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raveen.TN\Downloads\GitHub\markets\Companies\"/>
    </mc:Choice>
  </mc:AlternateContent>
  <xr:revisionPtr revIDLastSave="0" documentId="13_ncr:1_{F3852FCC-6411-405B-9FBC-1169EF771C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3" r:id="rId1"/>
    <sheet name="MutualFunds" sheetId="5" r:id="rId2"/>
    <sheet name="Shares" sheetId="4" r:id="rId3"/>
    <sheet name="Companies" sheetId="1" r:id="rId4"/>
    <sheet name="Technical_Screen_06212024" sheetId="10" r:id="rId5"/>
  </sheets>
  <definedNames>
    <definedName name="_xlnm._FilterDatabase" localSheetId="3" hidden="1">Companies!$A$1:$F$1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26" i="10" l="1"/>
  <c r="I4926" i="10"/>
  <c r="J4926" i="10"/>
  <c r="K4926" i="10"/>
  <c r="L4926" i="10"/>
  <c r="M4926" i="10"/>
  <c r="N4926" i="10"/>
  <c r="O4926" i="10"/>
  <c r="P4926" i="10"/>
  <c r="Q4926" i="10"/>
  <c r="R4926" i="10"/>
  <c r="S4926" i="10"/>
  <c r="T4926" i="10"/>
  <c r="U4926" i="10"/>
  <c r="V4926" i="10"/>
  <c r="W4926" i="10"/>
  <c r="X4926" i="10"/>
  <c r="Y4926" i="10"/>
  <c r="Z4926" i="10"/>
  <c r="AA4926" i="10"/>
  <c r="AB4926" i="10"/>
  <c r="AC4926" i="10"/>
  <c r="AD4926" i="10"/>
  <c r="AE4926" i="10"/>
  <c r="AF4926" i="10"/>
  <c r="AG4926" i="10"/>
  <c r="AH4926" i="10"/>
  <c r="AI4926" i="10"/>
  <c r="AJ4926" i="10"/>
  <c r="AK4926" i="10"/>
  <c r="E4926" i="10"/>
  <c r="F4925" i="10"/>
  <c r="G4925" i="10"/>
  <c r="H4925" i="10"/>
  <c r="I4925" i="10"/>
  <c r="J4925" i="10"/>
  <c r="K4925" i="10"/>
  <c r="L4925" i="10"/>
  <c r="M4925" i="10"/>
  <c r="N4925" i="10"/>
  <c r="O4925" i="10"/>
  <c r="P4925" i="10"/>
  <c r="Q4925" i="10"/>
  <c r="R4925" i="10"/>
  <c r="S4925" i="10"/>
  <c r="T4925" i="10"/>
  <c r="U4925" i="10"/>
  <c r="V4925" i="10"/>
  <c r="W4925" i="10"/>
  <c r="X4925" i="10"/>
  <c r="Y4925" i="10"/>
  <c r="Z4925" i="10"/>
  <c r="AA4925" i="10"/>
  <c r="AB4925" i="10"/>
  <c r="AC4925" i="10"/>
  <c r="AD4925" i="10"/>
  <c r="AE4925" i="10"/>
  <c r="AF4925" i="10"/>
  <c r="AG4925" i="10"/>
  <c r="AH4925" i="10"/>
  <c r="AI4925" i="10"/>
  <c r="AJ4925" i="10"/>
  <c r="AK4925" i="10"/>
  <c r="E4925" i="10"/>
  <c r="J2" i="4"/>
  <c r="J3" i="4"/>
  <c r="J4" i="4"/>
  <c r="J5" i="4"/>
  <c r="J6" i="4"/>
  <c r="J7" i="4"/>
  <c r="J8" i="4"/>
  <c r="J9" i="4"/>
  <c r="J31" i="4" s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F31" i="4"/>
  <c r="C2" i="3" s="1"/>
  <c r="C19" i="3" s="1"/>
  <c r="G31" i="4"/>
  <c r="D2" i="3" s="1"/>
  <c r="D19" i="3" s="1"/>
  <c r="H31" i="4"/>
  <c r="I31" i="4"/>
  <c r="C3" i="3"/>
  <c r="D3" i="3"/>
</calcChain>
</file>

<file path=xl/sharedStrings.xml><?xml version="1.0" encoding="utf-8"?>
<sst xmlns="http://schemas.openxmlformats.org/spreadsheetml/2006/main" count="24223" uniqueCount="10140">
  <si>
    <t>#</t>
  </si>
  <si>
    <t>Name</t>
  </si>
  <si>
    <t>TICKER</t>
  </si>
  <si>
    <t>Sector</t>
  </si>
  <si>
    <t>Price</t>
  </si>
  <si>
    <t>Indo Borax and Chemicals Ltd</t>
  </si>
  <si>
    <t>INDOBORAX</t>
  </si>
  <si>
    <t>Commodity Chemicals</t>
  </si>
  <si>
    <t>Mcap Cr</t>
  </si>
  <si>
    <t>Date</t>
  </si>
  <si>
    <t>13-6-2024</t>
  </si>
  <si>
    <t>Diversified Chemicals</t>
  </si>
  <si>
    <t>SRF Ltd</t>
  </si>
  <si>
    <t>SRF</t>
  </si>
  <si>
    <t>Referral</t>
  </si>
  <si>
    <t>Forbes Below Billion Under Asia 2023</t>
  </si>
  <si>
    <t>ICICI Prudential Nifty Commodities Fund</t>
  </si>
  <si>
    <t>Zydus Wellness Ltd</t>
  </si>
  <si>
    <t>ZYDUSWELL</t>
  </si>
  <si>
    <t>14-6-2024</t>
  </si>
  <si>
    <t>Consumer Staples</t>
  </si>
  <si>
    <t>ICICI Prudential Value Discovery Fund</t>
  </si>
  <si>
    <t>Duncan Engineering Ltd</t>
  </si>
  <si>
    <t>DUNCANENG</t>
  </si>
  <si>
    <t>Auto Parts</t>
  </si>
  <si>
    <t>Burry Criteria</t>
  </si>
  <si>
    <t>BN Rathi Securities Ltd</t>
  </si>
  <si>
    <t>BNRSEC</t>
  </si>
  <si>
    <t>Tamboli Industries Ltd</t>
  </si>
  <si>
    <t>TAMBOLIIN</t>
  </si>
  <si>
    <t>Industrial Machinery</t>
  </si>
  <si>
    <t>Balu Forge Industries Ltd</t>
  </si>
  <si>
    <t>BALUFORGE</t>
  </si>
  <si>
    <t>Construction &amp; Engineering</t>
  </si>
  <si>
    <t>Shradha Infraprojects Ltd</t>
  </si>
  <si>
    <t>SHRADHA</t>
  </si>
  <si>
    <t>Real Estate</t>
  </si>
  <si>
    <t>TBI Corn Ltd</t>
  </si>
  <si>
    <t>TBI</t>
  </si>
  <si>
    <t>FMCG</t>
  </si>
  <si>
    <t>TickerTape - Newly listed</t>
  </si>
  <si>
    <t>Kaynes Technology India Ltd</t>
  </si>
  <si>
    <t>KAYNES</t>
  </si>
  <si>
    <t>Electrical Components &amp; Equipments</t>
  </si>
  <si>
    <t>TickerTape</t>
  </si>
  <si>
    <t>Punjab Chemicals and Crop Protection Ltd</t>
  </si>
  <si>
    <t>PUNJABCHEM</t>
  </si>
  <si>
    <t>Hester Biosciences Ltd</t>
  </si>
  <si>
    <t>HESTERBIO</t>
  </si>
  <si>
    <t>Poultry Vaccines, BioTechnology</t>
  </si>
  <si>
    <t>INDIANHUME</t>
  </si>
  <si>
    <t>Water Management</t>
  </si>
  <si>
    <t>Indian Hume Pipe Company Ltd</t>
  </si>
  <si>
    <t>Jain Irrigation Systems Ltd</t>
  </si>
  <si>
    <t>JISLDVREQS</t>
  </si>
  <si>
    <t>Agricultural &amp; Farm Machinery</t>
  </si>
  <si>
    <t>Ashapura Minechem Ltd</t>
  </si>
  <si>
    <t>ASHAPURMIN</t>
  </si>
  <si>
    <t>Metals - Diversified</t>
  </si>
  <si>
    <t>TickerTape - Technical Screener</t>
  </si>
  <si>
    <t>17-6-2024</t>
  </si>
  <si>
    <t>ITD Cementation India Ltd</t>
  </si>
  <si>
    <t>ITDCEM</t>
  </si>
  <si>
    <t>Styrenix Performance Materials Ltd</t>
  </si>
  <si>
    <t>STYRENIX</t>
  </si>
  <si>
    <t>Sika Interplant Systems Ltd</t>
  </si>
  <si>
    <t>SIKA</t>
  </si>
  <si>
    <t>Aerospace &amp; Defense Equipments</t>
  </si>
  <si>
    <t>Quantity</t>
  </si>
  <si>
    <t>Total</t>
  </si>
  <si>
    <t>Upstox</t>
  </si>
  <si>
    <t>RD-Kid</t>
  </si>
  <si>
    <t>PPF</t>
  </si>
  <si>
    <t>EPS</t>
  </si>
  <si>
    <t>RD-1</t>
  </si>
  <si>
    <t>HDFC SANCHAY PAR</t>
  </si>
  <si>
    <t>HDFC ULIP</t>
  </si>
  <si>
    <t>SBI Equity</t>
  </si>
  <si>
    <t>PF</t>
  </si>
  <si>
    <t>NPS CRA PRAN</t>
  </si>
  <si>
    <t>Mutual Funds</t>
  </si>
  <si>
    <t>Shares</t>
  </si>
  <si>
    <t>ARYN</t>
  </si>
  <si>
    <t>DETAILS</t>
  </si>
  <si>
    <t>VALUE</t>
  </si>
  <si>
    <t>INVESTED</t>
  </si>
  <si>
    <t>TYPE</t>
  </si>
  <si>
    <t>TREL</t>
  </si>
  <si>
    <t>TATASTEEL</t>
  </si>
  <si>
    <t>TATACONSUM</t>
  </si>
  <si>
    <t>TATACHEM</t>
  </si>
  <si>
    <t>TANAA</t>
  </si>
  <si>
    <t>RADICO</t>
  </si>
  <si>
    <t>POWERGRID</t>
  </si>
  <si>
    <t>PHOENIXLTD</t>
  </si>
  <si>
    <t>PFC</t>
  </si>
  <si>
    <t>PARAS</t>
  </si>
  <si>
    <t>MTARTECH</t>
  </si>
  <si>
    <t>MOREPENLAB</t>
  </si>
  <si>
    <t>MIDHANI</t>
  </si>
  <si>
    <t>M&amp;M</t>
  </si>
  <si>
    <t>LT</t>
  </si>
  <si>
    <t>INFY</t>
  </si>
  <si>
    <t>HDFCBANK</t>
  </si>
  <si>
    <t>HCLTECH</t>
  </si>
  <si>
    <t>GRINDWELL</t>
  </si>
  <si>
    <t>GODREJIND</t>
  </si>
  <si>
    <t>FORTIS</t>
  </si>
  <si>
    <t>ELGIRUBCO</t>
  </si>
  <si>
    <t>ELGIEQUIP</t>
  </si>
  <si>
    <t>CONCOR</t>
  </si>
  <si>
    <t>BHEL</t>
  </si>
  <si>
    <t>BEL</t>
  </si>
  <si>
    <t>AVANTEL</t>
  </si>
  <si>
    <t>ASAHIINDIA</t>
  </si>
  <si>
    <t>ABCAPITAL</t>
  </si>
  <si>
    <t>PerLakh</t>
  </si>
  <si>
    <t>Net Change %</t>
  </si>
  <si>
    <t>P &amp; L</t>
  </si>
  <si>
    <t>Current Value</t>
  </si>
  <si>
    <t>Invested Value</t>
  </si>
  <si>
    <t>LTP</t>
  </si>
  <si>
    <t>Average Cost</t>
  </si>
  <si>
    <t>No. of Smallcases</t>
  </si>
  <si>
    <t>Security</t>
  </si>
  <si>
    <t>Growth</t>
  </si>
  <si>
    <t>Standard</t>
  </si>
  <si>
    <t>Sectoral Fund - Pharma &amp; Health Care</t>
  </si>
  <si>
    <t>Equity</t>
  </si>
  <si>
    <t>Nippon Life India Asset Management Limited</t>
  </si>
  <si>
    <t>Nippon India Pharma Fund</t>
  </si>
  <si>
    <t>FoFs (Domestic) - Debt Oriented</t>
  </si>
  <si>
    <t>Other</t>
  </si>
  <si>
    <t>Edelweiss Asset Management Limited</t>
  </si>
  <si>
    <t>BHARAT Bond FOF - April 2025</t>
  </si>
  <si>
    <t>FoFs (Overseas)</t>
  </si>
  <si>
    <t>Edelweiss US Technology Equity FOF</t>
  </si>
  <si>
    <t>Focused Fund</t>
  </si>
  <si>
    <t>Motilal Oswal Asset Management Company Limited</t>
  </si>
  <si>
    <t>Motilal Oswal Focused Fund</t>
  </si>
  <si>
    <t>Sectoral Fund - Technology</t>
  </si>
  <si>
    <t>Tata Asset Management Private Limited</t>
  </si>
  <si>
    <t>Tata Digital India Fund</t>
  </si>
  <si>
    <t>IDCW</t>
  </si>
  <si>
    <t>Sectoral Fund - Consumption</t>
  </si>
  <si>
    <t>Tata India Consumer Fund-Reg(IDCW-Payout)</t>
  </si>
  <si>
    <t>Tata Digital India Fund-Reg(IDCW-Payout)</t>
  </si>
  <si>
    <t>Solution Oriented - Retirement Fund</t>
  </si>
  <si>
    <t>Tata Retirement Sav Fund - Cons Plan</t>
  </si>
  <si>
    <t>Index Fund</t>
  </si>
  <si>
    <t>ICICI Prudential Asset Management Company Limited</t>
  </si>
  <si>
    <t>ICICI Pru S&amp;P BSE Sensex Index Fund</t>
  </si>
  <si>
    <t>ICICI Pru Nifty 50 Index Fund</t>
  </si>
  <si>
    <t>Thematic Fund</t>
  </si>
  <si>
    <t>ICICI Pru ESG Exclusionary Strategy Fund</t>
  </si>
  <si>
    <t>Thematic Fund - Global</t>
  </si>
  <si>
    <t>ICICI Pru US Bluechip Equity Fund</t>
  </si>
  <si>
    <t>Aggressive Hybrid Fund</t>
  </si>
  <si>
    <t>Hybrid</t>
  </si>
  <si>
    <t>SBI Funds Management Limited</t>
  </si>
  <si>
    <t>SBI Equity Hybrid Fund</t>
  </si>
  <si>
    <t>Gilt - Short &amp; Mid Term Fund</t>
  </si>
  <si>
    <t>Debt</t>
  </si>
  <si>
    <t>SBI Magnum Gilt Fund-Reg(IDCW-Payout)</t>
  </si>
  <si>
    <t>Dynamic Bond Fund</t>
  </si>
  <si>
    <t>SBI Dynamic Bond Fund-Reg(IDCW-Payout)</t>
  </si>
  <si>
    <t>Corporate Bond Fund</t>
  </si>
  <si>
    <t>SBI Corp Bond Fund-Reg(Q-IDCW Payout)</t>
  </si>
  <si>
    <t>Conservative Hybrid Fund</t>
  </si>
  <si>
    <t>SBI Conservative Hybrid Fund-Reg(M-IDCW Payout)</t>
  </si>
  <si>
    <t>Large Cap Fund</t>
  </si>
  <si>
    <t>SBI BlueChip Fund</t>
  </si>
  <si>
    <t>SBI Healthcare Opp Fund</t>
  </si>
  <si>
    <t>Kotak Mahindra Asset Management Company Limited</t>
  </si>
  <si>
    <t>Kotak Global Emerging Mkt Fund</t>
  </si>
  <si>
    <t>Kotak Dynamic Bond Fund-Reg(IDCW Payout)</t>
  </si>
  <si>
    <t>Aditya Birla Sun Life AMC Limited</t>
  </si>
  <si>
    <t>Aditya Birla SL India GenNext Fund</t>
  </si>
  <si>
    <t>Invested Since</t>
  </si>
  <si>
    <t>XIRR %</t>
  </si>
  <si>
    <t>P&amp;L %</t>
  </si>
  <si>
    <t>P&amp;L</t>
  </si>
  <si>
    <t>Weight %</t>
  </si>
  <si>
    <t>Invested Amt</t>
  </si>
  <si>
    <t>Units</t>
  </si>
  <si>
    <t>NAV</t>
  </si>
  <si>
    <t>Option Type</t>
  </si>
  <si>
    <t>Plan Type</t>
  </si>
  <si>
    <t>Sub-Category</t>
  </si>
  <si>
    <t>Category</t>
  </si>
  <si>
    <t>AMC Name</t>
  </si>
  <si>
    <t>Fund Name</t>
  </si>
  <si>
    <t>Ticker</t>
  </si>
  <si>
    <t>Sub-Sector</t>
  </si>
  <si>
    <t>Market Cap</t>
  </si>
  <si>
    <t>Close Price</t>
  </si>
  <si>
    <t>PE Ratio</t>
  </si>
  <si>
    <t>% From Lower Bollinger Band</t>
  </si>
  <si>
    <t>% From Upper Bollinger Band</t>
  </si>
  <si>
    <t>10D EMA</t>
  </si>
  <si>
    <t>50D EMA</t>
  </si>
  <si>
    <t>10D SMA</t>
  </si>
  <si>
    <t>50D SMA</t>
  </si>
  <si>
    <t>% Price above 1M SMA</t>
  </si>
  <si>
    <t>% Price above 1M EMA</t>
  </si>
  <si>
    <t>Stochastic %D</t>
  </si>
  <si>
    <t>Stochastic %K</t>
  </si>
  <si>
    <t>Super Trend</t>
  </si>
  <si>
    <t>1M Average Volume</t>
  </si>
  <si>
    <t>Earnings Quality Rank</t>
  </si>
  <si>
    <t>Fundamental Score</t>
  </si>
  <si>
    <t>Price Momentum Rank</t>
  </si>
  <si>
    <t>Price to Intrinsic Value Rank</t>
  </si>
  <si>
    <t>Value Momentum Rank</t>
  </si>
  <si>
    <t>MRF Ltd</t>
  </si>
  <si>
    <t>MRF</t>
  </si>
  <si>
    <t>Tires &amp; Rubber</t>
  </si>
  <si>
    <t>Honeywell Automation India Ltd</t>
  </si>
  <si>
    <t>HONAUT</t>
  </si>
  <si>
    <t>Electronic Equipments</t>
  </si>
  <si>
    <t>Kaycee Industries Ltd</t>
  </si>
  <si>
    <t>KAYCEEI</t>
  </si>
  <si>
    <t>Page Industries Ltd</t>
  </si>
  <si>
    <t>PAGEIND</t>
  </si>
  <si>
    <t>Apparel &amp; Accessories</t>
  </si>
  <si>
    <t>3M India Ltd</t>
  </si>
  <si>
    <t>3MINDIA</t>
  </si>
  <si>
    <t>Stationery</t>
  </si>
  <si>
    <t>Bosch Ltd</t>
  </si>
  <si>
    <t>BOSCHLTD</t>
  </si>
  <si>
    <t>Yamuna Syndicate Ltd</t>
  </si>
  <si>
    <t>YSL</t>
  </si>
  <si>
    <t>Commodities Trading</t>
  </si>
  <si>
    <t>Abbott India Ltd</t>
  </si>
  <si>
    <t>ABBOTINDIA</t>
  </si>
  <si>
    <t>Pharmaceuticals</t>
  </si>
  <si>
    <t>Shree Cement Ltd</t>
  </si>
  <si>
    <t>SHREECEM</t>
  </si>
  <si>
    <t>Cement</t>
  </si>
  <si>
    <t>Edelweiss Nifty 50 ETF</t>
  </si>
  <si>
    <t>NIFTYEES</t>
  </si>
  <si>
    <t>Bombay Oxygen Investments Ltd</t>
  </si>
  <si>
    <t>BOMOXY-B1</t>
  </si>
  <si>
    <t>Conglomerates</t>
  </si>
  <si>
    <t>Procter &amp; Gamble Hygiene and Health Care Ltd</t>
  </si>
  <si>
    <t>PGHH</t>
  </si>
  <si>
    <t>FMCG - Personal Products</t>
  </si>
  <si>
    <t>Lakshmi Machine Works Ltd</t>
  </si>
  <si>
    <t>LAXMIMACH</t>
  </si>
  <si>
    <t>ZF Commercial Vehicle Control Systems India Ltd</t>
  </si>
  <si>
    <t>ZFCVINDIA</t>
  </si>
  <si>
    <t>DISA India Ltd</t>
  </si>
  <si>
    <t>DISAQ</t>
  </si>
  <si>
    <t>Wendt (India) Limited</t>
  </si>
  <si>
    <t>WENDT</t>
  </si>
  <si>
    <t>Polson Ltd</t>
  </si>
  <si>
    <t>POLSON</t>
  </si>
  <si>
    <t>Maruti Suzuki India Ltd</t>
  </si>
  <si>
    <t>MARUTI</t>
  </si>
  <si>
    <t>Four Wheelers</t>
  </si>
  <si>
    <t>Tasty Bite Eatables Ltd</t>
  </si>
  <si>
    <t>TASTYBITE</t>
  </si>
  <si>
    <t>Packaged Foods &amp; Meats</t>
  </si>
  <si>
    <t>ELANTAS Beck India Ltd</t>
  </si>
  <si>
    <t>ELANTAS</t>
  </si>
  <si>
    <t>TVS Holdings Ltd</t>
  </si>
  <si>
    <t>TVSHLTD</t>
  </si>
  <si>
    <t>Voltamp Transformers Ltd</t>
  </si>
  <si>
    <t>VOLTAMP</t>
  </si>
  <si>
    <t>Heavy Electrical Equipments</t>
  </si>
  <si>
    <t>UltraTech Cement Ltd</t>
  </si>
  <si>
    <t>ULTRACEMCO</t>
  </si>
  <si>
    <t>Bharat Rasayan Ltd</t>
  </si>
  <si>
    <t>BHARATRAS</t>
  </si>
  <si>
    <t>Fertilizers &amp; Agro Chemicals</t>
  </si>
  <si>
    <t>Hitachi Energy India Ltd</t>
  </si>
  <si>
    <t>POWERINDIA</t>
  </si>
  <si>
    <t>PTC Industries Ltd</t>
  </si>
  <si>
    <t>PTCIL</t>
  </si>
  <si>
    <t>Iron &amp; Steel</t>
  </si>
  <si>
    <t>Dixon Technologies (India) Ltd</t>
  </si>
  <si>
    <t>DIXON</t>
  </si>
  <si>
    <t>Home Electronics &amp; Appliances</t>
  </si>
  <si>
    <t>Bajaj Auto Ltd</t>
  </si>
  <si>
    <t>BAJAJ-AUTO</t>
  </si>
  <si>
    <t>Two Wheelers</t>
  </si>
  <si>
    <t>Jamshri Realty Ltd</t>
  </si>
  <si>
    <t>JAMSHRI</t>
  </si>
  <si>
    <t>Solar Industries India Ltd</t>
  </si>
  <si>
    <t>SOLARINDS</t>
  </si>
  <si>
    <t>Benares Hotels Ltd</t>
  </si>
  <si>
    <t>BENARAS</t>
  </si>
  <si>
    <t>Hotels, Resorts &amp; Cruise Lines</t>
  </si>
  <si>
    <t>GRP Ltd</t>
  </si>
  <si>
    <t>GRPLTD</t>
  </si>
  <si>
    <t>Force Motors Ltd</t>
  </si>
  <si>
    <t>FORCEMOT</t>
  </si>
  <si>
    <t>Bengal &amp; Assam Company Ltd</t>
  </si>
  <si>
    <t>BENGALASM</t>
  </si>
  <si>
    <t>Diversified Financials</t>
  </si>
  <si>
    <t>Linde India Ltd</t>
  </si>
  <si>
    <t>LINDEINDIA</t>
  </si>
  <si>
    <t>Bajaj Holdings and Investment Ltd</t>
  </si>
  <si>
    <t>BAJAJHLDNG</t>
  </si>
  <si>
    <t>Asset Management</t>
  </si>
  <si>
    <t>Oracle Financial Services Software Ltd</t>
  </si>
  <si>
    <t>OFSS</t>
  </si>
  <si>
    <t>Software Services</t>
  </si>
  <si>
    <t>Apar Industries Ltd</t>
  </si>
  <si>
    <t>APARINDS</t>
  </si>
  <si>
    <t>Dynamatic Technologies Ltd</t>
  </si>
  <si>
    <t>DYNAMATECH</t>
  </si>
  <si>
    <t>Maharashtra Scooters Ltd</t>
  </si>
  <si>
    <t>MAHSCOOTER</t>
  </si>
  <si>
    <t>ABB India Ltd</t>
  </si>
  <si>
    <t>ABB</t>
  </si>
  <si>
    <t>Cera Sanitaryware Ltd</t>
  </si>
  <si>
    <t>CERA</t>
  </si>
  <si>
    <t>Building Products - Ceramics</t>
  </si>
  <si>
    <t>Tata Elxsi Ltd</t>
  </si>
  <si>
    <t>TATAELXSI</t>
  </si>
  <si>
    <t>Blue Dart Express Ltd</t>
  </si>
  <si>
    <t>BLUEDART</t>
  </si>
  <si>
    <t>Logistics</t>
  </si>
  <si>
    <t>Gillette India Ltd</t>
  </si>
  <si>
    <t>GILLETTE</t>
  </si>
  <si>
    <t>Hawkins Cookers Ltd</t>
  </si>
  <si>
    <t>HAWKINCOOK</t>
  </si>
  <si>
    <t>Housewares</t>
  </si>
  <si>
    <t>Bajaj Finance Ltd</t>
  </si>
  <si>
    <t>BAJFINANCE</t>
  </si>
  <si>
    <t>Consumer Finance</t>
  </si>
  <si>
    <t>Inox Wind Energy Ltd</t>
  </si>
  <si>
    <t>IWEL</t>
  </si>
  <si>
    <t>JSW Holdings Ltd</t>
  </si>
  <si>
    <t>JSWHL</t>
  </si>
  <si>
    <t>Siemens Ltd</t>
  </si>
  <si>
    <t>SIEMENS</t>
  </si>
  <si>
    <t>Tata Investment Corporation Ltd</t>
  </si>
  <si>
    <t>TATAINVEST</t>
  </si>
  <si>
    <t>IDBI Gold Exchange Traded Fund</t>
  </si>
  <si>
    <t>LICMFGOLD</t>
  </si>
  <si>
    <t>Gold</t>
  </si>
  <si>
    <t>Orissa Minerals Development Company Ltd</t>
  </si>
  <si>
    <t>ORISSAMINE</t>
  </si>
  <si>
    <t>Mining - Diversified</t>
  </si>
  <si>
    <t>Neuland Laboratories Ltd</t>
  </si>
  <si>
    <t>NEULANDLAB</t>
  </si>
  <si>
    <t>Polycab India Ltd</t>
  </si>
  <si>
    <t>POLYCAB</t>
  </si>
  <si>
    <t>Invesco India Gold Exchange Traded Fund</t>
  </si>
  <si>
    <t>IVZINGOLD</t>
  </si>
  <si>
    <t>Saraswati Commercial (India) Ltd</t>
  </si>
  <si>
    <t>ZSARACOM</t>
  </si>
  <si>
    <t>Specialized Finance</t>
  </si>
  <si>
    <t>Apollo Hospitals Enterprise Ltd</t>
  </si>
  <si>
    <t>APOLLOHOSP</t>
  </si>
  <si>
    <t>Hospitals &amp; Diagnostic Centres</t>
  </si>
  <si>
    <t>Atul Ltd</t>
  </si>
  <si>
    <t>ATUL</t>
  </si>
  <si>
    <t>Dr Reddy's Laboratories Ltd</t>
  </si>
  <si>
    <t>DRREDDY</t>
  </si>
  <si>
    <t>Info Edge (India) Ltd</t>
  </si>
  <si>
    <t>NAUKRI</t>
  </si>
  <si>
    <t>Online Services</t>
  </si>
  <si>
    <t>Astrazeneca Pharma India Ltd</t>
  </si>
  <si>
    <t>ASTRAZEN</t>
  </si>
  <si>
    <t>Sanofi India Ltd</t>
  </si>
  <si>
    <t>SANOFI</t>
  </si>
  <si>
    <t>SKF India Ltd</t>
  </si>
  <si>
    <t>SKFINDIA</t>
  </si>
  <si>
    <t>Kirloskar Industries Ltd</t>
  </si>
  <si>
    <t>KIRLOSIND</t>
  </si>
  <si>
    <t>Investment Banking &amp; Brokerage</t>
  </si>
  <si>
    <t>Bayer Cropscience Ltd</t>
  </si>
  <si>
    <t>BAYERCROP</t>
  </si>
  <si>
    <t>ESAB India Ltd</t>
  </si>
  <si>
    <t>ESABINDIA</t>
  </si>
  <si>
    <t>ICRA Ltd</t>
  </si>
  <si>
    <t>ICRA</t>
  </si>
  <si>
    <t>Stock Exchanges &amp; Ratings</t>
  </si>
  <si>
    <t>Paushak Ltd</t>
  </si>
  <si>
    <t>PAUSHAKLTD</t>
  </si>
  <si>
    <t>Specialty Chemicals</t>
  </si>
  <si>
    <t>Supreme Industries Ltd</t>
  </si>
  <si>
    <t>SUPREMEIND</t>
  </si>
  <si>
    <t>Plastic Products</t>
  </si>
  <si>
    <t>Industrial and Prudential Investment Co Ltd</t>
  </si>
  <si>
    <t>INDPRUD</t>
  </si>
  <si>
    <t>Coforge Ltd</t>
  </si>
  <si>
    <t>COFORGE</t>
  </si>
  <si>
    <t>IT Services &amp; Consulting</t>
  </si>
  <si>
    <t>Britannia Industries Ltd</t>
  </si>
  <si>
    <t>BRITANNIA</t>
  </si>
  <si>
    <t>FMCG - Foods</t>
  </si>
  <si>
    <t>Shilchar Technologies Ltd</t>
  </si>
  <si>
    <t>SHILCTECH</t>
  </si>
  <si>
    <t>Hero MotoCorp Ltd</t>
  </si>
  <si>
    <t>HEROMOTOCO</t>
  </si>
  <si>
    <t>Alkem Laboratories Ltd</t>
  </si>
  <si>
    <t>ALKEM</t>
  </si>
  <si>
    <t>Power Mech Projects Ltd</t>
  </si>
  <si>
    <t>POWERMECH</t>
  </si>
  <si>
    <t>Nuvama Wealth Management Ltd</t>
  </si>
  <si>
    <t>NUVAMA</t>
  </si>
  <si>
    <t>LTIMindtree Ltd</t>
  </si>
  <si>
    <t>LTIM</t>
  </si>
  <si>
    <t>Thermax Limited</t>
  </si>
  <si>
    <t>THERMAX</t>
  </si>
  <si>
    <t>Procter &amp; Gamble Health Ltd</t>
  </si>
  <si>
    <t>PGHL</t>
  </si>
  <si>
    <t>L&amp;T Technology Services Ltd</t>
  </si>
  <si>
    <t>LTTS</t>
  </si>
  <si>
    <t>Vesuvius India Ltd</t>
  </si>
  <si>
    <t>VESUVIUS</t>
  </si>
  <si>
    <t>National Standard (India) Ltd</t>
  </si>
  <si>
    <t>NATIONSTD</t>
  </si>
  <si>
    <t>Lakshmi Mills Company Ltd</t>
  </si>
  <si>
    <t>LAKSHMIMIL</t>
  </si>
  <si>
    <t>Textiles</t>
  </si>
  <si>
    <t>Trent Ltd</t>
  </si>
  <si>
    <t>TRENT</t>
  </si>
  <si>
    <t>Retail - Apparel</t>
  </si>
  <si>
    <t>Avenue Supermarts Ltd</t>
  </si>
  <si>
    <t>DMART</t>
  </si>
  <si>
    <t>Retail - Department Stores</t>
  </si>
  <si>
    <t>Eicher Motors Ltd</t>
  </si>
  <si>
    <t>EICHERMOT</t>
  </si>
  <si>
    <t>Trucks &amp; Buses</t>
  </si>
  <si>
    <t>Pfizer Ltd</t>
  </si>
  <si>
    <t>PFIZER</t>
  </si>
  <si>
    <t>Edelweiss ETF-Nifty Bank</t>
  </si>
  <si>
    <t>EBANK</t>
  </si>
  <si>
    <t>KSB Ltd</t>
  </si>
  <si>
    <t>KSB</t>
  </si>
  <si>
    <t>Hindustan Aeronautics Ltd</t>
  </si>
  <si>
    <t>HAL</t>
  </si>
  <si>
    <t>Sundaram Finance Ltd</t>
  </si>
  <si>
    <t>SUNDARMFIN</t>
  </si>
  <si>
    <t>Fine Organic Industries Ltd</t>
  </si>
  <si>
    <t>FINEORG</t>
  </si>
  <si>
    <t>Craftsman Automation Ltd</t>
  </si>
  <si>
    <t>CRAFTSMAN</t>
  </si>
  <si>
    <t>Vadilal Industries Ltd</t>
  </si>
  <si>
    <t>VADILALIND</t>
  </si>
  <si>
    <t>Ingersoll-Rand (India) Ltd</t>
  </si>
  <si>
    <t>INGERRAND</t>
  </si>
  <si>
    <t>Kalyani Investment Company Ltd</t>
  </si>
  <si>
    <t>KICL</t>
  </si>
  <si>
    <t>CRISIL Ltd</t>
  </si>
  <si>
    <t>CRISIL</t>
  </si>
  <si>
    <t>BASF India Ltd</t>
  </si>
  <si>
    <t>BASF</t>
  </si>
  <si>
    <t>The Victoria Mills Ltd</t>
  </si>
  <si>
    <t>VICTMILL</t>
  </si>
  <si>
    <t>TVS Srichakra Ltd</t>
  </si>
  <si>
    <t>TVSSRICHAK</t>
  </si>
  <si>
    <t>Divi's Laboratories Ltd</t>
  </si>
  <si>
    <t>DIVISLAB</t>
  </si>
  <si>
    <t>Labs &amp; Life Sciences Services</t>
  </si>
  <si>
    <t>KEI Industries Ltd</t>
  </si>
  <si>
    <t>KEI</t>
  </si>
  <si>
    <t>Cables</t>
  </si>
  <si>
    <t>Kovai Medical Center and Hospital Ltd</t>
  </si>
  <si>
    <t>KOVAI</t>
  </si>
  <si>
    <t>J K Cement Ltd</t>
  </si>
  <si>
    <t>JKCEMENT</t>
  </si>
  <si>
    <t>Schaeffler India Ltd</t>
  </si>
  <si>
    <t>SCHAEFFLER</t>
  </si>
  <si>
    <t>Interglobe Aviation Ltd</t>
  </si>
  <si>
    <t>INDIGO</t>
  </si>
  <si>
    <t>Airlines</t>
  </si>
  <si>
    <t>VST Industries Ltd</t>
  </si>
  <si>
    <t>VSTIND</t>
  </si>
  <si>
    <t>FMCG - Tobacco</t>
  </si>
  <si>
    <t>Bharat Bijlee Ltd</t>
  </si>
  <si>
    <t>BBL</t>
  </si>
  <si>
    <t>BEML Ltd</t>
  </si>
  <si>
    <t>BEML</t>
  </si>
  <si>
    <t>Rail</t>
  </si>
  <si>
    <t>Anand Rathi Wealth Ltd</t>
  </si>
  <si>
    <t>ANANDRATHI</t>
  </si>
  <si>
    <t>Simplex Mills Company Ltd</t>
  </si>
  <si>
    <t>SIMPLXMIL</t>
  </si>
  <si>
    <t>Raja Bahadur International Ltd</t>
  </si>
  <si>
    <t>RAJABAH</t>
  </si>
  <si>
    <t>WPIL Ltd</t>
  </si>
  <si>
    <t>WPIL</t>
  </si>
  <si>
    <t>Tube Investments of India Ltd</t>
  </si>
  <si>
    <t>TIINDIA</t>
  </si>
  <si>
    <t>Cycles</t>
  </si>
  <si>
    <t>Tata Consultancy Services Ltd</t>
  </si>
  <si>
    <t>TCS</t>
  </si>
  <si>
    <t>AIA Engineering Ltd</t>
  </si>
  <si>
    <t>AIAENG</t>
  </si>
  <si>
    <t>Neelamalai Agro Industries Ltd</t>
  </si>
  <si>
    <t>NEAGI</t>
  </si>
  <si>
    <t>Agro Products</t>
  </si>
  <si>
    <t>Timken India Ltd</t>
  </si>
  <si>
    <t>TIMKEN</t>
  </si>
  <si>
    <t>HDFC Asset Management Company Ltd</t>
  </si>
  <si>
    <t>HDFCAMC</t>
  </si>
  <si>
    <t>Amber Enterprises India Ltd</t>
  </si>
  <si>
    <t>AMBER</t>
  </si>
  <si>
    <t>John Cockerill India Ltd</t>
  </si>
  <si>
    <t>COCKERILL</t>
  </si>
  <si>
    <t>Keltech Energies Ltd</t>
  </si>
  <si>
    <t>KELENRG</t>
  </si>
  <si>
    <t>Pilani Investment And Industries Corporation Ltd</t>
  </si>
  <si>
    <t>PILANIINVS</t>
  </si>
  <si>
    <t>Multi Commodity Exchange of India Ltd</t>
  </si>
  <si>
    <t>MCX</t>
  </si>
  <si>
    <t>Escorts Kubota Ltd</t>
  </si>
  <si>
    <t>ESCORTS</t>
  </si>
  <si>
    <t>Tractors</t>
  </si>
  <si>
    <t>Vadilal Enterprises Ltd</t>
  </si>
  <si>
    <t>VADILENT</t>
  </si>
  <si>
    <t>Persistent Systems Ltd</t>
  </si>
  <si>
    <t>PERSISTENT</t>
  </si>
  <si>
    <t>Godfrey Phillips India Ltd</t>
  </si>
  <si>
    <t>GODFRYPHLP</t>
  </si>
  <si>
    <t>PI Industries Ltd</t>
  </si>
  <si>
    <t>PIIND</t>
  </si>
  <si>
    <t>Foseco India Ltd</t>
  </si>
  <si>
    <t>FOSECOIND</t>
  </si>
  <si>
    <t>Garware Technical Fibres Ltd</t>
  </si>
  <si>
    <t>GARFIBRES</t>
  </si>
  <si>
    <t>Aditya Vision Ltd</t>
  </si>
  <si>
    <t>AVL</t>
  </si>
  <si>
    <t>Retail - Speciality</t>
  </si>
  <si>
    <t>Larsen and Toubro Ltd</t>
  </si>
  <si>
    <t>VST Tillers Tractors Ltd</t>
  </si>
  <si>
    <t>VSTTILLERS</t>
  </si>
  <si>
    <t>Cummins India Ltd</t>
  </si>
  <si>
    <t>CUMMINSIND</t>
  </si>
  <si>
    <t>Titan Company Ltd</t>
  </si>
  <si>
    <t>TITAN</t>
  </si>
  <si>
    <t>Precious Metals, Jewellery &amp; Watches</t>
  </si>
  <si>
    <t>Nalwa Sons Investments Ltd</t>
  </si>
  <si>
    <t>NSIL</t>
  </si>
  <si>
    <t>Navin Fluorine International Ltd</t>
  </si>
  <si>
    <t>NAVINFLUOR</t>
  </si>
  <si>
    <t>Computer Age Management Services Ltd</t>
  </si>
  <si>
    <t>CAMS</t>
  </si>
  <si>
    <t>Ratnamani Metals and Tubes Ltd</t>
  </si>
  <si>
    <t>RATNAMANI</t>
  </si>
  <si>
    <t>Building Products - Pipes</t>
  </si>
  <si>
    <t>Gujarat Fluorochemicals Ltd</t>
  </si>
  <si>
    <t>FLUOROCHEM</t>
  </si>
  <si>
    <t>Dr Agarwal's Eye Hospital Ltd</t>
  </si>
  <si>
    <t>DRAGARWQ</t>
  </si>
  <si>
    <t>Phoenix Mills Ltd</t>
  </si>
  <si>
    <t>Adani Enterprises Ltd</t>
  </si>
  <si>
    <t>ADANIENT</t>
  </si>
  <si>
    <t>Stovec Industries Ltd</t>
  </si>
  <si>
    <t>STOVACQ</t>
  </si>
  <si>
    <t>Kennametal India Ltd</t>
  </si>
  <si>
    <t>KENNAMET</t>
  </si>
  <si>
    <t>Vardhman Holdings Ltd</t>
  </si>
  <si>
    <t>VHL</t>
  </si>
  <si>
    <t>TeamLease Services Ltd</t>
  </si>
  <si>
    <t>TEAMLEASE</t>
  </si>
  <si>
    <t>Employment Services</t>
  </si>
  <si>
    <t>Pidilite Industries Ltd</t>
  </si>
  <si>
    <t>PIDILITIND</t>
  </si>
  <si>
    <t>Mazagon Dock Shipbuilders Ltd</t>
  </si>
  <si>
    <t>MAZDOCK</t>
  </si>
  <si>
    <t>Shipbuilding</t>
  </si>
  <si>
    <t>Reliance Industries Ltd</t>
  </si>
  <si>
    <t>RELIANCE</t>
  </si>
  <si>
    <t>Oil &amp; Gas - Refining &amp; Marketing</t>
  </si>
  <si>
    <t>Asian Paints Ltd</t>
  </si>
  <si>
    <t>ASIANPAINT</t>
  </si>
  <si>
    <t>Paints</t>
  </si>
  <si>
    <t>Balkrishna Industries Ltd</t>
  </si>
  <si>
    <t>BALKRISIND</t>
  </si>
  <si>
    <t>Polychem Ltd</t>
  </si>
  <si>
    <t>POLYCHEM</t>
  </si>
  <si>
    <t>Triton Valves Ltd</t>
  </si>
  <si>
    <t>TRITONV</t>
  </si>
  <si>
    <t>Data Patterns (India) Ltd</t>
  </si>
  <si>
    <t>DATAPATTNS</t>
  </si>
  <si>
    <t>Colgate-Palmolive (India) Ltd</t>
  </si>
  <si>
    <t>COLPAL</t>
  </si>
  <si>
    <t>Godrej Properties Ltd</t>
  </si>
  <si>
    <t>GODREJPROP</t>
  </si>
  <si>
    <t>Honda India Power Products Ltd</t>
  </si>
  <si>
    <t>HONDAPOWER</t>
  </si>
  <si>
    <t>Thejo Engineering Ltd</t>
  </si>
  <si>
    <t>THEJO</t>
  </si>
  <si>
    <t>TAAL Enterprises Ltd</t>
  </si>
  <si>
    <t>TAALENT</t>
  </si>
  <si>
    <t>Torrent Pharmaceuticals Ltd</t>
  </si>
  <si>
    <t>TORNTPHARM</t>
  </si>
  <si>
    <t>HIL Ltd</t>
  </si>
  <si>
    <t>HIL</t>
  </si>
  <si>
    <t>BSE Ltd</t>
  </si>
  <si>
    <t>BSE</t>
  </si>
  <si>
    <t>Angel One Ltd</t>
  </si>
  <si>
    <t>ANGELONE</t>
  </si>
  <si>
    <t>Lumax Industries Ltd</t>
  </si>
  <si>
    <t>LUMAXIND</t>
  </si>
  <si>
    <t>Akzo Nobel India Ltd</t>
  </si>
  <si>
    <t>AKZOINDIA</t>
  </si>
  <si>
    <t>Mastek Ltd</t>
  </si>
  <si>
    <t>MASTEK</t>
  </si>
  <si>
    <t>Uni-Abex Alloy Products Ltd</t>
  </si>
  <si>
    <t>UNIABEXAL</t>
  </si>
  <si>
    <t>Indiamart Intermesh Ltd</t>
  </si>
  <si>
    <t>INDIAMART</t>
  </si>
  <si>
    <t>Bannari Amman Sugars Ltd</t>
  </si>
  <si>
    <t>BANARISUG</t>
  </si>
  <si>
    <t>Sugar</t>
  </si>
  <si>
    <t>KDDL Ltd</t>
  </si>
  <si>
    <t>KDDL</t>
  </si>
  <si>
    <t>Galaxy Surfactants Ltd</t>
  </si>
  <si>
    <t>GALAXYSURF</t>
  </si>
  <si>
    <t>Dr. Lal PathLabs Ltd</t>
  </si>
  <si>
    <t>LALPATHLAB</t>
  </si>
  <si>
    <t>Kama Holdings Ltd</t>
  </si>
  <si>
    <t>KAMAHOLD</t>
  </si>
  <si>
    <t>Swaraj Engines Ltd</t>
  </si>
  <si>
    <t>SWARAJENG</t>
  </si>
  <si>
    <t>Invesco India Nifty 50 ETF</t>
  </si>
  <si>
    <t>IVZINNIFTY</t>
  </si>
  <si>
    <t>ACC Ltd</t>
  </si>
  <si>
    <t>ACC</t>
  </si>
  <si>
    <t>Nestle India Ltd</t>
  </si>
  <si>
    <t>NESTLEIND</t>
  </si>
  <si>
    <t>Shriram Finance Ltd</t>
  </si>
  <si>
    <t>SHRIRAMFIN</t>
  </si>
  <si>
    <t>Mahindra and Mahindra Ltd</t>
  </si>
  <si>
    <t>CEAT Ltd</t>
  </si>
  <si>
    <t>CEATLTD</t>
  </si>
  <si>
    <t>PG Electroplast Ltd</t>
  </si>
  <si>
    <t>PGEL</t>
  </si>
  <si>
    <t>Ethos Ltd</t>
  </si>
  <si>
    <t>ETHOSLTD</t>
  </si>
  <si>
    <t>Hindusthan Urban Infrastructure Ltd</t>
  </si>
  <si>
    <t>HUIL</t>
  </si>
  <si>
    <t>Technocraft Industries (India) Ltd</t>
  </si>
  <si>
    <t>TIIL</t>
  </si>
  <si>
    <t>Quantum Nifty 50 ETF</t>
  </si>
  <si>
    <t>QNIFTY</t>
  </si>
  <si>
    <t>Grindwell Norton Ltd</t>
  </si>
  <si>
    <t>Hindustan Unilever Ltd</t>
  </si>
  <si>
    <t>HINDUNILVR</t>
  </si>
  <si>
    <t>FMCG - Household Products</t>
  </si>
  <si>
    <t>Aurionpro Solutions Ltd</t>
  </si>
  <si>
    <t>AURIONPRO</t>
  </si>
  <si>
    <t>Naga Dhunseri Group Ltd</t>
  </si>
  <si>
    <t>NDGL</t>
  </si>
  <si>
    <t>Mphasis Ltd</t>
  </si>
  <si>
    <t>MPHASIS</t>
  </si>
  <si>
    <t>Grasim Industries Ltd</t>
  </si>
  <si>
    <t>GRASIM</t>
  </si>
  <si>
    <t>Deepak Nitrite Ltd</t>
  </si>
  <si>
    <t>DEEPAKNTR</t>
  </si>
  <si>
    <t>Shakti Pumps (India) Ltd</t>
  </si>
  <si>
    <t>SHAKTIPUMP</t>
  </si>
  <si>
    <t>Vindhya Telelinks Ltd</t>
  </si>
  <si>
    <t>VINDHYATEL</t>
  </si>
  <si>
    <t>Telecom Equipments</t>
  </si>
  <si>
    <t>Eclerx Services Ltd</t>
  </si>
  <si>
    <t>ECLERX</t>
  </si>
  <si>
    <t>Outsourced services</t>
  </si>
  <si>
    <t>GlaxoSmithKline Pharmaceuticals Ltd</t>
  </si>
  <si>
    <t>GLAXO</t>
  </si>
  <si>
    <t>V-mart Retail Ltd</t>
  </si>
  <si>
    <t>VMART</t>
  </si>
  <si>
    <t>Ajanta Pharma Ltd</t>
  </si>
  <si>
    <t>AJANTPHARM</t>
  </si>
  <si>
    <t>Ngl Fine Chem Ltd</t>
  </si>
  <si>
    <t>NGLFINE</t>
  </si>
  <si>
    <t>GKW Ltd</t>
  </si>
  <si>
    <t>GKWLIMITED</t>
  </si>
  <si>
    <t>Rolex Rings Ltd</t>
  </si>
  <si>
    <t>ROLEXRINGS</t>
  </si>
  <si>
    <t>TechNVision Ventures Ltd</t>
  </si>
  <si>
    <t>TECHNVISN</t>
  </si>
  <si>
    <t>Mkventures Capital Ltd</t>
  </si>
  <si>
    <t>MKVENTURES</t>
  </si>
  <si>
    <t>TVS Motor Company Ltd</t>
  </si>
  <si>
    <t>TVSMOTOR</t>
  </si>
  <si>
    <t>HEG Ltd</t>
  </si>
  <si>
    <t>HEG</t>
  </si>
  <si>
    <t>Endurance Technologies Ltd</t>
  </si>
  <si>
    <t>ENDURANCE</t>
  </si>
  <si>
    <t>Raymond Ltd</t>
  </si>
  <si>
    <t>RAYMOND</t>
  </si>
  <si>
    <t>Balaji Amines Ltd</t>
  </si>
  <si>
    <t>BALAMINES</t>
  </si>
  <si>
    <t>Mankind Pharma Ltd</t>
  </si>
  <si>
    <t>MANKIND</t>
  </si>
  <si>
    <t>Sar Auto Products Ltd</t>
  </si>
  <si>
    <t>SAPL</t>
  </si>
  <si>
    <t>Arman Financial Services Ltd</t>
  </si>
  <si>
    <t>ARMANFIN</t>
  </si>
  <si>
    <t>TCPL Packaging Ltd</t>
  </si>
  <si>
    <t>TCPLPACK</t>
  </si>
  <si>
    <t>Packaging</t>
  </si>
  <si>
    <t>KSE Ltd</t>
  </si>
  <si>
    <t>KSE</t>
  </si>
  <si>
    <t>Netweb Technologies India Ltd</t>
  </si>
  <si>
    <t>NETWEB</t>
  </si>
  <si>
    <t>Jash Engineering Ltd</t>
  </si>
  <si>
    <t>JASH</t>
  </si>
  <si>
    <t>Astral Ltd</t>
  </si>
  <si>
    <t>ASTRAL</t>
  </si>
  <si>
    <t>Waaree Renewable Technologies Ltd</t>
  </si>
  <si>
    <t>WAAREERTL</t>
  </si>
  <si>
    <t>Insolation Energy Ltd</t>
  </si>
  <si>
    <t>INA</t>
  </si>
  <si>
    <t>Automobile Corp Of Goa Ltd</t>
  </si>
  <si>
    <t>ACGL</t>
  </si>
  <si>
    <t>Tanfac Industries Ltd</t>
  </si>
  <si>
    <t>TANFACIND</t>
  </si>
  <si>
    <t>SML Isuzu Ltd</t>
  </si>
  <si>
    <t>SMLISUZU</t>
  </si>
  <si>
    <t>Kaira Can Co Ltd</t>
  </si>
  <si>
    <t>KAIRA</t>
  </si>
  <si>
    <t>Oriana Power Ltd</t>
  </si>
  <si>
    <t>ORIANA</t>
  </si>
  <si>
    <t>Central Depository Services (India) Ltd</t>
  </si>
  <si>
    <t>CDSL</t>
  </si>
  <si>
    <t>Venus Pipes and Tubes Ltd</t>
  </si>
  <si>
    <t>VENUSPIPES</t>
  </si>
  <si>
    <t>Safari Industries (India) Ltd</t>
  </si>
  <si>
    <t>SAFARI</t>
  </si>
  <si>
    <t>Alkyl Amines Chemicals Ltd</t>
  </si>
  <si>
    <t>ALKYLAMINE</t>
  </si>
  <si>
    <t>Century Textiles and Industries Ltd</t>
  </si>
  <si>
    <t>CENTURYTEX</t>
  </si>
  <si>
    <t>Paper Products</t>
  </si>
  <si>
    <t>Voith Paper Fabrics India Ltd</t>
  </si>
  <si>
    <t>VOITHPAPR</t>
  </si>
  <si>
    <t>CE Info Systems Ltd</t>
  </si>
  <si>
    <t>MAPMYINDIA</t>
  </si>
  <si>
    <t>Kingfa Science and Technology (India) Ltd</t>
  </si>
  <si>
    <t>KINGFA</t>
  </si>
  <si>
    <t>Krishna Institute of Medical Sciences Ltd</t>
  </si>
  <si>
    <t>KIMS</t>
  </si>
  <si>
    <t>Automotive Axles Ltd</t>
  </si>
  <si>
    <t>AUTOAXLES</t>
  </si>
  <si>
    <t>JBM Auto Ltd</t>
  </si>
  <si>
    <t>JBMA</t>
  </si>
  <si>
    <t>Eimco Elecon (India) Ltd</t>
  </si>
  <si>
    <t>EIMCOELECO</t>
  </si>
  <si>
    <t>United Breweries Ltd</t>
  </si>
  <si>
    <t>UBL</t>
  </si>
  <si>
    <t>Alcoholic Beverages</t>
  </si>
  <si>
    <t>Shriram Pistons &amp; Rings Ltd</t>
  </si>
  <si>
    <t>SHRIPISTON</t>
  </si>
  <si>
    <t>Lakshmi Automatic Loom Works Ltd</t>
  </si>
  <si>
    <t>LXMIATO</t>
  </si>
  <si>
    <t>Nilkamal Ltd</t>
  </si>
  <si>
    <t>NILKAMAL</t>
  </si>
  <si>
    <t>Metropolis Healthcare Ltd</t>
  </si>
  <si>
    <t>METROPOLIS</t>
  </si>
  <si>
    <t>MTAR Technologies Ltd</t>
  </si>
  <si>
    <t>Remus Pharmaceuticals Ltd</t>
  </si>
  <si>
    <t>REMUS</t>
  </si>
  <si>
    <t>Cyient Ltd</t>
  </si>
  <si>
    <t>CYIENT</t>
  </si>
  <si>
    <t>Dalmia Bharat Ltd</t>
  </si>
  <si>
    <t>DALBHARAT</t>
  </si>
  <si>
    <t>Kody Technolab Ltd</t>
  </si>
  <si>
    <t>KODYTECH</t>
  </si>
  <si>
    <t>Yasho Industries Ltd</t>
  </si>
  <si>
    <t>YASHO</t>
  </si>
  <si>
    <t>Garware Hi-Tech Films Ltd</t>
  </si>
  <si>
    <t>GRWRHITECH</t>
  </si>
  <si>
    <t>Veljan Denison Ltd</t>
  </si>
  <si>
    <t>VELJAN</t>
  </si>
  <si>
    <t>Adani Green Energy Ltd</t>
  </si>
  <si>
    <t>ADANIGREEN</t>
  </si>
  <si>
    <t>Renewable Energy</t>
  </si>
  <si>
    <t>Tata Communications Ltd</t>
  </si>
  <si>
    <t>TATACOMM</t>
  </si>
  <si>
    <t>Telecom Services</t>
  </si>
  <si>
    <t>Doms Industries Ltd</t>
  </si>
  <si>
    <t>DOMS</t>
  </si>
  <si>
    <t>Office Supplies</t>
  </si>
  <si>
    <t>Bondada Engineering Ltd</t>
  </si>
  <si>
    <t>BONDADA</t>
  </si>
  <si>
    <t>Venky's (India) Ltd</t>
  </si>
  <si>
    <t>VENKEYS</t>
  </si>
  <si>
    <t>Gland Pharma Ltd</t>
  </si>
  <si>
    <t>GLAND</t>
  </si>
  <si>
    <t>Sobha Ltd</t>
  </si>
  <si>
    <t>SOBHA</t>
  </si>
  <si>
    <t>Simplex Papers Ltd</t>
  </si>
  <si>
    <t>SIMPLXPAP</t>
  </si>
  <si>
    <t>NBI Industrial Finance Company Ltd</t>
  </si>
  <si>
    <t>NBIFIN</t>
  </si>
  <si>
    <t>Tide Water Oil Co India Ltd</t>
  </si>
  <si>
    <t>TIDEWATER</t>
  </si>
  <si>
    <t>Biotechnology</t>
  </si>
  <si>
    <t>KPI Green Energy Ltd</t>
  </si>
  <si>
    <t>KPIGREEN</t>
  </si>
  <si>
    <t>Bombay Cycle and Motor Agency Ltd</t>
  </si>
  <si>
    <t>BOMBCYC</t>
  </si>
  <si>
    <t>International Combustion (India) Ltd</t>
  </si>
  <si>
    <t>INTLCOMBQ</t>
  </si>
  <si>
    <t>MPS Ltd</t>
  </si>
  <si>
    <t>MPSLTD</t>
  </si>
  <si>
    <t>Publishing</t>
  </si>
  <si>
    <t>Danlaw Technologies India Ltd</t>
  </si>
  <si>
    <t>DANLAW</t>
  </si>
  <si>
    <t>J B Chemicals and Pharmaceuticals Ltd</t>
  </si>
  <si>
    <t>JBCHEPHARM</t>
  </si>
  <si>
    <t>Anup Engineering Ltd</t>
  </si>
  <si>
    <t>ANUP</t>
  </si>
  <si>
    <t>Transpek Industry Ltd</t>
  </si>
  <si>
    <t>TRANSPEK</t>
  </si>
  <si>
    <t>Poly Medicure Ltd</t>
  </si>
  <si>
    <t>POLYMED</t>
  </si>
  <si>
    <t>Health Care Equipment &amp; Supplies</t>
  </si>
  <si>
    <t>Olectra Greentech Ltd</t>
  </si>
  <si>
    <t>OLECTRA</t>
  </si>
  <si>
    <t>Havells India Ltd</t>
  </si>
  <si>
    <t>HAVELLS</t>
  </si>
  <si>
    <t>Centum Electronics Ltd</t>
  </si>
  <si>
    <t>CENTUM</t>
  </si>
  <si>
    <t>Kotak Mahindra Bank Ltd</t>
  </si>
  <si>
    <t>KOTAKBANK</t>
  </si>
  <si>
    <t>Private Banks</t>
  </si>
  <si>
    <t>Oberoi Realty Ltd</t>
  </si>
  <si>
    <t>OBEROIRLTY</t>
  </si>
  <si>
    <t>Vinati Organics Ltd</t>
  </si>
  <si>
    <t>VINATIORGA</t>
  </si>
  <si>
    <t>Accelya Solutions India Ltd</t>
  </si>
  <si>
    <t>ACCELYA</t>
  </si>
  <si>
    <t>Radico Khaitan Ltd</t>
  </si>
  <si>
    <t>R R Kabel Ltd</t>
  </si>
  <si>
    <t>RRKABEL</t>
  </si>
  <si>
    <t>Muthoot Finance Ltd</t>
  </si>
  <si>
    <t>MUTHOOTFIN</t>
  </si>
  <si>
    <t>U. P. Hotels Ltd</t>
  </si>
  <si>
    <t>UPHOT</t>
  </si>
  <si>
    <t>Apollo Sindoori Hotels Ltd</t>
  </si>
  <si>
    <t>APOLSINHOT</t>
  </si>
  <si>
    <t>Restaurants &amp; Cafes</t>
  </si>
  <si>
    <t>ICICI Lombard General Insurance Company Ltd</t>
  </si>
  <si>
    <t>ICICIGI</t>
  </si>
  <si>
    <t>Insurance</t>
  </si>
  <si>
    <t>RIR Power Electronics Ltd</t>
  </si>
  <si>
    <t>RIR</t>
  </si>
  <si>
    <t>Aavas Financiers Ltd</t>
  </si>
  <si>
    <t>AAVAS</t>
  </si>
  <si>
    <t>Home Financing</t>
  </si>
  <si>
    <t>Spectrum Electrical Industries Ltd</t>
  </si>
  <si>
    <t>SPECTRUM</t>
  </si>
  <si>
    <t>Cochin Shipyard Ltd</t>
  </si>
  <si>
    <t>COCHINSHIP</t>
  </si>
  <si>
    <t>Super Sales India Ltd</t>
  </si>
  <si>
    <t>SUPER</t>
  </si>
  <si>
    <t>Kirloskar Brothers Ltd</t>
  </si>
  <si>
    <t>KIRLOSBROS</t>
  </si>
  <si>
    <t>NIBE Ltd</t>
  </si>
  <si>
    <t>NIBE</t>
  </si>
  <si>
    <t>Prudent Corporate Advisory Services Ltd</t>
  </si>
  <si>
    <t>PRUDENT</t>
  </si>
  <si>
    <t>Stylam Industries Ltd</t>
  </si>
  <si>
    <t>STYLAMIND</t>
  </si>
  <si>
    <t>Lupin Ltd</t>
  </si>
  <si>
    <t>LUPIN</t>
  </si>
  <si>
    <t>Prestige Estates Projects Ltd</t>
  </si>
  <si>
    <t>PRESTIGE</t>
  </si>
  <si>
    <t>De Nora India Ltd</t>
  </si>
  <si>
    <t>DENORA</t>
  </si>
  <si>
    <t>Share India Securities Ltd</t>
  </si>
  <si>
    <t>SHAREINDIA</t>
  </si>
  <si>
    <t>Bajaj Finserv Ltd</t>
  </si>
  <si>
    <t>BAJAJFINSV</t>
  </si>
  <si>
    <t>APL Apollo Tubes Ltd</t>
  </si>
  <si>
    <t>APLAPOLLO</t>
  </si>
  <si>
    <t>Sharda Motor Industries Ltd</t>
  </si>
  <si>
    <t>SHARDAMOTR</t>
  </si>
  <si>
    <t>Bombay Burmah Trading Corporation Ltd</t>
  </si>
  <si>
    <t>BBTC</t>
  </si>
  <si>
    <t>Tea &amp; Coffee</t>
  </si>
  <si>
    <t>Lakshmi Electrical Control Systems Ltd</t>
  </si>
  <si>
    <t>LAKSELEC</t>
  </si>
  <si>
    <t>Ambika Cotton Mills Ltd</t>
  </si>
  <si>
    <t>AMBIKCO</t>
  </si>
  <si>
    <t>Sundaram Clayton Ltd</t>
  </si>
  <si>
    <t>SUNCLAY</t>
  </si>
  <si>
    <t>Advait Infratech Ltd</t>
  </si>
  <si>
    <t>ADVAIT</t>
  </si>
  <si>
    <t>Waaree Technologies Ltd</t>
  </si>
  <si>
    <t>WAAREE</t>
  </si>
  <si>
    <t>Carborundum Universal Ltd</t>
  </si>
  <si>
    <t>CARBORUNIV</t>
  </si>
  <si>
    <t>Whirlpool of India Ltd</t>
  </si>
  <si>
    <t>WHIRLPOOL</t>
  </si>
  <si>
    <t>Indo Tech Transformers Ltd</t>
  </si>
  <si>
    <t>INDOTECH</t>
  </si>
  <si>
    <t>HDFC Bank Ltd</t>
  </si>
  <si>
    <t>Johnson Controls-Hitachi Air Conditioning India Ltd</t>
  </si>
  <si>
    <t>JCHAC</t>
  </si>
  <si>
    <t>Sasken Technologies Ltd</t>
  </si>
  <si>
    <t>SASKEN</t>
  </si>
  <si>
    <t>Blue Star Ltd</t>
  </si>
  <si>
    <t>BLUESTARCO</t>
  </si>
  <si>
    <t>G R Infraprojects Ltd</t>
  </si>
  <si>
    <t>GRINFRA</t>
  </si>
  <si>
    <t>BEW Engineering Ltd</t>
  </si>
  <si>
    <t>BEWLTD</t>
  </si>
  <si>
    <t>Morganite Crucible (India) Ltd</t>
  </si>
  <si>
    <t>MORGANITE</t>
  </si>
  <si>
    <t>Tega Industries Ltd</t>
  </si>
  <si>
    <t>TEGA</t>
  </si>
  <si>
    <t>Route Mobile Ltd</t>
  </si>
  <si>
    <t>ROUTE</t>
  </si>
  <si>
    <t>Sun Pharmaceutical Industries Ltd</t>
  </si>
  <si>
    <t>SUNPHARMA</t>
  </si>
  <si>
    <t>RPG Life Sciences Limited</t>
  </si>
  <si>
    <t>RPGLIFE</t>
  </si>
  <si>
    <t>Concord Biotech Ltd</t>
  </si>
  <si>
    <t>CONCORDBIO</t>
  </si>
  <si>
    <t>KPIT Technologies Ltd</t>
  </si>
  <si>
    <t>KPITTECH</t>
  </si>
  <si>
    <t>Birla Corporation Ltd</t>
  </si>
  <si>
    <t>BIRLACORPN</t>
  </si>
  <si>
    <t>Azad Engineering Ltd</t>
  </si>
  <si>
    <t>AZAD</t>
  </si>
  <si>
    <t>Renewable Energy Equipment &amp; Services</t>
  </si>
  <si>
    <t>TTK Healthcare Ltd</t>
  </si>
  <si>
    <t>TTKHLTCARE</t>
  </si>
  <si>
    <t>Neogen Chemicals Ltd</t>
  </si>
  <si>
    <t>NEOGEN</t>
  </si>
  <si>
    <t>Varun Beverages Ltd</t>
  </si>
  <si>
    <t>VBL</t>
  </si>
  <si>
    <t>Soft Drinks</t>
  </si>
  <si>
    <t>Indusind Bank Ltd</t>
  </si>
  <si>
    <t>INDUSINDBK</t>
  </si>
  <si>
    <t>Infosys Ltd</t>
  </si>
  <si>
    <t>Bharat Forge Ltd</t>
  </si>
  <si>
    <t>BHARATFORG</t>
  </si>
  <si>
    <t>Cipla Ltd</t>
  </si>
  <si>
    <t>CIPLA</t>
  </si>
  <si>
    <t>Galaxy Bearings Ltd</t>
  </si>
  <si>
    <t>GALXBRG</t>
  </si>
  <si>
    <t>Heavy Machinery</t>
  </si>
  <si>
    <t>Sapphire Foods India Ltd</t>
  </si>
  <si>
    <t>SAPPHIRE</t>
  </si>
  <si>
    <t>Torrent Power Ltd</t>
  </si>
  <si>
    <t>TORNTPOWER</t>
  </si>
  <si>
    <t>Power Transmission &amp; Distribution</t>
  </si>
  <si>
    <t>SBI Life Insurance Company Ltd</t>
  </si>
  <si>
    <t>SBILIFE</t>
  </si>
  <si>
    <t>CreditAccess Grameen Ltd</t>
  </si>
  <si>
    <t>CREDITACC</t>
  </si>
  <si>
    <t>TCI Industries Ltd</t>
  </si>
  <si>
    <t>TCIIND</t>
  </si>
  <si>
    <t>Patanjali Foods Ltd</t>
  </si>
  <si>
    <t>PATANJALI</t>
  </si>
  <si>
    <t>Network People Services Technologies Ltd</t>
  </si>
  <si>
    <t>NPST</t>
  </si>
  <si>
    <t>IFB Industries Ltd</t>
  </si>
  <si>
    <t>IFBIND</t>
  </si>
  <si>
    <t>Cheviot Co Ltd</t>
  </si>
  <si>
    <t>CHEVIOT</t>
  </si>
  <si>
    <t>Action Construction Equipment Ltd</t>
  </si>
  <si>
    <t>ACE</t>
  </si>
  <si>
    <t>HCL Technologies Ltd</t>
  </si>
  <si>
    <t>Lux Industries Ltd</t>
  </si>
  <si>
    <t>LUXIND</t>
  </si>
  <si>
    <t>HG Infra Engineering Ltd</t>
  </si>
  <si>
    <t>HGINFRA</t>
  </si>
  <si>
    <t>Welcast Steels Ltd</t>
  </si>
  <si>
    <t>ZWELCAST</t>
  </si>
  <si>
    <t>Bata India Ltd</t>
  </si>
  <si>
    <t>BATAINDIA</t>
  </si>
  <si>
    <t>Footwear</t>
  </si>
  <si>
    <t>Summit Securities Ltd</t>
  </si>
  <si>
    <t>SUMMITSEC</t>
  </si>
  <si>
    <t>Bharat Parenterals Ltd</t>
  </si>
  <si>
    <t>BPLPHARMA</t>
  </si>
  <si>
    <t>Alfred Herbert (India) Ltd</t>
  </si>
  <si>
    <t>ALFREDHE</t>
  </si>
  <si>
    <t>Mazda Ltd</t>
  </si>
  <si>
    <t>MAZDA</t>
  </si>
  <si>
    <t>Mahanagar Gas Ltd</t>
  </si>
  <si>
    <t>MGL</t>
  </si>
  <si>
    <t>Gas Distribution</t>
  </si>
  <si>
    <t>Frontier Springs Ltd</t>
  </si>
  <si>
    <t>FRONTSP</t>
  </si>
  <si>
    <t>Jyoti Resins and Adhesives Ltd</t>
  </si>
  <si>
    <t>JYOTIRES</t>
  </si>
  <si>
    <t>Bajaj Steel Industries Ltd</t>
  </si>
  <si>
    <t>BAJAJST</t>
  </si>
  <si>
    <t>Adani Ports and Special Economic Zone Ltd</t>
  </si>
  <si>
    <t>ADANIPORTS</t>
  </si>
  <si>
    <t>Ports</t>
  </si>
  <si>
    <t>Indigo Paints Ltd</t>
  </si>
  <si>
    <t>INDIGOPNTS</t>
  </si>
  <si>
    <t>BHARAT Bond ETF-April 2030-Growth</t>
  </si>
  <si>
    <t>EBBETF0430</t>
  </si>
  <si>
    <t>PVR INOX Ltd</t>
  </si>
  <si>
    <t>PVRINOX</t>
  </si>
  <si>
    <t>Theatres</t>
  </si>
  <si>
    <t>Dhanuka Agritech Ltd</t>
  </si>
  <si>
    <t>DHANUKA</t>
  </si>
  <si>
    <t>Voltas Ltd</t>
  </si>
  <si>
    <t>VOLTAS</t>
  </si>
  <si>
    <t>Ador Welding Ltd</t>
  </si>
  <si>
    <t>ADORWELD</t>
  </si>
  <si>
    <t>Caplin Point Laboratories Ltd</t>
  </si>
  <si>
    <t>CAPLIPOINT</t>
  </si>
  <si>
    <t>Clean Science and Technology Ltd</t>
  </si>
  <si>
    <t>CLEAN</t>
  </si>
  <si>
    <t>Knowledge Marine &amp; Engineering Works Ltd</t>
  </si>
  <si>
    <t>KMEW</t>
  </si>
  <si>
    <t>Bharti Airtel Ltd</t>
  </si>
  <si>
    <t>BHARTIARTL</t>
  </si>
  <si>
    <t>E2E Networks Ltd</t>
  </si>
  <si>
    <t>E2E</t>
  </si>
  <si>
    <t>Macpower CNC Machines Ltd</t>
  </si>
  <si>
    <t>MACPOWER</t>
  </si>
  <si>
    <t>Macrotech Developers Ltd</t>
  </si>
  <si>
    <t>LODHA</t>
  </si>
  <si>
    <t>GMM Pfaudler Ltd</t>
  </si>
  <si>
    <t>GMMPFAUDLR</t>
  </si>
  <si>
    <t>Fairchem Organics Ltd</t>
  </si>
  <si>
    <t>FAIRCHEMOR</t>
  </si>
  <si>
    <t>Thangamayil Jewellery Ltd</t>
  </si>
  <si>
    <t>THANGAMAYL</t>
  </si>
  <si>
    <t>PIX Transmissions Ltd</t>
  </si>
  <si>
    <t>PIXTRANS</t>
  </si>
  <si>
    <t>Godrej Consumer Products Ltd</t>
  </si>
  <si>
    <t>GODREJCP</t>
  </si>
  <si>
    <t>Coromandel International Ltd</t>
  </si>
  <si>
    <t>COROMANDEL</t>
  </si>
  <si>
    <t>Tech Mahindra Ltd</t>
  </si>
  <si>
    <t>TECHM</t>
  </si>
  <si>
    <t>Rainbow Children's Medicare Ltd</t>
  </si>
  <si>
    <t>RAINBOW</t>
  </si>
  <si>
    <t>Cigniti Technologies Ltd</t>
  </si>
  <si>
    <t>CIGNITITEC</t>
  </si>
  <si>
    <t>Nucleus Software Exports Ltd</t>
  </si>
  <si>
    <t>NUCLEUS</t>
  </si>
  <si>
    <t>Mrs. Bectors Food Specialities Ltd</t>
  </si>
  <si>
    <t>BECTORFOOD</t>
  </si>
  <si>
    <t>Global Health Ltd</t>
  </si>
  <si>
    <t>MEDANTA</t>
  </si>
  <si>
    <t>Finolex Cables Ltd</t>
  </si>
  <si>
    <t>FINCABLES</t>
  </si>
  <si>
    <t>Signatureglobal (India) Ltd</t>
  </si>
  <si>
    <t>SIGNATURE</t>
  </si>
  <si>
    <t>Cholamandalam Investment and Finance Company Ltd</t>
  </si>
  <si>
    <t>CHOLAFIN</t>
  </si>
  <si>
    <t>Inox India Ltd</t>
  </si>
  <si>
    <t>INOXINDIA</t>
  </si>
  <si>
    <t>Sea-Borne Tankers</t>
  </si>
  <si>
    <t>Solex Energy Ltd</t>
  </si>
  <si>
    <t>SOLEX</t>
  </si>
  <si>
    <t>Nile Ltd</t>
  </si>
  <si>
    <t>NILE</t>
  </si>
  <si>
    <t>Metals - Lead</t>
  </si>
  <si>
    <t>Epigral Ltd</t>
  </si>
  <si>
    <t>EPIGRAL</t>
  </si>
  <si>
    <t>Expleo Solutions Ltd</t>
  </si>
  <si>
    <t>EXPLEOSOL</t>
  </si>
  <si>
    <t>Sandesh Ltd</t>
  </si>
  <si>
    <t>SANDESH</t>
  </si>
  <si>
    <t>Reliance Industrial Infrastructure Ltd</t>
  </si>
  <si>
    <t>RIIL</t>
  </si>
  <si>
    <t>Oil &amp; Gas - Storage &amp; Transportation</t>
  </si>
  <si>
    <t>Bharat Dynamics Ltd</t>
  </si>
  <si>
    <t>BDL</t>
  </si>
  <si>
    <t>ADC India Communications Ltd</t>
  </si>
  <si>
    <t>ADCINDIA</t>
  </si>
  <si>
    <t>Communication &amp; Networking</t>
  </si>
  <si>
    <t>Jubilant Industries Ltd</t>
  </si>
  <si>
    <t>JUBLINDS</t>
  </si>
  <si>
    <t>Ge T&amp;D India Ltd</t>
  </si>
  <si>
    <t>GET&amp;D</t>
  </si>
  <si>
    <t>PB Fintech Ltd</t>
  </si>
  <si>
    <t>POLICYBZR</t>
  </si>
  <si>
    <t>Kajaria Ceramics Ltd</t>
  </si>
  <si>
    <t>KAJARIACER</t>
  </si>
  <si>
    <t>Beta Drugs Ltd</t>
  </si>
  <si>
    <t>BETA</t>
  </si>
  <si>
    <t>LG Balakrishnan &amp; Bros Ltd</t>
  </si>
  <si>
    <t>LGBBROSLTD</t>
  </si>
  <si>
    <t>Garden Reach Shipbuilders &amp; Engineers Ltd</t>
  </si>
  <si>
    <t>GRSE</t>
  </si>
  <si>
    <t>Narayana Hrudayalaya Ltd</t>
  </si>
  <si>
    <t>NH</t>
  </si>
  <si>
    <t>Veritas (India) Ltd</t>
  </si>
  <si>
    <t>VERITAS</t>
  </si>
  <si>
    <t>Rane Holdings Ltd</t>
  </si>
  <si>
    <t>RANEHOLDIN</t>
  </si>
  <si>
    <t>Titagarh Rail Systems Ltd</t>
  </si>
  <si>
    <t>TITAGARH</t>
  </si>
  <si>
    <t>Algoquant Fintech Ltd</t>
  </si>
  <si>
    <t>AQFINTECH</t>
  </si>
  <si>
    <t>Ami Organics Ltd</t>
  </si>
  <si>
    <t>AMIORG</t>
  </si>
  <si>
    <t>IPCA Laboratories Ltd</t>
  </si>
  <si>
    <t>IPCALAB</t>
  </si>
  <si>
    <t>Sahana System Ltd</t>
  </si>
  <si>
    <t>SAHANA</t>
  </si>
  <si>
    <t>BHARAT Bond ETF-April 2023-Growth</t>
  </si>
  <si>
    <t>EBBETF0423</t>
  </si>
  <si>
    <t>BHARAT Bond ETF-April 2031-Growth</t>
  </si>
  <si>
    <t>EBBETF0431</t>
  </si>
  <si>
    <t>Jupiter Life Line Hospitals Ltd</t>
  </si>
  <si>
    <t>JLHL</t>
  </si>
  <si>
    <t>Sky Gold Ltd</t>
  </si>
  <si>
    <t>SKYGOLD</t>
  </si>
  <si>
    <t>Fiem Industries Ltd</t>
  </si>
  <si>
    <t>FIEMIND</t>
  </si>
  <si>
    <t>Bemco Hydraulics Ltd</t>
  </si>
  <si>
    <t>BEMHY</t>
  </si>
  <si>
    <t>Swelect Energy Systems Ltd</t>
  </si>
  <si>
    <t>SWELECTES</t>
  </si>
  <si>
    <t>United Spirits Ltd</t>
  </si>
  <si>
    <t>UNITDSPR</t>
  </si>
  <si>
    <t>BHARAT Bond ETF-April 2025-Growth</t>
  </si>
  <si>
    <t>EBBETF0425</t>
  </si>
  <si>
    <t>Brigade Enterprises Ltd</t>
  </si>
  <si>
    <t>BRIGADE</t>
  </si>
  <si>
    <t>Maithan Alloys Ltd</t>
  </si>
  <si>
    <t>MAITHANALL</t>
  </si>
  <si>
    <t>Sundram Fasteners Ltd</t>
  </si>
  <si>
    <t>SUNDRMFAST</t>
  </si>
  <si>
    <t>Albert David Ltd</t>
  </si>
  <si>
    <t>ALBERTDAVD</t>
  </si>
  <si>
    <t>JSL Industries Ltd</t>
  </si>
  <si>
    <t>JSLINDL</t>
  </si>
  <si>
    <t>Aurobindo Pharma Ltd</t>
  </si>
  <si>
    <t>AUROPHARMA</t>
  </si>
  <si>
    <t>Privi Speciality Chemicals Ltd</t>
  </si>
  <si>
    <t>PRIVISCL</t>
  </si>
  <si>
    <t>Astec Lifesciences Ltd</t>
  </si>
  <si>
    <t>ASTEC</t>
  </si>
  <si>
    <t>Goodyear India Ltd</t>
  </si>
  <si>
    <t>GOODYEAR</t>
  </si>
  <si>
    <t>Tinna Rubber and Infrastructure Ltd</t>
  </si>
  <si>
    <t>TINNARUBR</t>
  </si>
  <si>
    <t>Amara Raja Energy &amp; Mobility Ltd</t>
  </si>
  <si>
    <t>ARE&amp;M</t>
  </si>
  <si>
    <t>Batteries</t>
  </si>
  <si>
    <t>Dhunseri Investments Ltd</t>
  </si>
  <si>
    <t>DHUNINV</t>
  </si>
  <si>
    <t>Semac Consultants Ltd</t>
  </si>
  <si>
    <t>SEMAC</t>
  </si>
  <si>
    <t>D P Abhushan Ltd</t>
  </si>
  <si>
    <t>DPABHUSHAN</t>
  </si>
  <si>
    <t>Kalpataru Projects International Ltd</t>
  </si>
  <si>
    <t>KPIL</t>
  </si>
  <si>
    <t>Power Infrastructure</t>
  </si>
  <si>
    <t>Affle (India) Ltd</t>
  </si>
  <si>
    <t>AFFLE</t>
  </si>
  <si>
    <t>Advertising</t>
  </si>
  <si>
    <t>Protean eGov Technologies Ltd</t>
  </si>
  <si>
    <t>PROTEAN</t>
  </si>
  <si>
    <t>Techno Electric &amp; Engineering Company Ltd</t>
  </si>
  <si>
    <t>TECHNOE</t>
  </si>
  <si>
    <t>Yuken India Ltd</t>
  </si>
  <si>
    <t>YUKEN</t>
  </si>
  <si>
    <t>Ahluwalia Contracts (India) Ltd</t>
  </si>
  <si>
    <t>AHLUCONT</t>
  </si>
  <si>
    <t>Kirloskar Oil Engines Ltd</t>
  </si>
  <si>
    <t>KIRLOSENG</t>
  </si>
  <si>
    <t>Sanghvi Movers Ltd</t>
  </si>
  <si>
    <t>SANGHVIMOV</t>
  </si>
  <si>
    <t>Business Support Services</t>
  </si>
  <si>
    <t>Cholamandalam Financial Holdings Ltd</t>
  </si>
  <si>
    <t>CHOLAHLDNG</t>
  </si>
  <si>
    <t>RACL Geartech Ltd</t>
  </si>
  <si>
    <t>RACLGEAR</t>
  </si>
  <si>
    <t>Axis Bank Ltd</t>
  </si>
  <si>
    <t>AXISBANK</t>
  </si>
  <si>
    <t>Binayak Tex Processors Ltd</t>
  </si>
  <si>
    <t>ZBINTXPP</t>
  </si>
  <si>
    <t>Dynacons Systems and Solutions Ltd</t>
  </si>
  <si>
    <t>DSSL</t>
  </si>
  <si>
    <t>Tejas Networks Ltd</t>
  </si>
  <si>
    <t>TEJASNET</t>
  </si>
  <si>
    <t>BHARAT Bond ETF-April 2032</t>
  </si>
  <si>
    <t>BBETF0432</t>
  </si>
  <si>
    <t>Ganesha Ecosphere Ltd</t>
  </si>
  <si>
    <t>GANECOS</t>
  </si>
  <si>
    <t>Metro Brands Ltd</t>
  </si>
  <si>
    <t>METROBRAND</t>
  </si>
  <si>
    <t>Everest Industries Ltd</t>
  </si>
  <si>
    <t>EVERESTIND</t>
  </si>
  <si>
    <t>Building Products - Prefab Structures</t>
  </si>
  <si>
    <t>Elecon Engineering Company Ltd</t>
  </si>
  <si>
    <t>ELECON</t>
  </si>
  <si>
    <t>MM Forgings Ltd</t>
  </si>
  <si>
    <t>MMFL</t>
  </si>
  <si>
    <t>Ksolves India Ltd</t>
  </si>
  <si>
    <t>KSOLVES</t>
  </si>
  <si>
    <t>Cosmic CRF Ltd</t>
  </si>
  <si>
    <t>COSMICCRF</t>
  </si>
  <si>
    <t>Tatva Chintan Pharma Chem Ltd</t>
  </si>
  <si>
    <t>TATVA</t>
  </si>
  <si>
    <t>BHARAT Bond ETF - April 2033</t>
  </si>
  <si>
    <t>EBBETF0433</t>
  </si>
  <si>
    <t>ICICI Bank Ltd</t>
  </si>
  <si>
    <t>ICICIBANK</t>
  </si>
  <si>
    <t>Suyog Telematics Ltd</t>
  </si>
  <si>
    <t>SUYOG</t>
  </si>
  <si>
    <t>Permanent Magnets Ltd</t>
  </si>
  <si>
    <t>PERMAGN</t>
  </si>
  <si>
    <t>Tata Consumer Products Ltd</t>
  </si>
  <si>
    <t>Glenmark Pharmaceuticals Ltd</t>
  </si>
  <si>
    <t>GLENMARK</t>
  </si>
  <si>
    <t>Kirloskar Pneumatic Company Ltd</t>
  </si>
  <si>
    <t>KIRLPNU</t>
  </si>
  <si>
    <t>Brady And Morris Engineering Co Ltd</t>
  </si>
  <si>
    <t>BRADYM</t>
  </si>
  <si>
    <t>Gravita India Ltd</t>
  </si>
  <si>
    <t>GRAVITA</t>
  </si>
  <si>
    <t>Isgec Heavy Engineering Ltd</t>
  </si>
  <si>
    <t>ISGEC</t>
  </si>
  <si>
    <t>Kore Digital Ltd</t>
  </si>
  <si>
    <t>KDL</t>
  </si>
  <si>
    <t>Telecom Infrastructure</t>
  </si>
  <si>
    <t>TCI Express Ltd</t>
  </si>
  <si>
    <t>TCIEXP</t>
  </si>
  <si>
    <t>Tata Chemicals Ltd</t>
  </si>
  <si>
    <t>CARE Ratings Ltd</t>
  </si>
  <si>
    <t>CARERATING</t>
  </si>
  <si>
    <t>Seamec Ltd</t>
  </si>
  <si>
    <t>SEAMECLTD</t>
  </si>
  <si>
    <t>Oil &amp; Gas - Equipment &amp; Services</t>
  </si>
  <si>
    <t>Sansera Engineering Ltd</t>
  </si>
  <si>
    <t>SANSERA</t>
  </si>
  <si>
    <t>ASM Technologies Ltd</t>
  </si>
  <si>
    <t>ASMTEC</t>
  </si>
  <si>
    <t>Great Eastern Shipping Company Ltd</t>
  </si>
  <si>
    <t>GESHIP</t>
  </si>
  <si>
    <t>Kotyark Industries Ltd</t>
  </si>
  <si>
    <t>KOTYARK</t>
  </si>
  <si>
    <t>Happy Forgings Ltd</t>
  </si>
  <si>
    <t>HAPPYFORGE</t>
  </si>
  <si>
    <t>Auto, Truck &amp; Motorcycle Parts</t>
  </si>
  <si>
    <t>Symphony Ltd</t>
  </si>
  <si>
    <t>SYMPHONY</t>
  </si>
  <si>
    <t>Orchid Pharma Ltd</t>
  </si>
  <si>
    <t>ORCHPHARMA</t>
  </si>
  <si>
    <t>Hatsun Agro Product Ltd</t>
  </si>
  <si>
    <t>HATSUN</t>
  </si>
  <si>
    <t>Jeena Sikho Lifecare Ltd</t>
  </si>
  <si>
    <t>JSLL</t>
  </si>
  <si>
    <t>Tata Technologies Ltd</t>
  </si>
  <si>
    <t>TATATECH</t>
  </si>
  <si>
    <t>Natco Pharma Ltd</t>
  </si>
  <si>
    <t>NATCOPHARM</t>
  </si>
  <si>
    <t>Novartis India Ltd</t>
  </si>
  <si>
    <t>NOVARTIND</t>
  </si>
  <si>
    <t>Go Fashion (India) Ltd</t>
  </si>
  <si>
    <t>GOCOLORS</t>
  </si>
  <si>
    <t>Vedant Fashions Ltd</t>
  </si>
  <si>
    <t>MANYAVAR</t>
  </si>
  <si>
    <t>Entero Healthcare Solutions Ltd</t>
  </si>
  <si>
    <t>ENTERO</t>
  </si>
  <si>
    <t>Container Corporation of India Ltd</t>
  </si>
  <si>
    <t>Alicon Castalloy Ltd</t>
  </si>
  <si>
    <t>ALICON</t>
  </si>
  <si>
    <t>Adani Energy Solutions Ltd</t>
  </si>
  <si>
    <t>ADANIENSOL</t>
  </si>
  <si>
    <t>Xpro India Ltd</t>
  </si>
  <si>
    <t>XPROINDIA</t>
  </si>
  <si>
    <t>Excel Industries Ltd</t>
  </si>
  <si>
    <t>EXCELINDUS</t>
  </si>
  <si>
    <t>India Motor Parts &amp; Accessories Ltd</t>
  </si>
  <si>
    <t>IMPAL</t>
  </si>
  <si>
    <t>Empire Industries Ltd</t>
  </si>
  <si>
    <t>EMPIND</t>
  </si>
  <si>
    <t>Zydus Lifesciences Ltd</t>
  </si>
  <si>
    <t>ZYDUSLIFE</t>
  </si>
  <si>
    <t>Z F Steering Gear (India) Ltd</t>
  </si>
  <si>
    <t>ZFSTEERING</t>
  </si>
  <si>
    <t>Mallcom (India) Ltd</t>
  </si>
  <si>
    <t>MALLCOM</t>
  </si>
  <si>
    <t>Indian Railway Catering and Tourism Corporation Ltd</t>
  </si>
  <si>
    <t>IRCTC</t>
  </si>
  <si>
    <t>DSP S&amp;P BSE Liquid Rate ETF</t>
  </si>
  <si>
    <t>LIQUIDADD</t>
  </si>
  <si>
    <t>Owais Metal and Mineral Processing Ltd</t>
  </si>
  <si>
    <t>OWAIS</t>
  </si>
  <si>
    <t>Nippon India ETF Nifty 1D Rate Liquid BeES</t>
  </si>
  <si>
    <t>LIQUIDBEES</t>
  </si>
  <si>
    <t>Kotak Nifty 1D Rate Liquid ETF</t>
  </si>
  <si>
    <t>LIQUID1</t>
  </si>
  <si>
    <t>Aditya BSL CRISIL Overnight AI Index ETF</t>
  </si>
  <si>
    <t>ABSLLIQUID</t>
  </si>
  <si>
    <t>HDFC Nifty 1D Rate Liquid ETF</t>
  </si>
  <si>
    <t>HDFCLIQUID</t>
  </si>
  <si>
    <t>SBI Nifty 1D Rate ETF</t>
  </si>
  <si>
    <t>LIQUIDSBI</t>
  </si>
  <si>
    <t>ICICI Prudential S&amp;P BSE Liquid Rate ETF</t>
  </si>
  <si>
    <t>LIQUIDIETF</t>
  </si>
  <si>
    <t>DSP NIFTY 1D Rate Liquid ETF</t>
  </si>
  <si>
    <t>LIQUIDETF</t>
  </si>
  <si>
    <t>Mirae Asset Nifty 1D Rate Liquid ETF</t>
  </si>
  <si>
    <t>LIQUID</t>
  </si>
  <si>
    <t>Allsec Technologies Ltd</t>
  </si>
  <si>
    <t>ALLSEC</t>
  </si>
  <si>
    <t>Eldeco Housing and Industries Ltd</t>
  </si>
  <si>
    <t>ELDEHSG</t>
  </si>
  <si>
    <t>A K Capital Services Ltd</t>
  </si>
  <si>
    <t>AKCAPIT</t>
  </si>
  <si>
    <t>Life Insurance Corporation Of India</t>
  </si>
  <si>
    <t>LICI</t>
  </si>
  <si>
    <t>Zen Technologies Ltd</t>
  </si>
  <si>
    <t>ZENTEC</t>
  </si>
  <si>
    <t>Proventus Agrocom Ltd</t>
  </si>
  <si>
    <t>PROV</t>
  </si>
  <si>
    <t>Jindal Steel And Power Ltd</t>
  </si>
  <si>
    <t>JINDALSTEL</t>
  </si>
  <si>
    <t>Intellect Design Arena Ltd</t>
  </si>
  <si>
    <t>INTELLECT</t>
  </si>
  <si>
    <t>DCM Shriram Ltd</t>
  </si>
  <si>
    <t>DCMSHRIRAM</t>
  </si>
  <si>
    <t>Max Financial Services Ltd</t>
  </si>
  <si>
    <t>MFSL</t>
  </si>
  <si>
    <t>Just Dial Ltd</t>
  </si>
  <si>
    <t>JUSTDIAL</t>
  </si>
  <si>
    <t>Bajaj Electricals Ltd</t>
  </si>
  <si>
    <t>BAJAJELEC</t>
  </si>
  <si>
    <t>Va Tech Wabag Ltd</t>
  </si>
  <si>
    <t>WABAG</t>
  </si>
  <si>
    <t>Gensol Engineering Ltd</t>
  </si>
  <si>
    <t>GENSOL</t>
  </si>
  <si>
    <t>Gulf Oil Lubricants India Ltd</t>
  </si>
  <si>
    <t>GULFOILLUB</t>
  </si>
  <si>
    <t>Tata Motors Ltd</t>
  </si>
  <si>
    <t>TATAMOTORS</t>
  </si>
  <si>
    <t>Hi-Tech Gears Ltd</t>
  </si>
  <si>
    <t>HITECHGEAR</t>
  </si>
  <si>
    <t>Jyoti CNC Automation Ltd</t>
  </si>
  <si>
    <t>JYOTICNC</t>
  </si>
  <si>
    <t>Computer Hardware</t>
  </si>
  <si>
    <t>Agarwal Industrial Corporation Ltd</t>
  </si>
  <si>
    <t>AGARIND</t>
  </si>
  <si>
    <t>IST Ltd</t>
  </si>
  <si>
    <t>ISTLTD</t>
  </si>
  <si>
    <t>KKV Agro Powers Limited</t>
  </si>
  <si>
    <t>KKVAPOW</t>
  </si>
  <si>
    <t>Dodla Dairy Ltd</t>
  </si>
  <si>
    <t>DODLA</t>
  </si>
  <si>
    <t>AIRTELPP</t>
  </si>
  <si>
    <t>Adani Total Gas Ltd</t>
  </si>
  <si>
    <t>ATGL</t>
  </si>
  <si>
    <t>Eyantra Ventures Ltd</t>
  </si>
  <si>
    <t>EY</t>
  </si>
  <si>
    <t>Kemp and Company Ltd</t>
  </si>
  <si>
    <t>KEMP</t>
  </si>
  <si>
    <t>Godawari Power and Ispat Ltd</t>
  </si>
  <si>
    <t>GPIL</t>
  </si>
  <si>
    <t>Easy Fincorp Ltd</t>
  </si>
  <si>
    <t>EASYFIN</t>
  </si>
  <si>
    <t>Chennai Petroleum Corporation Ltd</t>
  </si>
  <si>
    <t>CHENNPETRO</t>
  </si>
  <si>
    <t>UTI Asset Management Company Ltd</t>
  </si>
  <si>
    <t>UTIAMC</t>
  </si>
  <si>
    <t>Jai Balaji Industries Ltd</t>
  </si>
  <si>
    <t>JAIBALAJI</t>
  </si>
  <si>
    <t>Sheela Foam Ltd</t>
  </si>
  <si>
    <t>SFL</t>
  </si>
  <si>
    <t>Home Furnishing</t>
  </si>
  <si>
    <t>Eris Lifesciences Ltd</t>
  </si>
  <si>
    <t>ERIS</t>
  </si>
  <si>
    <t>Meson Valves India Ltd</t>
  </si>
  <si>
    <t>MESON</t>
  </si>
  <si>
    <t>Alembic Pharmaceuticals Ltd</t>
  </si>
  <si>
    <t>APLLTD</t>
  </si>
  <si>
    <t>Rajapalayam Mills Ltd</t>
  </si>
  <si>
    <t>RAJPALAYAM</t>
  </si>
  <si>
    <t>Remsons Industries Ltd</t>
  </si>
  <si>
    <t>REMSONSIND</t>
  </si>
  <si>
    <t>Foce India Ltd</t>
  </si>
  <si>
    <t>FOCE</t>
  </si>
  <si>
    <t>Wonder Electricals Ltd</t>
  </si>
  <si>
    <t>WEL</t>
  </si>
  <si>
    <t>Star Delta Transformers Ltd</t>
  </si>
  <si>
    <t>STARDELTA</t>
  </si>
  <si>
    <t>Tanla Platforms Ltd</t>
  </si>
  <si>
    <t>TANLA</t>
  </si>
  <si>
    <t>Grob Tea Co Ltd</t>
  </si>
  <si>
    <t>GROBTEA</t>
  </si>
  <si>
    <t>Jost's Engineering Company Ltd</t>
  </si>
  <si>
    <t>JOSTS</t>
  </si>
  <si>
    <t>Apollo Finvest (India) Ltd</t>
  </si>
  <si>
    <t>APOLLOFI</t>
  </si>
  <si>
    <t>Naperol Investments Ltd</t>
  </si>
  <si>
    <t>NAPEROL</t>
  </si>
  <si>
    <t>Authum Investment &amp; Infrastructure Ltd</t>
  </si>
  <si>
    <t>AIIL</t>
  </si>
  <si>
    <t>Dredging Corporation of India Ltd</t>
  </si>
  <si>
    <t>DREDGECORP</t>
  </si>
  <si>
    <t>Dredging</t>
  </si>
  <si>
    <t>Paul Merchants Ltd</t>
  </si>
  <si>
    <t>PML</t>
  </si>
  <si>
    <t>Panorama Studios International Ltd</t>
  </si>
  <si>
    <t>PANORAMA</t>
  </si>
  <si>
    <t>Movies &amp; TV Serials</t>
  </si>
  <si>
    <t>Wonderla Holidays Ltd</t>
  </si>
  <si>
    <t>WONDERLA</t>
  </si>
  <si>
    <t>Theme Parks &amp; Gaming</t>
  </si>
  <si>
    <t>Senco Gold Ltd</t>
  </si>
  <si>
    <t>SENCO</t>
  </si>
  <si>
    <t>Home First Finance Company India Ltd</t>
  </si>
  <si>
    <t>HOMEFIRST</t>
  </si>
  <si>
    <t>3B Blackbio DX Ltd</t>
  </si>
  <si>
    <t>3BBLACKBIO</t>
  </si>
  <si>
    <t>Goodluck India Ltd</t>
  </si>
  <si>
    <t>GOODLUCK</t>
  </si>
  <si>
    <t>Paras Defence and Space Technologies Ltd</t>
  </si>
  <si>
    <t>AMIC Forging Ltd</t>
  </si>
  <si>
    <t>AMIC</t>
  </si>
  <si>
    <t>Prataap Snacks Ltd</t>
  </si>
  <si>
    <t>DIAMONDYD</t>
  </si>
  <si>
    <t>Newgen Software Technologies Ltd</t>
  </si>
  <si>
    <t>NEWGEN</t>
  </si>
  <si>
    <t>Nippon India ETF Nifty Infrastructure BeES</t>
  </si>
  <si>
    <t>INFRABEES</t>
  </si>
  <si>
    <t>Rane Brake Linings Ltd</t>
  </si>
  <si>
    <t>RBL</t>
  </si>
  <si>
    <t>Pitti Engineering Ltd</t>
  </si>
  <si>
    <t>PITTIENG</t>
  </si>
  <si>
    <t>Mercury Laboratories Ltd</t>
  </si>
  <si>
    <t>MERCURYLAB</t>
  </si>
  <si>
    <t>JSW Steel Ltd</t>
  </si>
  <si>
    <t>JSWSTEEL</t>
  </si>
  <si>
    <t>Tulive Developers Ltd</t>
  </si>
  <si>
    <t>TULIVE</t>
  </si>
  <si>
    <t>Nesco Ltd</t>
  </si>
  <si>
    <t>NESCO</t>
  </si>
  <si>
    <t>Transport Corporation of India Ltd</t>
  </si>
  <si>
    <t>TCI</t>
  </si>
  <si>
    <t>MSTC Ltd</t>
  </si>
  <si>
    <t>MSTCLTD</t>
  </si>
  <si>
    <t>Sunshield Chemicals Ltd</t>
  </si>
  <si>
    <t>SUNSHIEL</t>
  </si>
  <si>
    <t>Diamond Power Infrastructure Ltd</t>
  </si>
  <si>
    <t>DIACABS</t>
  </si>
  <si>
    <t>AGI Infra Ltd</t>
  </si>
  <si>
    <t>AGIIL</t>
  </si>
  <si>
    <t>Praveg Ltd</t>
  </si>
  <si>
    <t>PRAVEG</t>
  </si>
  <si>
    <t>Carysil Ltd</t>
  </si>
  <si>
    <t>CARYSIL</t>
  </si>
  <si>
    <t>Systematix Corporate Services Ltd</t>
  </si>
  <si>
    <t>SYSTMTXC</t>
  </si>
  <si>
    <t>Strides Pharma Science Ltd</t>
  </si>
  <si>
    <t>STAR</t>
  </si>
  <si>
    <t>Cello World Ltd</t>
  </si>
  <si>
    <t>CELLO</t>
  </si>
  <si>
    <t>Control Print Ltd</t>
  </si>
  <si>
    <t>CONTROLPR</t>
  </si>
  <si>
    <t>Vijay Solvex Ltd</t>
  </si>
  <si>
    <t>VIJSOLX</t>
  </si>
  <si>
    <t>Sayaji Hotels (Indore) Ltd</t>
  </si>
  <si>
    <t>SHILINDORE</t>
  </si>
  <si>
    <t>BF Utilities Ltd</t>
  </si>
  <si>
    <t>BFUTILITIE</t>
  </si>
  <si>
    <t>Polyplex Corp Ltd</t>
  </si>
  <si>
    <t>POLYPLEX</t>
  </si>
  <si>
    <t>Nitta Gelatin India Ltd</t>
  </si>
  <si>
    <t>NITTAGELA</t>
  </si>
  <si>
    <t>Automotive Stampings and Assemblies Ltd</t>
  </si>
  <si>
    <t>ASAL</t>
  </si>
  <si>
    <t>Piramal Enterprises Ltd</t>
  </si>
  <si>
    <t>PEL</t>
  </si>
  <si>
    <t>DLF Ltd</t>
  </si>
  <si>
    <t>DLF</t>
  </si>
  <si>
    <t>Last Mile Enterprises Ltd</t>
  </si>
  <si>
    <t>LASTMILE</t>
  </si>
  <si>
    <t>Ganesh Housing Corp Ltd</t>
  </si>
  <si>
    <t>GANESHHOUC</t>
  </si>
  <si>
    <t>Kaveri Seed Company Ltd</t>
  </si>
  <si>
    <t>KSCL</t>
  </si>
  <si>
    <t>Seeds</t>
  </si>
  <si>
    <t>Mangalam Cement Ltd</t>
  </si>
  <si>
    <t>MANGLMCEM</t>
  </si>
  <si>
    <t>Gloster Ltd</t>
  </si>
  <si>
    <t>GLOSTERLTD</t>
  </si>
  <si>
    <t>Fredun Pharmaceuticals Ltd</t>
  </si>
  <si>
    <t>FREDUN</t>
  </si>
  <si>
    <t>Kalyani Steels Ltd</t>
  </si>
  <si>
    <t>KSL</t>
  </si>
  <si>
    <t>Nippon India ETF S&amp;P BSE Sensex</t>
  </si>
  <si>
    <t>SENSEXBEES</t>
  </si>
  <si>
    <t>ICICI Prudential S&amp;P BSE Sensex ETF</t>
  </si>
  <si>
    <t>SENSEXIETF</t>
  </si>
  <si>
    <t>Hinduja Global Solutions Ltd</t>
  </si>
  <si>
    <t>HGS</t>
  </si>
  <si>
    <t>Happiest Minds Technologies Ltd</t>
  </si>
  <si>
    <t>HAPPSTMNDS</t>
  </si>
  <si>
    <t>UNO Minda Ltd</t>
  </si>
  <si>
    <t>UNOMINDA</t>
  </si>
  <si>
    <t>Aether Industries Ltd</t>
  </si>
  <si>
    <t>AETHER</t>
  </si>
  <si>
    <t>India Glycols Ltd</t>
  </si>
  <si>
    <t>INDIAGLYCO</t>
  </si>
  <si>
    <t>Glenmark Life Sciences Ltd</t>
  </si>
  <si>
    <t>GLS</t>
  </si>
  <si>
    <t>Max Healthcare Institute Ltd</t>
  </si>
  <si>
    <t>MAXHEALTH</t>
  </si>
  <si>
    <t>Gokaldas Exports Ltd</t>
  </si>
  <si>
    <t>GOKEX</t>
  </si>
  <si>
    <t>KPR Mill Ltd</t>
  </si>
  <si>
    <t>KPRMILL</t>
  </si>
  <si>
    <t>Thacker and Company Ltd</t>
  </si>
  <si>
    <t>THACKER</t>
  </si>
  <si>
    <t>Relaxo Footwears Ltd</t>
  </si>
  <si>
    <t>RELAXO</t>
  </si>
  <si>
    <t>Vinyas Innovative Technologies Ltd</t>
  </si>
  <si>
    <t>VINYAS</t>
  </si>
  <si>
    <t>Westlife Foodworld Ltd</t>
  </si>
  <si>
    <t>WESTLIFE</t>
  </si>
  <si>
    <t>LIC MF S&amp;P BSE Sensex ETF</t>
  </si>
  <si>
    <t>LICNETFSEN</t>
  </si>
  <si>
    <t>Rane (Madras) Ltd</t>
  </si>
  <si>
    <t>RML</t>
  </si>
  <si>
    <t>Goa Carbon Ltd</t>
  </si>
  <si>
    <t>GOACARBON</t>
  </si>
  <si>
    <t>Metals - Coke</t>
  </si>
  <si>
    <t>NDR Auto Components Ltd</t>
  </si>
  <si>
    <t>NDRAUTO</t>
  </si>
  <si>
    <t>Godrej Industries Ltd</t>
  </si>
  <si>
    <t>SBI S&amp;P BSE Sensex ETF</t>
  </si>
  <si>
    <t>SBISENSEX</t>
  </si>
  <si>
    <t>Ramco Cements Limited</t>
  </si>
  <si>
    <t>RAMCOCEM</t>
  </si>
  <si>
    <t>Cartrade Tech Ltd</t>
  </si>
  <si>
    <t>CARTRADE</t>
  </si>
  <si>
    <t>JK Lakshmi Cement Ltd</t>
  </si>
  <si>
    <t>JKLAKSHMI</t>
  </si>
  <si>
    <t>SBI S&amp;P BSE Sensex Next 50 ETF</t>
  </si>
  <si>
    <t>SETFSN50</t>
  </si>
  <si>
    <t>Chalet Hotels Ltd</t>
  </si>
  <si>
    <t>CHALET</t>
  </si>
  <si>
    <t>State Bank of India</t>
  </si>
  <si>
    <t>SBIN</t>
  </si>
  <si>
    <t>Public Banks</t>
  </si>
  <si>
    <t>UTI S&amp;P BSE Sensex ETF</t>
  </si>
  <si>
    <t>UTISENSETF</t>
  </si>
  <si>
    <t>Spandana Sphoorty Financial Ltd</t>
  </si>
  <si>
    <t>SPANDANA</t>
  </si>
  <si>
    <t>Anupam Rasayan India Ltd</t>
  </si>
  <si>
    <t>ANURAS</t>
  </si>
  <si>
    <t>Jenburkt Pharmaceuticals Ltd</t>
  </si>
  <si>
    <t>JENBURPH</t>
  </si>
  <si>
    <t>Sportking India Ltd</t>
  </si>
  <si>
    <t>SPORTKING</t>
  </si>
  <si>
    <t>Mold-Tek Packaging Ltd</t>
  </si>
  <si>
    <t>MOLDTKPAC</t>
  </si>
  <si>
    <t>Asian Star Co Ltd</t>
  </si>
  <si>
    <t>ASTAR</t>
  </si>
  <si>
    <t>Fedders Holding Ltd</t>
  </si>
  <si>
    <t>IMCAP</t>
  </si>
  <si>
    <t>IDFC S&amp;P BSE Sensex ETF</t>
  </si>
  <si>
    <t>IDFSENSEXE</t>
  </si>
  <si>
    <t>Balmer Lawrie Investments Ltd</t>
  </si>
  <si>
    <t>BLIL</t>
  </si>
  <si>
    <t>Emkay Taps and Cutting Tools Ltd</t>
  </si>
  <si>
    <t>EMKAYTOOLS</t>
  </si>
  <si>
    <t>Astra Microwave Products Ltd</t>
  </si>
  <si>
    <t>ASTRAMICRO</t>
  </si>
  <si>
    <t>Gandhi Special Tubes Ltd</t>
  </si>
  <si>
    <t>GANDHITUBE</t>
  </si>
  <si>
    <t>High Energy Batteries (India) Ltd</t>
  </si>
  <si>
    <t>HIGHENE</t>
  </si>
  <si>
    <t>Schneider Electric Infrastructure Ltd</t>
  </si>
  <si>
    <t>SCHNEIDER</t>
  </si>
  <si>
    <t>JITF Infralogistics Ltd</t>
  </si>
  <si>
    <t>JITFINFRA</t>
  </si>
  <si>
    <t>Butterfly Gandhimathi Appliances Ltd</t>
  </si>
  <si>
    <t>BUTTERFLY</t>
  </si>
  <si>
    <t>KEC International Ltd</t>
  </si>
  <si>
    <t>KEC</t>
  </si>
  <si>
    <t>Can Fin Homes Ltd</t>
  </si>
  <si>
    <t>CANFINHOME</t>
  </si>
  <si>
    <t>360 One Wam Ltd</t>
  </si>
  <si>
    <t>360ONE</t>
  </si>
  <si>
    <t>EIH Associated Hotels Ltd</t>
  </si>
  <si>
    <t>EIHAHOTELS</t>
  </si>
  <si>
    <t>Salzer Electronics Ltd</t>
  </si>
  <si>
    <t>SALZERELEC</t>
  </si>
  <si>
    <t>Concord Control Systems Ltd</t>
  </si>
  <si>
    <t>CNCRD</t>
  </si>
  <si>
    <t>Gujarat Alkalies And Chemicals Ltd</t>
  </si>
  <si>
    <t>GUJALKALI</t>
  </si>
  <si>
    <t>eMudhra Ltd</t>
  </si>
  <si>
    <t>EMUDHRA</t>
  </si>
  <si>
    <t>Creative Castings Ltd</t>
  </si>
  <si>
    <t>CREATIVE</t>
  </si>
  <si>
    <t>Metals - Iron</t>
  </si>
  <si>
    <t>Globus Spirits Ltd</t>
  </si>
  <si>
    <t>GLOBUSSPR</t>
  </si>
  <si>
    <t>PNB Housing Finance Ltd</t>
  </si>
  <si>
    <t>PNBHOUSING</t>
  </si>
  <si>
    <t>Wealth First Portfolio Managers Ltd</t>
  </si>
  <si>
    <t>WEALTH</t>
  </si>
  <si>
    <t>Manbro Industries Ltd</t>
  </si>
  <si>
    <t>MANBRO</t>
  </si>
  <si>
    <t>KPT Industries Ltd</t>
  </si>
  <si>
    <t>KPT</t>
  </si>
  <si>
    <t>Maharashtra Seamless Ltd</t>
  </si>
  <si>
    <t>MAHSEAMLES</t>
  </si>
  <si>
    <t>Sudarshan Chemical Industries Ltd</t>
  </si>
  <si>
    <t>SUDARSCHEM</t>
  </si>
  <si>
    <t>Divgi TorqTransfer Systems Ltd</t>
  </si>
  <si>
    <t>DIVGIITTS</t>
  </si>
  <si>
    <t>Krystal Integrated Services Ltd</t>
  </si>
  <si>
    <t>KRYSTAL</t>
  </si>
  <si>
    <t>Five-Star Business Finance Ltd</t>
  </si>
  <si>
    <t>FIVESTAR</t>
  </si>
  <si>
    <t>Nelco Ltd</t>
  </si>
  <si>
    <t>NELCO</t>
  </si>
  <si>
    <t>Vijaya Diagnostic Centre Ltd</t>
  </si>
  <si>
    <t>VIJAYA</t>
  </si>
  <si>
    <t>Silver Touch Technologies Ltd</t>
  </si>
  <si>
    <t>SILVERTUC</t>
  </si>
  <si>
    <t>Acrow India Ltd</t>
  </si>
  <si>
    <t>ACROW</t>
  </si>
  <si>
    <t>Fertilisers And Chemicals Travancore Ltd</t>
  </si>
  <si>
    <t>FACT</t>
  </si>
  <si>
    <t>Sundaram Brake Linings Ltd</t>
  </si>
  <si>
    <t>SUNDRMBRAK</t>
  </si>
  <si>
    <t>Welspun Investments and Commercials Ltd</t>
  </si>
  <si>
    <t>WELINV</t>
  </si>
  <si>
    <t>Creative Newtech Ltd</t>
  </si>
  <si>
    <t>Technology Hardware</t>
  </si>
  <si>
    <t>Repro India Ltd</t>
  </si>
  <si>
    <t>REPRO</t>
  </si>
  <si>
    <t>Master Trust Ltd</t>
  </si>
  <si>
    <t>MASTERTR</t>
  </si>
  <si>
    <t>Jindal Stainless Ltd</t>
  </si>
  <si>
    <t>JSL</t>
  </si>
  <si>
    <t>Vertoz Advertising Ltd</t>
  </si>
  <si>
    <t>VERTOZ</t>
  </si>
  <si>
    <t>Shoppers Stop Ltd</t>
  </si>
  <si>
    <t>SHOPERSTOP</t>
  </si>
  <si>
    <t>Nazara Technologies Ltd</t>
  </si>
  <si>
    <t>NAZARA</t>
  </si>
  <si>
    <t>Kaushalya Infrastructure Development Corporation Ltd</t>
  </si>
  <si>
    <t>KAUSHALYA</t>
  </si>
  <si>
    <t>CWD Limited</t>
  </si>
  <si>
    <t>CWD</t>
  </si>
  <si>
    <t>Ramkrishna Forgings Ltd</t>
  </si>
  <si>
    <t>RKFORGE</t>
  </si>
  <si>
    <t>Swastika Investmart Ltd</t>
  </si>
  <si>
    <t>SWASTIKA</t>
  </si>
  <si>
    <t>ICICI Securities Ltd</t>
  </si>
  <si>
    <t>ISEC</t>
  </si>
  <si>
    <t>Jay Ushin Ltd</t>
  </si>
  <si>
    <t>JAYUSH</t>
  </si>
  <si>
    <t>RedTape</t>
  </si>
  <si>
    <t>REDTAPE</t>
  </si>
  <si>
    <t>Rossari Biotech Ltd</t>
  </si>
  <si>
    <t>ROSSARI</t>
  </si>
  <si>
    <t>Landmark Cars Ltd</t>
  </si>
  <si>
    <t>LANDMARK</t>
  </si>
  <si>
    <t>Rategain Travel Technologies Ltd</t>
  </si>
  <si>
    <t>RATEGAIN</t>
  </si>
  <si>
    <t>SMS Lifesciences India Ltd</t>
  </si>
  <si>
    <t>SMSLIFE</t>
  </si>
  <si>
    <t>Oriental Carbon &amp; Chemicals Ltd</t>
  </si>
  <si>
    <t>OCCL</t>
  </si>
  <si>
    <t>Kotak Nifty PSU Bank ETF</t>
  </si>
  <si>
    <t>PSUBANK</t>
  </si>
  <si>
    <t>Homesfy Realty Ltd</t>
  </si>
  <si>
    <t>HOMESFY</t>
  </si>
  <si>
    <t>AGI Greenpac Ltd</t>
  </si>
  <si>
    <t>AGI</t>
  </si>
  <si>
    <t>Jindal Poly Investment and Finance Company Ltd</t>
  </si>
  <si>
    <t>JPOLYINVST</t>
  </si>
  <si>
    <t>Indian Metals and Ferro Alloys Ltd</t>
  </si>
  <si>
    <t>IMFA</t>
  </si>
  <si>
    <t>MPIL Corporation Ltd</t>
  </si>
  <si>
    <t>MPILCORPL</t>
  </si>
  <si>
    <t>Ajmera Realty &amp; Infra India Ltd</t>
  </si>
  <si>
    <t>AJMERA</t>
  </si>
  <si>
    <t>TTK Prestige Ltd</t>
  </si>
  <si>
    <t>TTKPRESTIG</t>
  </si>
  <si>
    <t>J Kumar Infraprojects Ltd</t>
  </si>
  <si>
    <t>JKIL</t>
  </si>
  <si>
    <t>Electrotherm (India) Ltd</t>
  </si>
  <si>
    <t>ELECTHERM</t>
  </si>
  <si>
    <t>SBI Cards and Payment Services Ltd</t>
  </si>
  <si>
    <t>SBICARD</t>
  </si>
  <si>
    <t>Payment Infrastructure</t>
  </si>
  <si>
    <t>Agro Tech Foods Ltd</t>
  </si>
  <si>
    <t>ATFL</t>
  </si>
  <si>
    <t>Hardcastle and Waud Manufacturing Co Ltd</t>
  </si>
  <si>
    <t>HARDCAS</t>
  </si>
  <si>
    <t>Amrutanjan Health Care Ltd</t>
  </si>
  <si>
    <t>AMRUTANJAN</t>
  </si>
  <si>
    <t>Shree Ganesh Remedies Ltd</t>
  </si>
  <si>
    <t>SGRL</t>
  </si>
  <si>
    <t>ideaForge Technology Ltd</t>
  </si>
  <si>
    <t>IDEAFORGE</t>
  </si>
  <si>
    <t>Nippon India ETF Nifty Next 50 Junior BeES</t>
  </si>
  <si>
    <t>JUNIORBEES</t>
  </si>
  <si>
    <t>DHP India Ltd</t>
  </si>
  <si>
    <t>DHPIND</t>
  </si>
  <si>
    <t>Suraj Products Ltd</t>
  </si>
  <si>
    <t>SURAJ</t>
  </si>
  <si>
    <t>SBI Nifty Next 50 ETF</t>
  </si>
  <si>
    <t>SETFNN50</t>
  </si>
  <si>
    <t>SJS Enterprises Ltd</t>
  </si>
  <si>
    <t>SJS</t>
  </si>
  <si>
    <t>Kfin Technologies Ltd</t>
  </si>
  <si>
    <t>KFINTECH</t>
  </si>
  <si>
    <t>India Nippon Electricals Ltd</t>
  </si>
  <si>
    <t>INDNIPPON</t>
  </si>
  <si>
    <t>Sterling and Wilson Renewable Energy Ltd</t>
  </si>
  <si>
    <t>SWSOLAR</t>
  </si>
  <si>
    <t>MedPlus Health Services Ltd</t>
  </si>
  <si>
    <t>MEDPLUS</t>
  </si>
  <si>
    <t>Syngene International Ltd</t>
  </si>
  <si>
    <t>SYNGENE</t>
  </si>
  <si>
    <t>Brand Concepts Ltd</t>
  </si>
  <si>
    <t>BCONCEPTS</t>
  </si>
  <si>
    <t>Supreme Petrochem Ltd</t>
  </si>
  <si>
    <t>SPLPETRO</t>
  </si>
  <si>
    <t>Harita Seating Systems Ltd</t>
  </si>
  <si>
    <t>HARITASEAT</t>
  </si>
  <si>
    <t>Somany Ceramics Ltd</t>
  </si>
  <si>
    <t>SOMANYCERA</t>
  </si>
  <si>
    <t>Nitin Castings Ltd</t>
  </si>
  <si>
    <t>NITINCAST</t>
  </si>
  <si>
    <t>Jubilant Pharmova Ltd</t>
  </si>
  <si>
    <t>JUBLPHARMA</t>
  </si>
  <si>
    <t>Kewal Kiran Clothing Ltd</t>
  </si>
  <si>
    <t>KKCL</t>
  </si>
  <si>
    <t>Lloyds Metals And Energy Ltd</t>
  </si>
  <si>
    <t>LLOYDSME</t>
  </si>
  <si>
    <t>Sanco Trans Ltd</t>
  </si>
  <si>
    <t>SANCTRN</t>
  </si>
  <si>
    <t>Sun Tv Network Ltd</t>
  </si>
  <si>
    <t>SUNTV</t>
  </si>
  <si>
    <t>TV Channels &amp; Broadcasters</t>
  </si>
  <si>
    <t>Shankara Building Products Ltd</t>
  </si>
  <si>
    <t>SHANKARA</t>
  </si>
  <si>
    <t>India Tourism Development Corp Ltd</t>
  </si>
  <si>
    <t>ITDC</t>
  </si>
  <si>
    <t>Tour &amp; Travel Services</t>
  </si>
  <si>
    <t>Keystone Realtors Ltd</t>
  </si>
  <si>
    <t>RUSTOMJEE</t>
  </si>
  <si>
    <t>Pondy Oxides and Chemicals Ltd</t>
  </si>
  <si>
    <t>POCL</t>
  </si>
  <si>
    <t>Cyient DLM Ltd</t>
  </si>
  <si>
    <t>CYIENTDLM</t>
  </si>
  <si>
    <t>RITES Ltd</t>
  </si>
  <si>
    <t>RITES</t>
  </si>
  <si>
    <t>Hind Rectifiers Ltd</t>
  </si>
  <si>
    <t>HIRECT</t>
  </si>
  <si>
    <t>Jindal Drilling and Industries Ltd</t>
  </si>
  <si>
    <t>JINDRILL</t>
  </si>
  <si>
    <t>Adani Power Ltd</t>
  </si>
  <si>
    <t>ADANIPOWER</t>
  </si>
  <si>
    <t>Power Generation</t>
  </si>
  <si>
    <t>Piccadily Agro Industries Ltd</t>
  </si>
  <si>
    <t>PICCADIL</t>
  </si>
  <si>
    <t>Raghav Productivity Enhancers Ltd</t>
  </si>
  <si>
    <t>RPEL</t>
  </si>
  <si>
    <t>Mirae Asset Nifty Next 50 ETF</t>
  </si>
  <si>
    <t>NEXT50</t>
  </si>
  <si>
    <t>RPSG Ventures Ltd</t>
  </si>
  <si>
    <t>RPSGVENT</t>
  </si>
  <si>
    <t>Century Plyboards (India) Ltd</t>
  </si>
  <si>
    <t>CENTURYPLY</t>
  </si>
  <si>
    <t>Wood Products</t>
  </si>
  <si>
    <t>Gujarat Narmada Valley Fertilizers &amp; Chemicals Ltd</t>
  </si>
  <si>
    <t>GNFC</t>
  </si>
  <si>
    <t>Sayaji Hotels (Pune) Ltd</t>
  </si>
  <si>
    <t>SHPLPUNE</t>
  </si>
  <si>
    <t>Wheels India Ltd</t>
  </si>
  <si>
    <t>WHEELS</t>
  </si>
  <si>
    <t>Aarti Surfactants Ltd</t>
  </si>
  <si>
    <t>AARTISURF</t>
  </si>
  <si>
    <t>Magadh Sugar &amp; Energy Ltd</t>
  </si>
  <si>
    <t>MAGADSUGAR</t>
  </si>
  <si>
    <t>E I D-Parry (India) Ltd</t>
  </si>
  <si>
    <t>EIDPARRY</t>
  </si>
  <si>
    <t>Aegis Logistics Ltd</t>
  </si>
  <si>
    <t>AEGISLOG</t>
  </si>
  <si>
    <t>Aarti Industries Ltd</t>
  </si>
  <si>
    <t>AARTIIND</t>
  </si>
  <si>
    <t>PSP Projects Ltd</t>
  </si>
  <si>
    <t>PSPPROJECT</t>
  </si>
  <si>
    <t>Birlasoft Ltd</t>
  </si>
  <si>
    <t>BSOFT</t>
  </si>
  <si>
    <t>Jasch Gauging Technologies Ltd</t>
  </si>
  <si>
    <t>JGTL</t>
  </si>
  <si>
    <t>LIC Housing Finance Ltd</t>
  </si>
  <si>
    <t>LICHSGFIN</t>
  </si>
  <si>
    <t>Suven Pharmaceuticals Ltd</t>
  </si>
  <si>
    <t>SUVENPHAR</t>
  </si>
  <si>
    <t>Arvind Smartspaces Ltd</t>
  </si>
  <si>
    <t>ARVSMART</t>
  </si>
  <si>
    <t>RHI Magnesita India Ltd</t>
  </si>
  <si>
    <t>RHIM</t>
  </si>
  <si>
    <t>Jindal Photo Ltd</t>
  </si>
  <si>
    <t>JINDALPHOT</t>
  </si>
  <si>
    <t>Apollo Pipes Ltd</t>
  </si>
  <si>
    <t>APOLLOPIPE</t>
  </si>
  <si>
    <t>Kirloskar Ferrous Industries Ltd</t>
  </si>
  <si>
    <t>KIRLFER</t>
  </si>
  <si>
    <t>Hindalco Industries Ltd</t>
  </si>
  <si>
    <t>HINDALCO</t>
  </si>
  <si>
    <t>Metals - Aluminium</t>
  </si>
  <si>
    <t>TATAMTRDVR</t>
  </si>
  <si>
    <t>Ice Make Refrigeration Ltd</t>
  </si>
  <si>
    <t>ICEMAKE</t>
  </si>
  <si>
    <t>Steelcast Ltd</t>
  </si>
  <si>
    <t>STEELCAS</t>
  </si>
  <si>
    <t>Enkei Wheels (India) Ltd</t>
  </si>
  <si>
    <t>ENKEIWHEL</t>
  </si>
  <si>
    <t>Transformers and Rectifiers (India) Ltd</t>
  </si>
  <si>
    <t>TRIL</t>
  </si>
  <si>
    <t>Dolphin Offshore Enterprises (India) Ltd</t>
  </si>
  <si>
    <t>DOLPHIN</t>
  </si>
  <si>
    <t>Macfos Ltd</t>
  </si>
  <si>
    <t>ROBU</t>
  </si>
  <si>
    <t>Archean Chemical Industries Ltd</t>
  </si>
  <si>
    <t>ACI</t>
  </si>
  <si>
    <t>AU Small Finance Bank Ltd</t>
  </si>
  <si>
    <t>AUBANK</t>
  </si>
  <si>
    <t>Sona BLW Precision Forgings Ltd</t>
  </si>
  <si>
    <t>SONACOMS</t>
  </si>
  <si>
    <t>Eraaya Lifespaces Ltd</t>
  </si>
  <si>
    <t>ERAAYA</t>
  </si>
  <si>
    <t>Prince Pipes and Fittings Ltd</t>
  </si>
  <si>
    <t>PRINCEPIPE</t>
  </si>
  <si>
    <t>Elgi Equipments Ltd</t>
  </si>
  <si>
    <t>Alpex Solar Ltd</t>
  </si>
  <si>
    <t>ALPEXSOLAR</t>
  </si>
  <si>
    <t>Bimetal Bearings Ltd</t>
  </si>
  <si>
    <t>BIMETAL</t>
  </si>
  <si>
    <t>Shaily Engineering Plastics Ltd</t>
  </si>
  <si>
    <t>SHAILY</t>
  </si>
  <si>
    <t>Oil India Ltd</t>
  </si>
  <si>
    <t>OIL</t>
  </si>
  <si>
    <t>Oil &amp; Gas - Exploration &amp; Production</t>
  </si>
  <si>
    <t>Monte Carlo Fashions Ltd</t>
  </si>
  <si>
    <t>MONTECARLO</t>
  </si>
  <si>
    <t>Beekay Steel Industries Ltd</t>
  </si>
  <si>
    <t>BEEKAY</t>
  </si>
  <si>
    <t>West Coast Paper Mills Ltd</t>
  </si>
  <si>
    <t>WSTCSTPAPR</t>
  </si>
  <si>
    <t>Kesar India Ltd</t>
  </si>
  <si>
    <t>KESAR</t>
  </si>
  <si>
    <t>Zensar Technologies Ltd</t>
  </si>
  <si>
    <t>ZENSARTECH</t>
  </si>
  <si>
    <t>Thyrocare Technologies Ltd</t>
  </si>
  <si>
    <t>THYROCARE</t>
  </si>
  <si>
    <t>Shri Jagdamba Polymers Ltd</t>
  </si>
  <si>
    <t>SHRJAGP</t>
  </si>
  <si>
    <t>Sealmatic India Ltd</t>
  </si>
  <si>
    <t>SEALMATIC</t>
  </si>
  <si>
    <t>IFGL Refractories Ltd</t>
  </si>
  <si>
    <t>IFGLEXPOR</t>
  </si>
  <si>
    <t>Ambuja Cements Ltd</t>
  </si>
  <si>
    <t>AMBUJACEM</t>
  </si>
  <si>
    <t>Deccan Cements Ltd</t>
  </si>
  <si>
    <t>DECCANCE</t>
  </si>
  <si>
    <t>Shyam Metalics and Energy Ltd</t>
  </si>
  <si>
    <t>SHYAMMETL</t>
  </si>
  <si>
    <t>Selan Exploration Technology Ltd</t>
  </si>
  <si>
    <t>SELAN</t>
  </si>
  <si>
    <t>Pearl Global Industries Ltd</t>
  </si>
  <si>
    <t>PGIL</t>
  </si>
  <si>
    <t>Universal Cables Ltd</t>
  </si>
  <si>
    <t>UNIVCABLES</t>
  </si>
  <si>
    <t>India Shelter Finance Corporation Ltd</t>
  </si>
  <si>
    <t>INDIASHLTR</t>
  </si>
  <si>
    <t>International Travel House Ltd</t>
  </si>
  <si>
    <t>ITHL</t>
  </si>
  <si>
    <t>Nirav Commercials Ltd</t>
  </si>
  <si>
    <t>NIRAVCOM</t>
  </si>
  <si>
    <t>G M Breweries Ltd</t>
  </si>
  <si>
    <t>GMBREW</t>
  </si>
  <si>
    <t>JSW Energy Ltd</t>
  </si>
  <si>
    <t>JSWENERGY</t>
  </si>
  <si>
    <t>Ceenik Exports (India) Ltd</t>
  </si>
  <si>
    <t>CEENIK</t>
  </si>
  <si>
    <t>CG Power and Industrial Solutions Ltd</t>
  </si>
  <si>
    <t>CGPOWER</t>
  </si>
  <si>
    <t>Virya Resources Ltd</t>
  </si>
  <si>
    <t>VIRYA</t>
  </si>
  <si>
    <t>Swan Energy Ltd</t>
  </si>
  <si>
    <t>SWANENERGY</t>
  </si>
  <si>
    <t>Banco Products (India) Ltd</t>
  </si>
  <si>
    <t>BANCOINDIA</t>
  </si>
  <si>
    <t>Subros Ltd</t>
  </si>
  <si>
    <t>SUBROS</t>
  </si>
  <si>
    <t>Fluidomat Ltd</t>
  </si>
  <si>
    <t>FLUIDOM</t>
  </si>
  <si>
    <t>Cosmo First Ltd</t>
  </si>
  <si>
    <t>COSMOFIRST</t>
  </si>
  <si>
    <t>Forbes &amp; Company Ltd</t>
  </si>
  <si>
    <t>FORBESCO</t>
  </si>
  <si>
    <t>Krsnaa Diagnostics Ltd</t>
  </si>
  <si>
    <t>KRSNAA</t>
  </si>
  <si>
    <t>Asahi India Glass Ltd</t>
  </si>
  <si>
    <t>Windlas Biotech Ltd</t>
  </si>
  <si>
    <t>WINDLAS</t>
  </si>
  <si>
    <t>Investment &amp; Precision Castings Ltd</t>
  </si>
  <si>
    <t>INVPRECQ</t>
  </si>
  <si>
    <t>Mahindra Lifespace Developers Ltd</t>
  </si>
  <si>
    <t>MAHLIFE</t>
  </si>
  <si>
    <t>Jana Small Finance Bank Ltd</t>
  </si>
  <si>
    <t>JSFB</t>
  </si>
  <si>
    <t>B &amp; A Ltd</t>
  </si>
  <si>
    <t>BNALTD</t>
  </si>
  <si>
    <t>Bikaji Foods International Ltd</t>
  </si>
  <si>
    <t>BIKAJI</t>
  </si>
  <si>
    <t>S.P.Apparels Ltd</t>
  </si>
  <si>
    <t>SPAL</t>
  </si>
  <si>
    <t>Tips Films Ltd</t>
  </si>
  <si>
    <t>TIPSFILMS</t>
  </si>
  <si>
    <t>Indo National Ltd</t>
  </si>
  <si>
    <t>NIPPOBATRY</t>
  </si>
  <si>
    <t>Sonata Software Ltd</t>
  </si>
  <si>
    <t>SONATSOFTW</t>
  </si>
  <si>
    <t>Chemfab Alkalis Ltd</t>
  </si>
  <si>
    <t>CHEMFAB</t>
  </si>
  <si>
    <t>W H Brady &amp; Company Ltd</t>
  </si>
  <si>
    <t>WHBRADY</t>
  </si>
  <si>
    <t>Surya Roshni Ltd</t>
  </si>
  <si>
    <t>SURYAROSNI</t>
  </si>
  <si>
    <t>Axtel Industries Ltd</t>
  </si>
  <si>
    <t>AXTEL</t>
  </si>
  <si>
    <t>Lincoln Pharmaceuticals Ltd</t>
  </si>
  <si>
    <t>LINCOLN</t>
  </si>
  <si>
    <t>Shervani Industrial Syndicate Ltd</t>
  </si>
  <si>
    <t>SHERVANI</t>
  </si>
  <si>
    <t>Shivalik Rasayan Ltd</t>
  </si>
  <si>
    <t>SHIVALIK</t>
  </si>
  <si>
    <t>Quess Corp Ltd</t>
  </si>
  <si>
    <t>QUESS</t>
  </si>
  <si>
    <t>Krishna Defence &amp; Allied Industries Ltd</t>
  </si>
  <si>
    <t>KRISHNADEF</t>
  </si>
  <si>
    <t>Best Agrolife Ltd</t>
  </si>
  <si>
    <t>BESTAGRO</t>
  </si>
  <si>
    <t>Talbros Engineering Ltd</t>
  </si>
  <si>
    <t>TALBROSENG</t>
  </si>
  <si>
    <t>Graphite India Ltd</t>
  </si>
  <si>
    <t>GRAPHITE</t>
  </si>
  <si>
    <t>Manorama Industries Ltd</t>
  </si>
  <si>
    <t>MANORAMA</t>
  </si>
  <si>
    <t>CCL Products (India) Ltd</t>
  </si>
  <si>
    <t>CCL</t>
  </si>
  <si>
    <t>Associated Alcohols &amp; Breweries Ltd</t>
  </si>
  <si>
    <t>ASALCBR</t>
  </si>
  <si>
    <t>Emami Ltd</t>
  </si>
  <si>
    <t>EMAMILTD</t>
  </si>
  <si>
    <t>Nippon Life India Asset Management Ltd</t>
  </si>
  <si>
    <t>NAM-INDIA</t>
  </si>
  <si>
    <t>Marico Ltd</t>
  </si>
  <si>
    <t>MARICO</t>
  </si>
  <si>
    <t>Websol Energy System Ltd</t>
  </si>
  <si>
    <t>WEBELSOLAR</t>
  </si>
  <si>
    <t>Shalibhadra Finance Ltd</t>
  </si>
  <si>
    <t>SAHLIBHFI</t>
  </si>
  <si>
    <t>Fischer Medical Ventures Ltd</t>
  </si>
  <si>
    <t>FISCHER</t>
  </si>
  <si>
    <t>Avadh Sugar &amp; Energy Ltd</t>
  </si>
  <si>
    <t>AVADHSUGAR</t>
  </si>
  <si>
    <t>Magellanic Cloud Ltd</t>
  </si>
  <si>
    <t>MCLOUD</t>
  </si>
  <si>
    <t>Insecticides (India) Ltd</t>
  </si>
  <si>
    <t>INSECTICID</t>
  </si>
  <si>
    <t>Rajratan Global Wire Ltd</t>
  </si>
  <si>
    <t>RAJRATAN</t>
  </si>
  <si>
    <t>Loyal Textile Mills Ltd</t>
  </si>
  <si>
    <t>LOYALTEX</t>
  </si>
  <si>
    <t>Greenlam Industries Ltd</t>
  </si>
  <si>
    <t>GREENLAM</t>
  </si>
  <si>
    <t>Building Products - Laminates</t>
  </si>
  <si>
    <t>Linc Ltd</t>
  </si>
  <si>
    <t>LINC</t>
  </si>
  <si>
    <t>Rolcon Engineering Company Ltd</t>
  </si>
  <si>
    <t>ROLCOEN</t>
  </si>
  <si>
    <t>Indian Hotels Company Ltd</t>
  </si>
  <si>
    <t>INDHOTEL</t>
  </si>
  <si>
    <t>ICICI Prudential Life Insurance Company Ltd</t>
  </si>
  <si>
    <t>ICICIPRULI</t>
  </si>
  <si>
    <t>Datamatics Global Services Ltd</t>
  </si>
  <si>
    <t>DATAMATICS</t>
  </si>
  <si>
    <t>Viviana Power Tech Ltd</t>
  </si>
  <si>
    <t>VIVIANA</t>
  </si>
  <si>
    <t>Hindustan Zinc Ltd</t>
  </si>
  <si>
    <t>HINDZINC</t>
  </si>
  <si>
    <t>Deepak Fertilisers and Petrochemicals Corp Ltd</t>
  </si>
  <si>
    <t>DEEPAKFERT</t>
  </si>
  <si>
    <t>Motilal Oswal Financial Services Ltd</t>
  </si>
  <si>
    <t>MOTILALOFS</t>
  </si>
  <si>
    <t>HDFC Life Insurance Company Ltd</t>
  </si>
  <si>
    <t>HDFCLIFE</t>
  </si>
  <si>
    <t>Matrimony.Com Ltd</t>
  </si>
  <si>
    <t>MATRIMONY</t>
  </si>
  <si>
    <t>Zodiac Energy Ltd</t>
  </si>
  <si>
    <t>ZODIAC</t>
  </si>
  <si>
    <t>VRL Logistics Ltd</t>
  </si>
  <si>
    <t>VRLLOG</t>
  </si>
  <si>
    <t>Varroc Engineering Ltd</t>
  </si>
  <si>
    <t>VARROC</t>
  </si>
  <si>
    <t>Dai Ichi Karkaria Ltd</t>
  </si>
  <si>
    <t>DAICHI</t>
  </si>
  <si>
    <t>BF Investment Ltd</t>
  </si>
  <si>
    <t>BFINVEST</t>
  </si>
  <si>
    <t>Gujarat Gas Ltd</t>
  </si>
  <si>
    <t>GUJGASLTD</t>
  </si>
  <si>
    <t>Supershakti Metaliks Ltd</t>
  </si>
  <si>
    <t>SUPERSHAKT</t>
  </si>
  <si>
    <t>Praj Industries Ltd</t>
  </si>
  <si>
    <t>PRAJIND</t>
  </si>
  <si>
    <t>Hariom Pipe Industries Ltd</t>
  </si>
  <si>
    <t>HARIOMPIPE</t>
  </si>
  <si>
    <t>Wim Plast Ltd</t>
  </si>
  <si>
    <t>WIMPLAST</t>
  </si>
  <si>
    <t>Century Enka Ltd</t>
  </si>
  <si>
    <t>CENTENKA</t>
  </si>
  <si>
    <t>Aarti Pharmalabs Ltd</t>
  </si>
  <si>
    <t>AARTIPHARM</t>
  </si>
  <si>
    <t>Dabur India Ltd</t>
  </si>
  <si>
    <t>DABUR</t>
  </si>
  <si>
    <t>Pokarna Ltd</t>
  </si>
  <si>
    <t>POKARNA</t>
  </si>
  <si>
    <t>Aditya Birla Sun Life Amc Ltd</t>
  </si>
  <si>
    <t>ABSLAMC</t>
  </si>
  <si>
    <t>Riddhi Siddhi Gluco Biols Ltd</t>
  </si>
  <si>
    <t>RIDDHI</t>
  </si>
  <si>
    <t>Vasa Denticity Ltd</t>
  </si>
  <si>
    <t>DENTALKART</t>
  </si>
  <si>
    <t>TRF Ltd</t>
  </si>
  <si>
    <t>TRF</t>
  </si>
  <si>
    <t>Axiscades Technologies Ltd</t>
  </si>
  <si>
    <t>AXISCADES</t>
  </si>
  <si>
    <t>Dollar Industries Ltd</t>
  </si>
  <si>
    <t>DOLLAR</t>
  </si>
  <si>
    <t>Nava Limited</t>
  </si>
  <si>
    <t>NAVA</t>
  </si>
  <si>
    <t>Godrej Agrovet Ltd</t>
  </si>
  <si>
    <t>GODREJAGRO</t>
  </si>
  <si>
    <t>Triveni Turbine Ltd</t>
  </si>
  <si>
    <t>TRITURBINE</t>
  </si>
  <si>
    <t>Mayur Uniquoters Ltd</t>
  </si>
  <si>
    <t>MAYURUNIQ</t>
  </si>
  <si>
    <t>Welspun Corp Ltd</t>
  </si>
  <si>
    <t>WELCORP</t>
  </si>
  <si>
    <t>Humming Bird Education Ltd</t>
  </si>
  <si>
    <t>HBEL</t>
  </si>
  <si>
    <t>Affordable Robotic &amp; Automation Ltd</t>
  </si>
  <si>
    <t>AFFORDABLE</t>
  </si>
  <si>
    <t>Avanti Feeds Ltd</t>
  </si>
  <si>
    <t>AVANTIFEED</t>
  </si>
  <si>
    <t>Wockhardt Ltd</t>
  </si>
  <si>
    <t>WOCKPHARMA</t>
  </si>
  <si>
    <t>Chembond Chemicals Ltd</t>
  </si>
  <si>
    <t>CHEMBOND</t>
  </si>
  <si>
    <t>Patels Airtemp (India) Ltd</t>
  </si>
  <si>
    <t>PATELSAI</t>
  </si>
  <si>
    <t>Valiant Communications Ltd</t>
  </si>
  <si>
    <t>VALIANT</t>
  </si>
  <si>
    <t>Competent Automobiles Company Ltd</t>
  </si>
  <si>
    <t>COMPEAU</t>
  </si>
  <si>
    <t>Monarch Networth Capital Ltd</t>
  </si>
  <si>
    <t>MONARCH</t>
  </si>
  <si>
    <t>Genesys International Corporation Ltd</t>
  </si>
  <si>
    <t>GENESYS</t>
  </si>
  <si>
    <t>Jindal Poly Films Ltd</t>
  </si>
  <si>
    <t>JINDALPOLY</t>
  </si>
  <si>
    <t>Shanthi Gears Ltd</t>
  </si>
  <si>
    <t>SHANTIGEAR</t>
  </si>
  <si>
    <t>Innovana Thinklabs Ltd</t>
  </si>
  <si>
    <t>INNOVANA</t>
  </si>
  <si>
    <t>Barbeque-Nation Hospitality Ltd</t>
  </si>
  <si>
    <t>BARBEQUE</t>
  </si>
  <si>
    <t>Unichem Laboratories Ltd</t>
  </si>
  <si>
    <t>UNICHEMLAB</t>
  </si>
  <si>
    <t>Eco Recycling Ltd</t>
  </si>
  <si>
    <t>ECORECO</t>
  </si>
  <si>
    <t>Milkfood Ltd</t>
  </si>
  <si>
    <t>MLKFOOD</t>
  </si>
  <si>
    <t>Halder Venture Ltd</t>
  </si>
  <si>
    <t>HALDER</t>
  </si>
  <si>
    <t>KP Green Engineering Ltd</t>
  </si>
  <si>
    <t>KPGEL</t>
  </si>
  <si>
    <t>Jupiter Wagons Ltd</t>
  </si>
  <si>
    <t>JWL</t>
  </si>
  <si>
    <t>Indian Bank</t>
  </si>
  <si>
    <t>INDIANB</t>
  </si>
  <si>
    <t>Atul Auto Ltd</t>
  </si>
  <si>
    <t>ATULAUTO</t>
  </si>
  <si>
    <t>Three Wheelers</t>
  </si>
  <si>
    <t>Shivalik Bimetal Controls Ltd</t>
  </si>
  <si>
    <t>SBCL</t>
  </si>
  <si>
    <t>Jindal SAW Ltd</t>
  </si>
  <si>
    <t>JINDALSAW</t>
  </si>
  <si>
    <t>Premier Explosives Ltd</t>
  </si>
  <si>
    <t>PREMEXPLN</t>
  </si>
  <si>
    <t>Ramky Infrastructure Ltd</t>
  </si>
  <si>
    <t>RAMKY</t>
  </si>
  <si>
    <t>Pavna Industries Ltd</t>
  </si>
  <si>
    <t>PAVNAIND</t>
  </si>
  <si>
    <t>Star Health and Allied Insurance Company Ltd</t>
  </si>
  <si>
    <t>STARHEALTH</t>
  </si>
  <si>
    <t>Sree Rayalaseema Hi-Strength Hypo Ltd</t>
  </si>
  <si>
    <t>SRHHYPOLTD</t>
  </si>
  <si>
    <t>Titan Biotech Ltd</t>
  </si>
  <si>
    <t>TITANBIO</t>
  </si>
  <si>
    <t>RBM Infracon Ltd</t>
  </si>
  <si>
    <t>RBMINFRA</t>
  </si>
  <si>
    <t>NIKS Technology Ltd</t>
  </si>
  <si>
    <t>NIKSTECH</t>
  </si>
  <si>
    <t>Dynamic Cables Ltd</t>
  </si>
  <si>
    <t>DYCL</t>
  </si>
  <si>
    <t>Kamdhenu Ltd</t>
  </si>
  <si>
    <t>KAMDHENU</t>
  </si>
  <si>
    <t>5Paisa Capital Ltd</t>
  </si>
  <si>
    <t>5PAISA</t>
  </si>
  <si>
    <t>Aaswa Trading and Exports Ltd</t>
  </si>
  <si>
    <t>TCC</t>
  </si>
  <si>
    <t>Sandhar Technologies Ltd</t>
  </si>
  <si>
    <t>SANDHAR</t>
  </si>
  <si>
    <t>Diamines and Chemicals Ltd</t>
  </si>
  <si>
    <t>DIAMINESQ</t>
  </si>
  <si>
    <t>Uniparts India Ltd</t>
  </si>
  <si>
    <t>UNIPARTS</t>
  </si>
  <si>
    <t>Shree Tirupati Balajee FIBC Ltd</t>
  </si>
  <si>
    <t>TIRUPATI</t>
  </si>
  <si>
    <t>CIE Automotive India Ltd</t>
  </si>
  <si>
    <t>CIEINDIA</t>
  </si>
  <si>
    <t>Andhra Paper Ltd</t>
  </si>
  <si>
    <t>ANDHRAPAP</t>
  </si>
  <si>
    <t>Ion Exchange (India) Ltd</t>
  </si>
  <si>
    <t>IONEXCHANG</t>
  </si>
  <si>
    <t>Environmental Services</t>
  </si>
  <si>
    <t>PNGS Gargi Fashion Jewellery Ltd</t>
  </si>
  <si>
    <t>GARGI</t>
  </si>
  <si>
    <t>Arrow Greentech Ltd</t>
  </si>
  <si>
    <t>ARROWGREEN</t>
  </si>
  <si>
    <t>Sula Vineyards Ltd</t>
  </si>
  <si>
    <t>SULA</t>
  </si>
  <si>
    <t>Panasonic Carbon India Co Ltd</t>
  </si>
  <si>
    <t>PANCARBON</t>
  </si>
  <si>
    <t>UPL Ltd</t>
  </si>
  <si>
    <t>UPL</t>
  </si>
  <si>
    <t>AVG Logistics Ltd</t>
  </si>
  <si>
    <t>AVG</t>
  </si>
  <si>
    <t>CFF Fluid Control Ltd</t>
  </si>
  <si>
    <t>CFF</t>
  </si>
  <si>
    <t>Medi Assist Healthcare Services Ltd</t>
  </si>
  <si>
    <t>MEDIASSIST</t>
  </si>
  <si>
    <t>Ceinsys Tech Ltd</t>
  </si>
  <si>
    <t>CEINSYSTECH</t>
  </si>
  <si>
    <t>V2 Retail Ltd</t>
  </si>
  <si>
    <t>V2RETAIL</t>
  </si>
  <si>
    <t>Sandur Manganese and Iron Ores Ltd</t>
  </si>
  <si>
    <t>SANDUMA</t>
  </si>
  <si>
    <t>Sal Automotive Ltd</t>
  </si>
  <si>
    <t>SALAUTO</t>
  </si>
  <si>
    <t>K&amp;R Rail Engineering Ltd</t>
  </si>
  <si>
    <t>KRRAIL</t>
  </si>
  <si>
    <t>Kwality Pharmaceuticals Ltd</t>
  </si>
  <si>
    <t>KPL</t>
  </si>
  <si>
    <t>Jubilant Ingrevia Ltd</t>
  </si>
  <si>
    <t>JUBLINGREA</t>
  </si>
  <si>
    <t>GHCL Ltd</t>
  </si>
  <si>
    <t>GHCL</t>
  </si>
  <si>
    <t>I G Petrochemicals Ltd</t>
  </si>
  <si>
    <t>IGPL</t>
  </si>
  <si>
    <t>Gretex Corporate Services Ltd</t>
  </si>
  <si>
    <t>GCSL</t>
  </si>
  <si>
    <t>Taylormade Renewables Ltd</t>
  </si>
  <si>
    <t>TRL</t>
  </si>
  <si>
    <t>Aveer Foods Ltd</t>
  </si>
  <si>
    <t>AVEER</t>
  </si>
  <si>
    <t>Shri Dinesh Mills Ltd</t>
  </si>
  <si>
    <t>SHRIDINE</t>
  </si>
  <si>
    <t>Savita Oil Technologies Ltd</t>
  </si>
  <si>
    <t>SOTL</t>
  </si>
  <si>
    <t>REC Limited</t>
  </si>
  <si>
    <t>RECLTD</t>
  </si>
  <si>
    <t>Shilpa Medicare Ltd</t>
  </si>
  <si>
    <t>SHILPAMED</t>
  </si>
  <si>
    <t>Rockingdeals Circular Economy Ltd</t>
  </si>
  <si>
    <t>ROCKINGDCE</t>
  </si>
  <si>
    <t>V I P Industries Ltd</t>
  </si>
  <si>
    <t>VIPIND</t>
  </si>
  <si>
    <t>Alufluoride Ltd</t>
  </si>
  <si>
    <t>ALUFLUOR</t>
  </si>
  <si>
    <t>Panasonic Energy India Co Ltd</t>
  </si>
  <si>
    <t>PANAENERG</t>
  </si>
  <si>
    <t>Berger Paints India Ltd</t>
  </si>
  <si>
    <t>BERGEPAINT</t>
  </si>
  <si>
    <t>Chemplast Sanmar Ltd</t>
  </si>
  <si>
    <t>CHEMPLASTS</t>
  </si>
  <si>
    <t>Avalon Technologies Ltd</t>
  </si>
  <si>
    <t>AVALON</t>
  </si>
  <si>
    <t>Hindustan Foods Ltd</t>
  </si>
  <si>
    <t>HNDFDS</t>
  </si>
  <si>
    <t>Zota Health Care Ltd</t>
  </si>
  <si>
    <t>ZOTA</t>
  </si>
  <si>
    <t>Kotak Nifty Bank ETF</t>
  </si>
  <si>
    <t>BANKNIFTY1</t>
  </si>
  <si>
    <t>Nippon India ETF Nifty Bank BeES</t>
  </si>
  <si>
    <t>BANKBEES</t>
  </si>
  <si>
    <t>Uravi T &amp; Wedge Lamps Ltd</t>
  </si>
  <si>
    <t>URAVI</t>
  </si>
  <si>
    <t>Borosil Renewables Ltd</t>
  </si>
  <si>
    <t>BORORENEW</t>
  </si>
  <si>
    <t>Irm Energy Ltd</t>
  </si>
  <si>
    <t>IRMENERGY</t>
  </si>
  <si>
    <t>Axis NIFTY Bank ETF</t>
  </si>
  <si>
    <t>AXISBNKETF</t>
  </si>
  <si>
    <t>Hercules Hoists Ltd</t>
  </si>
  <si>
    <t>HERCULES</t>
  </si>
  <si>
    <t>RMC Switchgears Ltd</t>
  </si>
  <si>
    <t>RMC</t>
  </si>
  <si>
    <t>Jubilant Foodworks Ltd</t>
  </si>
  <si>
    <t>JUBLFOOD</t>
  </si>
  <si>
    <t>SBI Nifty Bank ETF</t>
  </si>
  <si>
    <t>SETFNIFBK</t>
  </si>
  <si>
    <t>Aarti Drugs Ltd</t>
  </si>
  <si>
    <t>AARTIDRUGS</t>
  </si>
  <si>
    <t>Igarashi Motors India Ltd</t>
  </si>
  <si>
    <t>IGARASHI</t>
  </si>
  <si>
    <t>Nippon India ETF Nifty 50 Shariah BeES</t>
  </si>
  <si>
    <t>SHARIABEES</t>
  </si>
  <si>
    <t>Dreamfolks Services Ltd</t>
  </si>
  <si>
    <t>DREAMFOLKS</t>
  </si>
  <si>
    <t>HBL Power Systems Ltd</t>
  </si>
  <si>
    <t>HBLPOWER</t>
  </si>
  <si>
    <t>GTV Engineering Ltd</t>
  </si>
  <si>
    <t>GTV</t>
  </si>
  <si>
    <t>TAC Infosec Ltd</t>
  </si>
  <si>
    <t>TAC</t>
  </si>
  <si>
    <t>Repco Home Finance Ltd</t>
  </si>
  <si>
    <t>REPCOHOME</t>
  </si>
  <si>
    <t>Latent View Analytics Ltd</t>
  </si>
  <si>
    <t>LATENTVIEW</t>
  </si>
  <si>
    <t>Mirae Asset Nifty Bank ETF</t>
  </si>
  <si>
    <t>BANKETF</t>
  </si>
  <si>
    <t>Sheetal Cool Products Ltd</t>
  </si>
  <si>
    <t>SCPL</t>
  </si>
  <si>
    <t>Stove Kraft Ltd</t>
  </si>
  <si>
    <t>STOVEKRAFT</t>
  </si>
  <si>
    <t>Sil Investments Ltd</t>
  </si>
  <si>
    <t>SILINV</t>
  </si>
  <si>
    <t>Vimta Labs Ltd</t>
  </si>
  <si>
    <t>VIMTALABS</t>
  </si>
  <si>
    <t>Innova Captab Ltd</t>
  </si>
  <si>
    <t>INNOVACAP</t>
  </si>
  <si>
    <t>Medicamen Biotech Ltd</t>
  </si>
  <si>
    <t>MEDICAMEQ</t>
  </si>
  <si>
    <t>Lumax AutoTechnologies Ltd</t>
  </si>
  <si>
    <t>LUMAXTECH</t>
  </si>
  <si>
    <t>Sunteck Realty Ltd</t>
  </si>
  <si>
    <t>SUNTECK</t>
  </si>
  <si>
    <t>NINtec Systems Ltd</t>
  </si>
  <si>
    <t>NINSYS</t>
  </si>
  <si>
    <t>Apollo Tyres Ltd</t>
  </si>
  <si>
    <t>APOLLOTYRE</t>
  </si>
  <si>
    <t>TCNS Clothing Co Ltd</t>
  </si>
  <si>
    <t>TCNSBRANDS</t>
  </si>
  <si>
    <t>Coral Laboratories Ltd</t>
  </si>
  <si>
    <t>CORALAB</t>
  </si>
  <si>
    <t>Harsha Engineers International Ltd</t>
  </si>
  <si>
    <t>HARSHA</t>
  </si>
  <si>
    <t>Fusion Micro Finance Ltd</t>
  </si>
  <si>
    <t>FUSION</t>
  </si>
  <si>
    <t>EMS Ltd</t>
  </si>
  <si>
    <t>EMSLIMITED</t>
  </si>
  <si>
    <t>Shree Karni Fabcom Ltd</t>
  </si>
  <si>
    <t>SHREEKARNI</t>
  </si>
  <si>
    <t>Saregama India Ltd</t>
  </si>
  <si>
    <t>SAREGAMA</t>
  </si>
  <si>
    <t>D P Wires Ltd</t>
  </si>
  <si>
    <t>DPWIRES</t>
  </si>
  <si>
    <t>Kolte-Patil Developers Ltd</t>
  </si>
  <si>
    <t>KOLTEPATIL</t>
  </si>
  <si>
    <t>Exide Industries Ltd</t>
  </si>
  <si>
    <t>EXIDEIND</t>
  </si>
  <si>
    <t>Refex Renewables &amp; Infrastructure Ltd</t>
  </si>
  <si>
    <t>REFEXRENEW</t>
  </si>
  <si>
    <t>Dalal Street Investments Ltd</t>
  </si>
  <si>
    <t>DSINVEST</t>
  </si>
  <si>
    <t>Tamilnad Mercantile Bank Ltd</t>
  </si>
  <si>
    <t>TMB</t>
  </si>
  <si>
    <t>DIC India Ltd</t>
  </si>
  <si>
    <t>DICIND</t>
  </si>
  <si>
    <t>Taneja Aerospace and Aviation Ltd</t>
  </si>
  <si>
    <t>Bright Outdoor Media Ltd</t>
  </si>
  <si>
    <t>BRIGHT</t>
  </si>
  <si>
    <t>PDS Limited</t>
  </si>
  <si>
    <t>PDSL</t>
  </si>
  <si>
    <t>Hindustan Hardy Ltd</t>
  </si>
  <si>
    <t>HINDHARD</t>
  </si>
  <si>
    <t>R J Shah and Company Ltd</t>
  </si>
  <si>
    <t>RJSHAH</t>
  </si>
  <si>
    <t>PNC Infratech Ltd</t>
  </si>
  <si>
    <t>PNCINFRA</t>
  </si>
  <si>
    <t>Syrma SGS Technology Ltd</t>
  </si>
  <si>
    <t>SYRMA</t>
  </si>
  <si>
    <t>Quick Heal Technologies Ltd</t>
  </si>
  <si>
    <t>QUICKHEAL</t>
  </si>
  <si>
    <t>Wipro Ltd</t>
  </si>
  <si>
    <t>WIPRO</t>
  </si>
  <si>
    <t>Coal India Ltd</t>
  </si>
  <si>
    <t>COALINDIA</t>
  </si>
  <si>
    <t>Mining - Coal</t>
  </si>
  <si>
    <t>Antony Waste Handling Cell Ltd</t>
  </si>
  <si>
    <t>AWHCL</t>
  </si>
  <si>
    <t>Giriraj Civil Developers Ltd</t>
  </si>
  <si>
    <t>GIRIRAJ</t>
  </si>
  <si>
    <t>Siyaram Silk Mills Ltd</t>
  </si>
  <si>
    <t>SIYSIL</t>
  </si>
  <si>
    <t>Arvind Fashions Ltd</t>
  </si>
  <si>
    <t>ARVINDFASN</t>
  </si>
  <si>
    <t>R Systems International Ltd</t>
  </si>
  <si>
    <t>RSYSTEMS</t>
  </si>
  <si>
    <t>Power Finance Corporation Ltd</t>
  </si>
  <si>
    <t>Kalyani Forge Ltd</t>
  </si>
  <si>
    <t>KALYANIFRG</t>
  </si>
  <si>
    <t>Vidhi Specialty Food Ingredients Ltd</t>
  </si>
  <si>
    <t>VIDHIING</t>
  </si>
  <si>
    <t>Kernex Microsystems (India) Ltd</t>
  </si>
  <si>
    <t>KERNEX</t>
  </si>
  <si>
    <t>SG Mart Ltd</t>
  </si>
  <si>
    <t>SGMART</t>
  </si>
  <si>
    <t>Jay Jalaram Technologies Ltd</t>
  </si>
  <si>
    <t>KORE</t>
  </si>
  <si>
    <t>Niit Learning Systems Ltd</t>
  </si>
  <si>
    <t>NIITMTS</t>
  </si>
  <si>
    <t>Education Services</t>
  </si>
  <si>
    <t>Marathon Nextgen Realty Ltd</t>
  </si>
  <si>
    <t>MARATHON</t>
  </si>
  <si>
    <t>Sukhjit Starch and Chemicals Ltd</t>
  </si>
  <si>
    <t>SUKHJITS</t>
  </si>
  <si>
    <t>Trident Techlabs Ltd</t>
  </si>
  <si>
    <t>TECHLABS</t>
  </si>
  <si>
    <t>Fortis Healthcare Ltd</t>
  </si>
  <si>
    <t>Indraprastha Gas Ltd</t>
  </si>
  <si>
    <t>IGL</t>
  </si>
  <si>
    <t>Vardhman Textiles Ltd</t>
  </si>
  <si>
    <t>VTL</t>
  </si>
  <si>
    <t>Bhagwati Autocast Ltd</t>
  </si>
  <si>
    <t>BGWTATO</t>
  </si>
  <si>
    <t>Moil Ltd</t>
  </si>
  <si>
    <t>MOIL</t>
  </si>
  <si>
    <t>Mining - Manganese</t>
  </si>
  <si>
    <t>Magna Electro Castings Ltd</t>
  </si>
  <si>
    <t>MAGNAELQ</t>
  </si>
  <si>
    <t>Poonawalla Fincorp Ltd</t>
  </si>
  <si>
    <t>POONAWALLA</t>
  </si>
  <si>
    <t>Dilip Buildcon Ltd</t>
  </si>
  <si>
    <t>DBL</t>
  </si>
  <si>
    <t>Rishabh Instruments Ltd</t>
  </si>
  <si>
    <t>RISHABH</t>
  </si>
  <si>
    <t>F D C Ltd</t>
  </si>
  <si>
    <t>FDC</t>
  </si>
  <si>
    <t>Juniper Hotels Ltd</t>
  </si>
  <si>
    <t>JUNIPER</t>
  </si>
  <si>
    <t>Rossell India Ltd</t>
  </si>
  <si>
    <t>ROSSELLIND</t>
  </si>
  <si>
    <t>Tarsons Products Ltd</t>
  </si>
  <si>
    <t>TARSONS</t>
  </si>
  <si>
    <t>IFB Agro Industries Ltd</t>
  </si>
  <si>
    <t>IFBAGRO</t>
  </si>
  <si>
    <t>Digikore Studios Ltd</t>
  </si>
  <si>
    <t>DIGIKORE</t>
  </si>
  <si>
    <t>Animation</t>
  </si>
  <si>
    <t>Sinnar Bidi Udyog Ltd</t>
  </si>
  <si>
    <t>SINNAR</t>
  </si>
  <si>
    <t>Inflame Appliances Ltd</t>
  </si>
  <si>
    <t>INFLAME</t>
  </si>
  <si>
    <t>Kalyani Cast-Tech Ltd</t>
  </si>
  <si>
    <t>KALYANI</t>
  </si>
  <si>
    <t>N R Agarwal Industries Ltd</t>
  </si>
  <si>
    <t>NRAIL</t>
  </si>
  <si>
    <t>Heritage Foods Ltd</t>
  </si>
  <si>
    <t>HERITGFOOD</t>
  </si>
  <si>
    <t>Mahindra Logistics Ltd</t>
  </si>
  <si>
    <t>MAHLOG</t>
  </si>
  <si>
    <t>Suprajit Engineering Ltd</t>
  </si>
  <si>
    <t>SUPRAJIT</t>
  </si>
  <si>
    <t>Eureka Forbes Ltd</t>
  </si>
  <si>
    <t>EUREKAFORBE</t>
  </si>
  <si>
    <t>Uflex Ltd</t>
  </si>
  <si>
    <t>UFLEX</t>
  </si>
  <si>
    <t>EIH Ltd</t>
  </si>
  <si>
    <t>EIHOTEL</t>
  </si>
  <si>
    <t>HLE Glascoat Ltd</t>
  </si>
  <si>
    <t>HLEGLAS</t>
  </si>
  <si>
    <t>Ponni Sugars (Erode) Ltd</t>
  </si>
  <si>
    <t>PONNIERODE</t>
  </si>
  <si>
    <t>Tips Industries Ltd</t>
  </si>
  <si>
    <t>TIPSINDLTD</t>
  </si>
  <si>
    <t>Kanchi Karpooram Ltd</t>
  </si>
  <si>
    <t>KANCHI</t>
  </si>
  <si>
    <t>Cropster Agro Ltd</t>
  </si>
  <si>
    <t>CROPSTER</t>
  </si>
  <si>
    <t>Sumitomo Chemical India Ltd</t>
  </si>
  <si>
    <t>SUMICHEM</t>
  </si>
  <si>
    <t>Granules India Ltd</t>
  </si>
  <si>
    <t>GRANULES</t>
  </si>
  <si>
    <t>Pricol Ltd</t>
  </si>
  <si>
    <t>PRICOLLTD</t>
  </si>
  <si>
    <t>KIOCL Ltd</t>
  </si>
  <si>
    <t>KIOCL</t>
  </si>
  <si>
    <t>Mac Charles (India) Ltd</t>
  </si>
  <si>
    <t>MCCHRLS-B</t>
  </si>
  <si>
    <t>Jyothy Labs Ltd</t>
  </si>
  <si>
    <t>JYOTHYLAB</t>
  </si>
  <si>
    <t>Solara Active Pharma Sciences Ltd</t>
  </si>
  <si>
    <t>SOLARA</t>
  </si>
  <si>
    <t>CSL Finance Ltd</t>
  </si>
  <si>
    <t>CSLFINANCE</t>
  </si>
  <si>
    <t>Mishra Dhatu Nigam Ltd</t>
  </si>
  <si>
    <t>EFC (I) Ltd</t>
  </si>
  <si>
    <t>EFCIL</t>
  </si>
  <si>
    <t>Roto Pumps Ltd</t>
  </si>
  <si>
    <t>ROTO</t>
  </si>
  <si>
    <t>CMS Info Systems Ltd</t>
  </si>
  <si>
    <t>CMSINFO</t>
  </si>
  <si>
    <t>SIS Ltd</t>
  </si>
  <si>
    <t>SIS</t>
  </si>
  <si>
    <t>IIFL Finance Ltd</t>
  </si>
  <si>
    <t>IIFL</t>
  </si>
  <si>
    <t>Laurus Labs Ltd</t>
  </si>
  <si>
    <t>LAURUSLABS</t>
  </si>
  <si>
    <t>Hindustan Composites Ltd</t>
  </si>
  <si>
    <t>HINDCOMPOS</t>
  </si>
  <si>
    <t>Minda Corporation Ltd</t>
  </si>
  <si>
    <t>MINDACORP</t>
  </si>
  <si>
    <t>Tata Power Company Ltd</t>
  </si>
  <si>
    <t>TATAPOWER</t>
  </si>
  <si>
    <t>ITC Ltd</t>
  </si>
  <si>
    <t>ITC</t>
  </si>
  <si>
    <t>Apcotex Industries Ltd</t>
  </si>
  <si>
    <t>APCOTEXIND</t>
  </si>
  <si>
    <t>SG Finserve Ltd</t>
  </si>
  <si>
    <t>SGFIN</t>
  </si>
  <si>
    <t>Nirlon Ltd</t>
  </si>
  <si>
    <t>NIRLON</t>
  </si>
  <si>
    <t>Onward Technologies Ltd</t>
  </si>
  <si>
    <t>ONWARDTEC</t>
  </si>
  <si>
    <t>Yatharth Hospital &amp; Trauma Care Services Ltd</t>
  </si>
  <si>
    <t>YATHARTH</t>
  </si>
  <si>
    <t>Honasa Consumer Ltd</t>
  </si>
  <si>
    <t>HONASA</t>
  </si>
  <si>
    <t>Tinplate Company of India Ltd</t>
  </si>
  <si>
    <t>TINPLATE</t>
  </si>
  <si>
    <t>Cravatex Ltd</t>
  </si>
  <si>
    <t>CRAVATEX</t>
  </si>
  <si>
    <t>Infobeans Technologies Ltd</t>
  </si>
  <si>
    <t>INFOBEAN</t>
  </si>
  <si>
    <t>ITL Industries Ltd</t>
  </si>
  <si>
    <t>ITL</t>
  </si>
  <si>
    <t>Pee Cee Cosma Sope Ltd</t>
  </si>
  <si>
    <t>PCCOSMA</t>
  </si>
  <si>
    <t>Delton Cables Ltd</t>
  </si>
  <si>
    <t>DLTNCBL</t>
  </si>
  <si>
    <t>Phantom Digital Effects Ltd</t>
  </si>
  <si>
    <t>PHANTOMFX</t>
  </si>
  <si>
    <t>Premco Global Ltd</t>
  </si>
  <si>
    <t>PREMCO</t>
  </si>
  <si>
    <t>Gocl Corporation Ltd</t>
  </si>
  <si>
    <t>GOCLCORP</t>
  </si>
  <si>
    <t>PREVEST DENPRO LTD</t>
  </si>
  <si>
    <t>PREVEST</t>
  </si>
  <si>
    <t>Delhivery Ltd</t>
  </si>
  <si>
    <t>DELHIVERY</t>
  </si>
  <si>
    <t>Assam Entrade Ltd</t>
  </si>
  <si>
    <t>ASSAMENT</t>
  </si>
  <si>
    <t>Heubach Colorants India Ltd</t>
  </si>
  <si>
    <t>HEUBACHIND</t>
  </si>
  <si>
    <t>Lokesh Machines Ltd</t>
  </si>
  <si>
    <t>LOKESHMACH</t>
  </si>
  <si>
    <t>Faze Three Ltd</t>
  </si>
  <si>
    <t>FAZE3Q</t>
  </si>
  <si>
    <t>Bhartiya International Ltd</t>
  </si>
  <si>
    <t>BIL</t>
  </si>
  <si>
    <t>Mahindra Holidays and Resorts India Ltd</t>
  </si>
  <si>
    <t>MHRIL</t>
  </si>
  <si>
    <t>ULTRAMARINE &amp; PIGMENTS Ltd</t>
  </si>
  <si>
    <t>ULTRAMAR</t>
  </si>
  <si>
    <t>Vedanta Ltd</t>
  </si>
  <si>
    <t>VEDL</t>
  </si>
  <si>
    <t>K.P. Energy Ltd</t>
  </si>
  <si>
    <t>KPEL</t>
  </si>
  <si>
    <t>Valiant Organics Ltd</t>
  </si>
  <si>
    <t>VALIANTORG</t>
  </si>
  <si>
    <t>Gujarat Themis Biosyn Ltd</t>
  </si>
  <si>
    <t>GUJTHEM</t>
  </si>
  <si>
    <t>Chambal Fertilisers and Chemicals Ltd</t>
  </si>
  <si>
    <t>CHAMBLFERT</t>
  </si>
  <si>
    <t>Abans Holdings Ltd</t>
  </si>
  <si>
    <t>AHL</t>
  </si>
  <si>
    <t>Sangam (India) Ltd</t>
  </si>
  <si>
    <t>SANGAMIND</t>
  </si>
  <si>
    <t>JK Tyre &amp; Industries Ltd</t>
  </si>
  <si>
    <t>JKTYRE</t>
  </si>
  <si>
    <t>National Plastic Technologies Ltd</t>
  </si>
  <si>
    <t>NATPLASTI</t>
  </si>
  <si>
    <t>Lotus Chocolate Company Ltd</t>
  </si>
  <si>
    <t>LOTUSCHO</t>
  </si>
  <si>
    <t>Dhruva Capital Services Ltd</t>
  </si>
  <si>
    <t>DHRUVCA</t>
  </si>
  <si>
    <t>Anlon Technology Solutions Ltd</t>
  </si>
  <si>
    <t>ANLON</t>
  </si>
  <si>
    <t>Prakash Pipes Ltd</t>
  </si>
  <si>
    <t>PPL</t>
  </si>
  <si>
    <t>Surani Steel Tubes Ltd</t>
  </si>
  <si>
    <t>SURANI</t>
  </si>
  <si>
    <t>Kalyan Jewellers India Ltd</t>
  </si>
  <si>
    <t>KALYANKJIL</t>
  </si>
  <si>
    <t>GNA Axles Ltd</t>
  </si>
  <si>
    <t>GNA</t>
  </si>
  <si>
    <t>Welspun Enterprises Ltd</t>
  </si>
  <si>
    <t>WELENT</t>
  </si>
  <si>
    <t>JK Paper Ltd</t>
  </si>
  <si>
    <t>JKPAPER</t>
  </si>
  <si>
    <t>Railtel Corporation of India Ltd</t>
  </si>
  <si>
    <t>RAILTEL</t>
  </si>
  <si>
    <t>HPL Electric &amp; Power Ltd</t>
  </si>
  <si>
    <t>HPL</t>
  </si>
  <si>
    <t>Associated Ceramics Ltd</t>
  </si>
  <si>
    <t>ASSOCER</t>
  </si>
  <si>
    <t>Sigma Solve Ltd</t>
  </si>
  <si>
    <t>SIGMA</t>
  </si>
  <si>
    <t>Ahasolar Technologies Ltd</t>
  </si>
  <si>
    <t>AHASOLAR</t>
  </si>
  <si>
    <t>Sharda Cropchem Ltd</t>
  </si>
  <si>
    <t>SHARDACROP</t>
  </si>
  <si>
    <t>Sunita Tools Ltd</t>
  </si>
  <si>
    <t>SUNITATOOL</t>
  </si>
  <si>
    <t>Suryalata Spinning Mills Ltd</t>
  </si>
  <si>
    <t>SURYALA</t>
  </si>
  <si>
    <t>Cool Caps Industries Ltd</t>
  </si>
  <si>
    <t>COOLCAPS</t>
  </si>
  <si>
    <t>India Gelatine &amp; Chemicals Ltd</t>
  </si>
  <si>
    <t>INDGELA</t>
  </si>
  <si>
    <t>Gujarat Mineral Development Corporation Ltd</t>
  </si>
  <si>
    <t>GMDCLTD</t>
  </si>
  <si>
    <t>Balrampur Chini Mills Ltd</t>
  </si>
  <si>
    <t>BALRAMCHIN</t>
  </si>
  <si>
    <t>S J Logistics (India) Ltd</t>
  </si>
  <si>
    <t>SJLOGISTIC</t>
  </si>
  <si>
    <t>D Link (India) Limited</t>
  </si>
  <si>
    <t>DLINKINDIA</t>
  </si>
  <si>
    <t>Dalmia Bharat Sugar and Industries Ltd</t>
  </si>
  <si>
    <t>DALMIASUG</t>
  </si>
  <si>
    <t>Kilburn Engineering Ltd</t>
  </si>
  <si>
    <t>KLBRENG-B</t>
  </si>
  <si>
    <t>Cenlub Industries Ltd</t>
  </si>
  <si>
    <t>CENLUB</t>
  </si>
  <si>
    <t>Crest Ventures Ltd</t>
  </si>
  <si>
    <t>CREST</t>
  </si>
  <si>
    <t>Federal-Mogul Goetze (India) Ltd</t>
  </si>
  <si>
    <t>FMGOETZE</t>
  </si>
  <si>
    <t>JK Agri Genetics Ltd</t>
  </si>
  <si>
    <t>JK AGRI</t>
  </si>
  <si>
    <t>Precot Ltd</t>
  </si>
  <si>
    <t>PRECOT</t>
  </si>
  <si>
    <t>Manas Properties Ltd</t>
  </si>
  <si>
    <t>MANAS</t>
  </si>
  <si>
    <t>Narmada Gelatines Ltd</t>
  </si>
  <si>
    <t>SHAWGELTIN</t>
  </si>
  <si>
    <t>SunGarner Energies Ltd</t>
  </si>
  <si>
    <t>SEL</t>
  </si>
  <si>
    <t>Kabra Extrusion Technik Ltd</t>
  </si>
  <si>
    <t>KABRAEXTRU</t>
  </si>
  <si>
    <t>One 97 Communications Ltd</t>
  </si>
  <si>
    <t>PAYTM</t>
  </si>
  <si>
    <t>Poddar Pigments Ltd</t>
  </si>
  <si>
    <t>PODDARMENT</t>
  </si>
  <si>
    <t>63 Moons Technologies Ltd</t>
  </si>
  <si>
    <t>63MOONS</t>
  </si>
  <si>
    <t>Hindustan Adhesives Ltd</t>
  </si>
  <si>
    <t>HINDADH</t>
  </si>
  <si>
    <t>IOL Chemicals and Pharmaceuticals Ltd</t>
  </si>
  <si>
    <t>IOLCP</t>
  </si>
  <si>
    <t>Lerthai Finance Ltd</t>
  </si>
  <si>
    <t>LERTHAI</t>
  </si>
  <si>
    <t>Sahyadri Industries Ltd</t>
  </si>
  <si>
    <t>SAHYADRI</t>
  </si>
  <si>
    <t>Building Products - Others</t>
  </si>
  <si>
    <t>Khazanchi Jewellers Ltd</t>
  </si>
  <si>
    <t>KHAZANCHI</t>
  </si>
  <si>
    <t>Hindware Home Innovation Ltd</t>
  </si>
  <si>
    <t>HINDWAREAP</t>
  </si>
  <si>
    <t>Felix Industries Ltd</t>
  </si>
  <si>
    <t>FELIX</t>
  </si>
  <si>
    <t>Puravankara Ltd</t>
  </si>
  <si>
    <t>PURVA</t>
  </si>
  <si>
    <t>Blue Jet Healthcare Ltd</t>
  </si>
  <si>
    <t>BLUEJET</t>
  </si>
  <si>
    <t>Anant Raj Ltd</t>
  </si>
  <si>
    <t>ANANTRAJ</t>
  </si>
  <si>
    <t>Gabriel India Ltd</t>
  </si>
  <si>
    <t>GABRIEL</t>
  </si>
  <si>
    <t>Suraj Estate Developers Ltd</t>
  </si>
  <si>
    <t>SURAJEST</t>
  </si>
  <si>
    <t>Real Estate Rental, Development &amp; Operations</t>
  </si>
  <si>
    <t>Tara Chand Infralogistic Solutions Ltd</t>
  </si>
  <si>
    <t>TARACHAND</t>
  </si>
  <si>
    <t>Man Industries (India) Ltd</t>
  </si>
  <si>
    <t>MANINDS</t>
  </si>
  <si>
    <t>Rane Engine Valve Ltd</t>
  </si>
  <si>
    <t>RANEENGINE</t>
  </si>
  <si>
    <t>Aster DM Healthcare Ltd</t>
  </si>
  <si>
    <t>ASTERDM</t>
  </si>
  <si>
    <t>Vinyl Chemicals (India) Ltd</t>
  </si>
  <si>
    <t>VINYLINDIA</t>
  </si>
  <si>
    <t>Amal Ltd</t>
  </si>
  <si>
    <t>AMAL</t>
  </si>
  <si>
    <t>Advanced Enzyme Technologies Ltd</t>
  </si>
  <si>
    <t>ADVENZYMES</t>
  </si>
  <si>
    <t>Supriya Lifescience Ltd</t>
  </si>
  <si>
    <t>SUPRIYA</t>
  </si>
  <si>
    <t>STEL Holdings Ltd</t>
  </si>
  <si>
    <t>STEL</t>
  </si>
  <si>
    <t>Ashiana Housing Ltd</t>
  </si>
  <si>
    <t>ASHIANA</t>
  </si>
  <si>
    <t>Quest Capital Markets Ltd</t>
  </si>
  <si>
    <t>QUESTCAP</t>
  </si>
  <si>
    <t>Asahi Songwon Colors Ltd</t>
  </si>
  <si>
    <t>ASAHISONG</t>
  </si>
  <si>
    <t>Crompton Greaves Consumer Electricals Ltd</t>
  </si>
  <si>
    <t>CROMPTON</t>
  </si>
  <si>
    <t>Alphageo (India) Ltd</t>
  </si>
  <si>
    <t>ALPHAGEO</t>
  </si>
  <si>
    <t>V Guard Industries Ltd</t>
  </si>
  <si>
    <t>VGUARD</t>
  </si>
  <si>
    <t>Career Point Ltd</t>
  </si>
  <si>
    <t>CAREERP</t>
  </si>
  <si>
    <t>Royal Orchid Hotels Ltd</t>
  </si>
  <si>
    <t>ROHLTD</t>
  </si>
  <si>
    <t>Jhaveri Credits and Capital Ltd</t>
  </si>
  <si>
    <t>JHACC</t>
  </si>
  <si>
    <t>Orient Bell Ltd</t>
  </si>
  <si>
    <t>ORIENTBELL</t>
  </si>
  <si>
    <t>Healthcare Global Enterprises Ltd</t>
  </si>
  <si>
    <t>HCG</t>
  </si>
  <si>
    <t>SNL Bearings Ltd</t>
  </si>
  <si>
    <t>SNL</t>
  </si>
  <si>
    <t>Fineotex Chemical Ltd</t>
  </si>
  <si>
    <t>FCL</t>
  </si>
  <si>
    <t>Race Eco Chain Ltd</t>
  </si>
  <si>
    <t>RACE</t>
  </si>
  <si>
    <t>SBI Nifty IT ETF</t>
  </si>
  <si>
    <t>SBIETFIT</t>
  </si>
  <si>
    <t>Sterling Tools Ltd</t>
  </si>
  <si>
    <t>STERTOOLS</t>
  </si>
  <si>
    <t>Max Estates Ltd</t>
  </si>
  <si>
    <t>MAXESTATES</t>
  </si>
  <si>
    <t>Hazoor Multi Projects Ltd</t>
  </si>
  <si>
    <t>HAZOOR</t>
  </si>
  <si>
    <t>Indo Count Industries Ltd</t>
  </si>
  <si>
    <t>ICIL</t>
  </si>
  <si>
    <t>Universus Photo Imagings Ltd</t>
  </si>
  <si>
    <t>UNIVPHOTO</t>
  </si>
  <si>
    <t>Axis NIFTY IT ETF</t>
  </si>
  <si>
    <t>AXISTECETF</t>
  </si>
  <si>
    <t>General Insurance Corporation of India</t>
  </si>
  <si>
    <t>GICRE</t>
  </si>
  <si>
    <t>Panama Petrochem Ltd</t>
  </si>
  <si>
    <t>PANAMAPET</t>
  </si>
  <si>
    <t>Likhitha Infrastructure Ltd</t>
  </si>
  <si>
    <t>LIKHITHA</t>
  </si>
  <si>
    <t>Mangalam Organics Ltd</t>
  </si>
  <si>
    <t>MANORG</t>
  </si>
  <si>
    <t>Vaibhav Global Ltd</t>
  </si>
  <si>
    <t>VAIBHAVGBL</t>
  </si>
  <si>
    <t>NTPC Ltd</t>
  </si>
  <si>
    <t>NTPC</t>
  </si>
  <si>
    <t>Samrat Pharmachem Ltd</t>
  </si>
  <si>
    <t>SAMRATPH</t>
  </si>
  <si>
    <t>Basilic Fly Studio Ltd</t>
  </si>
  <si>
    <t>BASILIC</t>
  </si>
  <si>
    <t>Usha Martin Ltd</t>
  </si>
  <si>
    <t>USHAMART</t>
  </si>
  <si>
    <t>Oriental Aromatics Ltd</t>
  </si>
  <si>
    <t>OAL</t>
  </si>
  <si>
    <t>Embassy Office Parks REIT</t>
  </si>
  <si>
    <t>EMBASSY</t>
  </si>
  <si>
    <t>Ram Ratna Wires Ltd</t>
  </si>
  <si>
    <t>RAMRAT</t>
  </si>
  <si>
    <t>Ecoplast Ltd</t>
  </si>
  <si>
    <t>ECOPLAST</t>
  </si>
  <si>
    <t>Bambino Agro Industries Ltd</t>
  </si>
  <si>
    <t>BAMBINO</t>
  </si>
  <si>
    <t>Triveni Engineering and Industries Ltd</t>
  </si>
  <si>
    <t>TRIVENI</t>
  </si>
  <si>
    <t>Jio Financial Services Ltd</t>
  </si>
  <si>
    <t>JIOFIN</t>
  </si>
  <si>
    <t>CG VAK Software and Exports Ltd</t>
  </si>
  <si>
    <t>CGVAK</t>
  </si>
  <si>
    <t>CSB Bank Ltd</t>
  </si>
  <si>
    <t>CSBBANK</t>
  </si>
  <si>
    <t>Himadri Speciality Chemical Ltd</t>
  </si>
  <si>
    <t>HSCL</t>
  </si>
  <si>
    <t>Australian Premium Solar (India) Ltd</t>
  </si>
  <si>
    <t>APS</t>
  </si>
  <si>
    <t>Photovoltaic Solar Systems &amp; Equipment</t>
  </si>
  <si>
    <t>A-1 Acid Ltd</t>
  </si>
  <si>
    <t>AAL</t>
  </si>
  <si>
    <t>POCL Enterprises Ltd</t>
  </si>
  <si>
    <t>POEL</t>
  </si>
  <si>
    <t>TAJ GVK Hotels and Resorts Ltd</t>
  </si>
  <si>
    <t>TAJGVK</t>
  </si>
  <si>
    <t>Arvind Ltd</t>
  </si>
  <si>
    <t>ARVIND</t>
  </si>
  <si>
    <t>Capital Small Finance Bank Ltd</t>
  </si>
  <si>
    <t>CAPITALSFB</t>
  </si>
  <si>
    <t>United Nilgiri Tea Estates Company Ltd</t>
  </si>
  <si>
    <t>UNITEDTEA</t>
  </si>
  <si>
    <t>Kaya Ltd</t>
  </si>
  <si>
    <t>KAYA</t>
  </si>
  <si>
    <t>Wellness Services</t>
  </si>
  <si>
    <t>UTI Nifty IT ETF</t>
  </si>
  <si>
    <t>NIFITETF</t>
  </si>
  <si>
    <t>Jindal Worldwide Ltd</t>
  </si>
  <si>
    <t>JINDWORLD</t>
  </si>
  <si>
    <t>Mindspace Business Parks REIT</t>
  </si>
  <si>
    <t>MINDSPACE</t>
  </si>
  <si>
    <t>Urban Enviro Waste Management Ltd</t>
  </si>
  <si>
    <t>URBAN</t>
  </si>
  <si>
    <t>Borosil Ltd</t>
  </si>
  <si>
    <t>BOROLTD</t>
  </si>
  <si>
    <t>Transpact Enterprises Ltd</t>
  </si>
  <si>
    <t>TRANSPACT</t>
  </si>
  <si>
    <t>Adani Wilmar Ltd</t>
  </si>
  <si>
    <t>AWL</t>
  </si>
  <si>
    <t>Hindustan Copper Ltd</t>
  </si>
  <si>
    <t>HINDCOPPER</t>
  </si>
  <si>
    <t>Mining - Copper</t>
  </si>
  <si>
    <t>Hindustan Petroleum Corp Ltd</t>
  </si>
  <si>
    <t>HINDPETRO</t>
  </si>
  <si>
    <t>Kilitch Drugs (India) Ltd</t>
  </si>
  <si>
    <t>KILITCH</t>
  </si>
  <si>
    <t>Nitin Spinners Ltd</t>
  </si>
  <si>
    <t>NITINSPIN</t>
  </si>
  <si>
    <t>Dhunseri Ventures Ltd</t>
  </si>
  <si>
    <t>DVL</t>
  </si>
  <si>
    <t>BDH Industries Ltd</t>
  </si>
  <si>
    <t>BDH</t>
  </si>
  <si>
    <t>Synergy Green Industries Ltd</t>
  </si>
  <si>
    <t>SGIL</t>
  </si>
  <si>
    <t>Arihant Superstructures Ltd</t>
  </si>
  <si>
    <t>ARIHANTSUP</t>
  </si>
  <si>
    <t>Sakar Healthcare Ltd</t>
  </si>
  <si>
    <t>SAKAR</t>
  </si>
  <si>
    <t>Khadim India Ltd</t>
  </si>
  <si>
    <t>KHADIM</t>
  </si>
  <si>
    <t>Elnet Technologies Ltd</t>
  </si>
  <si>
    <t>ELNET</t>
  </si>
  <si>
    <t>Gujarat Intrux Ltd</t>
  </si>
  <si>
    <t>GUJINTRX</t>
  </si>
  <si>
    <t>Choice International Ltd</t>
  </si>
  <si>
    <t>CHOICEIN</t>
  </si>
  <si>
    <t>Vinsys IT Services India Ltd</t>
  </si>
  <si>
    <t>VINSYS</t>
  </si>
  <si>
    <t>Eveready Industries India Ltd</t>
  </si>
  <si>
    <t>EVEREADY</t>
  </si>
  <si>
    <t>Uttam Sugar Mills Ltd</t>
  </si>
  <si>
    <t>UTTAMSUGAR</t>
  </si>
  <si>
    <t>Ge Power India Ltd</t>
  </si>
  <si>
    <t>GEPIL</t>
  </si>
  <si>
    <t>Sharda Ispat Ltd</t>
  </si>
  <si>
    <t>SHRDAIS</t>
  </si>
  <si>
    <t>Ramco Systems Ltd</t>
  </si>
  <si>
    <t>RAMCOSYS</t>
  </si>
  <si>
    <t>Kiri Industries Ltd</t>
  </si>
  <si>
    <t>KIRIINDUS</t>
  </si>
  <si>
    <t>Rail Vikas Nigam Ltd</t>
  </si>
  <si>
    <t>RVNL</t>
  </si>
  <si>
    <t>Megatherm Induction Ltd</t>
  </si>
  <si>
    <t>MEGATHERM</t>
  </si>
  <si>
    <t>EKI Energy Services Ltd</t>
  </si>
  <si>
    <t>EKI</t>
  </si>
  <si>
    <t>Bls International Services Ltd</t>
  </si>
  <si>
    <t>BLS</t>
  </si>
  <si>
    <t>Gopal Snacks Ltd</t>
  </si>
  <si>
    <t>GOPAL</t>
  </si>
  <si>
    <t>Majestic Auto Ltd</t>
  </si>
  <si>
    <t>MAJESAUT</t>
  </si>
  <si>
    <t>Vishnu Chemicals Ltd</t>
  </si>
  <si>
    <t>VISHNU</t>
  </si>
  <si>
    <t>Jagsonpal Pharmaceuticals Ltd</t>
  </si>
  <si>
    <t>JAGSNPHARM</t>
  </si>
  <si>
    <t>Liberty Shoes Ltd</t>
  </si>
  <si>
    <t>LIBERTSHOE</t>
  </si>
  <si>
    <t>Nuvoco Vistas Corporation Ltd</t>
  </si>
  <si>
    <t>NUVOCO</t>
  </si>
  <si>
    <t>Gufic Biosciences Ltd</t>
  </si>
  <si>
    <t>GUFICBIO</t>
  </si>
  <si>
    <t>Annapurna Swadisht Ltd</t>
  </si>
  <si>
    <t>ANNAPURNA</t>
  </si>
  <si>
    <t>TD Power Systems Ltd</t>
  </si>
  <si>
    <t>TDPOWERSYS</t>
  </si>
  <si>
    <t>Seshasayee Paper and Boards Ltd</t>
  </si>
  <si>
    <t>SESHAPAPER</t>
  </si>
  <si>
    <t>Indus Towers Ltd</t>
  </si>
  <si>
    <t>INDUSTOWER</t>
  </si>
  <si>
    <t>Rashi Peripherals Ltd</t>
  </si>
  <si>
    <t>RPTECH</t>
  </si>
  <si>
    <t>Kapston Services Ltd</t>
  </si>
  <si>
    <t>KAPSTON</t>
  </si>
  <si>
    <t>Venus Remedies Ltd</t>
  </si>
  <si>
    <t>VENUSREM</t>
  </si>
  <si>
    <t>Heranba Industries Ltd</t>
  </si>
  <si>
    <t>HERANBA</t>
  </si>
  <si>
    <t>Skipper Ltd</t>
  </si>
  <si>
    <t>SKIPPER</t>
  </si>
  <si>
    <t>Omega Interactive Technologies Ltd</t>
  </si>
  <si>
    <t>OMEGAIN</t>
  </si>
  <si>
    <t>Indoco Remedies Ltd</t>
  </si>
  <si>
    <t>INDOCO</t>
  </si>
  <si>
    <t>Sejal Glass Ltd</t>
  </si>
  <si>
    <t>SEJALLTD</t>
  </si>
  <si>
    <t>Building Products - Glass</t>
  </si>
  <si>
    <t>Worth Investment &amp; Trading Co Ltd</t>
  </si>
  <si>
    <t>WORTH</t>
  </si>
  <si>
    <t>Jai Corp Ltd</t>
  </si>
  <si>
    <t>JAICORPLTD</t>
  </si>
  <si>
    <t>Aptus Value Housing Finance India Ltd</t>
  </si>
  <si>
    <t>APTUS</t>
  </si>
  <si>
    <t>Sirca Paints India Ltd</t>
  </si>
  <si>
    <t>SIRCA</t>
  </si>
  <si>
    <t>La Opala R G Ltd</t>
  </si>
  <si>
    <t>LAOPALA</t>
  </si>
  <si>
    <t>Peria Karamalai Tea and Produce Company Ltd</t>
  </si>
  <si>
    <t>PKTEA</t>
  </si>
  <si>
    <t>GeeCee Ventures Ltd</t>
  </si>
  <si>
    <t>GEECEE</t>
  </si>
  <si>
    <t>Sastasundar Ventures Ltd</t>
  </si>
  <si>
    <t>SASTASUNDR</t>
  </si>
  <si>
    <t>On Door Concepts Ltd</t>
  </si>
  <si>
    <t>ONDOOR</t>
  </si>
  <si>
    <t>Retail - Online</t>
  </si>
  <si>
    <t>SoftTech Engineers Ltd</t>
  </si>
  <si>
    <t>SOFTTECH</t>
  </si>
  <si>
    <t>Rushil Decor Ltd</t>
  </si>
  <si>
    <t>RUSHIL</t>
  </si>
  <si>
    <t>DCX Systems Ltd</t>
  </si>
  <si>
    <t>DCXINDIA</t>
  </si>
  <si>
    <t>C P S Shapers Ltd</t>
  </si>
  <si>
    <t>CPS</t>
  </si>
  <si>
    <t>Huhtamaki India Ltd</t>
  </si>
  <si>
    <t>HUHTAMAKI</t>
  </si>
  <si>
    <t>Kratos Energy &amp; Infrastructure Ltd</t>
  </si>
  <si>
    <t>KRATOSENER</t>
  </si>
  <si>
    <t>Orient Beverages Ltd</t>
  </si>
  <si>
    <t>ORIBEVER</t>
  </si>
  <si>
    <t>NRB Bearings Ltd</t>
  </si>
  <si>
    <t>NRBBEARING</t>
  </si>
  <si>
    <t>Cadsys (India) Ltd</t>
  </si>
  <si>
    <t>CADSYS</t>
  </si>
  <si>
    <t>COSCO (India) Ltd</t>
  </si>
  <si>
    <t>COSCO</t>
  </si>
  <si>
    <t>DMCC Speciality Chemicals Ltd</t>
  </si>
  <si>
    <t>DMCC</t>
  </si>
  <si>
    <t>Samrat Forgings Ltd</t>
  </si>
  <si>
    <t>SAMRATFORG</t>
  </si>
  <si>
    <t>Zuari Industries Ltd</t>
  </si>
  <si>
    <t>ZUARIIND</t>
  </si>
  <si>
    <t>TVS Electronics Ltd</t>
  </si>
  <si>
    <t>TVSELECT</t>
  </si>
  <si>
    <t>ASK Automotive Ltd</t>
  </si>
  <si>
    <t>ASKAUTOLTD</t>
  </si>
  <si>
    <t>Laxmi Goldorna House Ltd</t>
  </si>
  <si>
    <t>LGHL</t>
  </si>
  <si>
    <t>Greenpanel Industries Ltd</t>
  </si>
  <si>
    <t>GREENPANEL</t>
  </si>
  <si>
    <t>Natural Capsules Ltd</t>
  </si>
  <si>
    <t>NATCAPSUQ</t>
  </si>
  <si>
    <t>Izmo Ltd</t>
  </si>
  <si>
    <t>IZMO</t>
  </si>
  <si>
    <t>Gayatri Rubbers and Chemicals Ltd</t>
  </si>
  <si>
    <t>GRCL</t>
  </si>
  <si>
    <t>Biocon Ltd</t>
  </si>
  <si>
    <t>BIOCON</t>
  </si>
  <si>
    <t>AccelerateBS India Ltd</t>
  </si>
  <si>
    <t>ACCELERATE</t>
  </si>
  <si>
    <t>Bajaj Healthcare Ltd</t>
  </si>
  <si>
    <t>BAJAJHCARE</t>
  </si>
  <si>
    <t>Machhar Industries Ltd</t>
  </si>
  <si>
    <t>MACIND</t>
  </si>
  <si>
    <t>Shreyas Shipping and Logistics Ltd</t>
  </si>
  <si>
    <t>SHREYAS</t>
  </si>
  <si>
    <t>Indo Thai Securities Ltd</t>
  </si>
  <si>
    <t>INDOTHAI</t>
  </si>
  <si>
    <t>KNR Constructions Ltd</t>
  </si>
  <si>
    <t>KNRCON</t>
  </si>
  <si>
    <t>Power Grid Corporation of India Ltd</t>
  </si>
  <si>
    <t>Gujarat State Petronet Ltd</t>
  </si>
  <si>
    <t>GSPL</t>
  </si>
  <si>
    <t>Bharat Petroleum Corporation Ltd</t>
  </si>
  <si>
    <t>BPCL</t>
  </si>
  <si>
    <t>Responsive Industries Ltd</t>
  </si>
  <si>
    <t>RESPONIND</t>
  </si>
  <si>
    <t>Building Products - Granite</t>
  </si>
  <si>
    <t>Sayaji Hotels Ltd</t>
  </si>
  <si>
    <t>SAYAJIHOTL</t>
  </si>
  <si>
    <t>Meghna Infracon Infrastructure Ltd</t>
  </si>
  <si>
    <t>MIIL</t>
  </si>
  <si>
    <t>Signpost India Ltd</t>
  </si>
  <si>
    <t>SIGNPOST</t>
  </si>
  <si>
    <t>DJ Mediaprint &amp; Logistics Ltd</t>
  </si>
  <si>
    <t>DJML</t>
  </si>
  <si>
    <t>Capacite Infraprojects Ltd</t>
  </si>
  <si>
    <t>CAPACITE</t>
  </si>
  <si>
    <t>Petronet LNG Ltd</t>
  </si>
  <si>
    <t>PETRONET</t>
  </si>
  <si>
    <t>Finolex Industries Ltd</t>
  </si>
  <si>
    <t>FINPIPE</t>
  </si>
  <si>
    <t>Bella Casa Fashion &amp; Retail Ltd</t>
  </si>
  <si>
    <t>BELLACASA</t>
  </si>
  <si>
    <t>Updater Services Ltd</t>
  </si>
  <si>
    <t>UDS</t>
  </si>
  <si>
    <t>Muthoot Capital Services Ltd</t>
  </si>
  <si>
    <t>MUTHOOTCAP</t>
  </si>
  <si>
    <t>Dhabriya Polywood Ltd</t>
  </si>
  <si>
    <t>DHABRIYA</t>
  </si>
  <si>
    <t>Veefin Solutions Ltd</t>
  </si>
  <si>
    <t>VEEFIN</t>
  </si>
  <si>
    <t>Genus Power Infrastructures Ltd</t>
  </si>
  <si>
    <t>GENUSPOWER</t>
  </si>
  <si>
    <t>Upsurge Seeds Of Agriculture Ltd</t>
  </si>
  <si>
    <t>USASEEDS</t>
  </si>
  <si>
    <t>MAS Financial Services Ltd</t>
  </si>
  <si>
    <t>MASFIN</t>
  </si>
  <si>
    <t>Garg Furnace Ltd</t>
  </si>
  <si>
    <t>GARGFUR</t>
  </si>
  <si>
    <t>Talbros Automotive Components Ltd</t>
  </si>
  <si>
    <t>TALBROAUTO</t>
  </si>
  <si>
    <t>Salona Cotspin Ltd</t>
  </si>
  <si>
    <t>SALONA</t>
  </si>
  <si>
    <t>Rajesh Exports Ltd</t>
  </si>
  <si>
    <t>RAJESHEXPO</t>
  </si>
  <si>
    <t>Ddev Plastiks Industries Ltd</t>
  </si>
  <si>
    <t>DDEVPLASTIK</t>
  </si>
  <si>
    <t>ITI Ltd</t>
  </si>
  <si>
    <t>ITI</t>
  </si>
  <si>
    <t>Exhicon Events Media Solutions Ltd</t>
  </si>
  <si>
    <t>EXHICON</t>
  </si>
  <si>
    <t>DSP Nifty50 Equal weight ETF</t>
  </si>
  <si>
    <t>EQUAL50ADD</t>
  </si>
  <si>
    <t>Nippon India ETF Hang Seng BeES</t>
  </si>
  <si>
    <t>HNGSNGBEES</t>
  </si>
  <si>
    <t>Hikal Ltd</t>
  </si>
  <si>
    <t>HIKAL</t>
  </si>
  <si>
    <t>Dynavision Ltd</t>
  </si>
  <si>
    <t>DYNAVSN</t>
  </si>
  <si>
    <t>Kerala Ayurveda Ltd</t>
  </si>
  <si>
    <t>KERALAYUR</t>
  </si>
  <si>
    <t>Srivari Spices and Foods Ltd</t>
  </si>
  <si>
    <t>SSFL</t>
  </si>
  <si>
    <t>Flair Writing Industries Ltd</t>
  </si>
  <si>
    <t>FLAIR</t>
  </si>
  <si>
    <t>Moneyboxx Finance Ltd</t>
  </si>
  <si>
    <t>MONEYBOXX</t>
  </si>
  <si>
    <t>SRG Housing Finance Ltd</t>
  </si>
  <si>
    <t>SRGHFL</t>
  </si>
  <si>
    <t>Addictive Learning Technology Ltd</t>
  </si>
  <si>
    <t>LAWSIKHO</t>
  </si>
  <si>
    <t>Pratham EPC Projects Ltd</t>
  </si>
  <si>
    <t>PRATHAM</t>
  </si>
  <si>
    <t>Vantage Knowledge Academy Ltd</t>
  </si>
  <si>
    <t>VKAL</t>
  </si>
  <si>
    <t>Evans Electric Ltd</t>
  </si>
  <si>
    <t>EVANS</t>
  </si>
  <si>
    <t>DB Corp Ltd</t>
  </si>
  <si>
    <t>DBCORP</t>
  </si>
  <si>
    <t>Sreeleathers Ltd</t>
  </si>
  <si>
    <t>SREEL</t>
  </si>
  <si>
    <t>KRBL Ltd</t>
  </si>
  <si>
    <t>KRBL</t>
  </si>
  <si>
    <t>Nahar Capital and Financial Services Ltd</t>
  </si>
  <si>
    <t>NAHARCAP</t>
  </si>
  <si>
    <t>Acknit Industries Ltd</t>
  </si>
  <si>
    <t>ACKNIT</t>
  </si>
  <si>
    <t>Fino Payments Bank Ltd</t>
  </si>
  <si>
    <t>FINOPB</t>
  </si>
  <si>
    <t>Zaggle Prepaid Ocean Services Ltd</t>
  </si>
  <si>
    <t>ZAGGLE</t>
  </si>
  <si>
    <t>Deep Industries Ltd</t>
  </si>
  <si>
    <t>DEEPINDS</t>
  </si>
  <si>
    <t>P.E. Analytics Ltd</t>
  </si>
  <si>
    <t>PROPEQUITY</t>
  </si>
  <si>
    <t>Exicom Tele-Systems Ltd</t>
  </si>
  <si>
    <t>EXICOM</t>
  </si>
  <si>
    <t>IKIO Lighting Ltd</t>
  </si>
  <si>
    <t>IKIO</t>
  </si>
  <si>
    <t>Aurangabad Distillery Ltd</t>
  </si>
  <si>
    <t>AURDIS</t>
  </si>
  <si>
    <t>Cochin Minerals and Rutile Ltd</t>
  </si>
  <si>
    <t>COCHINM</t>
  </si>
  <si>
    <t>Indian Toners &amp; Developers Ltd</t>
  </si>
  <si>
    <t>INDTONER</t>
  </si>
  <si>
    <t>NCC Ltd</t>
  </si>
  <si>
    <t>NCC</t>
  </si>
  <si>
    <t>Rallis India Ltd</t>
  </si>
  <si>
    <t>RALLIS</t>
  </si>
  <si>
    <t>Vardhman Special Steels Ltd</t>
  </si>
  <si>
    <t>VSSL</t>
  </si>
  <si>
    <t>Aditya Birla Fashion and Retail Ltd</t>
  </si>
  <si>
    <t>ABFRL</t>
  </si>
  <si>
    <t>Asian Energy Services Ltd</t>
  </si>
  <si>
    <t>ASIANENE</t>
  </si>
  <si>
    <t>Bharat Heavy Electricals Ltd</t>
  </si>
  <si>
    <t>Duroply Industries Ltd</t>
  </si>
  <si>
    <t>DUROPLY</t>
  </si>
  <si>
    <t>Sir Shadi Lal Enterprises Ltd</t>
  </si>
  <si>
    <t>SSLEL</t>
  </si>
  <si>
    <t>Mindteck (India) Ltd</t>
  </si>
  <si>
    <t>MINDTECK</t>
  </si>
  <si>
    <t>Accent Microcell Ltd</t>
  </si>
  <si>
    <t>ACCENTMIC</t>
  </si>
  <si>
    <t>Integrated Industries Ltd</t>
  </si>
  <si>
    <t>IIL</t>
  </si>
  <si>
    <t>BLS E-Services Ltd</t>
  </si>
  <si>
    <t>BLSE</t>
  </si>
  <si>
    <t>Nureca Ltd</t>
  </si>
  <si>
    <t>NURECA</t>
  </si>
  <si>
    <t>Bharat Wire Ropes Ltd</t>
  </si>
  <si>
    <t>BHARATWIRE</t>
  </si>
  <si>
    <t>Drone Destination Ltd</t>
  </si>
  <si>
    <t>DRONE</t>
  </si>
  <si>
    <t>Gallantt Ispat Ltd</t>
  </si>
  <si>
    <t>GALLANTT</t>
  </si>
  <si>
    <t>Mahindra and Mahindra Financial Services Ltd</t>
  </si>
  <si>
    <t>M&amp;MFIN</t>
  </si>
  <si>
    <t>Shriram Asset Management Co Ltd</t>
  </si>
  <si>
    <t>SRAMSET</t>
  </si>
  <si>
    <t>Kansai Nerolac Paints Ltd</t>
  </si>
  <si>
    <t>KANSAINER</t>
  </si>
  <si>
    <t>Shri Bajrang Alliance Ltd</t>
  </si>
  <si>
    <t>SHBAJRG</t>
  </si>
  <si>
    <t>Hindoostan Mills Ltd</t>
  </si>
  <si>
    <t>HINDMILL</t>
  </si>
  <si>
    <t>Karnika Industries Ltd</t>
  </si>
  <si>
    <t>KARNIKA</t>
  </si>
  <si>
    <t>Time Technoplast Ltd</t>
  </si>
  <si>
    <t>TIMETECHNO</t>
  </si>
  <si>
    <t>Dynemic Products Ltd</t>
  </si>
  <si>
    <t>DYNPRO</t>
  </si>
  <si>
    <t>Mangalam Seeds Ltd</t>
  </si>
  <si>
    <t>MSL</t>
  </si>
  <si>
    <t>MMP Industries Ltd</t>
  </si>
  <si>
    <t>MMP</t>
  </si>
  <si>
    <t>Optiemus Infracom Ltd</t>
  </si>
  <si>
    <t>OPTIEMUS</t>
  </si>
  <si>
    <t>Available Finance Ltd</t>
  </si>
  <si>
    <t>AVAILFC</t>
  </si>
  <si>
    <t>JSW Infrastructure Ltd</t>
  </si>
  <si>
    <t>JSWINFRA</t>
  </si>
  <si>
    <t>Nahar Spinning Mills Ltd</t>
  </si>
  <si>
    <t>NAHARSPING</t>
  </si>
  <si>
    <t>Shalby Ltd</t>
  </si>
  <si>
    <t>SHALBY</t>
  </si>
  <si>
    <t>Dhoot Industrial Finance Ltd</t>
  </si>
  <si>
    <t>DHOOTIN</t>
  </si>
  <si>
    <t>Thirumalai Chemicals Ltd</t>
  </si>
  <si>
    <t>TIRUMALCHM</t>
  </si>
  <si>
    <t>Saksoft Ltd</t>
  </si>
  <si>
    <t>SAKSOFT</t>
  </si>
  <si>
    <t>Aksharchem (India) Ltd</t>
  </si>
  <si>
    <t>AKSHARCHEM</t>
  </si>
  <si>
    <t>R K Swamy Ltd</t>
  </si>
  <si>
    <t>RKSWAMY</t>
  </si>
  <si>
    <t>Interiors &amp; More Ltd</t>
  </si>
  <si>
    <t>INM</t>
  </si>
  <si>
    <t>Aspinwall and Company Ltd</t>
  </si>
  <si>
    <t>ASPINWALL</t>
  </si>
  <si>
    <t>Oil and Natural Gas Corporation Ltd</t>
  </si>
  <si>
    <t>ONGC</t>
  </si>
  <si>
    <t>Bank of Baroda Ltd</t>
  </si>
  <si>
    <t>BANKBARODA</t>
  </si>
  <si>
    <t>Vibhor Steel Tubes Ltd</t>
  </si>
  <si>
    <t>VSTL</t>
  </si>
  <si>
    <t>Multibase India Ltd</t>
  </si>
  <si>
    <t>MULTIBASE</t>
  </si>
  <si>
    <t>Ugro Capital Ltd</t>
  </si>
  <si>
    <t>UGROCAP</t>
  </si>
  <si>
    <t>Blue Pebble Ltd</t>
  </si>
  <si>
    <t>BLUEPEBBLE</t>
  </si>
  <si>
    <t>Megastar Foods Ltd</t>
  </si>
  <si>
    <t>MEGASTAR</t>
  </si>
  <si>
    <t>Aryaman Financial Services Ltd</t>
  </si>
  <si>
    <t>ARYAMAN</t>
  </si>
  <si>
    <t>Elegant Marbles and Grani Industries Ltd</t>
  </si>
  <si>
    <t>ELEMARB</t>
  </si>
  <si>
    <t>Balmer Lawrie and Company Ltd</t>
  </si>
  <si>
    <t>BALMLAWRIE</t>
  </si>
  <si>
    <t>Pakka Limited</t>
  </si>
  <si>
    <t>PAKKA</t>
  </si>
  <si>
    <t>Indian Card Clothing Company Ltd</t>
  </si>
  <si>
    <t>INDIANCARD</t>
  </si>
  <si>
    <t>Greenply Industries Ltd</t>
  </si>
  <si>
    <t>GREENPLY</t>
  </si>
  <si>
    <t>Campus Activewear Ltd</t>
  </si>
  <si>
    <t>CAMPUS</t>
  </si>
  <si>
    <t>Bharat Electronics Ltd</t>
  </si>
  <si>
    <t>Aaron Industries Ltd</t>
  </si>
  <si>
    <t>AARON</t>
  </si>
  <si>
    <t>Tamilnadu Newsprint &amp; Papers Ltd</t>
  </si>
  <si>
    <t>TNPL</t>
  </si>
  <si>
    <t>Nocil Ltd</t>
  </si>
  <si>
    <t>NOCIL</t>
  </si>
  <si>
    <t>S &amp; S Power Switchgear Ltd</t>
  </si>
  <si>
    <t>S&amp;SPOWER</t>
  </si>
  <si>
    <t>Muller and Phipps (India) Ltd</t>
  </si>
  <si>
    <t>MULLER</t>
  </si>
  <si>
    <t>Max India Ltd</t>
  </si>
  <si>
    <t>MAXIND</t>
  </si>
  <si>
    <t>Frog Cellsat Ltd</t>
  </si>
  <si>
    <t>FROG</t>
  </si>
  <si>
    <t>Oriental Rail Infrastructure Ltd</t>
  </si>
  <si>
    <t>ORIRAIL</t>
  </si>
  <si>
    <t>Plastiblends India Ltd</t>
  </si>
  <si>
    <t>PLASTIBLEN</t>
  </si>
  <si>
    <t>BEML Land Assets Ltd</t>
  </si>
  <si>
    <t>BLAL</t>
  </si>
  <si>
    <t>Systango Technologies Ltd</t>
  </si>
  <si>
    <t>SYSTANGO</t>
  </si>
  <si>
    <t>Virtuoso Optoelectronics Ltd</t>
  </si>
  <si>
    <t>VOEPL</t>
  </si>
  <si>
    <t>Starteck Finance Ltd</t>
  </si>
  <si>
    <t>STARTECK</t>
  </si>
  <si>
    <t>SKM Egg Products Export India Ltd</t>
  </si>
  <si>
    <t>SKMEGGPROD</t>
  </si>
  <si>
    <t>Alphalogic Industries Ltd</t>
  </si>
  <si>
    <t>ALPHAIND</t>
  </si>
  <si>
    <t>SBI S&amp;P BSE 100 ETF</t>
  </si>
  <si>
    <t>SETFBSE100</t>
  </si>
  <si>
    <t>Rupa &amp; Company Ltd</t>
  </si>
  <si>
    <t>RUPA</t>
  </si>
  <si>
    <t>Bajel Projects Ltd</t>
  </si>
  <si>
    <t>BAJEL</t>
  </si>
  <si>
    <t>Electric Utilities</t>
  </si>
  <si>
    <t>Jayant Agro-Organics Ltd</t>
  </si>
  <si>
    <t>JAYAGROGN</t>
  </si>
  <si>
    <t>All e Technologies Ltd</t>
  </si>
  <si>
    <t>ALLETEC</t>
  </si>
  <si>
    <t>Rajoo Engineers Ltd</t>
  </si>
  <si>
    <t>RAJOOENG</t>
  </si>
  <si>
    <t>VLS Finance Ltd</t>
  </si>
  <si>
    <t>VLSFINANCE</t>
  </si>
  <si>
    <t>Brookfield India Real Estate Trust</t>
  </si>
  <si>
    <t>BIRET</t>
  </si>
  <si>
    <t>Baheti Recycling Industries Ltd</t>
  </si>
  <si>
    <t>BAHETI</t>
  </si>
  <si>
    <t>Thomas Scott (India) Ltd</t>
  </si>
  <si>
    <t>THOMASCOTT</t>
  </si>
  <si>
    <t>SP Refractories Ltd</t>
  </si>
  <si>
    <t>SPRL</t>
  </si>
  <si>
    <t>Prithvi Exchange (India) Ltd</t>
  </si>
  <si>
    <t>PRITHVIEXCH</t>
  </si>
  <si>
    <t>Smartlink Holdings Ltd</t>
  </si>
  <si>
    <t>SMARTLINK</t>
  </si>
  <si>
    <t>Integra Engineering India Ltd</t>
  </si>
  <si>
    <t>INTEGRAEN</t>
  </si>
  <si>
    <t>Shree Marutinandan Tubes Ltd</t>
  </si>
  <si>
    <t>SHREE</t>
  </si>
  <si>
    <t>T &amp; I Global Ltd</t>
  </si>
  <si>
    <t>TIGLOB</t>
  </si>
  <si>
    <t>PCBL Ltd</t>
  </si>
  <si>
    <t>PCBL</t>
  </si>
  <si>
    <t>Ritco Logistics Ltd</t>
  </si>
  <si>
    <t>RITCO</t>
  </si>
  <si>
    <t>Siddhika Coatings Ltd</t>
  </si>
  <si>
    <t>SIDDHIKA</t>
  </si>
  <si>
    <t>Krishana Phoschem Ltd</t>
  </si>
  <si>
    <t>KRISHANA</t>
  </si>
  <si>
    <t>NMDC Ltd</t>
  </si>
  <si>
    <t>NMDC</t>
  </si>
  <si>
    <t>Mining - Iron Ore</t>
  </si>
  <si>
    <t>B&amp;B Triplewall Containers Ltd</t>
  </si>
  <si>
    <t>BBTCL</t>
  </si>
  <si>
    <t>LIC MF Nifty 100 ETF</t>
  </si>
  <si>
    <t>LICNFNHGP</t>
  </si>
  <si>
    <t>Sundaram Finance Holdings Ltd</t>
  </si>
  <si>
    <t>SUNDARMHLD</t>
  </si>
  <si>
    <t>Ircon International Ltd</t>
  </si>
  <si>
    <t>IRCON</t>
  </si>
  <si>
    <t>RBL Bank Ltd</t>
  </si>
  <si>
    <t>RBLBANK</t>
  </si>
  <si>
    <t>Gujarat Apollo Industries Ltd</t>
  </si>
  <si>
    <t>GUJAPOLLO</t>
  </si>
  <si>
    <t>Nippon India ETF Nifty 50 BeES</t>
  </si>
  <si>
    <t>NIFTYBEES</t>
  </si>
  <si>
    <t>A B Cotspin India Ltd</t>
  </si>
  <si>
    <t>ABCOTS</t>
  </si>
  <si>
    <t>Kamat Hotels (India) Ltd</t>
  </si>
  <si>
    <t>KAMATHOTEL</t>
  </si>
  <si>
    <t>B &amp; A Packaging India Ltd</t>
  </si>
  <si>
    <t>BAPACK</t>
  </si>
  <si>
    <t>Sun Pharma Advanced Research Co Ltd</t>
  </si>
  <si>
    <t>SPARC</t>
  </si>
  <si>
    <t>Black Box Ltd</t>
  </si>
  <si>
    <t>BBOX</t>
  </si>
  <si>
    <t>Chemcon Speciality Chemicals Ltd</t>
  </si>
  <si>
    <t>CHEMCON</t>
  </si>
  <si>
    <t>ICICI Prudential Nifty 50 ETF</t>
  </si>
  <si>
    <t>NIFTYIETF</t>
  </si>
  <si>
    <t>Cellecor Gadgets Ltd</t>
  </si>
  <si>
    <t>CELLECOR</t>
  </si>
  <si>
    <t>Modi's Navnirman Ltd</t>
  </si>
  <si>
    <t>MODIS</t>
  </si>
  <si>
    <t>HDFC Nifty 50 ETF</t>
  </si>
  <si>
    <t>HDFCNIFTY</t>
  </si>
  <si>
    <t>Tata Nifty Private Bank Exchange Traded Fund</t>
  </si>
  <si>
    <t>NPBET</t>
  </si>
  <si>
    <t>Aries Agro Ltd (CN)</t>
  </si>
  <si>
    <t>ARIES</t>
  </si>
  <si>
    <t>Birla Cable Ltd</t>
  </si>
  <si>
    <t>BIRLACABLE</t>
  </si>
  <si>
    <t>Laxmi Organic Industries Ltd</t>
  </si>
  <si>
    <t>LXCHEM</t>
  </si>
  <si>
    <t>Kay Cee Energy &amp; Infra Ltd</t>
  </si>
  <si>
    <t>KCEIL</t>
  </si>
  <si>
    <t>LIC MF Nifty 50 ETF</t>
  </si>
  <si>
    <t>LICNETFN50</t>
  </si>
  <si>
    <t>Nippon India ETF Nifty 100</t>
  </si>
  <si>
    <t>NIF100BEES</t>
  </si>
  <si>
    <t>Krishival Foods Ltd</t>
  </si>
  <si>
    <t>KRISHIVAL</t>
  </si>
  <si>
    <t>Kopran Ltd</t>
  </si>
  <si>
    <t>KOPRAN</t>
  </si>
  <si>
    <t>SBI Nifty Private Bank ETF</t>
  </si>
  <si>
    <t>SBIETFPB</t>
  </si>
  <si>
    <t>Shreyans Industries Ltd</t>
  </si>
  <si>
    <t>SHREYANIND</t>
  </si>
  <si>
    <t>Suraj Ltd</t>
  </si>
  <si>
    <t>SURAJLTD</t>
  </si>
  <si>
    <t>Kotak Nifty 50 ETF</t>
  </si>
  <si>
    <t>NIFTY1</t>
  </si>
  <si>
    <t>Chemcrux Enterprises Ltd</t>
  </si>
  <si>
    <t>CHEMCRUX</t>
  </si>
  <si>
    <t>Axis Nifty 50 ETF</t>
  </si>
  <si>
    <t>AXISNIFTY</t>
  </si>
  <si>
    <t>IDFC Nifty 50 ETF</t>
  </si>
  <si>
    <t>IDFNIFTYET</t>
  </si>
  <si>
    <t>Aayush Wellness Ltd</t>
  </si>
  <si>
    <t>AAYUSH</t>
  </si>
  <si>
    <t>Betex India Ltd</t>
  </si>
  <si>
    <t>BETXIND</t>
  </si>
  <si>
    <t>UTI Nifty 50 ETF</t>
  </si>
  <si>
    <t>UTINIFTETF</t>
  </si>
  <si>
    <t>Winro Commercial (India) Ltd</t>
  </si>
  <si>
    <t>WINROC</t>
  </si>
  <si>
    <t>Cospower Engineering Ltd</t>
  </si>
  <si>
    <t>COSPOWER</t>
  </si>
  <si>
    <t>Southern Magnesium and Chemicals Ltd</t>
  </si>
  <si>
    <t>SOUTHMG</t>
  </si>
  <si>
    <t>Housing and Urban Development Corporation Ltd</t>
  </si>
  <si>
    <t>HUDCO</t>
  </si>
  <si>
    <t>Kiduja India Ltd</t>
  </si>
  <si>
    <t>KIDUJA</t>
  </si>
  <si>
    <t>Bajaj Consumer Care Ltd</t>
  </si>
  <si>
    <t>BAJAJCON</t>
  </si>
  <si>
    <t>Tilaknagar Industries Ltd</t>
  </si>
  <si>
    <t>TI</t>
  </si>
  <si>
    <t>Engineers India Ltd</t>
  </si>
  <si>
    <t>ENGINERSIN</t>
  </si>
  <si>
    <t>United Drilling Tools Ltd</t>
  </si>
  <si>
    <t>UNIDT</t>
  </si>
  <si>
    <t>Tata Nifty 50 ETF</t>
  </si>
  <si>
    <t>NETF</t>
  </si>
  <si>
    <t>Chartered Capital and Investment Ltd</t>
  </si>
  <si>
    <t>CHRTEDCA</t>
  </si>
  <si>
    <t>Shah Foods Ltd</t>
  </si>
  <si>
    <t>SHAHFOOD</t>
  </si>
  <si>
    <t>Mirae Asset Nifty 50 ETF</t>
  </si>
  <si>
    <t>NIFTYETF</t>
  </si>
  <si>
    <t>India Pesticides Ltd</t>
  </si>
  <si>
    <t>IPL</t>
  </si>
  <si>
    <t>SoftSol India Ltd</t>
  </si>
  <si>
    <t>SOFTSOL</t>
  </si>
  <si>
    <t>Manoj Vaibhav Gems N Jewellers Ltd</t>
  </si>
  <si>
    <t>MVGJL</t>
  </si>
  <si>
    <t>Pradeep Metals Ltd</t>
  </si>
  <si>
    <t>PRADPME</t>
  </si>
  <si>
    <t>Katare Spinning Mills Ltd</t>
  </si>
  <si>
    <t>KATRSPG</t>
  </si>
  <si>
    <t>Entertainment Network (India) Ltd</t>
  </si>
  <si>
    <t>ENIL</t>
  </si>
  <si>
    <t>Radio</t>
  </si>
  <si>
    <t>shipping corporation of India Ltd</t>
  </si>
  <si>
    <t>SCI</t>
  </si>
  <si>
    <t>Alphalogic Techsys Ltd</t>
  </si>
  <si>
    <t>ALPHALOGIC</t>
  </si>
  <si>
    <t>Machino Plastics Ltd</t>
  </si>
  <si>
    <t>MACPLASQ</t>
  </si>
  <si>
    <t>SAR Televenture Ltd</t>
  </si>
  <si>
    <t>SARTELE</t>
  </si>
  <si>
    <t>Organic Recycling Systems Ltd</t>
  </si>
  <si>
    <t>ORGANICREC</t>
  </si>
  <si>
    <t>Coastal Corporation Ltd</t>
  </si>
  <si>
    <t>COASTCORP</t>
  </si>
  <si>
    <t>Mold-Tek Technologies Ltd</t>
  </si>
  <si>
    <t>MOLDTECH</t>
  </si>
  <si>
    <t>Dharmaj Crop Guard Ltd</t>
  </si>
  <si>
    <t>DHARMAJ</t>
  </si>
  <si>
    <t>Popular Vehicles and Services Ltd</t>
  </si>
  <si>
    <t>PVSL</t>
  </si>
  <si>
    <t>Indraprastha Medical Corporation Ltd</t>
  </si>
  <si>
    <t>INDRAMEDCO</t>
  </si>
  <si>
    <t>SBI Nifty 50 ETF</t>
  </si>
  <si>
    <t>SETFNIF50</t>
  </si>
  <si>
    <t>Tembo Global Industries Ltd</t>
  </si>
  <si>
    <t>TEMBO</t>
  </si>
  <si>
    <t>Nippon India Nifty Auto ETF</t>
  </si>
  <si>
    <t>AUTOBEES</t>
  </si>
  <si>
    <t>Wise Travel India Ltd</t>
  </si>
  <si>
    <t>WTICAB</t>
  </si>
  <si>
    <t>Star Paper Mills Ltd</t>
  </si>
  <si>
    <t>STARPAPER</t>
  </si>
  <si>
    <t>Pashupati Cotspin Ltd</t>
  </si>
  <si>
    <t>PASHUPATI</t>
  </si>
  <si>
    <t>Satin Creditcare Network Ltd</t>
  </si>
  <si>
    <t>SATIN</t>
  </si>
  <si>
    <t>Madhya Bharat Agro Products Ltd</t>
  </si>
  <si>
    <t>MBAPL</t>
  </si>
  <si>
    <t>Par Drugs and Chemicals Ltd</t>
  </si>
  <si>
    <t>PAR</t>
  </si>
  <si>
    <t>Sarda Energy &amp; Minerals Ltd</t>
  </si>
  <si>
    <t>SARDAEN</t>
  </si>
  <si>
    <t>IndoStar Capital Finance Ltd</t>
  </si>
  <si>
    <t>INDOSTAR</t>
  </si>
  <si>
    <t>New India Assurance Company Ltd</t>
  </si>
  <si>
    <t>NIACL</t>
  </si>
  <si>
    <t>S Chand and Company Ltd</t>
  </si>
  <si>
    <t>SCHAND</t>
  </si>
  <si>
    <t>Veekayem Fashion &amp; Apparels Ltd</t>
  </si>
  <si>
    <t>VEEKAYEM</t>
  </si>
  <si>
    <t>Shri Balaji Valve Components Ltd</t>
  </si>
  <si>
    <t>SBVCL</t>
  </si>
  <si>
    <t>DSP Nifty 50 ETF</t>
  </si>
  <si>
    <t>NIFTY50ADD</t>
  </si>
  <si>
    <t>Shiv Aum Steels Ltd</t>
  </si>
  <si>
    <t>SHIVAUM</t>
  </si>
  <si>
    <t>Techknowgreen Solutions Ltd</t>
  </si>
  <si>
    <t>TECHKGREEN</t>
  </si>
  <si>
    <t>Trust Fintech Ltd</t>
  </si>
  <si>
    <t>TRUST</t>
  </si>
  <si>
    <t>Bedmutha Industries Ltd</t>
  </si>
  <si>
    <t>BEDMUTHA</t>
  </si>
  <si>
    <t>Ramco Industries Ltd</t>
  </si>
  <si>
    <t>RAMCOIND</t>
  </si>
  <si>
    <t>SKP Bearing Industries Ltd</t>
  </si>
  <si>
    <t>SKP</t>
  </si>
  <si>
    <t>Motilal Oswal M50 ETF</t>
  </si>
  <si>
    <t>MOM50</t>
  </si>
  <si>
    <t>delaPlex Ltd</t>
  </si>
  <si>
    <t>DELAPLEX</t>
  </si>
  <si>
    <t>Bigbloc Construction Ltd</t>
  </si>
  <si>
    <t>BIGBLOC</t>
  </si>
  <si>
    <t>Sagar Cements Ltd</t>
  </si>
  <si>
    <t>SAGCEM</t>
  </si>
  <si>
    <t>Navi NIFTY 50 ETF</t>
  </si>
  <si>
    <t>NAVINIFTY</t>
  </si>
  <si>
    <t>New Delhi Television Ltd</t>
  </si>
  <si>
    <t>NDTV</t>
  </si>
  <si>
    <t>Aptech Ltd</t>
  </si>
  <si>
    <t>APTECHT</t>
  </si>
  <si>
    <t>Vashu Bhagnani Industries Ltd</t>
  </si>
  <si>
    <t>POOJAENT</t>
  </si>
  <si>
    <t>Anuh Pharma Ltd</t>
  </si>
  <si>
    <t>ANUHPHR</t>
  </si>
  <si>
    <t>SBI Nifty 10 yr Benchmark G-Sec ETF</t>
  </si>
  <si>
    <t>SETF10GILT</t>
  </si>
  <si>
    <t>Saakshi Medtech and Panels Ltd</t>
  </si>
  <si>
    <t>SAAKSHI</t>
  </si>
  <si>
    <t>GPT Infraprojects Ltd</t>
  </si>
  <si>
    <t>GPTINFRA</t>
  </si>
  <si>
    <t>DSP Nifty Midcap 150 Quality 50 ETF</t>
  </si>
  <si>
    <t>MIDQ50ADD</t>
  </si>
  <si>
    <t>ICICI Pru Nifty 10 yr Benchmark G-sec ETF</t>
  </si>
  <si>
    <t>GSEC10IETF</t>
  </si>
  <si>
    <t>NLC India Ltd</t>
  </si>
  <si>
    <t>NLCINDIA</t>
  </si>
  <si>
    <t>Bajaj Finserv Nifty 50 ETF</t>
  </si>
  <si>
    <t>NIFTYBETF</t>
  </si>
  <si>
    <t>Dhampur Sugar Mills Ltd</t>
  </si>
  <si>
    <t>DHAMPURSUG</t>
  </si>
  <si>
    <t>MKP Mobility Ltd</t>
  </si>
  <si>
    <t>MKPMOB</t>
  </si>
  <si>
    <t>Crown Lifters Ltd</t>
  </si>
  <si>
    <t>CROWN</t>
  </si>
  <si>
    <t>TIL Ltd</t>
  </si>
  <si>
    <t>TIL</t>
  </si>
  <si>
    <t>Muthoot Microfin Ltd</t>
  </si>
  <si>
    <t>MUTHOOTMF</t>
  </si>
  <si>
    <t>Microfinancing</t>
  </si>
  <si>
    <t>JG Chemicals Ltd</t>
  </si>
  <si>
    <t>JGCHEM</t>
  </si>
  <si>
    <t>Orient Electric Ltd</t>
  </si>
  <si>
    <t>ORIENTELEC</t>
  </si>
  <si>
    <t>Gujarat State Fertilizers &amp; Chemicals Ltd</t>
  </si>
  <si>
    <t>GSFC</t>
  </si>
  <si>
    <t>Vruddhi Engineering Works Ltd</t>
  </si>
  <si>
    <t>VRUDDHI</t>
  </si>
  <si>
    <t>ATMASTCO Ltd</t>
  </si>
  <si>
    <t>ATMASTCO</t>
  </si>
  <si>
    <t>Tinna Trade Ltd</t>
  </si>
  <si>
    <t>TINNATFL</t>
  </si>
  <si>
    <t>Prime Fresh Ltd</t>
  </si>
  <si>
    <t>PRIMEFRESH</t>
  </si>
  <si>
    <t>TV Today Network Limited</t>
  </si>
  <si>
    <t>TVTODAY</t>
  </si>
  <si>
    <t>LT Foods Ltd</t>
  </si>
  <si>
    <t>LTFOODS</t>
  </si>
  <si>
    <t>Krishca Strapping Solutions Ltd</t>
  </si>
  <si>
    <t>KRISHCA</t>
  </si>
  <si>
    <t>Karnataka Bank Ltd</t>
  </si>
  <si>
    <t>KTKBANK</t>
  </si>
  <si>
    <t>GIC Housing Finance Ltd</t>
  </si>
  <si>
    <t>GICHSGFIN</t>
  </si>
  <si>
    <t>Capfin India Ltd</t>
  </si>
  <si>
    <t>CAPFIN</t>
  </si>
  <si>
    <t>Patdiam Jewellery Ltd</t>
  </si>
  <si>
    <t>PJL</t>
  </si>
  <si>
    <t>Sarthak Metals Ltd</t>
  </si>
  <si>
    <t>SMLT</t>
  </si>
  <si>
    <t>Saumya Consultants Ltd</t>
  </si>
  <si>
    <t>SAUMYA</t>
  </si>
  <si>
    <t>Deepak Spinners Ltd</t>
  </si>
  <si>
    <t>DEEPAKSP</t>
  </si>
  <si>
    <t>Infinium Pharmachem Ltd</t>
  </si>
  <si>
    <t>INFINIUM</t>
  </si>
  <si>
    <t>DC Infotech and Communication Ltd</t>
  </si>
  <si>
    <t>DCI</t>
  </si>
  <si>
    <t>James Warren Tea Ltd</t>
  </si>
  <si>
    <t>JAMESWARREN</t>
  </si>
  <si>
    <t>Shree Ajit Pulp and Paper Ltd</t>
  </si>
  <si>
    <t>SAPPL</t>
  </si>
  <si>
    <t>Ovobel Foods Ltd</t>
  </si>
  <si>
    <t>OVOBELE</t>
  </si>
  <si>
    <t>Steel Strips Wheels Ltd</t>
  </si>
  <si>
    <t>SSWL</t>
  </si>
  <si>
    <t>Shree Vasu Logistics Ltd</t>
  </si>
  <si>
    <t>SVLL</t>
  </si>
  <si>
    <t>Aditya Birla Capital Ltd</t>
  </si>
  <si>
    <t>Orient Cement Ltd</t>
  </si>
  <si>
    <t>ORIENTCEM</t>
  </si>
  <si>
    <t>Apex Frozen Foods Ltd</t>
  </si>
  <si>
    <t>APEX</t>
  </si>
  <si>
    <t>Indo Us Bio-Tech Ltd</t>
  </si>
  <si>
    <t>INDOUS</t>
  </si>
  <si>
    <t>Religare Enterprises Ltd</t>
  </si>
  <si>
    <t>RELIGARE</t>
  </si>
  <si>
    <t>Rts Power Corporation Ltd</t>
  </si>
  <si>
    <t>RTSPOWR</t>
  </si>
  <si>
    <t>Vishnusurya Projects and Infra Ltd</t>
  </si>
  <si>
    <t>VISHNUINFR</t>
  </si>
  <si>
    <t>Capri Global Capital Ltd</t>
  </si>
  <si>
    <t>CGCL</t>
  </si>
  <si>
    <t>Global Surfaces Ltd</t>
  </si>
  <si>
    <t>GSLSU</t>
  </si>
  <si>
    <t>Consolidated Finvest &amp; Holdings Ltd</t>
  </si>
  <si>
    <t>CONSOFINVT</t>
  </si>
  <si>
    <t>Dynamic Services &amp; Security Ltd</t>
  </si>
  <si>
    <t>DYNAMIC</t>
  </si>
  <si>
    <t>JTL Industries Ltd</t>
  </si>
  <si>
    <t>JTLIND</t>
  </si>
  <si>
    <t>ADF Foods Ltd</t>
  </si>
  <si>
    <t>ADFFOODS</t>
  </si>
  <si>
    <t>Star Cement Ltd</t>
  </si>
  <si>
    <t>STARCEMENT</t>
  </si>
  <si>
    <t>Zenith Exports Ltd</t>
  </si>
  <si>
    <t>ZENITHEXPO</t>
  </si>
  <si>
    <t>Raghuvansh Agrofarms Ltd</t>
  </si>
  <si>
    <t>RAFL</t>
  </si>
  <si>
    <t>Electronics Mart India Ltd</t>
  </si>
  <si>
    <t>EMIL</t>
  </si>
  <si>
    <t>Cantabil Retail India Ltd</t>
  </si>
  <si>
    <t>CANTABIL</t>
  </si>
  <si>
    <t>Hitech Corporation Ltd</t>
  </si>
  <si>
    <t>HITECHCORP</t>
  </si>
  <si>
    <t>Ascom Leasing &amp; Investments Ltd</t>
  </si>
  <si>
    <t>ASCOM</t>
  </si>
  <si>
    <t>NCL Industries Ltd</t>
  </si>
  <si>
    <t>NCLIND</t>
  </si>
  <si>
    <t>India Cements Ltd</t>
  </si>
  <si>
    <t>INDIACEM</t>
  </si>
  <si>
    <t>Kakatiya Cement Sugar and Industries Ltd</t>
  </si>
  <si>
    <t>KAKATCEM</t>
  </si>
  <si>
    <t>Chaman Lal Setia Exports Ltd</t>
  </si>
  <si>
    <t>CLSEL</t>
  </si>
  <si>
    <t>Vasundhara Rasayans Ltd</t>
  </si>
  <si>
    <t>VRL</t>
  </si>
  <si>
    <t>Global Education Ltd</t>
  </si>
  <si>
    <t>GLOBAL</t>
  </si>
  <si>
    <t>Walchandnagar Industries Ltd</t>
  </si>
  <si>
    <t>WALCHANNAG</t>
  </si>
  <si>
    <t>Super House Ltd</t>
  </si>
  <si>
    <t>SUPERHOUSE</t>
  </si>
  <si>
    <t>Nitiraj Engineers Ltd</t>
  </si>
  <si>
    <t>NITIRAJ</t>
  </si>
  <si>
    <t>Reliance Chemotex Industries Ltd</t>
  </si>
  <si>
    <t>RELCHEMQ</t>
  </si>
  <si>
    <t>Modi Naturals Ltd</t>
  </si>
  <si>
    <t>MODINATUR</t>
  </si>
  <si>
    <t>Northern Spirits Ltd</t>
  </si>
  <si>
    <t>NSL</t>
  </si>
  <si>
    <t>Walchand Peoplefirst Ltd</t>
  </si>
  <si>
    <t>WALCHPF</t>
  </si>
  <si>
    <t>Gandhar Oil Refinery (INDIA) Ltd</t>
  </si>
  <si>
    <t>GANDHAR</t>
  </si>
  <si>
    <t>Nirman Agri Genetics Ltd</t>
  </si>
  <si>
    <t>NIRMAN</t>
  </si>
  <si>
    <t>Mangalore Refinery and Petrochemicals Ltd</t>
  </si>
  <si>
    <t>MRPL</t>
  </si>
  <si>
    <t>Themis Medicare Ltd</t>
  </si>
  <si>
    <t>THEMISMED</t>
  </si>
  <si>
    <t>Clara Industries Ltd</t>
  </si>
  <si>
    <t>CLARA</t>
  </si>
  <si>
    <t>Panchmahal Steel Ltd</t>
  </si>
  <si>
    <t>PANCHMAHQ</t>
  </si>
  <si>
    <t>Prolife Industries Ltd</t>
  </si>
  <si>
    <t>PROLIFE</t>
  </si>
  <si>
    <t>KG Petrochem Ltd</t>
  </si>
  <si>
    <t>KGPETRO</t>
  </si>
  <si>
    <t>Delphi World Money Ltd</t>
  </si>
  <si>
    <t>DELPHIFX</t>
  </si>
  <si>
    <t>Prime Industries Ltd</t>
  </si>
  <si>
    <t>PRIMIND</t>
  </si>
  <si>
    <t>Apis India Ltd</t>
  </si>
  <si>
    <t>APIS</t>
  </si>
  <si>
    <t>Creative Graphics Solutions India Ltd</t>
  </si>
  <si>
    <t>CGRAPHICS</t>
  </si>
  <si>
    <t>Ashok Leyland Ltd</t>
  </si>
  <si>
    <t>ASHOKLEY</t>
  </si>
  <si>
    <t>Infollion Research Services Ltd</t>
  </si>
  <si>
    <t>INFOLLION</t>
  </si>
  <si>
    <t>Master Components Ltd</t>
  </si>
  <si>
    <t>MASTER</t>
  </si>
  <si>
    <t>PTC India Ltd</t>
  </si>
  <si>
    <t>PTC</t>
  </si>
  <si>
    <t>Power Trading &amp; Consultancy</t>
  </si>
  <si>
    <t>Redington Ltd</t>
  </si>
  <si>
    <t>REDINGTON</t>
  </si>
  <si>
    <t>Mahalaxmi Rubtech Ltd</t>
  </si>
  <si>
    <t>MHLXMIRU</t>
  </si>
  <si>
    <t>Shree Pacetronix Ltd</t>
  </si>
  <si>
    <t>SHREEPAC</t>
  </si>
  <si>
    <t>Dcm Shriram Industries Ltd</t>
  </si>
  <si>
    <t>DCMSRIND</t>
  </si>
  <si>
    <t>Sunflag Iron and Steel Co Ltd</t>
  </si>
  <si>
    <t>SUNFLAG</t>
  </si>
  <si>
    <t>Cords Cable Industries Ltd</t>
  </si>
  <si>
    <t>CORDSCABLE</t>
  </si>
  <si>
    <t>Swadeshi Polytex Ltd</t>
  </si>
  <si>
    <t>SWADPOL</t>
  </si>
  <si>
    <t>Vistar Amar Ltd</t>
  </si>
  <si>
    <t>VISTARAMAR</t>
  </si>
  <si>
    <t>Bhagiradha Chemicals and Industries Ltd</t>
  </si>
  <si>
    <t>BHAGCHEM</t>
  </si>
  <si>
    <t>Swaraj Suiting Ltd</t>
  </si>
  <si>
    <t>SWARAJ</t>
  </si>
  <si>
    <t>Captain Technocast Ltd</t>
  </si>
  <si>
    <t>CTCL</t>
  </si>
  <si>
    <t>SBI Nifty 200 Quality 30 ETF</t>
  </si>
  <si>
    <t>SBIETFQLTY</t>
  </si>
  <si>
    <t>West Leisure Resorts Ltd</t>
  </si>
  <si>
    <t>WESTLEIRES</t>
  </si>
  <si>
    <t>Bombay Super Hybrid Seeds Ltd</t>
  </si>
  <si>
    <t>BSHSL</t>
  </si>
  <si>
    <t>The Ruby Mills Ltd</t>
  </si>
  <si>
    <t>RUBYMILLS</t>
  </si>
  <si>
    <t>Amines and Plasticizers Ltd</t>
  </si>
  <si>
    <t>AMNPLST</t>
  </si>
  <si>
    <t>De Neers Tools Ltd</t>
  </si>
  <si>
    <t>DENEERS</t>
  </si>
  <si>
    <t>Austin Engineering Company Ltd</t>
  </si>
  <si>
    <t>AUSTENG</t>
  </si>
  <si>
    <t>R S Software (India) Ltd</t>
  </si>
  <si>
    <t>RSSOFTWARE</t>
  </si>
  <si>
    <t>Kitex Garments Ltd</t>
  </si>
  <si>
    <t>KITEX</t>
  </si>
  <si>
    <t>Logica Infoway Ltd</t>
  </si>
  <si>
    <t>LOGICA</t>
  </si>
  <si>
    <t>Aartech Solonics Ltd</t>
  </si>
  <si>
    <t>AARTECH</t>
  </si>
  <si>
    <t>Valor Estate Ltd</t>
  </si>
  <si>
    <t>DBREALTY</t>
  </si>
  <si>
    <t>Auro Laboratories Ltd</t>
  </si>
  <si>
    <t>AUROLAB</t>
  </si>
  <si>
    <t>Heidelbergcement India Ltd</t>
  </si>
  <si>
    <t>HEIDELBERG</t>
  </si>
  <si>
    <t>Le Lavoir Ltd</t>
  </si>
  <si>
    <t>LELAVOIR</t>
  </si>
  <si>
    <t>Shardul Securities Ltd</t>
  </si>
  <si>
    <t>SHARDUL</t>
  </si>
  <si>
    <t>Pacific Industries Ltd</t>
  </si>
  <si>
    <t>PACIFICI</t>
  </si>
  <si>
    <t>Sangal Papers Ltd</t>
  </si>
  <si>
    <t>SANPA</t>
  </si>
  <si>
    <t>Thomas Cook (India) Ltd</t>
  </si>
  <si>
    <t>THOMASCOOK</t>
  </si>
  <si>
    <t>Atam Valves Ltd</t>
  </si>
  <si>
    <t>ATAM</t>
  </si>
  <si>
    <t>Sagarsoft (India) Ltd</t>
  </si>
  <si>
    <t>SAGARSOFT</t>
  </si>
  <si>
    <t>Gail (India) Ltd</t>
  </si>
  <si>
    <t>GAIL</t>
  </si>
  <si>
    <t>Sadhav Shipping Ltd</t>
  </si>
  <si>
    <t>SADHAV</t>
  </si>
  <si>
    <t>Nahar Poly Films Ltd</t>
  </si>
  <si>
    <t>NAHARPOLY</t>
  </si>
  <si>
    <t>Shri Keshav Cements and Infra Ltd</t>
  </si>
  <si>
    <t>SKCIL</t>
  </si>
  <si>
    <t>DCM Nouvelle Ltd</t>
  </si>
  <si>
    <t>DCMNVL</t>
  </si>
  <si>
    <t>Gujarat Industries Power Company Ltd</t>
  </si>
  <si>
    <t>GIPCL</t>
  </si>
  <si>
    <t>Zeal Global Services Ltd</t>
  </si>
  <si>
    <t>ZEAL</t>
  </si>
  <si>
    <t>SMS Pharmaceuticals Ltd</t>
  </si>
  <si>
    <t>SMSPHARMA</t>
  </si>
  <si>
    <t>Purv Flexipack Ltd</t>
  </si>
  <si>
    <t>PURVFLEXI</t>
  </si>
  <si>
    <t>Dhunseri Tea &amp; Industries Ltd</t>
  </si>
  <si>
    <t>DTIL</t>
  </si>
  <si>
    <t>Lakshmi Finance and Industrial Corp Ltd</t>
  </si>
  <si>
    <t>LFIC</t>
  </si>
  <si>
    <t>Platinum Industries Ltd</t>
  </si>
  <si>
    <t>PLATIND</t>
  </si>
  <si>
    <t>Man Infraconstruction Ltd</t>
  </si>
  <si>
    <t>MANINFRA</t>
  </si>
  <si>
    <t>Gujarat Pipavav Port Ltd</t>
  </si>
  <si>
    <t>GPPL</t>
  </si>
  <si>
    <t>Precision Camshafts Ltd</t>
  </si>
  <si>
    <t>PRECAM</t>
  </si>
  <si>
    <t>Ceejay Finance Ltd</t>
  </si>
  <si>
    <t>CEEJAY</t>
  </si>
  <si>
    <t>Indiabulls NIFTY50 Exchange Traded Fund</t>
  </si>
  <si>
    <t>IBMFNIFTY</t>
  </si>
  <si>
    <t>Premier Polyfilm Ltd</t>
  </si>
  <si>
    <t>PREMIERPOL</t>
  </si>
  <si>
    <t>PPAP Automotive Ltd</t>
  </si>
  <si>
    <t>PPAP</t>
  </si>
  <si>
    <t>Nippon India ETF Nifty Midcap 150</t>
  </si>
  <si>
    <t>MID150BEES</t>
  </si>
  <si>
    <t>DocMode Health Technologies Ltd</t>
  </si>
  <si>
    <t>DHTL</t>
  </si>
  <si>
    <t>Getalong Enterprise Ltd</t>
  </si>
  <si>
    <t>GETALONG</t>
  </si>
  <si>
    <t>Dolfin Rubbers Ltd</t>
  </si>
  <si>
    <t>DOLFIN</t>
  </si>
  <si>
    <t>Hemisphere Properties India Ltd</t>
  </si>
  <si>
    <t>HEMIPROP</t>
  </si>
  <si>
    <t>Max Ventures and Industries Ltd</t>
  </si>
  <si>
    <t>MAXVIL</t>
  </si>
  <si>
    <t>Esconet Technologies Ltd</t>
  </si>
  <si>
    <t>ESCONET</t>
  </si>
  <si>
    <t>Castrol India Ltd</t>
  </si>
  <si>
    <t>CASTROLIND</t>
  </si>
  <si>
    <t>Supreme Power Equipment Ltd</t>
  </si>
  <si>
    <t>SUPREMEPWR</t>
  </si>
  <si>
    <t>Heavy Electrical Equipment</t>
  </si>
  <si>
    <t>S H Kelkar and Company Ltd</t>
  </si>
  <si>
    <t>SHK</t>
  </si>
  <si>
    <t>Konstelec Engineers Ltd</t>
  </si>
  <si>
    <t>KONSTELEC</t>
  </si>
  <si>
    <t>KCP Ltd</t>
  </si>
  <si>
    <t>KCP</t>
  </si>
  <si>
    <t>Karur Vysya Bank Ltd</t>
  </si>
  <si>
    <t>KARURVYSYA</t>
  </si>
  <si>
    <t>Gujarat Hotels Ltd</t>
  </si>
  <si>
    <t>GUJHOTE</t>
  </si>
  <si>
    <t>Firstsource Solutions Ltd</t>
  </si>
  <si>
    <t>FSL</t>
  </si>
  <si>
    <t>Agri-Tech (India) Ltd</t>
  </si>
  <si>
    <t>AGRITECH</t>
  </si>
  <si>
    <t>Jagatjit Industries Ltd</t>
  </si>
  <si>
    <t>JAGAJITIND</t>
  </si>
  <si>
    <t>Suryoday Small Finance Bank Ltd</t>
  </si>
  <si>
    <t>SURYODAY</t>
  </si>
  <si>
    <t>Nath Bio-Genes (I) Ltd</t>
  </si>
  <si>
    <t>NATHBIOGEN</t>
  </si>
  <si>
    <t>Panchsheel Organics Ltd</t>
  </si>
  <si>
    <t>PANCHSHEEL</t>
  </si>
  <si>
    <t>Gulshan Polyols Ltd</t>
  </si>
  <si>
    <t>GULPOLY</t>
  </si>
  <si>
    <t>Hisar Metal Industries Ltd</t>
  </si>
  <si>
    <t>HISARMETAL</t>
  </si>
  <si>
    <t>UTI Nifty Midcap 150 Exchange Traded Fund</t>
  </si>
  <si>
    <t>NIFMID150</t>
  </si>
  <si>
    <t>Jasch Industries Ltd</t>
  </si>
  <si>
    <t>JASCH</t>
  </si>
  <si>
    <t>Epack Durable Ltd</t>
  </si>
  <si>
    <t>EPACK</t>
  </si>
  <si>
    <t>Parag Milk Foods Ltd</t>
  </si>
  <si>
    <t>PARAGMILK</t>
  </si>
  <si>
    <t>Kovilpatti Lakshmi Roller Flour Mills Ltd</t>
  </si>
  <si>
    <t>KLRFM</t>
  </si>
  <si>
    <t>Prime Securities Ltd</t>
  </si>
  <si>
    <t>PRIMESECU</t>
  </si>
  <si>
    <t>Bandhan Bank Ltd</t>
  </si>
  <si>
    <t>BANDHANBNK</t>
  </si>
  <si>
    <t>Samhi Hotels Ltd</t>
  </si>
  <si>
    <t>SAMHI</t>
  </si>
  <si>
    <t>Ashoka Buildcon Ltd</t>
  </si>
  <si>
    <t>ASHOKA</t>
  </si>
  <si>
    <t>IRIS Business Services Ltd</t>
  </si>
  <si>
    <t>IRIS</t>
  </si>
  <si>
    <t>Reliance Infrastructure Ltd</t>
  </si>
  <si>
    <t>RELINFRA</t>
  </si>
  <si>
    <t>Arvee Laboratories (India) Ltd</t>
  </si>
  <si>
    <t>ARVEE</t>
  </si>
  <si>
    <t>Texmaco Rail &amp; Engineering Ltd</t>
  </si>
  <si>
    <t>TEXRAIL</t>
  </si>
  <si>
    <t>Abhinav Capital Services Ltd</t>
  </si>
  <si>
    <t>ABHICAP</t>
  </si>
  <si>
    <t>Hindustan Oil Exploration Company Ltd</t>
  </si>
  <si>
    <t>HINDOILEXP</t>
  </si>
  <si>
    <t>Jocil Ltd</t>
  </si>
  <si>
    <t>JOCIL</t>
  </si>
  <si>
    <t>Dishman Carbogen Amcis Ltd</t>
  </si>
  <si>
    <t>DCAL</t>
  </si>
  <si>
    <t>Innovators Facade Systems Ltd</t>
  </si>
  <si>
    <t>INNOVATORS</t>
  </si>
  <si>
    <t>Motilal Oswal S&amp;P BSE Quality ETF</t>
  </si>
  <si>
    <t>MOQUALITY</t>
  </si>
  <si>
    <t>Tanvi Foods (India) Ltd</t>
  </si>
  <si>
    <t>TANVI</t>
  </si>
  <si>
    <t>Global Vectra Helicorp Ltd</t>
  </si>
  <si>
    <t>GLOBALVECT</t>
  </si>
  <si>
    <t>Goyal Salt Ltd</t>
  </si>
  <si>
    <t>GOYALSALT</t>
  </si>
  <si>
    <t>ACE Software Exports Ltd</t>
  </si>
  <si>
    <t>ACESOFT</t>
  </si>
  <si>
    <t>Envair Electrodyne Ltd</t>
  </si>
  <si>
    <t>ENVAIREL</t>
  </si>
  <si>
    <t>EPL Ltd</t>
  </si>
  <si>
    <t>EPL</t>
  </si>
  <si>
    <t>PG Foils Ltd</t>
  </si>
  <si>
    <t>PGFOILQ</t>
  </si>
  <si>
    <t>Kaka Industries Ltd</t>
  </si>
  <si>
    <t>KAKA</t>
  </si>
  <si>
    <t>SRM Contractors Ltd</t>
  </si>
  <si>
    <t>SRM</t>
  </si>
  <si>
    <t>Univastu India Ltd</t>
  </si>
  <si>
    <t>UNIVASTU</t>
  </si>
  <si>
    <t>Rudrabhishek Enterprises Ltd</t>
  </si>
  <si>
    <t>REPL</t>
  </si>
  <si>
    <t>Tyche Industries Ltd</t>
  </si>
  <si>
    <t>TYCHE</t>
  </si>
  <si>
    <t>Shree Pushkar Chemicals &amp; Fertilisers Ltd</t>
  </si>
  <si>
    <t>SHREEPUSHK</t>
  </si>
  <si>
    <t>Euro Panel Products Ltd</t>
  </si>
  <si>
    <t>EUROBOND</t>
  </si>
  <si>
    <t>Sai Silks (Kalamandir) Ltd</t>
  </si>
  <si>
    <t>KALAMANDIR</t>
  </si>
  <si>
    <t>RSWM Ltd</t>
  </si>
  <si>
    <t>RSWM</t>
  </si>
  <si>
    <t>Anjani Portland Cement Ltd</t>
  </si>
  <si>
    <t>APCL</t>
  </si>
  <si>
    <t>Zuari Agro Chemicals Ltd</t>
  </si>
  <si>
    <t>ZUARI</t>
  </si>
  <si>
    <t>Thaai Casting Limited</t>
  </si>
  <si>
    <t>TCL</t>
  </si>
  <si>
    <t>Maruti Infrastructure Ltd</t>
  </si>
  <si>
    <t>MAINFRA</t>
  </si>
  <si>
    <t>Mirae Asset Nifty 100 Low Volatility 30 ETF</t>
  </si>
  <si>
    <t>LOWVOL</t>
  </si>
  <si>
    <t>Jayant Infratech Ltd</t>
  </si>
  <si>
    <t>JAYANT</t>
  </si>
  <si>
    <t>Manomay Tex India Ltd</t>
  </si>
  <si>
    <t>MANOMAY</t>
  </si>
  <si>
    <t>KKRRAFTON Developers Limited</t>
  </si>
  <si>
    <t>Kesoram Industries Ltd</t>
  </si>
  <si>
    <t>KESORAMIND</t>
  </si>
  <si>
    <t>Zomato Ltd</t>
  </si>
  <si>
    <t>ZOMATO</t>
  </si>
  <si>
    <t>Apeejay Surrendra Park Hotels Ltd</t>
  </si>
  <si>
    <t>PARKHOTELS</t>
  </si>
  <si>
    <t>Cosmo Ferrites Ltd</t>
  </si>
  <si>
    <t>COSMOFE</t>
  </si>
  <si>
    <t>G M Polyplast Ltd</t>
  </si>
  <si>
    <t>GMPL</t>
  </si>
  <si>
    <t>Panyam Cements And Mineral Industrties Ltd</t>
  </si>
  <si>
    <t>PANCM</t>
  </si>
  <si>
    <t>Shine Fashions (India) Ltd</t>
  </si>
  <si>
    <t>SHINEFASH</t>
  </si>
  <si>
    <t>BSL Ltd</t>
  </si>
  <si>
    <t>BSL</t>
  </si>
  <si>
    <t>National Aluminium Co Ltd</t>
  </si>
  <si>
    <t>NATIONALUM</t>
  </si>
  <si>
    <t>IP Rings Ltd</t>
  </si>
  <si>
    <t>IPRINGLTD</t>
  </si>
  <si>
    <t>Parshva Enterprises Ltd</t>
  </si>
  <si>
    <t>PARSHVA</t>
  </si>
  <si>
    <t>WAA Solar Ltd</t>
  </si>
  <si>
    <t>WAA</t>
  </si>
  <si>
    <t>Prima Plastics Ltd</t>
  </si>
  <si>
    <t>PRIMAPLA</t>
  </si>
  <si>
    <t>Manappuram Finance Ltd</t>
  </si>
  <si>
    <t>MANAPPURAM</t>
  </si>
  <si>
    <t>LOYAL EQUIPMENTS Ltd</t>
  </si>
  <si>
    <t>LOYAL</t>
  </si>
  <si>
    <t>SAB Industries Ltd</t>
  </si>
  <si>
    <t>SAB</t>
  </si>
  <si>
    <t>IIFL Securities Ltd</t>
  </si>
  <si>
    <t>IIFLSEC</t>
  </si>
  <si>
    <t>Speciality Restaurants Ltd</t>
  </si>
  <si>
    <t>SPECIALITY</t>
  </si>
  <si>
    <t>Thakkers Developers Ltd</t>
  </si>
  <si>
    <t>THAKDEV</t>
  </si>
  <si>
    <t>Harrisons Malayalam Ltd</t>
  </si>
  <si>
    <t>HARRMALAYA</t>
  </si>
  <si>
    <t>Shera Energy Ltd</t>
  </si>
  <si>
    <t>SHERA</t>
  </si>
  <si>
    <t>Amarjothi Spinning Mills Ltd</t>
  </si>
  <si>
    <t>AMARJOTHI</t>
  </si>
  <si>
    <t>Goodricke Group Ltd</t>
  </si>
  <si>
    <t>GOODRICKE</t>
  </si>
  <si>
    <t>Tirupati Starch &amp; Chemicals Ltd</t>
  </si>
  <si>
    <t>TIRUSTA</t>
  </si>
  <si>
    <t>Denis Chem Lab Ltd</t>
  </si>
  <si>
    <t>DENISCHEM</t>
  </si>
  <si>
    <t>Universal Starch Chem Allied Ltd</t>
  </si>
  <si>
    <t>UNIVSTAR</t>
  </si>
  <si>
    <t>Artemis Medicare Services Ltd</t>
  </si>
  <si>
    <t>ARTEMISMED</t>
  </si>
  <si>
    <t>Sayaji Industries Ltd</t>
  </si>
  <si>
    <t>SAYAJIIND</t>
  </si>
  <si>
    <t>Skipper Ltd Partly Paidup</t>
  </si>
  <si>
    <t>SKIPPERPP</t>
  </si>
  <si>
    <t>Haryana Capfin Ltd</t>
  </si>
  <si>
    <t>HARYNACAP</t>
  </si>
  <si>
    <t>Simplex Castings Ltd</t>
  </si>
  <si>
    <t>SIMPLEXCAS</t>
  </si>
  <si>
    <t>Deep Energy Resources Ltd</t>
  </si>
  <si>
    <t>DEEPENR</t>
  </si>
  <si>
    <t>Hi-Green Carbon Ltd</t>
  </si>
  <si>
    <t>HIGREEN</t>
  </si>
  <si>
    <t>Rama Phosphates Ltd</t>
  </si>
  <si>
    <t>RAMAPHO</t>
  </si>
  <si>
    <t>Parin Furniture Ltd</t>
  </si>
  <si>
    <t>PARIN</t>
  </si>
  <si>
    <t>Credo Brands Marketing Ltd</t>
  </si>
  <si>
    <t>MUFTI</t>
  </si>
  <si>
    <t>Men's Clothing</t>
  </si>
  <si>
    <t>IVP Ltd</t>
  </si>
  <si>
    <t>IVP</t>
  </si>
  <si>
    <t>Golkunda Diamonds and Jewellery Ltd</t>
  </si>
  <si>
    <t>GOLKUNDIA</t>
  </si>
  <si>
    <t>Veranda Learning Solutions Ltd</t>
  </si>
  <si>
    <t>VERANDA</t>
  </si>
  <si>
    <t>Sanjivani Paranteral Ltd</t>
  </si>
  <si>
    <t>SANJIVIN</t>
  </si>
  <si>
    <t>Dhanalaxmi Roto Spinners Ltd</t>
  </si>
  <si>
    <t>DHANROTO</t>
  </si>
  <si>
    <t>Amba Enterprises Ltd</t>
  </si>
  <si>
    <t>AEL</t>
  </si>
  <si>
    <t>MOS Utility Ltd</t>
  </si>
  <si>
    <t>MOS</t>
  </si>
  <si>
    <t>Robust Hotels Ltd</t>
  </si>
  <si>
    <t>RHL</t>
  </si>
  <si>
    <t>Sizemasters Technology Ltd</t>
  </si>
  <si>
    <t>SIZEMASTER</t>
  </si>
  <si>
    <t>Kinetic Engineering Ltd</t>
  </si>
  <si>
    <t>KINETICENG</t>
  </si>
  <si>
    <t>HCP Plastene Bulkpack Ltd</t>
  </si>
  <si>
    <t>HPBL</t>
  </si>
  <si>
    <t>Sical Logistics Ltd</t>
  </si>
  <si>
    <t>SICALLOG</t>
  </si>
  <si>
    <t>20 Microns Ltd</t>
  </si>
  <si>
    <t>20MICRONS</t>
  </si>
  <si>
    <t>Rudra Gas Enterprise Ltd</t>
  </si>
  <si>
    <t>RUDRAGAS</t>
  </si>
  <si>
    <t>TVS Supply Chain Solutions Ltd</t>
  </si>
  <si>
    <t>TVSSCS</t>
  </si>
  <si>
    <t>Indian Renewable Energy Development Agency Ltd</t>
  </si>
  <si>
    <t>IREDA</t>
  </si>
  <si>
    <t>Rishiroop Ltd</t>
  </si>
  <si>
    <t>RISHIROOP</t>
  </si>
  <si>
    <t>GTPL Hathway Ltd</t>
  </si>
  <si>
    <t>GTPL</t>
  </si>
  <si>
    <t>Cable &amp; D2H</t>
  </si>
  <si>
    <t>Vaidya Sane Ayurved Laboratories Ltd</t>
  </si>
  <si>
    <t>MADHAVBAUG</t>
  </si>
  <si>
    <t>Mysore Petro Chemicals Ltd</t>
  </si>
  <si>
    <t>MYSORPETRO</t>
  </si>
  <si>
    <t>JTEKT India Ltd</t>
  </si>
  <si>
    <t>JTEKTINDIA</t>
  </si>
  <si>
    <t>Tourism Finance Corporation of India Ltd</t>
  </si>
  <si>
    <t>TFCILTD</t>
  </si>
  <si>
    <t>Vishnu Prakash R Punglia Ltd</t>
  </si>
  <si>
    <t>VPRPL</t>
  </si>
  <si>
    <t>Silicon Rental Solutions Ltd</t>
  </si>
  <si>
    <t>SRSOLTD</t>
  </si>
  <si>
    <t>Baroda Rayon Corporation Ltd</t>
  </si>
  <si>
    <t>BARODARY</t>
  </si>
  <si>
    <t>Orbit Exports Ltd</t>
  </si>
  <si>
    <t>ORBTEXP</t>
  </si>
  <si>
    <t>Vikram Thermo (India) Ltd</t>
  </si>
  <si>
    <t>VIKRAMTH</t>
  </si>
  <si>
    <t>Kirloskar Electric Company Ltd</t>
  </si>
  <si>
    <t>KECL</t>
  </si>
  <si>
    <t>Motisons Jewellers Ltd</t>
  </si>
  <si>
    <t>MOTISONS</t>
  </si>
  <si>
    <t>Apparel &amp; Accessories Retailers</t>
  </si>
  <si>
    <t>Vipul Organics Ltd</t>
  </si>
  <si>
    <t>VIPULORG</t>
  </si>
  <si>
    <t>Bombay Dyeing and Mfg Co Ltd</t>
  </si>
  <si>
    <t>BOMDYEING</t>
  </si>
  <si>
    <t>Electrosteel Castings Ltd</t>
  </si>
  <si>
    <t>ELECTCAST</t>
  </si>
  <si>
    <t>Modern Engineering and Projects Ltd</t>
  </si>
  <si>
    <t>MEAPL</t>
  </si>
  <si>
    <t>Prakash Industries Ltd</t>
  </si>
  <si>
    <t>PRAKASH</t>
  </si>
  <si>
    <t>The Cochin Malabar Estates and Industries Ltd</t>
  </si>
  <si>
    <t>COCHMAL</t>
  </si>
  <si>
    <t>Blue Chip Tex Industries Ltd</t>
  </si>
  <si>
    <t>BLUECHIPT</t>
  </si>
  <si>
    <t>Kiran Vyapar Ltd</t>
  </si>
  <si>
    <t>KIRANVYPAR</t>
  </si>
  <si>
    <t>Hawa Engineers Ltd</t>
  </si>
  <si>
    <t>HAWAENG</t>
  </si>
  <si>
    <t>Keynote Financial Services Ltd</t>
  </si>
  <si>
    <t>KEYFINSERV</t>
  </si>
  <si>
    <t>Shiva Texyarn Ltd</t>
  </si>
  <si>
    <t>SHIVATEX</t>
  </si>
  <si>
    <t>Trident Lifeline Ltd</t>
  </si>
  <si>
    <t>TLL</t>
  </si>
  <si>
    <t>Trejhara Solutions Ltd</t>
  </si>
  <si>
    <t>TREJHARA</t>
  </si>
  <si>
    <t>Tata Steel Ltd</t>
  </si>
  <si>
    <t>Integrated Personnel Services Ltd</t>
  </si>
  <si>
    <t>IPSL</t>
  </si>
  <si>
    <t>Industrial Investment Trust Ltd</t>
  </si>
  <si>
    <t>IITL</t>
  </si>
  <si>
    <t>Fsn E-Commerce Ventures Ltd</t>
  </si>
  <si>
    <t>NYKAA</t>
  </si>
  <si>
    <t>Samkrg Pistons and Rings Ltd</t>
  </si>
  <si>
    <t>SAMKRG</t>
  </si>
  <si>
    <t>Gokak Textiles Ltd</t>
  </si>
  <si>
    <t>GOKAKTEX</t>
  </si>
  <si>
    <t>PlatinumOne Business Services Ltd</t>
  </si>
  <si>
    <t>POBS</t>
  </si>
  <si>
    <t>Hindustan Tin Works Ltd</t>
  </si>
  <si>
    <t>HINDTIN</t>
  </si>
  <si>
    <t>Asit C Mehta Financial Services Ltd</t>
  </si>
  <si>
    <t>ASITCFIN</t>
  </si>
  <si>
    <t>Goldiam International Ltd</t>
  </si>
  <si>
    <t>GOLDIAM</t>
  </si>
  <si>
    <t>Tarc Ltd</t>
  </si>
  <si>
    <t>TARC</t>
  </si>
  <si>
    <t>Indiabulls Housing Finance Ltd</t>
  </si>
  <si>
    <t>IBULHSGFIN</t>
  </si>
  <si>
    <t>Universal Autofoundry Ltd</t>
  </si>
  <si>
    <t>UNIAUTO</t>
  </si>
  <si>
    <t>Rain Industries Ltd</t>
  </si>
  <si>
    <t>RAIN</t>
  </si>
  <si>
    <t>Kings Infra Ventures Ltd</t>
  </si>
  <si>
    <t>KINGSINFR</t>
  </si>
  <si>
    <t>Indian Oil Corporation Ltd</t>
  </si>
  <si>
    <t>IOC</t>
  </si>
  <si>
    <t>Omnitex Industries (India) Ltd</t>
  </si>
  <si>
    <t>OMNITEX</t>
  </si>
  <si>
    <t>Emerald Leisures Ltd</t>
  </si>
  <si>
    <t>EMERALL</t>
  </si>
  <si>
    <t>Indian Railway Finance Corp Ltd</t>
  </si>
  <si>
    <t>IRFC</t>
  </si>
  <si>
    <t>L&amp;T Finance Ltd</t>
  </si>
  <si>
    <t>LTF</t>
  </si>
  <si>
    <t>Mish Designs Ltd</t>
  </si>
  <si>
    <t>MISHDESIGN</t>
  </si>
  <si>
    <t>Bhageria Industries Ltd</t>
  </si>
  <si>
    <t>BHAGERIA</t>
  </si>
  <si>
    <t>Fermenta Biotech Ltd</t>
  </si>
  <si>
    <t>FERMENTA</t>
  </si>
  <si>
    <t>Gita Renewable Energy Ltd</t>
  </si>
  <si>
    <t>GITARENEW</t>
  </si>
  <si>
    <t>Smruthi Organics Ltd</t>
  </si>
  <si>
    <t>SMRUTHIORG</t>
  </si>
  <si>
    <t>UCAL Ltd</t>
  </si>
  <si>
    <t>UCAL</t>
  </si>
  <si>
    <t>Pearl Green Clubs and Resorts Ltd</t>
  </si>
  <si>
    <t>PGCRL</t>
  </si>
  <si>
    <t>Western India Plywoods Ltd</t>
  </si>
  <si>
    <t>WIPL</t>
  </si>
  <si>
    <t>Elin Electronics Ltd</t>
  </si>
  <si>
    <t>ELIN</t>
  </si>
  <si>
    <t>Vippy Spinpro Ltd</t>
  </si>
  <si>
    <t>VIPPYSP</t>
  </si>
  <si>
    <t>Wires and Fabriks (SA) Ltd</t>
  </si>
  <si>
    <t>WIREFABR</t>
  </si>
  <si>
    <t>Devyani International Ltd</t>
  </si>
  <si>
    <t>DEVYANI</t>
  </si>
  <si>
    <t>E Factor Experiences Ltd</t>
  </si>
  <si>
    <t>EFACTOR</t>
  </si>
  <si>
    <t>Federal Bank Ltd</t>
  </si>
  <si>
    <t>FEDERALBNK</t>
  </si>
  <si>
    <t>N G Industries Ltd</t>
  </si>
  <si>
    <t>NGIND</t>
  </si>
  <si>
    <t>Dutron Polymers Ltd</t>
  </si>
  <si>
    <t>DUTRON</t>
  </si>
  <si>
    <t>AK Spintex Ltd</t>
  </si>
  <si>
    <t>AKSPINTEX</t>
  </si>
  <si>
    <t>Mukand Ltd</t>
  </si>
  <si>
    <t>MUKANDLTD</t>
  </si>
  <si>
    <t>Netlink Solutions (India) Ltd</t>
  </si>
  <si>
    <t>NETLINK</t>
  </si>
  <si>
    <t>Shilp Gravures Ltd</t>
  </si>
  <si>
    <t>SHILGRAVQ</t>
  </si>
  <si>
    <t>Goel Food Products Ltd</t>
  </si>
  <si>
    <t>GOEL</t>
  </si>
  <si>
    <t>Moschip Technologies Ltd</t>
  </si>
  <si>
    <t>MOSCHIP</t>
  </si>
  <si>
    <t>V-Marc India Ltd</t>
  </si>
  <si>
    <t>VMARCIND</t>
  </si>
  <si>
    <t>Munjal Showa Ltd</t>
  </si>
  <si>
    <t>MUNJALSHOW</t>
  </si>
  <si>
    <t>Prism Johnson Ltd</t>
  </si>
  <si>
    <t>PRSMJOHNSN</t>
  </si>
  <si>
    <t>Gujchem Distillers India Ltd</t>
  </si>
  <si>
    <t>GUJCMDS</t>
  </si>
  <si>
    <t>Oasis Securities Ltd</t>
  </si>
  <si>
    <t>OASISEC</t>
  </si>
  <si>
    <t>Indag Rubber Ltd</t>
  </si>
  <si>
    <t>INDAG</t>
  </si>
  <si>
    <t>Tainwala Chemicals and Plastics (India) Ltd</t>
  </si>
  <si>
    <t>TAINWALCHM</t>
  </si>
  <si>
    <t>Emkay Global Financial Services Ltd</t>
  </si>
  <si>
    <t>EMKAY</t>
  </si>
  <si>
    <t>Sumuka Agro Industries Ltd</t>
  </si>
  <si>
    <t>SUMUKA</t>
  </si>
  <si>
    <t>Indian Bright Steel Co Ltd</t>
  </si>
  <si>
    <t>IBRIGST</t>
  </si>
  <si>
    <t>Caprihans India Ltd</t>
  </si>
  <si>
    <t>CAPRIHANS</t>
  </si>
  <si>
    <t>Essen Speciality Films Ltd</t>
  </si>
  <si>
    <t>ESFL</t>
  </si>
  <si>
    <t>Dmr Hydroengineering &amp; Infrastructures Ltd</t>
  </si>
  <si>
    <t>DMR</t>
  </si>
  <si>
    <t>Focus Lighting and Fixtures Ltd</t>
  </si>
  <si>
    <t>FOCUS</t>
  </si>
  <si>
    <t>Indian Energy Exchange Ltd</t>
  </si>
  <si>
    <t>IEX</t>
  </si>
  <si>
    <t>Veer Global Infraconstruction Ltd</t>
  </si>
  <si>
    <t>VGIL</t>
  </si>
  <si>
    <t>HDFC NIFTY Smallcap 250 ETF</t>
  </si>
  <si>
    <t>HDFCSML250</t>
  </si>
  <si>
    <t>Ganesh Benzoplast Ltd</t>
  </si>
  <si>
    <t>GANESHBE</t>
  </si>
  <si>
    <t>BN Holdings Ltd</t>
  </si>
  <si>
    <t>BNHOLDINGS</t>
  </si>
  <si>
    <t>Marksans Pharma Ltd</t>
  </si>
  <si>
    <t>MARKSANS</t>
  </si>
  <si>
    <t>K2 Infragen Ltd</t>
  </si>
  <si>
    <t>K2INFRA</t>
  </si>
  <si>
    <t>Rashtriya Chemicals and Fertilizers Ltd</t>
  </si>
  <si>
    <t>RCF</t>
  </si>
  <si>
    <t>SMC Global Securities Ltd</t>
  </si>
  <si>
    <t>SMCGLOBAL</t>
  </si>
  <si>
    <t>Priti International Ltd</t>
  </si>
  <si>
    <t>PRITI</t>
  </si>
  <si>
    <t>Sai Capital Ltd</t>
  </si>
  <si>
    <t>SAICAPI</t>
  </si>
  <si>
    <t>Qualitek Labs Ltd</t>
  </si>
  <si>
    <t>QLL</t>
  </si>
  <si>
    <t>GPT Healthcare Ltd</t>
  </si>
  <si>
    <t>GPTHEALTH</t>
  </si>
  <si>
    <t>Kuantum Papers Ltd</t>
  </si>
  <si>
    <t>KUANTUM</t>
  </si>
  <si>
    <t>Shalimar Paints Ltd</t>
  </si>
  <si>
    <t>SHALPAINTS</t>
  </si>
  <si>
    <t>P H Capital Ltd</t>
  </si>
  <si>
    <t>PHCAP</t>
  </si>
  <si>
    <t>Fonebox Retail Ltd</t>
  </si>
  <si>
    <t>FONEBOX</t>
  </si>
  <si>
    <t>EP Biocomposites Ltd</t>
  </si>
  <si>
    <t>EPBIO</t>
  </si>
  <si>
    <t>Pyramid Technoplast Ltd</t>
  </si>
  <si>
    <t>PYRAMID</t>
  </si>
  <si>
    <t>Uday Jewellery Industries Ltd</t>
  </si>
  <si>
    <t>UDAYJEW</t>
  </si>
  <si>
    <t>B-Right RealEstate Ltd</t>
  </si>
  <si>
    <t>BRRL</t>
  </si>
  <si>
    <t>Gujarat Containers Ltd</t>
  </si>
  <si>
    <t>GUJCONT</t>
  </si>
  <si>
    <t>Suryaamba Spinning Mills Ltd</t>
  </si>
  <si>
    <t>SURYAAMBA</t>
  </si>
  <si>
    <t>Simplex Realty Ltd</t>
  </si>
  <si>
    <t>SIMPLXREA</t>
  </si>
  <si>
    <t>Kundan Edifice Ltd</t>
  </si>
  <si>
    <t>KEL</t>
  </si>
  <si>
    <t>Kifs Financial Services Ltd</t>
  </si>
  <si>
    <t>KIFS</t>
  </si>
  <si>
    <t>Sunil Agro Foods Ltd</t>
  </si>
  <si>
    <t>SUNILAGR</t>
  </si>
  <si>
    <t>Arex Industries Ltd</t>
  </si>
  <si>
    <t>AREXMIS</t>
  </si>
  <si>
    <t>Virat Industries Ltd</t>
  </si>
  <si>
    <t>VIRAT</t>
  </si>
  <si>
    <t>Lactose (India) Ltd</t>
  </si>
  <si>
    <t>LACTOSE</t>
  </si>
  <si>
    <t>Sona Machinery Ltd</t>
  </si>
  <si>
    <t>SONAMAC</t>
  </si>
  <si>
    <t>Sanrhea Technical Textiles Ltd</t>
  </si>
  <si>
    <t>SANTETX</t>
  </si>
  <si>
    <t>Shree Ajit Pulp and Paper Ltd Partly Paidup</t>
  </si>
  <si>
    <t>SAPPLPP</t>
  </si>
  <si>
    <t>Cybertech Systems and Software Ltd</t>
  </si>
  <si>
    <t>CYBERTECH</t>
  </si>
  <si>
    <t>Gujarat Ambuja Exports Ltd</t>
  </si>
  <si>
    <t>GAEL</t>
  </si>
  <si>
    <t>Bharat Seats Ltd</t>
  </si>
  <si>
    <t>BHARATSE</t>
  </si>
  <si>
    <t>Sambandam Spinning Mills Ltd</t>
  </si>
  <si>
    <t>SAMBANDAM</t>
  </si>
  <si>
    <t>Uniphos Enterprises Ltd</t>
  </si>
  <si>
    <t>UNIENTER</t>
  </si>
  <si>
    <t>Bright Brothers Ltd</t>
  </si>
  <si>
    <t>BRIGHTBR</t>
  </si>
  <si>
    <t>Steel Authority of India Ltd</t>
  </si>
  <si>
    <t>SAIL</t>
  </si>
  <si>
    <t>Ambar Protein Industries Ltd</t>
  </si>
  <si>
    <t>AMBARPIL</t>
  </si>
  <si>
    <t>Jainex Aamcol Ltd</t>
  </si>
  <si>
    <t>JAINEX</t>
  </si>
  <si>
    <t>Alkosign Ltd</t>
  </si>
  <si>
    <t>ALKOSIGN</t>
  </si>
  <si>
    <t>Zee Entertainment Enterprises Ltd</t>
  </si>
  <si>
    <t>ZEEL</t>
  </si>
  <si>
    <t>Vaishali Pharma Ltd</t>
  </si>
  <si>
    <t>VAISHALI</t>
  </si>
  <si>
    <t>Chemtech Industrial Valves Ltd</t>
  </si>
  <si>
    <t>CHEMTECH</t>
  </si>
  <si>
    <t>Shemaroo Entertainment Ltd</t>
  </si>
  <si>
    <t>SHEMAROO</t>
  </si>
  <si>
    <t>Arrowhead Seperation Engineering Ltd</t>
  </si>
  <si>
    <t>ARROWHEAD</t>
  </si>
  <si>
    <t>Maestros Electronics &amp; Telecommunications Systems Ltd</t>
  </si>
  <si>
    <t>METSL</t>
  </si>
  <si>
    <t>Key Corp Ltd</t>
  </si>
  <si>
    <t>KEYCORP</t>
  </si>
  <si>
    <t>Motilal Oswal NASDAQ 100 ETF</t>
  </si>
  <si>
    <t>MON100</t>
  </si>
  <si>
    <t>Hindprakash Industries Ltd</t>
  </si>
  <si>
    <t>HPIL</t>
  </si>
  <si>
    <t>Phosphate Company Ltd</t>
  </si>
  <si>
    <t>PHOSPHATE</t>
  </si>
  <si>
    <t>GRM Overseas Ltd</t>
  </si>
  <si>
    <t>GRMOVER</t>
  </si>
  <si>
    <t>Hexa Tradex Ltd</t>
  </si>
  <si>
    <t>HEXATRADEX</t>
  </si>
  <si>
    <t>Airo Lam Ltd</t>
  </si>
  <si>
    <t>AIROLAM</t>
  </si>
  <si>
    <t>Lambodhara Textiles Ltd</t>
  </si>
  <si>
    <t>LAMBODHARA</t>
  </si>
  <si>
    <t>Wanbury Ltd</t>
  </si>
  <si>
    <t>WANBURY</t>
  </si>
  <si>
    <t>RDB Realty &amp; Infrastructure Ltd</t>
  </si>
  <si>
    <t>RDBRIL</t>
  </si>
  <si>
    <t>Kapil Cotex Ltd</t>
  </si>
  <si>
    <t>KAPILCO</t>
  </si>
  <si>
    <t>Maha Rashtra Apex Corporation Ltd</t>
  </si>
  <si>
    <t>MAHAPEXLTD</t>
  </si>
  <si>
    <t>Radix Industries (India) Ltd</t>
  </si>
  <si>
    <t>RADIXIND</t>
  </si>
  <si>
    <t>Pune E - Stock Broking Ltd</t>
  </si>
  <si>
    <t>PESB</t>
  </si>
  <si>
    <t>Navneet Education Ltd</t>
  </si>
  <si>
    <t>NAVNETEDUL</t>
  </si>
  <si>
    <t>Valiant Laboratories Ltd</t>
  </si>
  <si>
    <t>VALIANTLAB</t>
  </si>
  <si>
    <t>Olatech Solutions Ltd</t>
  </si>
  <si>
    <t>OLATECH</t>
  </si>
  <si>
    <t>Ganesh Holdings Ltd</t>
  </si>
  <si>
    <t>GANHOLD</t>
  </si>
  <si>
    <t>City Union Bank Ltd</t>
  </si>
  <si>
    <t>CUB</t>
  </si>
  <si>
    <t>Mitsu Chem Plast Ltd</t>
  </si>
  <si>
    <t>MITSU</t>
  </si>
  <si>
    <t>Morarka Finance Ltd</t>
  </si>
  <si>
    <t>MORARKFI</t>
  </si>
  <si>
    <t>Quicktouch Technologies Ltd</t>
  </si>
  <si>
    <t>QUICKTOUCH</t>
  </si>
  <si>
    <t>Foods and Inns Ltd</t>
  </si>
  <si>
    <t>FOODSIN</t>
  </si>
  <si>
    <t>Droneacharya Aerial Innovations Ltd</t>
  </si>
  <si>
    <t>DRONACHRYA</t>
  </si>
  <si>
    <t>Ganges Securities Ltd</t>
  </si>
  <si>
    <t>GANGESSECU</t>
  </si>
  <si>
    <t>Contil India Ltd</t>
  </si>
  <si>
    <t>CONTILI</t>
  </si>
  <si>
    <t>Mehta Housing Finance Ltd</t>
  </si>
  <si>
    <t>MEHTAHG</t>
  </si>
  <si>
    <t>Pennar Industries Ltd</t>
  </si>
  <si>
    <t>PENIND</t>
  </si>
  <si>
    <t>Refex Industries Ltd</t>
  </si>
  <si>
    <t>REFEX</t>
  </si>
  <si>
    <t>Banswara Syntex Ltd</t>
  </si>
  <si>
    <t>BANSWRAS</t>
  </si>
  <si>
    <t>Maitreya Medicare Ltd</t>
  </si>
  <si>
    <t>MAITREYA</t>
  </si>
  <si>
    <t>Kotak Nifty Midcap 50 ETF</t>
  </si>
  <si>
    <t>MIDCAP</t>
  </si>
  <si>
    <t>Union Bank of India Ltd</t>
  </si>
  <si>
    <t>UNIONBANK</t>
  </si>
  <si>
    <t>Touchwood Entertainment Ltd</t>
  </si>
  <si>
    <t>TOUCHWOOD</t>
  </si>
  <si>
    <t>Piramal Pharma Ltd</t>
  </si>
  <si>
    <t>PPLPHARMA</t>
  </si>
  <si>
    <t>Signoria Creation Ltd</t>
  </si>
  <si>
    <t>SIGNORIA</t>
  </si>
  <si>
    <t>Cyber Media Research &amp; Services Ltd</t>
  </si>
  <si>
    <t>CMRSL</t>
  </si>
  <si>
    <t>Alpine Housing Development Corporation Limited</t>
  </si>
  <si>
    <t>ALPINEHOU</t>
  </si>
  <si>
    <t>Money Masters Leasing and Finance Ltd</t>
  </si>
  <si>
    <t>MMLF</t>
  </si>
  <si>
    <t>Arihant Foundations &amp; Housing Ltd</t>
  </si>
  <si>
    <t>ARIHANT</t>
  </si>
  <si>
    <t>Precision Electronics Ltd</t>
  </si>
  <si>
    <t>PRECISIO</t>
  </si>
  <si>
    <t>LKP Finance Ltd</t>
  </si>
  <si>
    <t>LKPFIN</t>
  </si>
  <si>
    <t>Inertia Steel Ltd</t>
  </si>
  <si>
    <t>INERTIAST</t>
  </si>
  <si>
    <t>Samvardhana Motherson International Ltd</t>
  </si>
  <si>
    <t>MOTHERSON</t>
  </si>
  <si>
    <t>Markolines Pavement Technologies Ltd</t>
  </si>
  <si>
    <t>MARKOLINES</t>
  </si>
  <si>
    <t>Allied Digital Services Ltd</t>
  </si>
  <si>
    <t>ADSL</t>
  </si>
  <si>
    <t>Aurum Proptech Ltd</t>
  </si>
  <si>
    <t>AURUM</t>
  </si>
  <si>
    <t>Transglobe Foods Ltd</t>
  </si>
  <si>
    <t>TRANSFD</t>
  </si>
  <si>
    <t>Nicco Parks &amp; Resorts Ltd</t>
  </si>
  <si>
    <t>NICCOPAR</t>
  </si>
  <si>
    <t>W S Industries (India) Ltd</t>
  </si>
  <si>
    <t>WSI</t>
  </si>
  <si>
    <t>KCK Industries Ltd</t>
  </si>
  <si>
    <t>KCK</t>
  </si>
  <si>
    <t>Pramara Promotions Ltd</t>
  </si>
  <si>
    <t>PRAMARA</t>
  </si>
  <si>
    <t>Womancart Ltd</t>
  </si>
  <si>
    <t>WOMANCART</t>
  </si>
  <si>
    <t>Asian Hotels (East) Ltd</t>
  </si>
  <si>
    <t>AHLEAST</t>
  </si>
  <si>
    <t>Haldyn Glass Ltd</t>
  </si>
  <si>
    <t>HALDYNGL</t>
  </si>
  <si>
    <t>Kokuyo Camlin Ltd</t>
  </si>
  <si>
    <t>KOKUYOCMLN</t>
  </si>
  <si>
    <t>Inox Wind Ltd</t>
  </si>
  <si>
    <t>INOXWIND</t>
  </si>
  <si>
    <t>Gokul Agro Resources Ltd</t>
  </si>
  <si>
    <t>GOKULAGRO</t>
  </si>
  <si>
    <t>Nirmitee Robotics India Ltd</t>
  </si>
  <si>
    <t>NIRMITEE</t>
  </si>
  <si>
    <t>Nelcast Ltd</t>
  </si>
  <si>
    <t>NELCAST</t>
  </si>
  <si>
    <t>Metroglobal Ltd</t>
  </si>
  <si>
    <t>METROGLOBL</t>
  </si>
  <si>
    <t>Mayank Cattle Food Ltd</t>
  </si>
  <si>
    <t>MCFL</t>
  </si>
  <si>
    <t>Welspun Living Ltd</t>
  </si>
  <si>
    <t>WELSPUNLIV</t>
  </si>
  <si>
    <t>Mangalam Worldwide Ltd</t>
  </si>
  <si>
    <t>MWL</t>
  </si>
  <si>
    <t>CESC Ltd</t>
  </si>
  <si>
    <t>CESC</t>
  </si>
  <si>
    <t>Aeroflex Industries Ltd</t>
  </si>
  <si>
    <t>AEROFLEX</t>
  </si>
  <si>
    <t>Lemon Tree Hotels Ltd</t>
  </si>
  <si>
    <t>LEMONTREE</t>
  </si>
  <si>
    <t>Maan Aluminium Ltd</t>
  </si>
  <si>
    <t>MAANALU</t>
  </si>
  <si>
    <t>Mahindra EPC Irrigation Ltd</t>
  </si>
  <si>
    <t>MAHEPC</t>
  </si>
  <si>
    <t>Nippon India ETF Nifty 50 Value 20</t>
  </si>
  <si>
    <t>NV20BEES</t>
  </si>
  <si>
    <t>HIM Teknoforge Ltd</t>
  </si>
  <si>
    <t>HIMTEK</t>
  </si>
  <si>
    <t>NBCC (India) Ltd</t>
  </si>
  <si>
    <t>NBCC</t>
  </si>
  <si>
    <t>AVSL Industries Ltd</t>
  </si>
  <si>
    <t>AVSL</t>
  </si>
  <si>
    <t>State Trading Corporation of India Ltd</t>
  </si>
  <si>
    <t>STCINDIA</t>
  </si>
  <si>
    <t>Vertexplus Technologies Ltd</t>
  </si>
  <si>
    <t>VERTEXPLUS</t>
  </si>
  <si>
    <t>Kotak Nifty 50 Value 20 ETF</t>
  </si>
  <si>
    <t>NV20</t>
  </si>
  <si>
    <t>Shree Osfm E-Mobility Ltd</t>
  </si>
  <si>
    <t>SHREEOSFM</t>
  </si>
  <si>
    <t>Investment Trust of India Ltd</t>
  </si>
  <si>
    <t>THEINVEST</t>
  </si>
  <si>
    <t>Jainam Ferro Alloys (I) Ltd</t>
  </si>
  <si>
    <t>JAINAM</t>
  </si>
  <si>
    <t>Calcom Vision Ltd</t>
  </si>
  <si>
    <t>CALCOM</t>
  </si>
  <si>
    <t>Freshtrop Fruits Ltd</t>
  </si>
  <si>
    <t>FRSHTRP</t>
  </si>
  <si>
    <t>Integra Switchgear Ltd</t>
  </si>
  <si>
    <t>INTEGSW</t>
  </si>
  <si>
    <t>Arham Technologies Ltd</t>
  </si>
  <si>
    <t>ARHAM</t>
  </si>
  <si>
    <t>Tapi Fruit Processing Ltd</t>
  </si>
  <si>
    <t>TAPIFRUIT</t>
  </si>
  <si>
    <t>Jhandewalas Foods Ltd</t>
  </si>
  <si>
    <t>JFL</t>
  </si>
  <si>
    <t>Vishal Bearings Ltd</t>
  </si>
  <si>
    <t>VISHALBL</t>
  </si>
  <si>
    <t>Asian Hotels (North) Ltd</t>
  </si>
  <si>
    <t>ASIANHOTNR</t>
  </si>
  <si>
    <t>Sri Adhikari Brothers Television Network Ltd</t>
  </si>
  <si>
    <t>SABTNL</t>
  </si>
  <si>
    <t>Mafatlal Industries Ltd</t>
  </si>
  <si>
    <t>MAFATIND</t>
  </si>
  <si>
    <t>Raminfo Ltd</t>
  </si>
  <si>
    <t>RAMINFO</t>
  </si>
  <si>
    <t>Likhami Consulting Ltd</t>
  </si>
  <si>
    <t>LIKHAMI</t>
  </si>
  <si>
    <t>Suyog Gurbaxani Funicular Ropeways Ltd</t>
  </si>
  <si>
    <t>SGFRL</t>
  </si>
  <si>
    <t>Crayons Advertising Ltd</t>
  </si>
  <si>
    <t>CRAYONS</t>
  </si>
  <si>
    <t>Rajeshwari Cans Ltd</t>
  </si>
  <si>
    <t>RCAN</t>
  </si>
  <si>
    <t>Kriti Industries (India) Limited</t>
  </si>
  <si>
    <t>KRITI</t>
  </si>
  <si>
    <t>Data Infrastructure Trust</t>
  </si>
  <si>
    <t>DATAINFRA</t>
  </si>
  <si>
    <t>RDB Rasayans Ltd</t>
  </si>
  <si>
    <t>RDBRL</t>
  </si>
  <si>
    <t>National Oxygen Ltd</t>
  </si>
  <si>
    <t>NOL</t>
  </si>
  <si>
    <t>SPML Infra Ltd</t>
  </si>
  <si>
    <t>SPMLINFRA</t>
  </si>
  <si>
    <t>Hemant Surgical Industries Ltd</t>
  </si>
  <si>
    <t>HSIL</t>
  </si>
  <si>
    <t>Timex Group India Ltd</t>
  </si>
  <si>
    <t>TIMEX</t>
  </si>
  <si>
    <t>Arihant Academy Ltd</t>
  </si>
  <si>
    <t>ARIHANTACA</t>
  </si>
  <si>
    <t>Ador Fontech Ltd</t>
  </si>
  <si>
    <t>ADORFO</t>
  </si>
  <si>
    <t>Gabriel Pet Straps Ltd</t>
  </si>
  <si>
    <t>GPSL</t>
  </si>
  <si>
    <t>Aarvi Encon Ltd</t>
  </si>
  <si>
    <t>AARVI</t>
  </si>
  <si>
    <t>Shish Industries Ltd</t>
  </si>
  <si>
    <t>SHISHIND</t>
  </si>
  <si>
    <t>Mcon Rasayan India Ltd</t>
  </si>
  <si>
    <t>MCON</t>
  </si>
  <si>
    <t>Yatra Online Ltd</t>
  </si>
  <si>
    <t>YATRA</t>
  </si>
  <si>
    <t>Om Infra Ltd</t>
  </si>
  <si>
    <t>OMINFRAL</t>
  </si>
  <si>
    <t>Brisk Technovision Ltd</t>
  </si>
  <si>
    <t>BRISK</t>
  </si>
  <si>
    <t>Shraddha Prime Projects Ltd</t>
  </si>
  <si>
    <t>SHRADDHA</t>
  </si>
  <si>
    <t>Steelman Telecom Ltd</t>
  </si>
  <si>
    <t>STML</t>
  </si>
  <si>
    <t>Ratnabhumi Developers Ltd</t>
  </si>
  <si>
    <t>RATNABHUMI</t>
  </si>
  <si>
    <t>Oriental Hotels Ltd</t>
  </si>
  <si>
    <t>ORIENTHOT</t>
  </si>
  <si>
    <t>Kesar Enterprises Ltd</t>
  </si>
  <si>
    <t>KESARENT</t>
  </si>
  <si>
    <t>Rexnord Electronics and Controls Ltd</t>
  </si>
  <si>
    <t>REXNORD</t>
  </si>
  <si>
    <t>Mirae Asset Nifty India Manufacturing ETF</t>
  </si>
  <si>
    <t>MAKEINDIA</t>
  </si>
  <si>
    <t>Mukesh Babu Financial Services Ltd</t>
  </si>
  <si>
    <t>MUKESHB</t>
  </si>
  <si>
    <t>Hubtown Ltd</t>
  </si>
  <si>
    <t>HUBTOWN</t>
  </si>
  <si>
    <t>Rose Merc Ltd</t>
  </si>
  <si>
    <t>ROSEMER</t>
  </si>
  <si>
    <t>Inox Green Energy Services Ltd</t>
  </si>
  <si>
    <t>INOXGREEN</t>
  </si>
  <si>
    <t>RBZ Jewellers Ltd</t>
  </si>
  <si>
    <t>RBZJEWEL</t>
  </si>
  <si>
    <t>Jewelry &amp; Watch Retailers</t>
  </si>
  <si>
    <t>Aditya Birla Money Ltd</t>
  </si>
  <si>
    <t>BIRLAMONEY</t>
  </si>
  <si>
    <t>Swati Projects Ltd</t>
  </si>
  <si>
    <t>SWATIPRO</t>
  </si>
  <si>
    <t>Somi Conveyor Beltings Ltd</t>
  </si>
  <si>
    <t>SOMICONVEY</t>
  </si>
  <si>
    <t>Chavda Infra Ltd</t>
  </si>
  <si>
    <t>CHAVDA</t>
  </si>
  <si>
    <t>Bombay Metrics Supply Chain Ltd</t>
  </si>
  <si>
    <t>BMETRICS</t>
  </si>
  <si>
    <t>Lehar Footwears Ltd</t>
  </si>
  <si>
    <t>LEHAR</t>
  </si>
  <si>
    <t>Panacea Biotec Ltd</t>
  </si>
  <si>
    <t>PANACEABIO</t>
  </si>
  <si>
    <t>Everest Kanto Cylinder Ltd</t>
  </si>
  <si>
    <t>EKC</t>
  </si>
  <si>
    <t>Lagnam Spintex Ltd</t>
  </si>
  <si>
    <t>LAGNAM</t>
  </si>
  <si>
    <t>SPEL Semiconductor Ltd</t>
  </si>
  <si>
    <t>SPELS</t>
  </si>
  <si>
    <t>KN Agri Resources Ltd</t>
  </si>
  <si>
    <t>KNAGRI</t>
  </si>
  <si>
    <t>Madhusudan Masala Ltd</t>
  </si>
  <si>
    <t>MADHUSUDAN</t>
  </si>
  <si>
    <t>Omax Autos Ltd</t>
  </si>
  <si>
    <t>OMAXAUTO</t>
  </si>
  <si>
    <t>India Grid Trust</t>
  </si>
  <si>
    <t>INDIGRID</t>
  </si>
  <si>
    <t>Manoj Ceramic Ltd</t>
  </si>
  <si>
    <t>MCPL</t>
  </si>
  <si>
    <t>Precision Wires India Ltd</t>
  </si>
  <si>
    <t>PRECWIRE</t>
  </si>
  <si>
    <t>Hipolin Ltd</t>
  </si>
  <si>
    <t>HIPOLIN</t>
  </si>
  <si>
    <t>Euro India Fresh Foods Ltd</t>
  </si>
  <si>
    <t>EIFFL</t>
  </si>
  <si>
    <t>Himatsingka Seide Ltd</t>
  </si>
  <si>
    <t>HIMATSEIDE</t>
  </si>
  <si>
    <t>Ansal Buildwell Ltd</t>
  </si>
  <si>
    <t>ANSALBU</t>
  </si>
  <si>
    <t>Credent Global Finance Ltd</t>
  </si>
  <si>
    <t>CGFL</t>
  </si>
  <si>
    <t>Dhampur Bio Organics Ltd</t>
  </si>
  <si>
    <t>DBOL</t>
  </si>
  <si>
    <t>Wherrelz IT Solutions Ltd</t>
  </si>
  <si>
    <t>WITS</t>
  </si>
  <si>
    <t>RM Drip &amp; Sprinklers Systems Ltd</t>
  </si>
  <si>
    <t>RMDRIP</t>
  </si>
  <si>
    <t>Jaykay Enterprises Ltd</t>
  </si>
  <si>
    <t>JAYKAY</t>
  </si>
  <si>
    <t>Kothari Petrochemicals Ltd</t>
  </si>
  <si>
    <t>KOTHARIPET</t>
  </si>
  <si>
    <t>Vapi Enterprise Ltd</t>
  </si>
  <si>
    <t>VAPIENTER</t>
  </si>
  <si>
    <t>Palash Securities Ltd</t>
  </si>
  <si>
    <t>PALASHSECU</t>
  </si>
  <si>
    <t>Rex Sealing &amp; Packing Industries Ltd</t>
  </si>
  <si>
    <t>REXSEAL</t>
  </si>
  <si>
    <t>Greaves Cotton Ltd</t>
  </si>
  <si>
    <t>GREAVESCOT</t>
  </si>
  <si>
    <t>IB Infotech Enterprises Ltd</t>
  </si>
  <si>
    <t>IBINFO</t>
  </si>
  <si>
    <t>SJVN Ltd</t>
  </si>
  <si>
    <t>SJVN</t>
  </si>
  <si>
    <t>DCB Bank Ltd</t>
  </si>
  <si>
    <t>DCBBANK</t>
  </si>
  <si>
    <t>Sintercom India Ltd</t>
  </si>
  <si>
    <t>SINTERCOM</t>
  </si>
  <si>
    <t>Black Rose Industries Ltd</t>
  </si>
  <si>
    <t>BLACKROSE</t>
  </si>
  <si>
    <t>Bengal Tea &amp; Fabrics Ltd</t>
  </si>
  <si>
    <t>BENGALT</t>
  </si>
  <si>
    <t>Equinox India Developments Ltd</t>
  </si>
  <si>
    <t>IBREALEST</t>
  </si>
  <si>
    <t>Makers Laboratories Ltd</t>
  </si>
  <si>
    <t>MAKERSL</t>
  </si>
  <si>
    <t>Som Datt Finance Corporation Ltd</t>
  </si>
  <si>
    <t>SODFC</t>
  </si>
  <si>
    <t>Rico Auto Industries Ltd</t>
  </si>
  <si>
    <t>RICOAUTO</t>
  </si>
  <si>
    <t>Everest Organics Ltd</t>
  </si>
  <si>
    <t>EVERESTO</t>
  </si>
  <si>
    <t>Nexus Select Trust</t>
  </si>
  <si>
    <t>NXST</t>
  </si>
  <si>
    <t>Simran Farms Ltd</t>
  </si>
  <si>
    <t>SIMRAN</t>
  </si>
  <si>
    <t>Sterlite Technologies Ltd</t>
  </si>
  <si>
    <t>STLTECH</t>
  </si>
  <si>
    <t>Shricon Industries Ltd</t>
  </si>
  <si>
    <t>SHRICON</t>
  </si>
  <si>
    <t>Pankaj Piyush Trade and Investment Ltd</t>
  </si>
  <si>
    <t>PANKAJPIYUS</t>
  </si>
  <si>
    <t>Saint-Gobain Sekurit India Ltd</t>
  </si>
  <si>
    <t>SAINTGOBAIN</t>
  </si>
  <si>
    <t>Kothari Products Ltd</t>
  </si>
  <si>
    <t>KOTHARIPRO</t>
  </si>
  <si>
    <t>Bank of India Ltd</t>
  </si>
  <si>
    <t>BANKINDIA</t>
  </si>
  <si>
    <t>Mufin Green Finance Ltd</t>
  </si>
  <si>
    <t>MUFIN</t>
  </si>
  <si>
    <t>Conart Engineers Ltd</t>
  </si>
  <si>
    <t>CONART</t>
  </si>
  <si>
    <t>V R Infraspace Ltd</t>
  </si>
  <si>
    <t>VR</t>
  </si>
  <si>
    <t>Diksat Transworld Ltd</t>
  </si>
  <si>
    <t>DIKSAT</t>
  </si>
  <si>
    <t>Fundviser Capital (India) Ltd</t>
  </si>
  <si>
    <t>FUNDVISER</t>
  </si>
  <si>
    <t>Rox Hi-Tech Ltd</t>
  </si>
  <si>
    <t>ROXHITECH</t>
  </si>
  <si>
    <t>H P Cotton Textile Mills Ltd</t>
  </si>
  <si>
    <t>HPCOTTON</t>
  </si>
  <si>
    <t>NTC Industries Ltd</t>
  </si>
  <si>
    <t>NTCIND</t>
  </si>
  <si>
    <t>UFO Moviez India Ltd</t>
  </si>
  <si>
    <t>UFO</t>
  </si>
  <si>
    <t>Hi-Tech Pipes Ltd</t>
  </si>
  <si>
    <t>HITECH</t>
  </si>
  <si>
    <t>Simplex Infrastructures Ltd</t>
  </si>
  <si>
    <t>SIMPLEXINF</t>
  </si>
  <si>
    <t>Modison Ltd</t>
  </si>
  <si>
    <t>MODISONLTD</t>
  </si>
  <si>
    <t>Dolat Algotech Ltd</t>
  </si>
  <si>
    <t>DOLATALGO</t>
  </si>
  <si>
    <t>G. G. Automotive Gears Ltd</t>
  </si>
  <si>
    <t>GGAUTO</t>
  </si>
  <si>
    <t>Rithwik Facility Management Services Ltd</t>
  </si>
  <si>
    <t>RITHWIKFMS</t>
  </si>
  <si>
    <t>HDFC Nifty50 Value 20 ETF</t>
  </si>
  <si>
    <t>HDFCVALUE</t>
  </si>
  <si>
    <t>Avantel Ltd</t>
  </si>
  <si>
    <t>Jamna Auto Industries Ltd</t>
  </si>
  <si>
    <t>JAMNAAUTO</t>
  </si>
  <si>
    <t>Ruchira Papers Ltd</t>
  </si>
  <si>
    <t>RUCHIRA</t>
  </si>
  <si>
    <t>Unihealth Consultancy Ltd</t>
  </si>
  <si>
    <t>UNIHEALTH</t>
  </si>
  <si>
    <t>Jammu and Kashmir Bank Ltd</t>
  </si>
  <si>
    <t>J&amp;KBANK</t>
  </si>
  <si>
    <t>ANI Integrated Services Ltd</t>
  </si>
  <si>
    <t>AISL</t>
  </si>
  <si>
    <t>Batliboi Ltd</t>
  </si>
  <si>
    <t>BATLIBOI</t>
  </si>
  <si>
    <t>Shantidoot Infra Services Ltd</t>
  </si>
  <si>
    <t>SISL</t>
  </si>
  <si>
    <t>Indo Amines Ltd</t>
  </si>
  <si>
    <t>INDOAMIN</t>
  </si>
  <si>
    <t>Xelpmoc Design and Tech Ltd</t>
  </si>
  <si>
    <t>XELPMOC</t>
  </si>
  <si>
    <t>Punjab National Bank</t>
  </si>
  <si>
    <t>PNB</t>
  </si>
  <si>
    <t>Ratnaveer Precision Engineering Ltd</t>
  </si>
  <si>
    <t>RATNAVEER</t>
  </si>
  <si>
    <t>Lords Chloro Alkali Ltd</t>
  </si>
  <si>
    <t>LORDSCHLO</t>
  </si>
  <si>
    <t>GEE Ltd</t>
  </si>
  <si>
    <t>GEE</t>
  </si>
  <si>
    <t>Paragon Fine &amp; Speciality Chemical Ltd</t>
  </si>
  <si>
    <t>PARAGON</t>
  </si>
  <si>
    <t>Lovable Lingerie Ltd</t>
  </si>
  <si>
    <t>LOVABLE</t>
  </si>
  <si>
    <t>Scarnose International Ltd</t>
  </si>
  <si>
    <t>SCARNOSE</t>
  </si>
  <si>
    <t>Spenta International Ltd</t>
  </si>
  <si>
    <t>SPENTA</t>
  </si>
  <si>
    <t>Pecos Hotels and Pubs Ltd</t>
  </si>
  <si>
    <t>PECOS</t>
  </si>
  <si>
    <t>Abans Enterprises Ltd</t>
  </si>
  <si>
    <t>ABANSENT</t>
  </si>
  <si>
    <t>Royal Sense Ltd</t>
  </si>
  <si>
    <t>ROYAL</t>
  </si>
  <si>
    <t>Cineline India Ltd</t>
  </si>
  <si>
    <t>CINELINE</t>
  </si>
  <si>
    <t>Odyssey Technologies Ltd</t>
  </si>
  <si>
    <t>ODYSSEY</t>
  </si>
  <si>
    <t>VETO Switch Gears And Cables Ltd</t>
  </si>
  <si>
    <t>VETO</t>
  </si>
  <si>
    <t>Intrasoft Technologies Ltd</t>
  </si>
  <si>
    <t>ISFT</t>
  </si>
  <si>
    <t>Aion-Tech Solutions Ltd</t>
  </si>
  <si>
    <t>GOLDTECH</t>
  </si>
  <si>
    <t>Munoth Capital Market Ltd</t>
  </si>
  <si>
    <t>MUNCAPM</t>
  </si>
  <si>
    <t>Nahar Industrial Enterprises Ltd</t>
  </si>
  <si>
    <t>NAHARINDUS</t>
  </si>
  <si>
    <t>Nidhi Granites Ltd</t>
  </si>
  <si>
    <t>NIDHGRN</t>
  </si>
  <si>
    <t>Crestchem Ltd</t>
  </si>
  <si>
    <t>CRSTCHM</t>
  </si>
  <si>
    <t>Delta Corp Ltd</t>
  </si>
  <si>
    <t>DELTACORP</t>
  </si>
  <si>
    <t>Menon Bearings Ltd</t>
  </si>
  <si>
    <t>MENONBE</t>
  </si>
  <si>
    <t>KMS Medisurgi Ltd</t>
  </si>
  <si>
    <t>KMSMEDI</t>
  </si>
  <si>
    <t>Moxsh Overseas Educon Ltd</t>
  </si>
  <si>
    <t>MOXSH</t>
  </si>
  <si>
    <t>Academic &amp; Educational Services</t>
  </si>
  <si>
    <t>Grovy India Ltd</t>
  </si>
  <si>
    <t>GROVY</t>
  </si>
  <si>
    <t>Intense Technologies Ltd</t>
  </si>
  <si>
    <t>INTENTECH</t>
  </si>
  <si>
    <t>Palred Technologies Ltd</t>
  </si>
  <si>
    <t>PALREDTEC</t>
  </si>
  <si>
    <t>Ahlada Engineers Ltd</t>
  </si>
  <si>
    <t>AHLADA</t>
  </si>
  <si>
    <t>Savera Industries Ltd</t>
  </si>
  <si>
    <t>SAVERA</t>
  </si>
  <si>
    <t>ABM Knowledgeware Ltd</t>
  </si>
  <si>
    <t>ABMKNO</t>
  </si>
  <si>
    <t>National Fittings Ltd</t>
  </si>
  <si>
    <t>NATFIT</t>
  </si>
  <si>
    <t>ICICI Prudential Nifty Healthcare ETF</t>
  </si>
  <si>
    <t>HEALTHIETF</t>
  </si>
  <si>
    <t>Megri Soft Ltd</t>
  </si>
  <si>
    <t>MEGRISOFT</t>
  </si>
  <si>
    <t>Regis Industries Ltd</t>
  </si>
  <si>
    <t>REGIS</t>
  </si>
  <si>
    <t>Fedbank Financial Services Ltd</t>
  </si>
  <si>
    <t>FEDFINA</t>
  </si>
  <si>
    <t>Flex Foods Ltd</t>
  </si>
  <si>
    <t>FLEXFO</t>
  </si>
  <si>
    <t>AIK Pipes and Polymers Ltd</t>
  </si>
  <si>
    <t>AIKPIPES</t>
  </si>
  <si>
    <t>Avro India Ltd</t>
  </si>
  <si>
    <t>AVROIND</t>
  </si>
  <si>
    <t>SKP Securities Ltd</t>
  </si>
  <si>
    <t>SKPSEC</t>
  </si>
  <si>
    <t>Axis NIFTY Healthcare ETF</t>
  </si>
  <si>
    <t>AXISHCETF</t>
  </si>
  <si>
    <t>Sotac Pharmaceuticals Ltd</t>
  </si>
  <si>
    <t>SOTAC</t>
  </si>
  <si>
    <t>Nagpur Power and Industries Ltd</t>
  </si>
  <si>
    <t>NAGPI</t>
  </si>
  <si>
    <t>Autoline Industries Ltd</t>
  </si>
  <si>
    <t>AUTOIND</t>
  </si>
  <si>
    <t>Mahickra Chemicals Ltd</t>
  </si>
  <si>
    <t>MAHICKRA</t>
  </si>
  <si>
    <t>United Van Der Horst Ltd</t>
  </si>
  <si>
    <t>UVDRHOR</t>
  </si>
  <si>
    <t>DSP Nifty Healthcare ETF</t>
  </si>
  <si>
    <t>HEALTHADD</t>
  </si>
  <si>
    <t>Som Distilleries and Breweries Ltd</t>
  </si>
  <si>
    <t>SDBL</t>
  </si>
  <si>
    <t>Presstonic Engineering Ltd</t>
  </si>
  <si>
    <t>PRESSTONIC</t>
  </si>
  <si>
    <t>Locomotive Engines &amp; Rolling Stock</t>
  </si>
  <si>
    <t>Chennai Ferrous Industries Ltd</t>
  </si>
  <si>
    <t>CHENFERRO</t>
  </si>
  <si>
    <t>NipponETFNifty CPSE Bond Plus SDL Sep 2024 50:50</t>
  </si>
  <si>
    <t>SDL24BEES</t>
  </si>
  <si>
    <t>NipponINETFNifty SDL Apr 2026 Top 20 Equal Weight</t>
  </si>
  <si>
    <t>SDL26BEES</t>
  </si>
  <si>
    <t>Radiowalla Network Ltd</t>
  </si>
  <si>
    <t>RADIOWALLA</t>
  </si>
  <si>
    <t>Espire Hospitality Ltd</t>
  </si>
  <si>
    <t>ESPIRE</t>
  </si>
  <si>
    <t>Ducol Organics &amp; Colours Ltd</t>
  </si>
  <si>
    <t>DUCOL</t>
  </si>
  <si>
    <t>Nikhil Adhesives Ltd</t>
  </si>
  <si>
    <t>NIKHILAD</t>
  </si>
  <si>
    <t>Keerthi Industries Ltd</t>
  </si>
  <si>
    <t>KEERTHI</t>
  </si>
  <si>
    <t>Saurashtra Cement Ltd</t>
  </si>
  <si>
    <t>SAURASHCEM</t>
  </si>
  <si>
    <t>Party Cruisers Ltd</t>
  </si>
  <si>
    <t>PARTYCRUS</t>
  </si>
  <si>
    <t>Balaxi Pharmaceuticals Ltd</t>
  </si>
  <si>
    <t>BALAXI</t>
  </si>
  <si>
    <t>RPP Infra Projects Ltd</t>
  </si>
  <si>
    <t>RPPINFRA</t>
  </si>
  <si>
    <t>Quality Foils (India) Ltd</t>
  </si>
  <si>
    <t>QFIL</t>
  </si>
  <si>
    <t>Pulz Electronics Ltd</t>
  </si>
  <si>
    <t>PULZ</t>
  </si>
  <si>
    <t>Bhilwara Spinners Ltd</t>
  </si>
  <si>
    <t>BHILSPIN</t>
  </si>
  <si>
    <t>Avonmore Capital &amp; Management Services Ltd</t>
  </si>
  <si>
    <t>AVONMORE</t>
  </si>
  <si>
    <t>NAM Securities Ltd</t>
  </si>
  <si>
    <t>NAM</t>
  </si>
  <si>
    <t>Aeonx Digital Technology Ltd</t>
  </si>
  <si>
    <t>AEONXDIGI</t>
  </si>
  <si>
    <t>Pentagon Rubber Ltd</t>
  </si>
  <si>
    <t>PENTAGON</t>
  </si>
  <si>
    <t>Sinclairs Hotels Ltd</t>
  </si>
  <si>
    <t>SINCLAIR</t>
  </si>
  <si>
    <t>Xchanging Solutions Ltd</t>
  </si>
  <si>
    <t>XCHANGING</t>
  </si>
  <si>
    <t>Aryaman Capital Markets Ltd</t>
  </si>
  <si>
    <t>ARYACAPM</t>
  </si>
  <si>
    <t>Walpar Nutritions Ltd</t>
  </si>
  <si>
    <t>WALPAR</t>
  </si>
  <si>
    <t>Wallfort Financial Services Ltd</t>
  </si>
  <si>
    <t>WALLFORT</t>
  </si>
  <si>
    <t>Almondz Global Securities Ltd</t>
  </si>
  <si>
    <t>ALMONDZ</t>
  </si>
  <si>
    <t>Trigyn Technologies Ltd</t>
  </si>
  <si>
    <t>TRIGYN</t>
  </si>
  <si>
    <t>Capital India Finance Ltd</t>
  </si>
  <si>
    <t>CIFL</t>
  </si>
  <si>
    <t>Weizmann Limited</t>
  </si>
  <si>
    <t>WEIZMANIND</t>
  </si>
  <si>
    <t>Hilton Metal Forging Ltd</t>
  </si>
  <si>
    <t>HILTON</t>
  </si>
  <si>
    <t>SeQuent Scientific Ltd</t>
  </si>
  <si>
    <t>SEQUENT</t>
  </si>
  <si>
    <t>Shetron Ltd</t>
  </si>
  <si>
    <t>SHETR</t>
  </si>
  <si>
    <t>Kanoria Chemicals and Industries Ltd</t>
  </si>
  <si>
    <t>KANORICHEM</t>
  </si>
  <si>
    <t>National Highways Infra Trust</t>
  </si>
  <si>
    <t>NHIT</t>
  </si>
  <si>
    <t>Roads</t>
  </si>
  <si>
    <t>Canara Bank Ltd</t>
  </si>
  <si>
    <t>CANBK</t>
  </si>
  <si>
    <t>Satia Industries Ltd</t>
  </si>
  <si>
    <t>SATIA</t>
  </si>
  <si>
    <t>South West Pinnacle Exploration Ltd</t>
  </si>
  <si>
    <t>SOUTHWEST</t>
  </si>
  <si>
    <t>Nippon India ETF Nifty India Consumption</t>
  </si>
  <si>
    <t>CONSUMBEES</t>
  </si>
  <si>
    <t>Raghuvir Synthetics Ltd</t>
  </si>
  <si>
    <t>RAGHUSYN</t>
  </si>
  <si>
    <t>Ambani Organics Ltd</t>
  </si>
  <si>
    <t>AMBANIORG</t>
  </si>
  <si>
    <t>DEV Information Technology Ltd</t>
  </si>
  <si>
    <t>DEVIT</t>
  </si>
  <si>
    <t>IDFC Ltd</t>
  </si>
  <si>
    <t>IDFC</t>
  </si>
  <si>
    <t>Sangam Finserv Ltd</t>
  </si>
  <si>
    <t>SANGAMFIN</t>
  </si>
  <si>
    <t>Alkali Metals Ltd</t>
  </si>
  <si>
    <t>ALKALI</t>
  </si>
  <si>
    <t>Capital Trust Ltd</t>
  </si>
  <si>
    <t>CAPTRUST</t>
  </si>
  <si>
    <t>Tashi India Ltd</t>
  </si>
  <si>
    <t>TASHIND</t>
  </si>
  <si>
    <t>Srivasavi Adhesive Tapes Ltd</t>
  </si>
  <si>
    <t>SRIVASAVI</t>
  </si>
  <si>
    <t>MITCON Consultancy &amp; Engineering Services Ltd</t>
  </si>
  <si>
    <t>MITCON</t>
  </si>
  <si>
    <t>StarlinePS Enterprises Ltd</t>
  </si>
  <si>
    <t>STARLENT</t>
  </si>
  <si>
    <t>Perfectpac Ltd</t>
  </si>
  <si>
    <t>PERFEPA</t>
  </si>
  <si>
    <t>Enfuse Solutions Ltd</t>
  </si>
  <si>
    <t>ENFUSE</t>
  </si>
  <si>
    <t>Modern Insulators Ltd</t>
  </si>
  <si>
    <t>MODINSU</t>
  </si>
  <si>
    <t>ABC India Ltd</t>
  </si>
  <si>
    <t>ABCINDQ</t>
  </si>
  <si>
    <t>Shriram Properties Ltd</t>
  </si>
  <si>
    <t>SHRIRAMPPS</t>
  </si>
  <si>
    <t>Texmaco Infrastructure &amp; Holdings Ltd</t>
  </si>
  <si>
    <t>TEXINFRA</t>
  </si>
  <si>
    <t>Prospect Commodities Ltd</t>
  </si>
  <si>
    <t>PCL</t>
  </si>
  <si>
    <t>Emami Paper Mills Ltd</t>
  </si>
  <si>
    <t>EMAMIPAP</t>
  </si>
  <si>
    <t>Popees Cares Ltd</t>
  </si>
  <si>
    <t>POPEES</t>
  </si>
  <si>
    <t>Mangalore Chemicals and Fertilisers Ltd</t>
  </si>
  <si>
    <t>MANGCHEFER</t>
  </si>
  <si>
    <t>Zodiac Clothing Company Ltd</t>
  </si>
  <si>
    <t>ZODIACLOTH</t>
  </si>
  <si>
    <t>Suratwwala Business Group Ltd</t>
  </si>
  <si>
    <t>SBGLP</t>
  </si>
  <si>
    <t>Bhanderi Infracon Ltd</t>
  </si>
  <si>
    <t>BHANDERI</t>
  </si>
  <si>
    <t>ISMT Ltd</t>
  </si>
  <si>
    <t>ISMTLTD</t>
  </si>
  <si>
    <t>Marine Electricals (India) Ltd</t>
  </si>
  <si>
    <t>MARINE</t>
  </si>
  <si>
    <t>Worth Peripherals Ltd</t>
  </si>
  <si>
    <t>Ester Industries Ltd</t>
  </si>
  <si>
    <t>ESTER</t>
  </si>
  <si>
    <t>Tribhovandas Bhimji Zaveri Ltd</t>
  </si>
  <si>
    <t>TBZ</t>
  </si>
  <si>
    <t>Lyka Labs Ltd</t>
  </si>
  <si>
    <t>LYKALABS</t>
  </si>
  <si>
    <t>Erp Soft Systems Ltd</t>
  </si>
  <si>
    <t>ERPSOFT</t>
  </si>
  <si>
    <t>Hariyana Ship Breakers Ltd</t>
  </si>
  <si>
    <t>HRYNSHP</t>
  </si>
  <si>
    <t>Deccan Gold Mines Ltd</t>
  </si>
  <si>
    <t>DECNGOLD</t>
  </si>
  <si>
    <t>Shankar Lal Rampal Dye-Chem Ltd</t>
  </si>
  <si>
    <t>SRD</t>
  </si>
  <si>
    <t>Gujarat Craft Industries Ltd</t>
  </si>
  <si>
    <t>GUJCRAFT</t>
  </si>
  <si>
    <t>Synoptics Technologies Ltd</t>
  </si>
  <si>
    <t>SYNOPTICS</t>
  </si>
  <si>
    <t>IND Swift Laboratories Ltd</t>
  </si>
  <si>
    <t>INDSWFTLAB</t>
  </si>
  <si>
    <t>Akar Auto Industries Ltd</t>
  </si>
  <si>
    <t>AAIL</t>
  </si>
  <si>
    <t>GSS Infotech Ltd</t>
  </si>
  <si>
    <t>GSS</t>
  </si>
  <si>
    <t>Donear Industries Ltd</t>
  </si>
  <si>
    <t>DONEAR</t>
  </si>
  <si>
    <t>HDFC Nifty Growth Sectors 15 ETF</t>
  </si>
  <si>
    <t>HDFCGROWTH</t>
  </si>
  <si>
    <t>Bharat Gears Ltd</t>
  </si>
  <si>
    <t>BHARATGEAR</t>
  </si>
  <si>
    <t>Jay Bharat Maruti Ltd</t>
  </si>
  <si>
    <t>JAYBARMARU</t>
  </si>
  <si>
    <t>AAA Technologies Ltd</t>
  </si>
  <si>
    <t>AAATECH</t>
  </si>
  <si>
    <t>Miven Machine Tools Ltd</t>
  </si>
  <si>
    <t>MIVENMACH</t>
  </si>
  <si>
    <t>Nettlinx Ltd</t>
  </si>
  <si>
    <t>NETTLINX</t>
  </si>
  <si>
    <t>Parnax Lab Ltd</t>
  </si>
  <si>
    <t>PARNAXLAB</t>
  </si>
  <si>
    <t>India Finsec Ltd</t>
  </si>
  <si>
    <t>IFINSEC</t>
  </si>
  <si>
    <t>QMS Medical Allied Services Ltd</t>
  </si>
  <si>
    <t>QMSMEDI</t>
  </si>
  <si>
    <t>Bal Pharma Ltd</t>
  </si>
  <si>
    <t>BALPHARMA</t>
  </si>
  <si>
    <t>Visaka Industries Ltd</t>
  </si>
  <si>
    <t>VISAKAIND</t>
  </si>
  <si>
    <t>Andhra Sugars Ltd</t>
  </si>
  <si>
    <t>ANDHRSUGAR</t>
  </si>
  <si>
    <t>ICICI Prudential Nifty India Consumption ETF</t>
  </si>
  <si>
    <t>CONSUMIETF</t>
  </si>
  <si>
    <t>Enser Communications Ltd</t>
  </si>
  <si>
    <t>ENSER</t>
  </si>
  <si>
    <t>Bliss GVS Pharma Ltd</t>
  </si>
  <si>
    <t>BLISSGVS</t>
  </si>
  <si>
    <t>Everlon Financials Ltd</t>
  </si>
  <si>
    <t>EVERFIN</t>
  </si>
  <si>
    <t>Naman In-Store (India) Ltd</t>
  </si>
  <si>
    <t>NAMAN</t>
  </si>
  <si>
    <t>Lloyds Luxuries Ltd</t>
  </si>
  <si>
    <t>LLOYDS</t>
  </si>
  <si>
    <t>SBI Nifty Consumption ETF</t>
  </si>
  <si>
    <t>SBIETFCON</t>
  </si>
  <si>
    <t>Centenial Surgical Suture Ltd</t>
  </si>
  <si>
    <t>CSURGSU</t>
  </si>
  <si>
    <t>Akm Creations Ltd</t>
  </si>
  <si>
    <t>AKM</t>
  </si>
  <si>
    <t>Axis NIFTY India Consumption ETF</t>
  </si>
  <si>
    <t>AXISCETF</t>
  </si>
  <si>
    <t>Archidply Industries Ltd</t>
  </si>
  <si>
    <t>ARCHIDPLY</t>
  </si>
  <si>
    <t>Apollo Micro Systems Ltd</t>
  </si>
  <si>
    <t>APOLLO</t>
  </si>
  <si>
    <t>Raj Television Network Ltd</t>
  </si>
  <si>
    <t>RAJTV</t>
  </si>
  <si>
    <t>National Fertilizers Ltd</t>
  </si>
  <si>
    <t>NFL</t>
  </si>
  <si>
    <t>Confidence Futuristic Energetech Ltd</t>
  </si>
  <si>
    <t>CFEL</t>
  </si>
  <si>
    <t>D &amp; H India Ltd</t>
  </si>
  <si>
    <t>DHINDIA</t>
  </si>
  <si>
    <t>Tokyo Plast International Ltd</t>
  </si>
  <si>
    <t>TOKYOPLAST</t>
  </si>
  <si>
    <t>T T Ltd</t>
  </si>
  <si>
    <t>TTL</t>
  </si>
  <si>
    <t>Shree Digvijay Cement Co Ltd</t>
  </si>
  <si>
    <t>SHREDIGCEM</t>
  </si>
  <si>
    <t>Shigan Quantum Technologies Ltd</t>
  </si>
  <si>
    <t>SHIGAN</t>
  </si>
  <si>
    <t>Bhagyanagar India Ltd</t>
  </si>
  <si>
    <t>BHAGYANGR</t>
  </si>
  <si>
    <t>Gorani Industries Ltd</t>
  </si>
  <si>
    <t>GORANIN</t>
  </si>
  <si>
    <t>Kotak Nifty India Consumption ETF</t>
  </si>
  <si>
    <t>CONS</t>
  </si>
  <si>
    <t>Pnb Gilts Ltd</t>
  </si>
  <si>
    <t>PNBGILTS</t>
  </si>
  <si>
    <t>Bharat 22 ETF</t>
  </si>
  <si>
    <t>ICICIB22</t>
  </si>
  <si>
    <t>Shri Venkatesh Refineries Ltd</t>
  </si>
  <si>
    <t>SVRL</t>
  </si>
  <si>
    <t>Rapicut Carbides Ltd</t>
  </si>
  <si>
    <t>RAPICUT</t>
  </si>
  <si>
    <t>Rishi Laser Ltd</t>
  </si>
  <si>
    <t>RISHILASE</t>
  </si>
  <si>
    <t>Marvel Decor Ltd</t>
  </si>
  <si>
    <t>MDL</t>
  </si>
  <si>
    <t>Renaissance Global Ltd</t>
  </si>
  <si>
    <t>RGL</t>
  </si>
  <si>
    <t>Mahamaya Steel Industries Ltd</t>
  </si>
  <si>
    <t>MAHASTEEL</t>
  </si>
  <si>
    <t>Samor Reality Ltd</t>
  </si>
  <si>
    <t>SAMOR</t>
  </si>
  <si>
    <t>Aurum PropTech Ltd Partly Paidup</t>
  </si>
  <si>
    <t>AURUMPP1</t>
  </si>
  <si>
    <t>ZIM Laboratories Ltd</t>
  </si>
  <si>
    <t>ZIMLAB</t>
  </si>
  <si>
    <t>G G Dandekar Properties Ltd</t>
  </si>
  <si>
    <t>GGDPROP</t>
  </si>
  <si>
    <t>Bharat Highways InvIT</t>
  </si>
  <si>
    <t>BHINVIT</t>
  </si>
  <si>
    <t>Mangal Credit and Fincorp Ltd</t>
  </si>
  <si>
    <t>MANCREDIT</t>
  </si>
  <si>
    <t>Kriti Nutrients Ltd</t>
  </si>
  <si>
    <t>KRITINUT</t>
  </si>
  <si>
    <t>Elixir Capital Ltd</t>
  </si>
  <si>
    <t>ELIXIR</t>
  </si>
  <si>
    <t>Chandra Bhagat Pharma Ltd</t>
  </si>
  <si>
    <t>CBPL</t>
  </si>
  <si>
    <t>Emami Realty Ltd</t>
  </si>
  <si>
    <t>EMAMIREAL</t>
  </si>
  <si>
    <t>Phoenix Township Ltd</t>
  </si>
  <si>
    <t>PHOENIXTN</t>
  </si>
  <si>
    <t>Manaksia Ltd</t>
  </si>
  <si>
    <t>MANAKSIA</t>
  </si>
  <si>
    <t>Times Guaranty Ltd</t>
  </si>
  <si>
    <t>TIMESGTY</t>
  </si>
  <si>
    <t>Resonance Specialties Ltd</t>
  </si>
  <si>
    <t>RESONANCE</t>
  </si>
  <si>
    <t>Dev Labtech Venture Ltd</t>
  </si>
  <si>
    <t>DEVLAB</t>
  </si>
  <si>
    <t>Thirdwave Financial Intermediaries Ltd</t>
  </si>
  <si>
    <t>THIRDFIN</t>
  </si>
  <si>
    <t>Kanpur Plastipack Ltd</t>
  </si>
  <si>
    <t>KANPRPLA</t>
  </si>
  <si>
    <t>Fidel Softech Ltd</t>
  </si>
  <si>
    <t>FIDEL</t>
  </si>
  <si>
    <t>Restaurant Brands Asia Ltd</t>
  </si>
  <si>
    <t>RBA</t>
  </si>
  <si>
    <t>SecMark Consultancy Ltd</t>
  </si>
  <si>
    <t>SECMARK</t>
  </si>
  <si>
    <t>Allcargo Gati Ltd</t>
  </si>
  <si>
    <t>ACLGATI</t>
  </si>
  <si>
    <t>Deem Roll Tech Ltd</t>
  </si>
  <si>
    <t>DEEM</t>
  </si>
  <si>
    <t>Active Clothing Co Ltd</t>
  </si>
  <si>
    <t>ACTIVE</t>
  </si>
  <si>
    <t>NIIT Ltd</t>
  </si>
  <si>
    <t>NIITLTD</t>
  </si>
  <si>
    <t>Rapid Investments Ltd</t>
  </si>
  <si>
    <t>RAPIDIN</t>
  </si>
  <si>
    <t>Dhruv Consultancy Services Ltd</t>
  </si>
  <si>
    <t>DHRUV</t>
  </si>
  <si>
    <t>Holmarc Opto-Mechatronics Ltd</t>
  </si>
  <si>
    <t>HOLMARC</t>
  </si>
  <si>
    <t>Sonal Mercantile Ltd</t>
  </si>
  <si>
    <t>SONAL</t>
  </si>
  <si>
    <t>Shrem InvIT</t>
  </si>
  <si>
    <t>SHREMINVIT</t>
  </si>
  <si>
    <t>Mangalam Drugs and Organics Ltd</t>
  </si>
  <si>
    <t>MANGALAM</t>
  </si>
  <si>
    <t>Jay Shree Tea and Industries Ltd</t>
  </si>
  <si>
    <t>JAYSREETEA</t>
  </si>
  <si>
    <t>Ekennis Software Service Ltd</t>
  </si>
  <si>
    <t>EKENNIS</t>
  </si>
  <si>
    <t>Inspirisys Solutions Ltd</t>
  </si>
  <si>
    <t>INSPIRISYS</t>
  </si>
  <si>
    <t>Emmbi Industries Ltd</t>
  </si>
  <si>
    <t>EMMBI</t>
  </si>
  <si>
    <t>Mawana Sugars Ltd</t>
  </si>
  <si>
    <t>MAWANASUG</t>
  </si>
  <si>
    <t>HFCL Ltd</t>
  </si>
  <si>
    <t>HFCL</t>
  </si>
  <si>
    <t>Total Transport Systems Ltd</t>
  </si>
  <si>
    <t>TOTAL</t>
  </si>
  <si>
    <t>Camlin Fine Sciences Ltd</t>
  </si>
  <si>
    <t>CAMLINFINE</t>
  </si>
  <si>
    <t>Hemadri Cements Ltd</t>
  </si>
  <si>
    <t>HEMACEM</t>
  </si>
  <si>
    <t>Futuristic Solutions Ltd</t>
  </si>
  <si>
    <t>FUTSOL</t>
  </si>
  <si>
    <t>Gateway Distriparks Ltd</t>
  </si>
  <si>
    <t>GATEWAY</t>
  </si>
  <si>
    <t>Teesta Agro Industries Ltd</t>
  </si>
  <si>
    <t>TEEAI</t>
  </si>
  <si>
    <t>Aimco Pesticides Ltd</t>
  </si>
  <si>
    <t>AIMCOPEST</t>
  </si>
  <si>
    <t>Jullundur Motor Agency (Delhi) Ltd</t>
  </si>
  <si>
    <t>JMA</t>
  </si>
  <si>
    <t>BPL Ltd</t>
  </si>
  <si>
    <t>BPL</t>
  </si>
  <si>
    <t>BCPL Railway Infrastructure Ltd</t>
  </si>
  <si>
    <t>BCPL</t>
  </si>
  <si>
    <t>Zerodha Nifty 1D Rate Liquid ETF</t>
  </si>
  <si>
    <t>LIQUIDCASE</t>
  </si>
  <si>
    <t>Hindustan Media Ventures Ltd</t>
  </si>
  <si>
    <t>HMVL</t>
  </si>
  <si>
    <t>AVP Infracon Ltd</t>
  </si>
  <si>
    <t>AVPINFRA</t>
  </si>
  <si>
    <t>Intelligent Supply Chain Infrastructure Trust</t>
  </si>
  <si>
    <t>ISCITRUST</t>
  </si>
  <si>
    <t>Motilal Oswal Nifty Realty ETF</t>
  </si>
  <si>
    <t>MOREALTY</t>
  </si>
  <si>
    <t>Jet Knitwears Ltd</t>
  </si>
  <si>
    <t>JETKNIT</t>
  </si>
  <si>
    <t>Navkar Corporation Ltd</t>
  </si>
  <si>
    <t>NAVKARCORP</t>
  </si>
  <si>
    <t>Andhra Petrochemicals Ltd</t>
  </si>
  <si>
    <t>ANDHRAPET</t>
  </si>
  <si>
    <t>Prime Focus Ltd</t>
  </si>
  <si>
    <t>PFOCUS</t>
  </si>
  <si>
    <t>Bhansali Engg Polymers Ltd</t>
  </si>
  <si>
    <t>BEPL</t>
  </si>
  <si>
    <t>Ultra Wiring Connectivity System Ltd</t>
  </si>
  <si>
    <t>UWCSL</t>
  </si>
  <si>
    <t>Shukra Pharmaceuticals Ltd</t>
  </si>
  <si>
    <t>SHUKRAPHAR</t>
  </si>
  <si>
    <t>Quint Digital Ltd</t>
  </si>
  <si>
    <t>QUINT</t>
  </si>
  <si>
    <t>Sharp Chucks and Machines Ltd</t>
  </si>
  <si>
    <t>SCML</t>
  </si>
  <si>
    <t>Relicab Cable Manufacturing Ltd</t>
  </si>
  <si>
    <t>RELICAB</t>
  </si>
  <si>
    <t>RSD Finance Ltd</t>
  </si>
  <si>
    <t>RSDFIN</t>
  </si>
  <si>
    <t>Suven Life Sciences Ltd</t>
  </si>
  <si>
    <t>SUVEN</t>
  </si>
  <si>
    <t>Ganga Papers India Ltd</t>
  </si>
  <si>
    <t>GANGAPA</t>
  </si>
  <si>
    <t>Daikaffil Chemicals India Ltd</t>
  </si>
  <si>
    <t>DAIKAFFI</t>
  </si>
  <si>
    <t>Hp Adhesives Ltd</t>
  </si>
  <si>
    <t>HPAL</t>
  </si>
  <si>
    <t>One Global Service Provider Ltd</t>
  </si>
  <si>
    <t>ONEGLOBAL</t>
  </si>
  <si>
    <t>Motilal Oswal S&amp;P BSE Enhanced Value ETF</t>
  </si>
  <si>
    <t>MOVALUE</t>
  </si>
  <si>
    <t>Kellton Tech Solutions Ltd</t>
  </si>
  <si>
    <t>KELLTONTEC</t>
  </si>
  <si>
    <t>Tayo Rolls Ltd</t>
  </si>
  <si>
    <t>TATAYODOGA</t>
  </si>
  <si>
    <t>F Mec International Financial Services Ltd</t>
  </si>
  <si>
    <t>FMEC</t>
  </si>
  <si>
    <t>Blue Cloud Softech Solutions Ltd</t>
  </si>
  <si>
    <t>BLUECLOUDS</t>
  </si>
  <si>
    <t>Bharat Agri Fert &amp; Realty Ltd</t>
  </si>
  <si>
    <t>BHARATAGRI</t>
  </si>
  <si>
    <t>Cupid Ltd</t>
  </si>
  <si>
    <t>CUPID</t>
  </si>
  <si>
    <t>Global Pet Industries Ltd</t>
  </si>
  <si>
    <t>GLOBALPET</t>
  </si>
  <si>
    <t>WSFx Global Pay Ltd</t>
  </si>
  <si>
    <t>WSFX</t>
  </si>
  <si>
    <t>Unique Organics Ltd</t>
  </si>
  <si>
    <t>UNIQUEO</t>
  </si>
  <si>
    <t>Transvoy Logistics India Ltd</t>
  </si>
  <si>
    <t>TRANSVOY</t>
  </si>
  <si>
    <t>Delta Manufacturing Ltd</t>
  </si>
  <si>
    <t>DELTAMAGNT</t>
  </si>
  <si>
    <t>Jindal Hotels Ltd</t>
  </si>
  <si>
    <t>JINDHOT</t>
  </si>
  <si>
    <t>Poddar Housing and Development Ltd</t>
  </si>
  <si>
    <t>PODDARHOUS</t>
  </si>
  <si>
    <t>Jagan Lamps Ltd</t>
  </si>
  <si>
    <t>JAGANLAM</t>
  </si>
  <si>
    <t>Alembic Ltd</t>
  </si>
  <si>
    <t>ALEMBICLTD</t>
  </si>
  <si>
    <t>DRS Dilip Roadlines Ltd</t>
  </si>
  <si>
    <t>DRSDILIP</t>
  </si>
  <si>
    <t>NHPC Ltd</t>
  </si>
  <si>
    <t>NHPC</t>
  </si>
  <si>
    <t>Lucent Industries Ltd</t>
  </si>
  <si>
    <t>LUCENT</t>
  </si>
  <si>
    <t>Rasandik Engineering Industries India Ltd</t>
  </si>
  <si>
    <t>RASANDIK</t>
  </si>
  <si>
    <t>Optimus Finance Ltd</t>
  </si>
  <si>
    <t>OPTIFIN</t>
  </si>
  <si>
    <t>Comrade Appliances Ltd</t>
  </si>
  <si>
    <t>COMRADE</t>
  </si>
  <si>
    <t>Equitas Small Finance Bank Ltd</t>
  </si>
  <si>
    <t>EQUITASBNK</t>
  </si>
  <si>
    <t>Exxaro Tiles Ltd</t>
  </si>
  <si>
    <t>EXXARO</t>
  </si>
  <si>
    <t>GKB Ophthalmics Ltd</t>
  </si>
  <si>
    <t>GKB</t>
  </si>
  <si>
    <t>Baweja Studios Ltd</t>
  </si>
  <si>
    <t>BAWEJA</t>
  </si>
  <si>
    <t>Godavari Drugs Ltd</t>
  </si>
  <si>
    <t>GODAVARI</t>
  </si>
  <si>
    <t>NDL Ventures Ltd</t>
  </si>
  <si>
    <t>NDLVENTURE</t>
  </si>
  <si>
    <t>Magson Retail and Distribution Ltd</t>
  </si>
  <si>
    <t>MAGSON</t>
  </si>
  <si>
    <t>Cubex Tubings Ltd</t>
  </si>
  <si>
    <t>CUBEXTUB</t>
  </si>
  <si>
    <t>Metals - Copper</t>
  </si>
  <si>
    <t>Maiden Forgings Ltd</t>
  </si>
  <si>
    <t>MAIDEN</t>
  </si>
  <si>
    <t>Alfa Transformers Ltd</t>
  </si>
  <si>
    <t>ALFATRAN</t>
  </si>
  <si>
    <t>Powergrid Infrastructure Investment Trust</t>
  </si>
  <si>
    <t>PGINVIT</t>
  </si>
  <si>
    <t>Modi Rubber Ltd</t>
  </si>
  <si>
    <t>MODIRUBBER</t>
  </si>
  <si>
    <t>Geojit Financial Services Ltd</t>
  </si>
  <si>
    <t>GEOJITFSL</t>
  </si>
  <si>
    <t>Filtra Consultants and Engineers Ltd</t>
  </si>
  <si>
    <t>FILTRA</t>
  </si>
  <si>
    <t>Banka BioLoo Ltd</t>
  </si>
  <si>
    <t>BANKA</t>
  </si>
  <si>
    <t>Vinyoflex Ltd</t>
  </si>
  <si>
    <t>VINYOFL</t>
  </si>
  <si>
    <t>S V Global Mill Ltd</t>
  </si>
  <si>
    <t>SVGLOBAL</t>
  </si>
  <si>
    <t>Standard Batteries Ltd</t>
  </si>
  <si>
    <t>STDBAT</t>
  </si>
  <si>
    <t>MM Rubber Company Ltd</t>
  </si>
  <si>
    <t>MMRUBBR-B</t>
  </si>
  <si>
    <t>Newjaisa Technologies Ltd</t>
  </si>
  <si>
    <t>NEWJAISA</t>
  </si>
  <si>
    <t>Ausom Enterprise Ltd</t>
  </si>
  <si>
    <t>AUSOMENT</t>
  </si>
  <si>
    <t>HB Stockholdings Ltd</t>
  </si>
  <si>
    <t>HBSL</t>
  </si>
  <si>
    <t>Orient Press Ltd</t>
  </si>
  <si>
    <t>ORIENTLTD</t>
  </si>
  <si>
    <t>Kontor Space Ltd</t>
  </si>
  <si>
    <t>KONTOR</t>
  </si>
  <si>
    <t>Krishanveer Forge Ltd</t>
  </si>
  <si>
    <t>KVFORGE</t>
  </si>
  <si>
    <t>Madras Fertilizers Ltd</t>
  </si>
  <si>
    <t>MADRASFERT</t>
  </si>
  <si>
    <t>Sanghi Industries Ltd</t>
  </si>
  <si>
    <t>SANGHIIND</t>
  </si>
  <si>
    <t>Jagran Prakashan Ltd</t>
  </si>
  <si>
    <t>JAGRAN</t>
  </si>
  <si>
    <t>Akanksha Power and Infrastructure Ltd</t>
  </si>
  <si>
    <t>AKANKSHA</t>
  </si>
  <si>
    <t>Electrical Components &amp; Equipment</t>
  </si>
  <si>
    <t>Riddhi Corporate Services Ltd</t>
  </si>
  <si>
    <t>RIDDHICORP</t>
  </si>
  <si>
    <t>Chatha Foods Ltd</t>
  </si>
  <si>
    <t>CHATHA</t>
  </si>
  <si>
    <t>Indokem Ltd</t>
  </si>
  <si>
    <t>INDOKEM</t>
  </si>
  <si>
    <t>SAH Polymers Ltd</t>
  </si>
  <si>
    <t>SAH</t>
  </si>
  <si>
    <t>Geekay Wires Ltd</t>
  </si>
  <si>
    <t>GEEKAYWIRE</t>
  </si>
  <si>
    <t>Maruti Interior Products Ltd</t>
  </si>
  <si>
    <t>SPITZE</t>
  </si>
  <si>
    <t>Indian Sucrose Ltd</t>
  </si>
  <si>
    <t>INDSUCR</t>
  </si>
  <si>
    <t>Sat Industries Ltd</t>
  </si>
  <si>
    <t>SATINDLTD</t>
  </si>
  <si>
    <t>Dhampure Speciality Sugars Ltd</t>
  </si>
  <si>
    <t>DHAMPURE</t>
  </si>
  <si>
    <t>Unifinz Capital India Ltd</t>
  </si>
  <si>
    <t>UCIL</t>
  </si>
  <si>
    <t>Aditya Consumer Marketing Ltd</t>
  </si>
  <si>
    <t>ACML</t>
  </si>
  <si>
    <t>HEC Infra Projects Ltd</t>
  </si>
  <si>
    <t>HECPROJECT</t>
  </si>
  <si>
    <t>Omaxe Ltd</t>
  </si>
  <si>
    <t>OMAXE</t>
  </si>
  <si>
    <t>Emergent Industrial Solutions Ltd</t>
  </si>
  <si>
    <t>EMERGENT</t>
  </si>
  <si>
    <t>Shiva Mills Ltd</t>
  </si>
  <si>
    <t>SHIVAMILLS</t>
  </si>
  <si>
    <t>Glance Finance Ltd</t>
  </si>
  <si>
    <t>GLANCE</t>
  </si>
  <si>
    <t>Mirae Asset NYSE FANG+ ETF</t>
  </si>
  <si>
    <t>MAFANG</t>
  </si>
  <si>
    <t>Vishvprabha Ventures Ltd</t>
  </si>
  <si>
    <t>VISVEN</t>
  </si>
  <si>
    <t>RKEC Projects Ltd</t>
  </si>
  <si>
    <t>RKEC</t>
  </si>
  <si>
    <t>Andhra Cements Ltd</t>
  </si>
  <si>
    <t>ACL</t>
  </si>
  <si>
    <t>Pansari Developers Ltd</t>
  </si>
  <si>
    <t>PANSARI</t>
  </si>
  <si>
    <t>Banaras Beads Ltd</t>
  </si>
  <si>
    <t>BANARBEADS</t>
  </si>
  <si>
    <t>DECO MICA Ltd</t>
  </si>
  <si>
    <t>DECOMIC</t>
  </si>
  <si>
    <t>Brooks Laboratories Ltd</t>
  </si>
  <si>
    <t>BROOKS</t>
  </si>
  <si>
    <t>Inland Printers Ltd</t>
  </si>
  <si>
    <t>INLANPR</t>
  </si>
  <si>
    <t>Cranex Ltd</t>
  </si>
  <si>
    <t>CRANEX</t>
  </si>
  <si>
    <t>Terai Tea Co Ltd</t>
  </si>
  <si>
    <t>TERAI</t>
  </si>
  <si>
    <t>Kaushalya Logistics Ltd</t>
  </si>
  <si>
    <t>KLL</t>
  </si>
  <si>
    <t>Ground Freight &amp; Logistics</t>
  </si>
  <si>
    <t>Spencer's Retail Ltd</t>
  </si>
  <si>
    <t>SPENCERS</t>
  </si>
  <si>
    <t>Steel City Securities Ltd</t>
  </si>
  <si>
    <t>STEELCITY</t>
  </si>
  <si>
    <t>India Infrastructure Trust</t>
  </si>
  <si>
    <t>INFRATRUST</t>
  </si>
  <si>
    <t>United Interactive Ltd</t>
  </si>
  <si>
    <t>UNITEDINT</t>
  </si>
  <si>
    <t>Menon Pistons Ltd</t>
  </si>
  <si>
    <t>MENNPIS</t>
  </si>
  <si>
    <t>Panache Digilife Ltd</t>
  </si>
  <si>
    <t>PANACHE</t>
  </si>
  <si>
    <t>United Polyfab Gujarat Ltd</t>
  </si>
  <si>
    <t>UNITEDPOLY</t>
  </si>
  <si>
    <t>Kesar Terminals &amp; Infrastructure Ltd</t>
  </si>
  <si>
    <t>KTIL</t>
  </si>
  <si>
    <t>Supreme Infrastructure India Ltd</t>
  </si>
  <si>
    <t>SUPREMEINF</t>
  </si>
  <si>
    <t>VJTF Eduservices Ltd</t>
  </si>
  <si>
    <t>VJTFEDU</t>
  </si>
  <si>
    <t>Source Natural Foods and Herbal Supplements Ltd</t>
  </si>
  <si>
    <t>SOURCENTRL</t>
  </si>
  <si>
    <t>Spectrum Talent Management Ltd</t>
  </si>
  <si>
    <t>SPECTSTM</t>
  </si>
  <si>
    <t>Containe Technologies Ltd</t>
  </si>
  <si>
    <t>CONTAINE</t>
  </si>
  <si>
    <t>Shri Vasuprada Plantations Ltd</t>
  </si>
  <si>
    <t>VASUPRADA</t>
  </si>
  <si>
    <t>Aym Syntex Ltd</t>
  </si>
  <si>
    <t>AYMSYNTEX</t>
  </si>
  <si>
    <t>Haryana Leather Chemicals Ltd</t>
  </si>
  <si>
    <t>HARLETH</t>
  </si>
  <si>
    <t>Umang Dairies Ltd</t>
  </si>
  <si>
    <t>UMANGDAIRY</t>
  </si>
  <si>
    <t>Tyroon Tea Co Ltd</t>
  </si>
  <si>
    <t>TYROON</t>
  </si>
  <si>
    <t>Remi Edelstahl Tubulars Ltd</t>
  </si>
  <si>
    <t>REMIEDEL</t>
  </si>
  <si>
    <t>Gogia Capital Services Ltd</t>
  </si>
  <si>
    <t>GOGIACAP</t>
  </si>
  <si>
    <t>Elpro International Ltd</t>
  </si>
  <si>
    <t>ELPROINTL</t>
  </si>
  <si>
    <t>Maxposure Ltd</t>
  </si>
  <si>
    <t>MAXPOSURE</t>
  </si>
  <si>
    <t>Chordia Food Products Ltd</t>
  </si>
  <si>
    <t>CHORDIA</t>
  </si>
  <si>
    <t>TGV SRAAC Ltd</t>
  </si>
  <si>
    <t>TGVSL</t>
  </si>
  <si>
    <t>Shree Krishna Infrastructure Ltd</t>
  </si>
  <si>
    <t>SKIFL</t>
  </si>
  <si>
    <t>Deepak Chemtex Ltd</t>
  </si>
  <si>
    <t>DEEPAKCHEM</t>
  </si>
  <si>
    <t>UMA Exports Ltd</t>
  </si>
  <si>
    <t>UMAEXPORTS</t>
  </si>
  <si>
    <t>Le Merite Exports Ltd</t>
  </si>
  <si>
    <t>LEMERITE</t>
  </si>
  <si>
    <t>Bafna Pharmaceuticals Ltd</t>
  </si>
  <si>
    <t>BAFNAPH</t>
  </si>
  <si>
    <t>Plaza Wires Ltd</t>
  </si>
  <si>
    <t>PLAZACABLE</t>
  </si>
  <si>
    <t>Tracxn Technologies Ltd</t>
  </si>
  <si>
    <t>TRACXN</t>
  </si>
  <si>
    <t>Tulsyan NEC Ltd</t>
  </si>
  <si>
    <t>TULSYAN</t>
  </si>
  <si>
    <t>Gujarat Poly Electronics Ltd</t>
  </si>
  <si>
    <t>GUJARATPOLY</t>
  </si>
  <si>
    <t>Vibrant Global Capital Ltd</t>
  </si>
  <si>
    <t>VGCL</t>
  </si>
  <si>
    <t>Cambridge Technology Enterprises Ltd</t>
  </si>
  <si>
    <t>CTE</t>
  </si>
  <si>
    <t>ICICI Pru Nifty Commodities ETF</t>
  </si>
  <si>
    <t>COMMOIETF</t>
  </si>
  <si>
    <t>CPSE ETF</t>
  </si>
  <si>
    <t>CPSEETF</t>
  </si>
  <si>
    <t>Pudumjee Paper Products Ltd</t>
  </si>
  <si>
    <t>PDMJEPAPER</t>
  </si>
  <si>
    <t>Prabhat Dairy Ltd</t>
  </si>
  <si>
    <t>PRABHAT</t>
  </si>
  <si>
    <t>Electro Force (India) Ltd</t>
  </si>
  <si>
    <t>EFORCE</t>
  </si>
  <si>
    <t>Electronic Equipment &amp; Parts</t>
  </si>
  <si>
    <t>Aspire &amp; Innovative Advertising Ltd</t>
  </si>
  <si>
    <t>ASPIRE</t>
  </si>
  <si>
    <t>Sameera Agro and Infra Ltd</t>
  </si>
  <si>
    <t>SAIFL</t>
  </si>
  <si>
    <t>Homebuilding</t>
  </si>
  <si>
    <t>Aplab Ltd</t>
  </si>
  <si>
    <t>APLAB</t>
  </si>
  <si>
    <t>Alpa Laboratories Ltd</t>
  </si>
  <si>
    <t>ALPA</t>
  </si>
  <si>
    <t>Grauer And Weil (India) Ltd</t>
  </si>
  <si>
    <t>GRAUWEIL</t>
  </si>
  <si>
    <t>Naturite Agro Products Ltd</t>
  </si>
  <si>
    <t>NAPL</t>
  </si>
  <si>
    <t>ICICI Prudential Nifty Infrastructure ETF</t>
  </si>
  <si>
    <t>INFRAIETF</t>
  </si>
  <si>
    <t>Quality RO Industries Ltd</t>
  </si>
  <si>
    <t>QRIL</t>
  </si>
  <si>
    <t>Edelweiss Silver ETF</t>
  </si>
  <si>
    <t>ESILVER</t>
  </si>
  <si>
    <t>AVT Natural Products Ltd</t>
  </si>
  <si>
    <t>AVTNPL</t>
  </si>
  <si>
    <t>Sky Industries Ltd</t>
  </si>
  <si>
    <t>SKYIND</t>
  </si>
  <si>
    <t>Solitaire Machine Tools Ltd</t>
  </si>
  <si>
    <t>SOLIMAC</t>
  </si>
  <si>
    <t>Informed Technologies India Ltd</t>
  </si>
  <si>
    <t>INFORTEC</t>
  </si>
  <si>
    <t>Sikko Industries Ltd</t>
  </si>
  <si>
    <t>SIKKO</t>
  </si>
  <si>
    <t>ICICI Prudential Silver ETF</t>
  </si>
  <si>
    <t>SILVERIETF</t>
  </si>
  <si>
    <t>Aditya BSL Silver ETF</t>
  </si>
  <si>
    <t>SILVER</t>
  </si>
  <si>
    <t>Deep Polymers Ltd</t>
  </si>
  <si>
    <t>DEEP</t>
  </si>
  <si>
    <t>Axis Silver ETF</t>
  </si>
  <si>
    <t>AXISILVER</t>
  </si>
  <si>
    <t>Archidply Decor Ltd</t>
  </si>
  <si>
    <t>ADL</t>
  </si>
  <si>
    <t>Arabian Petroleum Ltd</t>
  </si>
  <si>
    <t>ARABIAN</t>
  </si>
  <si>
    <t>Gini Silk Mills Ltd</t>
  </si>
  <si>
    <t>GINISILK</t>
  </si>
  <si>
    <t>Husys Consulting Ltd</t>
  </si>
  <si>
    <t>HUSYSLTD</t>
  </si>
  <si>
    <t>Pattech Fitwell Tube Components Ltd</t>
  </si>
  <si>
    <t>PATTECH</t>
  </si>
  <si>
    <t>GMR Airports Infrastructure Ltd</t>
  </si>
  <si>
    <t>GMRINFRA</t>
  </si>
  <si>
    <t>KMC Speciality Hospitals (India) Ltd</t>
  </si>
  <si>
    <t>KMCSHIL</t>
  </si>
  <si>
    <t>UTI Silver Exchange Traded Fund</t>
  </si>
  <si>
    <t>SILVERETF</t>
  </si>
  <si>
    <t>Singer India Ltd</t>
  </si>
  <si>
    <t>SINGER</t>
  </si>
  <si>
    <t>Tamilnadu Petroproducts Ltd</t>
  </si>
  <si>
    <t>TNPETRO</t>
  </si>
  <si>
    <t>Windsor Machines Ltd</t>
  </si>
  <si>
    <t>WINDMACHIN</t>
  </si>
  <si>
    <t>Tuticorin Alkali Chemicals and Fertilizers Ltd</t>
  </si>
  <si>
    <t>TUTIALKA</t>
  </si>
  <si>
    <t>Sam Industries Ltd</t>
  </si>
  <si>
    <t>SAMINDUS</t>
  </si>
  <si>
    <t>P B M Polytex Ltd</t>
  </si>
  <si>
    <t>PBMPOLY</t>
  </si>
  <si>
    <t>Palco Metals Ltd</t>
  </si>
  <si>
    <t>PALCO</t>
  </si>
  <si>
    <t>Metal Coatings (India) Ltd</t>
  </si>
  <si>
    <t>METALCO</t>
  </si>
  <si>
    <t>IDBI Bank Ltd</t>
  </si>
  <si>
    <t>IDBI</t>
  </si>
  <si>
    <t>Private Bank</t>
  </si>
  <si>
    <t>IDream Film Infrastructure Company Ltd</t>
  </si>
  <si>
    <t>SOFTBPO</t>
  </si>
  <si>
    <t>Mirae Asset Silver ETF</t>
  </si>
  <si>
    <t>SILVRETF</t>
  </si>
  <si>
    <t>DIGJAM Ltd</t>
  </si>
  <si>
    <t>DIGJAMLMTD</t>
  </si>
  <si>
    <t>People's Investment Ltd</t>
  </si>
  <si>
    <t>PEOPLIN</t>
  </si>
  <si>
    <t>Kotak Silver ETF</t>
  </si>
  <si>
    <t>SILVER1</t>
  </si>
  <si>
    <t>Confidence Petroleum India Ltd</t>
  </si>
  <si>
    <t>CONFIPET</t>
  </si>
  <si>
    <t>Servotech Power Systems Ltd</t>
  </si>
  <si>
    <t>SERVOTECH</t>
  </si>
  <si>
    <t>Remedium Lifecare Ltd</t>
  </si>
  <si>
    <t>REMLIFE</t>
  </si>
  <si>
    <t>TPL Plastech Ltd</t>
  </si>
  <si>
    <t>TPLPLASTEH</t>
  </si>
  <si>
    <t>Ludlow Jute &amp; Specialities Ltd</t>
  </si>
  <si>
    <t>LUDLOWJUT</t>
  </si>
  <si>
    <t>Tarmat Ltd</t>
  </si>
  <si>
    <t>TARMAT</t>
  </si>
  <si>
    <t>DSP Silver ETF</t>
  </si>
  <si>
    <t>SILVERADD</t>
  </si>
  <si>
    <t>South India Paper Mills Ltd</t>
  </si>
  <si>
    <t>STHINPA</t>
  </si>
  <si>
    <t>HDFC Silver ETF</t>
  </si>
  <si>
    <t>HDFCSILVER</t>
  </si>
  <si>
    <t>Nippon India Silver ETF</t>
  </si>
  <si>
    <t>SILVERBEES</t>
  </si>
  <si>
    <t>SBFC Finance Ltd</t>
  </si>
  <si>
    <t>SBFC</t>
  </si>
  <si>
    <t>Network18 Media &amp; Investments Ltd</t>
  </si>
  <si>
    <t>NETWORK18</t>
  </si>
  <si>
    <t>Alacrity Securities Ltd</t>
  </si>
  <si>
    <t>ALSL</t>
  </si>
  <si>
    <t>Vivo Collaboration Solutions Ltd</t>
  </si>
  <si>
    <t>VIVO</t>
  </si>
  <si>
    <t>Munjal Auto Industries Ltd</t>
  </si>
  <si>
    <t>MUNJALAU</t>
  </si>
  <si>
    <t>Gillanders Arbuthnot &amp; Co Ltd</t>
  </si>
  <si>
    <t>GILLANDERS</t>
  </si>
  <si>
    <t>Atishay Ltd</t>
  </si>
  <si>
    <t>ATISHAY</t>
  </si>
  <si>
    <t>Rajnish Retail Ltd</t>
  </si>
  <si>
    <t>RRETAIL</t>
  </si>
  <si>
    <t>International Conveyors Ltd</t>
  </si>
  <si>
    <t>INTLCONV</t>
  </si>
  <si>
    <t>Arigato Universe Ltd</t>
  </si>
  <si>
    <t>ARIGATO</t>
  </si>
  <si>
    <t>Shanti Educational Initiatives Ltd</t>
  </si>
  <si>
    <t>SEIL</t>
  </si>
  <si>
    <t>MRP Agro Ltd</t>
  </si>
  <si>
    <t>MRP</t>
  </si>
  <si>
    <t>Meghmani Organics Ltd</t>
  </si>
  <si>
    <t>MOL</t>
  </si>
  <si>
    <t>CL Educate Ltd</t>
  </si>
  <si>
    <t>CLEDUCATE</t>
  </si>
  <si>
    <t>HDFC S&amp;P BSE Sensex ETF</t>
  </si>
  <si>
    <t>HDFCSENSEX</t>
  </si>
  <si>
    <t>Krishna Ventures Ltd</t>
  </si>
  <si>
    <t>KRISHNA</t>
  </si>
  <si>
    <t>Vishwas Agri Seeds Ltd</t>
  </si>
  <si>
    <t>VISHWAS</t>
  </si>
  <si>
    <t>Continental Petroleums Ltd</t>
  </si>
  <si>
    <t>CONTPTR</t>
  </si>
  <si>
    <t>GHCL Textiles Ltd</t>
  </si>
  <si>
    <t>GHCLTEXTIL</t>
  </si>
  <si>
    <t>Signet Industries Ltd</t>
  </si>
  <si>
    <t>SIGIND</t>
  </si>
  <si>
    <t>Nupur Recyclers Ltd</t>
  </si>
  <si>
    <t>NRL</t>
  </si>
  <si>
    <t>Yuranus Infrastructure Ltd</t>
  </si>
  <si>
    <t>YURANUS</t>
  </si>
  <si>
    <t>Bansal Roofing Products Ltd</t>
  </si>
  <si>
    <t>BRPL</t>
  </si>
  <si>
    <t>Radiant Cash Management Services Ltd</t>
  </si>
  <si>
    <t>RADIANTCMS</t>
  </si>
  <si>
    <t>JM Financial Ltd</t>
  </si>
  <si>
    <t>JMFINANCIL</t>
  </si>
  <si>
    <t>Rama Vision Ltd</t>
  </si>
  <si>
    <t>RAMAVISION</t>
  </si>
  <si>
    <t>Brahmaputra Infrastructure Ltd</t>
  </si>
  <si>
    <t>BRAHMINFRA</t>
  </si>
  <si>
    <t>MRO-TEK Realty Ltd</t>
  </si>
  <si>
    <t>MRO-TEK</t>
  </si>
  <si>
    <t>Yaan Enterprises Ltd</t>
  </si>
  <si>
    <t>YAANENT</t>
  </si>
  <si>
    <t>Tirupati Foam Ltd</t>
  </si>
  <si>
    <t>TIRUFOAM</t>
  </si>
  <si>
    <t>Stanrose Mafatlal Investments and Finance Ltd</t>
  </si>
  <si>
    <t>STANROS</t>
  </si>
  <si>
    <t>Duropack Ltd</t>
  </si>
  <si>
    <t>DUROPACK</t>
  </si>
  <si>
    <t>Prabhhans Industries Ltd</t>
  </si>
  <si>
    <t>PRABHHANS</t>
  </si>
  <si>
    <t>Sarla Performance Fibers Ltd</t>
  </si>
  <si>
    <t>SARLAPOLY</t>
  </si>
  <si>
    <t>Simmonds Marshall Ltd</t>
  </si>
  <si>
    <t>SIMMOND</t>
  </si>
  <si>
    <t>Kotak S&amp;P BSE Sensex ETF</t>
  </si>
  <si>
    <t>SENSEX1</t>
  </si>
  <si>
    <t>First Custodian Fund (India) Ltd</t>
  </si>
  <si>
    <t>1STCUS</t>
  </si>
  <si>
    <t>Nippon India ETF Nifty PSU Bank BeES</t>
  </si>
  <si>
    <t>PSUBNKBEES</t>
  </si>
  <si>
    <t>UTI S&amp;P BSE Sensex Next 50 Exchange Traded Fund</t>
  </si>
  <si>
    <t>UTISXN50</t>
  </si>
  <si>
    <t>Manali Petrochemicals Ltd</t>
  </si>
  <si>
    <t>MANALIPETC</t>
  </si>
  <si>
    <t>Khemani Distributors &amp; Marketing Ltd</t>
  </si>
  <si>
    <t>KDML</t>
  </si>
  <si>
    <t>Switching Technologies Gunther Ltd</t>
  </si>
  <si>
    <t>SWITCHTE</t>
  </si>
  <si>
    <t>Texmo Pipes and Products Ltd</t>
  </si>
  <si>
    <t>TEXMOPIPES</t>
  </si>
  <si>
    <t>Accedere Ltd</t>
  </si>
  <si>
    <t>ACCEDERE</t>
  </si>
  <si>
    <t>ResGen Ltd</t>
  </si>
  <si>
    <t>RESGEN</t>
  </si>
  <si>
    <t>Scoobee Day Garments (India) Ltd</t>
  </si>
  <si>
    <t>SCOOBEEDAY</t>
  </si>
  <si>
    <t>Artefact Projects Ltd</t>
  </si>
  <si>
    <t>ARTEFACT</t>
  </si>
  <si>
    <t>Vital Chemtech Ltd</t>
  </si>
  <si>
    <t>VITAL</t>
  </si>
  <si>
    <t>Tata Nifty India Digital Exchange Traded Fund</t>
  </si>
  <si>
    <t>TNIDETF</t>
  </si>
  <si>
    <t>Nippon India ETF S&amp;P BSE Sensex Next 50</t>
  </si>
  <si>
    <t>SNXT50BEES</t>
  </si>
  <si>
    <t>Anzen India Energy Yield Plus Trust</t>
  </si>
  <si>
    <t>ANZEN</t>
  </si>
  <si>
    <t>IDFC First Bank Ltd</t>
  </si>
  <si>
    <t>IDFCFIRSTB</t>
  </si>
  <si>
    <t>Winsome Textile Industries Ltd</t>
  </si>
  <si>
    <t>WINSOMTX</t>
  </si>
  <si>
    <t>Aashka Hospitals Ltd</t>
  </si>
  <si>
    <t>AASHKA</t>
  </si>
  <si>
    <t>Aristo Bio-Tech and Lifescience Ltd</t>
  </si>
  <si>
    <t>ARISTO</t>
  </si>
  <si>
    <t>Imagicaaworld Entertainment Ltd</t>
  </si>
  <si>
    <t>IMAGICAA</t>
  </si>
  <si>
    <t>Soma Papers and Industries Ltd</t>
  </si>
  <si>
    <t>SOMAPPR</t>
  </si>
  <si>
    <t>Zenith Fibres Ltd</t>
  </si>
  <si>
    <t>ZENIFIB</t>
  </si>
  <si>
    <t>National General Industries Ltd</t>
  </si>
  <si>
    <t>NATGENI</t>
  </si>
  <si>
    <t>Suraj Industries Ltd</t>
  </si>
  <si>
    <t>SURJIND</t>
  </si>
  <si>
    <t>Southern Petrochemical Industries Corporation Ltd</t>
  </si>
  <si>
    <t>SPIC</t>
  </si>
  <si>
    <t>Octavius Plantations Ltd</t>
  </si>
  <si>
    <t>OCTAVIUSPL</t>
  </si>
  <si>
    <t>Vivid Mercantile Ltd</t>
  </si>
  <si>
    <t>VIVIDM</t>
  </si>
  <si>
    <t>Golden Crest Education &amp; Services Ltd</t>
  </si>
  <si>
    <t>GOLDENCREST</t>
  </si>
  <si>
    <t>Tata Teleservices (Maharashtra) Ltd</t>
  </si>
  <si>
    <t>TTML</t>
  </si>
  <si>
    <t>Sunil Healthcare Ltd</t>
  </si>
  <si>
    <t>SUNLOC</t>
  </si>
  <si>
    <t>Shanthala FMCG Products Ltd</t>
  </si>
  <si>
    <t>SHANTHALA</t>
  </si>
  <si>
    <t>Fine-Line Circuits Ltd</t>
  </si>
  <si>
    <t>FINELINE</t>
  </si>
  <si>
    <t>Amiable Logistics (India) Ltd</t>
  </si>
  <si>
    <t>AMIABLE</t>
  </si>
  <si>
    <t>Escorp Asset Management Ltd</t>
  </si>
  <si>
    <t>ESCORP</t>
  </si>
  <si>
    <t>Mask Investments Ltd</t>
  </si>
  <si>
    <t>MASKINVEST</t>
  </si>
  <si>
    <t>Iris Clothings Ltd</t>
  </si>
  <si>
    <t>IRISDOREME</t>
  </si>
  <si>
    <t>We Win Ltd</t>
  </si>
  <si>
    <t>WEWIN</t>
  </si>
  <si>
    <t>Greenchef Appliances Ltd</t>
  </si>
  <si>
    <t>GREENCHEF</t>
  </si>
  <si>
    <t>Rajshree Polypack Ltd</t>
  </si>
  <si>
    <t>RPPL</t>
  </si>
  <si>
    <t>AGS Transact Technologies Ltd</t>
  </si>
  <si>
    <t>AGSTRA</t>
  </si>
  <si>
    <t>Ugar Sugar Works Ltd</t>
  </si>
  <si>
    <t>UGARSUGAR</t>
  </si>
  <si>
    <t>MK Exim (India) Ltd</t>
  </si>
  <si>
    <t>MKEXIM</t>
  </si>
  <si>
    <t>Naapbooks Ltd</t>
  </si>
  <si>
    <t>NBL</t>
  </si>
  <si>
    <t>Retina Paints Ltd</t>
  </si>
  <si>
    <t>RETINA</t>
  </si>
  <si>
    <t>Riba Textiles Ltd</t>
  </si>
  <si>
    <t>RIBATEX</t>
  </si>
  <si>
    <t>Times Green Energy (India) Ltd</t>
  </si>
  <si>
    <t>TIMESGREEN</t>
  </si>
  <si>
    <t>Waterbase Ltd</t>
  </si>
  <si>
    <t>WATERBASE</t>
  </si>
  <si>
    <t>Siyaram Recycling Industries Ltd</t>
  </si>
  <si>
    <t>SIYARAM</t>
  </si>
  <si>
    <t>DU Digital Global Ltd</t>
  </si>
  <si>
    <t>DUGLOBAL</t>
  </si>
  <si>
    <t>Nippon India ETF Nifty Dividend Opportunities 50</t>
  </si>
  <si>
    <t>DIVOPPBEES</t>
  </si>
  <si>
    <t>Auro Impex &amp; Chemicals Ltd</t>
  </si>
  <si>
    <t>AUROIMPEX</t>
  </si>
  <si>
    <t>Rubfila International Ltd</t>
  </si>
  <si>
    <t>RUBFILA</t>
  </si>
  <si>
    <t>KHFM Hospitality and Facility Management Services Ltd</t>
  </si>
  <si>
    <t>KHFM</t>
  </si>
  <si>
    <t>Lex Nimble Solutions Ltd</t>
  </si>
  <si>
    <t>LEX</t>
  </si>
  <si>
    <t>Bodal Chemicals Ltd</t>
  </si>
  <si>
    <t>BODALCHEM</t>
  </si>
  <si>
    <t>Dcm Ltd</t>
  </si>
  <si>
    <t>DCM</t>
  </si>
  <si>
    <t>Paramount Communications Ltd</t>
  </si>
  <si>
    <t>PARACABLES</t>
  </si>
  <si>
    <t>Swagtam Trading and Services Ltd</t>
  </si>
  <si>
    <t>SWAGTAM</t>
  </si>
  <si>
    <t>GFL Ltd</t>
  </si>
  <si>
    <t>GFLLIMITED</t>
  </si>
  <si>
    <t>Axis S&amp;P BSE Sensex ETF</t>
  </si>
  <si>
    <t>AXSENSEX</t>
  </si>
  <si>
    <t>Rattanindia Enterprises Ltd</t>
  </si>
  <si>
    <t>RTNINDIA</t>
  </si>
  <si>
    <t>Mirae Asset S&amp;P BSE Sensex ETF</t>
  </si>
  <si>
    <t>SENSEXETF</t>
  </si>
  <si>
    <t>DSP S&amp;P BSE Sensex ETF</t>
  </si>
  <si>
    <t>SENSEXADD</t>
  </si>
  <si>
    <t>Divyashakti Ltd</t>
  </si>
  <si>
    <t>DIVSHKT</t>
  </si>
  <si>
    <t>Kothari Fermentation and Biochem Ltd</t>
  </si>
  <si>
    <t>KFBL</t>
  </si>
  <si>
    <t>Indiabulls Housing Finance Ltd Partly Paidup</t>
  </si>
  <si>
    <t>IBULPP</t>
  </si>
  <si>
    <t>Yudiz Solutions Ltd</t>
  </si>
  <si>
    <t>YUDIZ</t>
  </si>
  <si>
    <t>Inter Globe Finance Ltd</t>
  </si>
  <si>
    <t>INTRGLB</t>
  </si>
  <si>
    <t>Swastik Pipe Ltd</t>
  </si>
  <si>
    <t>SWASTIK</t>
  </si>
  <si>
    <t>B L Kashyap and Sons Ltd</t>
  </si>
  <si>
    <t>BLKASHYAP</t>
  </si>
  <si>
    <t>Swashthik Plascon Ltd</t>
  </si>
  <si>
    <t>SPL</t>
  </si>
  <si>
    <t>Shri Gang Industries and Allied Products Ltd</t>
  </si>
  <si>
    <t>SHRIGANG</t>
  </si>
  <si>
    <t>RICHA INFO SYSTEMS LIMITED</t>
  </si>
  <si>
    <t>RICHA</t>
  </si>
  <si>
    <t>Chaman Metallics Ltd</t>
  </si>
  <si>
    <t>CMNL</t>
  </si>
  <si>
    <t>Onmobile Global Ltd</t>
  </si>
  <si>
    <t>ONMOBILE</t>
  </si>
  <si>
    <t>G-Tec Jainx Education Ltd</t>
  </si>
  <si>
    <t>GTECJAINX</t>
  </si>
  <si>
    <t>Kamadgiri Fashion Ltd</t>
  </si>
  <si>
    <t>KAMADGIRI</t>
  </si>
  <si>
    <t>Mercury Ev-Tech Ltd</t>
  </si>
  <si>
    <t>MERCURYEV</t>
  </si>
  <si>
    <t>Response Informatics Ltd</t>
  </si>
  <si>
    <t>RESPONSINF</t>
  </si>
  <si>
    <t>Power and Instrumentation (Gujarat) Ltd</t>
  </si>
  <si>
    <t>PIGL</t>
  </si>
  <si>
    <t>MMTC Ltd</t>
  </si>
  <si>
    <t>MMTC</t>
  </si>
  <si>
    <t>Kranti Industries Ltd</t>
  </si>
  <si>
    <t>KRANTI</t>
  </si>
  <si>
    <t>Shree Hari Chemicals Export Ltd</t>
  </si>
  <si>
    <t>SHHARICH</t>
  </si>
  <si>
    <t>Advani Hotels and Resorts (India) Ltd</t>
  </si>
  <si>
    <t>ADVANIHOTR</t>
  </si>
  <si>
    <t>Continental Chemicals Ltd</t>
  </si>
  <si>
    <t>CONTCHM</t>
  </si>
  <si>
    <t>Aditya BSL S&amp;P BSE Sensex ETF</t>
  </si>
  <si>
    <t>BSLSENETFG</t>
  </si>
  <si>
    <t>Sonal Adhesives Ltd</t>
  </si>
  <si>
    <t>SONALAD</t>
  </si>
  <si>
    <t>New Swan Multitech Ltd</t>
  </si>
  <si>
    <t>SWANAGRO</t>
  </si>
  <si>
    <t>Dwarikesh Sugar Industries Ltd</t>
  </si>
  <si>
    <t>DWARKESH</t>
  </si>
  <si>
    <t>Edelweiss Financial Services Ltd</t>
  </si>
  <si>
    <t>EDELWEISS</t>
  </si>
  <si>
    <t>Flomic Global Logistics Ltd</t>
  </si>
  <si>
    <t>FLOMIC</t>
  </si>
  <si>
    <t>ICICI Prudential Nifty PSU Bank ETF</t>
  </si>
  <si>
    <t>PSUBNKIETF</t>
  </si>
  <si>
    <t>HDFC Nifty PSU Bank ETF</t>
  </si>
  <si>
    <t>HDFCPSUBK</t>
  </si>
  <si>
    <t>Gretex Industries Ltd</t>
  </si>
  <si>
    <t>GRETEX</t>
  </si>
  <si>
    <t>Mindpool Technologies Ltd</t>
  </si>
  <si>
    <t>MINDPOOL</t>
  </si>
  <si>
    <t>Edelweiss Gold ETF</t>
  </si>
  <si>
    <t>EGOLD</t>
  </si>
  <si>
    <t>Balaji Telefilms Ltd</t>
  </si>
  <si>
    <t>BALAJITELE</t>
  </si>
  <si>
    <t>Raaj Medisafe India Ltd</t>
  </si>
  <si>
    <t>RAAJMEDI</t>
  </si>
  <si>
    <t>Virat Leasing Ltd</t>
  </si>
  <si>
    <t>VLL</t>
  </si>
  <si>
    <t>DSP Nifty PSU Bank ETF</t>
  </si>
  <si>
    <t>PSUBANKADD</t>
  </si>
  <si>
    <t>Paradeep Phosphates Ltd</t>
  </si>
  <si>
    <t>PARADEEP</t>
  </si>
  <si>
    <t>Kahan Packaging Ltd</t>
  </si>
  <si>
    <t>KAHAN</t>
  </si>
  <si>
    <t>Byke Hospitality Ltd</t>
  </si>
  <si>
    <t>BYKE</t>
  </si>
  <si>
    <t>Gujarat Petrosynthese Ltd</t>
  </si>
  <si>
    <t>GUJPETR</t>
  </si>
  <si>
    <t>Nitco Ltd</t>
  </si>
  <si>
    <t>NITCO</t>
  </si>
  <si>
    <t>Niyogin Fintech Ltd</t>
  </si>
  <si>
    <t>NIYOGIN</t>
  </si>
  <si>
    <t>Rungta Irrigation Ltd</t>
  </si>
  <si>
    <t>RUNGTAIR</t>
  </si>
  <si>
    <t>Maral Overseas Ltd</t>
  </si>
  <si>
    <t>MARALOVER</t>
  </si>
  <si>
    <t>Synthiko Foils Ltd</t>
  </si>
  <si>
    <t>SYNTHFO</t>
  </si>
  <si>
    <t>Sumit Woods Ltd</t>
  </si>
  <si>
    <t>SUMIT</t>
  </si>
  <si>
    <t>Ameya Precision Engineers Ltd</t>
  </si>
  <si>
    <t>AMEYA</t>
  </si>
  <si>
    <t>Chemo Pharma Laboratories Ltd</t>
  </si>
  <si>
    <t>CHEMOPH</t>
  </si>
  <si>
    <t>Sreechem Resins Ltd</t>
  </si>
  <si>
    <t>SRECR</t>
  </si>
  <si>
    <t>Khaitan (India) Ltd</t>
  </si>
  <si>
    <t>KHAITANLTD</t>
  </si>
  <si>
    <t>Arunjyoti Bio Ventures Ltd</t>
  </si>
  <si>
    <t>ABVL</t>
  </si>
  <si>
    <t>Sancode Technologies Ltd</t>
  </si>
  <si>
    <t>SANCODE</t>
  </si>
  <si>
    <t>Sudarshan Pharma Industries Ltd</t>
  </si>
  <si>
    <t>SUDARSHAN</t>
  </si>
  <si>
    <t>Ganesha Ecoverse Ltd</t>
  </si>
  <si>
    <t>GANVERSE</t>
  </si>
  <si>
    <t>Kanco Tea &amp; Industries Ltd</t>
  </si>
  <si>
    <t>KANCOTEA</t>
  </si>
  <si>
    <t>Euphoria Infotech (India) Ltd</t>
  </si>
  <si>
    <t>EUPHORIAIT</t>
  </si>
  <si>
    <t>Sunil Industries Ltd</t>
  </si>
  <si>
    <t>SUNILTX</t>
  </si>
  <si>
    <t>Jakharia Fabric Ltd</t>
  </si>
  <si>
    <t>JAKHARIA</t>
  </si>
  <si>
    <t>Dynamic Industries Ltd</t>
  </si>
  <si>
    <t>DYNAMIND</t>
  </si>
  <si>
    <t>Alan Scott Enterprises Ltd</t>
  </si>
  <si>
    <t>ALAN SCOTT</t>
  </si>
  <si>
    <t>Surya Lakshmi Cotton Mills Ltd</t>
  </si>
  <si>
    <t>SURYALAXMI</t>
  </si>
  <si>
    <t>HB Portfolio Ltd</t>
  </si>
  <si>
    <t>HBPOR</t>
  </si>
  <si>
    <t>DSP Gold ETF</t>
  </si>
  <si>
    <t>GOLDETFADD</t>
  </si>
  <si>
    <t>Mirae Asset Gold ETF</t>
  </si>
  <si>
    <t>GOLDETF</t>
  </si>
  <si>
    <t>Ascensive Educare Ltd</t>
  </si>
  <si>
    <t>ASCENSIVE</t>
  </si>
  <si>
    <t>Baroda BNP Paribas Gold ETF</t>
  </si>
  <si>
    <t>BBNPPGOLD</t>
  </si>
  <si>
    <t>Milgrey Finance and Investments Ltd</t>
  </si>
  <si>
    <t>ZMILGFIN</t>
  </si>
  <si>
    <t>UTI Nifty Next 50 Exchange Traded Fund</t>
  </si>
  <si>
    <t>UTINEXT50</t>
  </si>
  <si>
    <t>Autoriders International Ltd</t>
  </si>
  <si>
    <t>AUTOINT</t>
  </si>
  <si>
    <t>Rex Pipes and Cables Industries Ltd</t>
  </si>
  <si>
    <t>REXPIPES</t>
  </si>
  <si>
    <t>Kisan Mouldings Ltd</t>
  </si>
  <si>
    <t>KISAN</t>
  </si>
  <si>
    <t>Zodiac-JRD-MKJ Ltd</t>
  </si>
  <si>
    <t>ZODJRDMKJ</t>
  </si>
  <si>
    <t>Sel Manufacturing Company Ltd</t>
  </si>
  <si>
    <t>SELMC</t>
  </si>
  <si>
    <t>Technopack Polymers Ltd</t>
  </si>
  <si>
    <t>TECHNOPACK</t>
  </si>
  <si>
    <t>Mukta Arts Ltd</t>
  </si>
  <si>
    <t>MUKTAARTS</t>
  </si>
  <si>
    <t>Ujaas Energy Ltd</t>
  </si>
  <si>
    <t>UEL</t>
  </si>
  <si>
    <t>Megasoft Ltd</t>
  </si>
  <si>
    <t>MEGASOFT</t>
  </si>
  <si>
    <t>Scan Steels Ltd</t>
  </si>
  <si>
    <t>SCANSTL</t>
  </si>
  <si>
    <t>Karma Energy Ltd</t>
  </si>
  <si>
    <t>KARMAENG</t>
  </si>
  <si>
    <t>Alliance Integrated Metaliks Ltd</t>
  </si>
  <si>
    <t>AIML</t>
  </si>
  <si>
    <t>Khaitan Chemicals and Fertilizers Ltd</t>
  </si>
  <si>
    <t>KHAICHEM</t>
  </si>
  <si>
    <t>Jay Kailash Namkeen Ltd</t>
  </si>
  <si>
    <t>JAYKAILASH</t>
  </si>
  <si>
    <t>Commercial Syn Bags Ltd</t>
  </si>
  <si>
    <t>COMSYN</t>
  </si>
  <si>
    <t>HB Estate Developers Ltd</t>
  </si>
  <si>
    <t>HBESD</t>
  </si>
  <si>
    <t>Omfurn India Ltd</t>
  </si>
  <si>
    <t>OMFURN</t>
  </si>
  <si>
    <t>Krebs Biochemicals and Industries Ltd</t>
  </si>
  <si>
    <t>KREBSBIO</t>
  </si>
  <si>
    <t>Misquita Engineering Ltd</t>
  </si>
  <si>
    <t>MISQUITA</t>
  </si>
  <si>
    <t>Motherson Sumi Wiring India Ltd</t>
  </si>
  <si>
    <t>MSUMI</t>
  </si>
  <si>
    <t>ICICI Prudential Nifty Next 50 ETF</t>
  </si>
  <si>
    <t>NEXT50IETF</t>
  </si>
  <si>
    <t>Transteel Seating Technologies Ltd</t>
  </si>
  <si>
    <t>TRANSTEEL</t>
  </si>
  <si>
    <t>AD- Manum Finance Ltd</t>
  </si>
  <si>
    <t>ADMANUM</t>
  </si>
  <si>
    <t>Ravindra Energy Ltd</t>
  </si>
  <si>
    <t>RELTD</t>
  </si>
  <si>
    <t>Aditya BSL Nifty Next 50 ETF</t>
  </si>
  <si>
    <t>ABSLNN50ET</t>
  </si>
  <si>
    <t>Nath Industries Ltd</t>
  </si>
  <si>
    <t>NATHIND</t>
  </si>
  <si>
    <t>National Plastic Industries Ltd</t>
  </si>
  <si>
    <t>NATPLAS</t>
  </si>
  <si>
    <t>Max Heights Infrastructure Ltd</t>
  </si>
  <si>
    <t>MAXHEIGHTS</t>
  </si>
  <si>
    <t>Asarfi Hospital Ltd</t>
  </si>
  <si>
    <t>ASARFI</t>
  </si>
  <si>
    <t>GMR Power and Urban Infra Ltd</t>
  </si>
  <si>
    <t>GMRP&amp;UI</t>
  </si>
  <si>
    <t>VTM Ltd</t>
  </si>
  <si>
    <t>VTMLTD</t>
  </si>
  <si>
    <t>Photon Capital Advisors Ltd</t>
  </si>
  <si>
    <t>PHOTON</t>
  </si>
  <si>
    <t>Snowman Logistics Ltd</t>
  </si>
  <si>
    <t>SNOWMAN</t>
  </si>
  <si>
    <t>Vascon Engineers Ltd</t>
  </si>
  <si>
    <t>VASCONEQ</t>
  </si>
  <si>
    <t>Indian Terrain Fashions Ltd</t>
  </si>
  <si>
    <t>INDTERRAIN</t>
  </si>
  <si>
    <t>Sunrest Lifescience Ltd</t>
  </si>
  <si>
    <t>SUNREST</t>
  </si>
  <si>
    <t>Allcargo Logistics Ltd</t>
  </si>
  <si>
    <t>ALLCARGO</t>
  </si>
  <si>
    <t>NACL Industries Ltd</t>
  </si>
  <si>
    <t>NACLIND</t>
  </si>
  <si>
    <t>Paisalo Digital Ltd</t>
  </si>
  <si>
    <t>PAISALO</t>
  </si>
  <si>
    <t>Motilal Oswal Nifty 200 Momentum 30 ETF</t>
  </si>
  <si>
    <t>MOMOMENTUM</t>
  </si>
  <si>
    <t>Modella Woollens Ltd</t>
  </si>
  <si>
    <t>MODWOOL</t>
  </si>
  <si>
    <t>Dhanlaxmi Fabrics Ltd</t>
  </si>
  <si>
    <t>DHANFAB</t>
  </si>
  <si>
    <t>ELGI Rubber Co Ltd</t>
  </si>
  <si>
    <t>Choksi Imaging Ltd</t>
  </si>
  <si>
    <t>CHOKSI</t>
  </si>
  <si>
    <t>Oneclick Logistics India Ltd</t>
  </si>
  <si>
    <t>OLIL</t>
  </si>
  <si>
    <t>Piccadily Sugar and Allied Industries Ltd</t>
  </si>
  <si>
    <t>PICCASUG</t>
  </si>
  <si>
    <t>Laxmipati Engineering Works Ltd</t>
  </si>
  <si>
    <t>LAXMIPATI</t>
  </si>
  <si>
    <t>Bombay Wire Ropes Ltd</t>
  </si>
  <si>
    <t>BOMBWIR</t>
  </si>
  <si>
    <t>Khandelwal Extractions Ltd</t>
  </si>
  <si>
    <t>ZKHANDEN</t>
  </si>
  <si>
    <t>Timescan Logistics (India) Ltd</t>
  </si>
  <si>
    <t>TIMESCAN</t>
  </si>
  <si>
    <t>Labelkraft Technologies Ltd</t>
  </si>
  <si>
    <t>LABELKRAFT</t>
  </si>
  <si>
    <t>Axel Polymers Ltd</t>
  </si>
  <si>
    <t>AXELPOLY</t>
  </si>
  <si>
    <t>Rajshree Sugars &amp; Chemicals Ltd</t>
  </si>
  <si>
    <t>RAJSREESUG</t>
  </si>
  <si>
    <t>Jyoti Ltd</t>
  </si>
  <si>
    <t>JYOTI</t>
  </si>
  <si>
    <t>HDFC Nifty NEXT 50 ETF</t>
  </si>
  <si>
    <t>HDFCNEXT50</t>
  </si>
  <si>
    <t>Zenith Drugs Ltd</t>
  </si>
  <si>
    <t>ZENITHDRUG</t>
  </si>
  <si>
    <t>Fortis Malar Hospitals Ltd</t>
  </si>
  <si>
    <t>FORTISMLR</t>
  </si>
  <si>
    <t>Gajanan Securities Services Ltd</t>
  </si>
  <si>
    <t>GAJANANSEC</t>
  </si>
  <si>
    <t>AMD Industries Ltd</t>
  </si>
  <si>
    <t>AMDIND</t>
  </si>
  <si>
    <t>Incap Ltd</t>
  </si>
  <si>
    <t>INCAP</t>
  </si>
  <si>
    <t>Rodium Realty Ltd</t>
  </si>
  <si>
    <t>RODIUM</t>
  </si>
  <si>
    <t>Mini Diamonds (India) Ltd</t>
  </si>
  <si>
    <t>MINID</t>
  </si>
  <si>
    <t>Sadhana Nitro Chem Ltd</t>
  </si>
  <si>
    <t>SADHNANIQ</t>
  </si>
  <si>
    <t>IRB Infrastructure Developers Ltd</t>
  </si>
  <si>
    <t>IRB</t>
  </si>
  <si>
    <t>BNR Udyog Ltd</t>
  </si>
  <si>
    <t>BNRUDY</t>
  </si>
  <si>
    <t>JISLJALEQS</t>
  </si>
  <si>
    <t>Ishita Drugs and Industries Ltd</t>
  </si>
  <si>
    <t>ISHITADR</t>
  </si>
  <si>
    <t>Madhusudan Industries Ltd</t>
  </si>
  <si>
    <t>MADHUDIN</t>
  </si>
  <si>
    <t>IRB InvIT Fund</t>
  </si>
  <si>
    <t>IRBINVIT</t>
  </si>
  <si>
    <t>Shri Techtex Ltd</t>
  </si>
  <si>
    <t>SHRITECH</t>
  </si>
  <si>
    <t>Focus Business Solution Ltd</t>
  </si>
  <si>
    <t>Maheshwari Logistics Ltd</t>
  </si>
  <si>
    <t>MAHESHWARI</t>
  </si>
  <si>
    <t>SPS Finquest Ltd</t>
  </si>
  <si>
    <t>SPS</t>
  </si>
  <si>
    <t>DK Enterprises Global Ltd</t>
  </si>
  <si>
    <t>DKEGL</t>
  </si>
  <si>
    <t>Munoth Financial Services Ltd</t>
  </si>
  <si>
    <t>MUNOTHFI</t>
  </si>
  <si>
    <t>Sigachi Industries Ltd</t>
  </si>
  <si>
    <t>SIGACHI</t>
  </si>
  <si>
    <t>Arihant Capital Markets Ltd</t>
  </si>
  <si>
    <t>ARIHANTCAP</t>
  </si>
  <si>
    <t>Virat Crane Industries Ltd</t>
  </si>
  <si>
    <t>VIRATCRA</t>
  </si>
  <si>
    <t>Abm International Ltd</t>
  </si>
  <si>
    <t>ABMINTLLTD</t>
  </si>
  <si>
    <t>Indian Overseas Bank</t>
  </si>
  <si>
    <t>IOB</t>
  </si>
  <si>
    <t>Dhanlaxmi Cotex Ltd</t>
  </si>
  <si>
    <t>DHANCOT</t>
  </si>
  <si>
    <t>Aban Offshore Ltd</t>
  </si>
  <si>
    <t>ABAN</t>
  </si>
  <si>
    <t>Gautam Exim Ltd</t>
  </si>
  <si>
    <t>GEL</t>
  </si>
  <si>
    <t>Ashika Credit Capital Ltd</t>
  </si>
  <si>
    <t>ASHIKA</t>
  </si>
  <si>
    <t>Bank of Maharashtra Ltd</t>
  </si>
  <si>
    <t>MAHABANK</t>
  </si>
  <si>
    <t>Shipping Corporation of India Land and Assets Ltd</t>
  </si>
  <si>
    <t>SCILAL</t>
  </si>
  <si>
    <t>Shanti Spintex Ltd</t>
  </si>
  <si>
    <t>SHANTIDENM</t>
  </si>
  <si>
    <t>ITCONS e-Solutions Ltd</t>
  </si>
  <si>
    <t>ITCONS</t>
  </si>
  <si>
    <t>Cinerad Communications Ltd</t>
  </si>
  <si>
    <t>CINERAD</t>
  </si>
  <si>
    <t>Vidli Restaurants Ltd</t>
  </si>
  <si>
    <t>VIDLI</t>
  </si>
  <si>
    <t>GP Petroleums Ltd</t>
  </si>
  <si>
    <t>GULFPETRO</t>
  </si>
  <si>
    <t>Biofil Chemicals and Pharmaceuticals Ltd</t>
  </si>
  <si>
    <t>BIOFILCHEM</t>
  </si>
  <si>
    <t>Asian Granito India Ltd</t>
  </si>
  <si>
    <t>ASIANTILES</t>
  </si>
  <si>
    <t>Amalgamated Electricity Company Ltd</t>
  </si>
  <si>
    <t>AMALGAM</t>
  </si>
  <si>
    <t>Central Bank of India Ltd</t>
  </si>
  <si>
    <t>CENTRALBK</t>
  </si>
  <si>
    <t>Tierra Agrotech Ltd</t>
  </si>
  <si>
    <t>TIERRA</t>
  </si>
  <si>
    <t>Narbada Gems and Jewellery Ltd</t>
  </si>
  <si>
    <t>NARBADA</t>
  </si>
  <si>
    <t>Aditya BSL Gold ETF</t>
  </si>
  <si>
    <t>BSLGOLDETF</t>
  </si>
  <si>
    <t>HOV Services Ltd</t>
  </si>
  <si>
    <t>HOVS</t>
  </si>
  <si>
    <t>Visco Trade Associates Ltd</t>
  </si>
  <si>
    <t>VISCO</t>
  </si>
  <si>
    <t>Maks Energy Solutions India Ltd</t>
  </si>
  <si>
    <t>MAKS</t>
  </si>
  <si>
    <t>Ahmedabad Steel Craft Ltd</t>
  </si>
  <si>
    <t>AHMDSTE</t>
  </si>
  <si>
    <t>Poona Dal and Oil Industries Ltd</t>
  </si>
  <si>
    <t>POONADAL</t>
  </si>
  <si>
    <t>Tera Software Ltd</t>
  </si>
  <si>
    <t>TERASOFT</t>
  </si>
  <si>
    <t>Onesource Ideas Venture Ltd</t>
  </si>
  <si>
    <t>OIVL</t>
  </si>
  <si>
    <t>Unick Fix-A-Form And Printers Ltd</t>
  </si>
  <si>
    <t>UNICK</t>
  </si>
  <si>
    <t>Vels Film International Ltd</t>
  </si>
  <si>
    <t>VELS</t>
  </si>
  <si>
    <t>Lancer Container Lines Ltd</t>
  </si>
  <si>
    <t>LANCER</t>
  </si>
  <si>
    <t>Tejassvi Aaharam Ltd</t>
  </si>
  <si>
    <t>TEJASSVI</t>
  </si>
  <si>
    <t>Motilal Oswal Nasdaq Q50 ETF</t>
  </si>
  <si>
    <t>MONQ50</t>
  </si>
  <si>
    <t>Sheetal Universal Ltd</t>
  </si>
  <si>
    <t>SHEETAL</t>
  </si>
  <si>
    <t>Cargotrans Maritime Ltd</t>
  </si>
  <si>
    <t>CARGOTRANS</t>
  </si>
  <si>
    <t>B C C Fuba India Ltd</t>
  </si>
  <si>
    <t>BCCFUBA</t>
  </si>
  <si>
    <t>Alfa Ica (India) Ltd</t>
  </si>
  <si>
    <t>ALFAICA</t>
  </si>
  <si>
    <t>Arman Holdings Ltd</t>
  </si>
  <si>
    <t>ARMAN</t>
  </si>
  <si>
    <t>Vanta Bioscience Ltd</t>
  </si>
  <si>
    <t>VANTABIO</t>
  </si>
  <si>
    <t>Vera Synthetic Ltd</t>
  </si>
  <si>
    <t>VERA</t>
  </si>
  <si>
    <t>Lloyds Engineering Works Ltd</t>
  </si>
  <si>
    <t>LLOYDSENGG</t>
  </si>
  <si>
    <t>Shah Alloys Ltd</t>
  </si>
  <si>
    <t>SHAHALLOYS</t>
  </si>
  <si>
    <t>KJMC Financial Services Ltd</t>
  </si>
  <si>
    <t>KJMCFIN</t>
  </si>
  <si>
    <t>Zenotech Laboratories Ltd</t>
  </si>
  <si>
    <t>ZENOTECH</t>
  </si>
  <si>
    <t>Patel Engineering Ltd</t>
  </si>
  <si>
    <t>PATELENG</t>
  </si>
  <si>
    <t>Sampre Nutritions Ltd</t>
  </si>
  <si>
    <t>SAMPRE</t>
  </si>
  <si>
    <t>Inducto Steels Ltd</t>
  </si>
  <si>
    <t>INDCTST</t>
  </si>
  <si>
    <t>KJMC Corporate Advisors (India) Ltd</t>
  </si>
  <si>
    <t>KJMCCORP</t>
  </si>
  <si>
    <t>HDFC Gold Exchange Traded Fund</t>
  </si>
  <si>
    <t>HDFCGOLD</t>
  </si>
  <si>
    <t>SBI Gold ETF</t>
  </si>
  <si>
    <t>SETFGOLD</t>
  </si>
  <si>
    <t>Sicagen India Ltd</t>
  </si>
  <si>
    <t>SICAGEN</t>
  </si>
  <si>
    <t>ICICI Prudential Gold ETF</t>
  </si>
  <si>
    <t>GOLDIETF</t>
  </si>
  <si>
    <t>Porwal Auto Components Ltd</t>
  </si>
  <si>
    <t>PORWAL</t>
  </si>
  <si>
    <t>Richfield Financial Services Ltd</t>
  </si>
  <si>
    <t>RFSL</t>
  </si>
  <si>
    <t>R &amp; B Denims Ltd</t>
  </si>
  <si>
    <t>RNBDENIMS</t>
  </si>
  <si>
    <t>VL E-Governance &amp; IT Solutions Ltd</t>
  </si>
  <si>
    <t>VLEGOV</t>
  </si>
  <si>
    <t>Bilcare Ltd</t>
  </si>
  <si>
    <t>BI</t>
  </si>
  <si>
    <t>Sagar Systech Ltd</t>
  </si>
  <si>
    <t>SAGARSYST</t>
  </si>
  <si>
    <t>Asian Warehousing Ltd</t>
  </si>
  <si>
    <t>ASIAN</t>
  </si>
  <si>
    <t>Fruition venture Ltd</t>
  </si>
  <si>
    <t>FRUTION</t>
  </si>
  <si>
    <t>NMS Global Ltd</t>
  </si>
  <si>
    <t>NMSRESRC</t>
  </si>
  <si>
    <t>Qgo Finance Ltd</t>
  </si>
  <si>
    <t>QGO</t>
  </si>
  <si>
    <t>Pritish Nandy Communications Ltd</t>
  </si>
  <si>
    <t>PNC</t>
  </si>
  <si>
    <t>Radhika Jeweltech Ltd</t>
  </si>
  <si>
    <t>RADHIKAJWE</t>
  </si>
  <si>
    <t>Marsons Ltd</t>
  </si>
  <si>
    <t>MARSONS</t>
  </si>
  <si>
    <t>Art Nirman Ltd</t>
  </si>
  <si>
    <t>ARTNIRMAN</t>
  </si>
  <si>
    <t>Vintage Coffee and Beverages Ltd</t>
  </si>
  <si>
    <t>VINCOFE</t>
  </si>
  <si>
    <t>APM Industries Ltd</t>
  </si>
  <si>
    <t>APMIN</t>
  </si>
  <si>
    <t>Lotus Eye Hospital and Institute Ltd</t>
  </si>
  <si>
    <t>LOTUSEYE</t>
  </si>
  <si>
    <t>NMDC Steel Ltd</t>
  </si>
  <si>
    <t>NSLNISP</t>
  </si>
  <si>
    <t>Sandu Pharmaceuticals Ltd</t>
  </si>
  <si>
    <t>SANDUPHQ</t>
  </si>
  <si>
    <t>UTI Gold Exchange Traded Fund</t>
  </si>
  <si>
    <t>GOLDSHARE</t>
  </si>
  <si>
    <t>Salora International Ltd</t>
  </si>
  <si>
    <t>SALORAINTL</t>
  </si>
  <si>
    <t>Axis Gold ETF</t>
  </si>
  <si>
    <t>AXISGOLD</t>
  </si>
  <si>
    <t>Kotak Gold Etf</t>
  </si>
  <si>
    <t>GOLD1</t>
  </si>
  <si>
    <t>BMW Industries Ltd</t>
  </si>
  <si>
    <t>BMW</t>
  </si>
  <si>
    <t>Punjab &amp; Sind Bank</t>
  </si>
  <si>
    <t>PSB</t>
  </si>
  <si>
    <t>Finkurve Financial Services Ltd</t>
  </si>
  <si>
    <t>FINKURVE</t>
  </si>
  <si>
    <t>Peninsula Land Ltd</t>
  </si>
  <si>
    <t>PENINLAND</t>
  </si>
  <si>
    <t>TCFC Finance Ltd</t>
  </si>
  <si>
    <t>TCFCFINQ</t>
  </si>
  <si>
    <t>Caspian Corporate Services Ltd</t>
  </si>
  <si>
    <t>CASPIAN</t>
  </si>
  <si>
    <t>Nippon India ETF Gold BeES</t>
  </si>
  <si>
    <t>GOLDBEES</t>
  </si>
  <si>
    <t>SPL Industries Ltd</t>
  </si>
  <si>
    <t>SPLIL</t>
  </si>
  <si>
    <t>Quantum Gold Fund</t>
  </si>
  <si>
    <t>QGOLDHALF</t>
  </si>
  <si>
    <t>Trucap Finance Ltd</t>
  </si>
  <si>
    <t>TRU</t>
  </si>
  <si>
    <t>Edvenswa Enterprises Ltd</t>
  </si>
  <si>
    <t>EDVENSWA</t>
  </si>
  <si>
    <t>Pan Electronics (India) Ltd</t>
  </si>
  <si>
    <t>PANELEC</t>
  </si>
  <si>
    <t>Wardwizard Innovations &amp; Mobility Ltd</t>
  </si>
  <si>
    <t>WARDINMOBI</t>
  </si>
  <si>
    <t>Agni Green Power Ltd</t>
  </si>
  <si>
    <t>AGNI</t>
  </si>
  <si>
    <t>Amco India Ltd</t>
  </si>
  <si>
    <t>AMCOIND</t>
  </si>
  <si>
    <t>Titan Intech Ltd</t>
  </si>
  <si>
    <t>TITANIN</t>
  </si>
  <si>
    <t>Birla Precision Technologies Ltd</t>
  </si>
  <si>
    <t>BIRLAPREC</t>
  </si>
  <si>
    <t>Hira Automobiles Ltd</t>
  </si>
  <si>
    <t>HIRAUTO</t>
  </si>
  <si>
    <t>Ambo Agritec Ltd</t>
  </si>
  <si>
    <t>AMBOAGRI</t>
  </si>
  <si>
    <t>Reliable Data Services Ltd</t>
  </si>
  <si>
    <t>RELIABLE</t>
  </si>
  <si>
    <t>Hind Aluminium Industries Ltd</t>
  </si>
  <si>
    <t>HINDALUMI</t>
  </si>
  <si>
    <t>Supreme Holdings &amp; Hospitality (India) Ltd</t>
  </si>
  <si>
    <t>SUPREME</t>
  </si>
  <si>
    <t>Service Care Ltd</t>
  </si>
  <si>
    <t>SERVICE</t>
  </si>
  <si>
    <t>Standard Surfactants Ltd</t>
  </si>
  <si>
    <t>STDSFAC</t>
  </si>
  <si>
    <t>Dhanashree Electronics Ltd</t>
  </si>
  <si>
    <t>DEL</t>
  </si>
  <si>
    <t>Agarwal Float Glass India Ltd</t>
  </si>
  <si>
    <t>AGARWALFT</t>
  </si>
  <si>
    <t>Polymechplast Machines Ltd</t>
  </si>
  <si>
    <t>POLYCHMP</t>
  </si>
  <si>
    <t>Deccan Bearings Ltd</t>
  </si>
  <si>
    <t>DECANBRG</t>
  </si>
  <si>
    <t>Kothari Sugars and Chemicals Ltd</t>
  </si>
  <si>
    <t>KOTARISUG</t>
  </si>
  <si>
    <t>Jigar Cables Ltd</t>
  </si>
  <si>
    <t>JIGAR</t>
  </si>
  <si>
    <t>Bhaskar Agro Chemicals Ltd</t>
  </si>
  <si>
    <t>BHASKAGR</t>
  </si>
  <si>
    <t>Roopa Industries Ltd</t>
  </si>
  <si>
    <t>ROOPAIND</t>
  </si>
  <si>
    <t>Saven Technologies Ltd</t>
  </si>
  <si>
    <t>7TEC</t>
  </si>
  <si>
    <t>Shradha AI Technologies Ltd</t>
  </si>
  <si>
    <t>SHRAAITECH</t>
  </si>
  <si>
    <t>Ushanti Colour Chem Ltd</t>
  </si>
  <si>
    <t>UCL</t>
  </si>
  <si>
    <t>Spicejet Ltd</t>
  </si>
  <si>
    <t>SPICEJET</t>
  </si>
  <si>
    <t>Constronics Infra Ltd</t>
  </si>
  <si>
    <t>CONSTRONIC</t>
  </si>
  <si>
    <t>ICICI Prudential Nifty FMCG ETF</t>
  </si>
  <si>
    <t>FMCGIETF</t>
  </si>
  <si>
    <t>Shaw Construction Pvt Ltd</t>
  </si>
  <si>
    <t>SHAHCON</t>
  </si>
  <si>
    <t>Dynamic Portfolio Management &amp; Services Ltd</t>
  </si>
  <si>
    <t>DYNAMICP</t>
  </si>
  <si>
    <t>SMIFS Capital Markets Ltd</t>
  </si>
  <si>
    <t>SMIFS</t>
  </si>
  <si>
    <t>Sanathnagar Enterprises Ltd</t>
  </si>
  <si>
    <t>Sunrise Efficient Marketing Ltd</t>
  </si>
  <si>
    <t>SEML</t>
  </si>
  <si>
    <t>Committed Cargo Care Ltd</t>
  </si>
  <si>
    <t>COMMITTED</t>
  </si>
  <si>
    <t>Coffee Day Enterprises Ltd</t>
  </si>
  <si>
    <t>COFFEEDAY</t>
  </si>
  <si>
    <t>Harshdeep Hortico Ltd</t>
  </si>
  <si>
    <t>HARSHDEEP</t>
  </si>
  <si>
    <t>Olympia Industries Ltd</t>
  </si>
  <si>
    <t>OLYMPTX</t>
  </si>
  <si>
    <t>Manaksia Steels Ltd</t>
  </si>
  <si>
    <t>MANAKSTEEL</t>
  </si>
  <si>
    <t>Choksi Laboratories Ltd</t>
  </si>
  <si>
    <t>CHOKSILA</t>
  </si>
  <si>
    <t>Yash Chemex Ltd</t>
  </si>
  <si>
    <t>YASHCHEM</t>
  </si>
  <si>
    <t>Jetking Infotrain Ltd</t>
  </si>
  <si>
    <t>JETKINGQ</t>
  </si>
  <si>
    <t>Infronics Systems Ltd</t>
  </si>
  <si>
    <t>INFRONICS</t>
  </si>
  <si>
    <t>Vineet Laboratories Ltd</t>
  </si>
  <si>
    <t>VINEETLAB</t>
  </si>
  <si>
    <t>Manaksia Coated Metals &amp; Industries Ltd</t>
  </si>
  <si>
    <t>MANAKCOAT</t>
  </si>
  <si>
    <t>Mohini Health &amp; Hygiene Ltd</t>
  </si>
  <si>
    <t>MHHL</t>
  </si>
  <si>
    <t>Promax Power Ltd</t>
  </si>
  <si>
    <t>PROMAX</t>
  </si>
  <si>
    <t>Pritika Engineering Components Ltd</t>
  </si>
  <si>
    <t>PRITIKA</t>
  </si>
  <si>
    <t>A G Universal Ltd</t>
  </si>
  <si>
    <t>AGUL</t>
  </si>
  <si>
    <t>UTI Nifty 5 yr Benchmark G-Sec ETF</t>
  </si>
  <si>
    <t>NIF5GETF</t>
  </si>
  <si>
    <t>HMA Agro Industries Ltd</t>
  </si>
  <si>
    <t>HMAAGRO</t>
  </si>
  <si>
    <t>Sutlej Textiles and Industries Ltd</t>
  </si>
  <si>
    <t>SUTLEJTEX</t>
  </si>
  <si>
    <t>Filatex India Ltd</t>
  </si>
  <si>
    <t>FILATEX</t>
  </si>
  <si>
    <t>Udayshivakumar Infra Ltd</t>
  </si>
  <si>
    <t>USK</t>
  </si>
  <si>
    <t>BCL Industries Ltd</t>
  </si>
  <si>
    <t>BCLIND</t>
  </si>
  <si>
    <t>Bharat Road Network Ltd</t>
  </si>
  <si>
    <t>BRNL</t>
  </si>
  <si>
    <t>ESAF Small Finance Bank Limited</t>
  </si>
  <si>
    <t>ESAFSFB</t>
  </si>
  <si>
    <t>SW Investments Ltd</t>
  </si>
  <si>
    <t>SW1</t>
  </si>
  <si>
    <t>ICICI Pru Nifty 5 yr Benchmark G-SEC ETF</t>
  </si>
  <si>
    <t>GSEC5IETF</t>
  </si>
  <si>
    <t>Sonalis Consumer Products Ltd</t>
  </si>
  <si>
    <t>SONALIS</t>
  </si>
  <si>
    <t>Vardhman Acrylics Ltd</t>
  </si>
  <si>
    <t>VARDHACRLC</t>
  </si>
  <si>
    <t>Rathi Steel and Power Ltd</t>
  </si>
  <si>
    <t>RATHIST</t>
  </si>
  <si>
    <t>Amarnath Securities Ltd</t>
  </si>
  <si>
    <t>AMARSEC</t>
  </si>
  <si>
    <t>HMT Ltd</t>
  </si>
  <si>
    <t>HMT</t>
  </si>
  <si>
    <t>One Point One Solutions Ltd</t>
  </si>
  <si>
    <t>ONEPOINT</t>
  </si>
  <si>
    <t>Nippon India ETF Nifty 5 yr Benchmark G-Sec</t>
  </si>
  <si>
    <t>GILT5YBEES</t>
  </si>
  <si>
    <t>Nova Agritech Ltd</t>
  </si>
  <si>
    <t>NOVAAGRI</t>
  </si>
  <si>
    <t>IFCI Ltd</t>
  </si>
  <si>
    <t>IFCI</t>
  </si>
  <si>
    <t>Star Housing Finance Ltd</t>
  </si>
  <si>
    <t>STARHFL</t>
  </si>
  <si>
    <t>IBL Finance Ltd</t>
  </si>
  <si>
    <t>IBLFL</t>
  </si>
  <si>
    <t>Financial Technology</t>
  </si>
  <si>
    <t>UCO Bank</t>
  </si>
  <si>
    <t>UCOBANK</t>
  </si>
  <si>
    <t>Barak Valley Cements Ltd</t>
  </si>
  <si>
    <t>BVCL</t>
  </si>
  <si>
    <t>Motilal Oswal Midcap 100 ETF</t>
  </si>
  <si>
    <t>MOM100</t>
  </si>
  <si>
    <t>Punjab Communications Ltd</t>
  </si>
  <si>
    <t>PUNJCOMMU</t>
  </si>
  <si>
    <t>Orissa Bengal Carrier Ltd</t>
  </si>
  <si>
    <t>OBCL</t>
  </si>
  <si>
    <t>Motilal Oswal 5 Year G-Sec ETF</t>
  </si>
  <si>
    <t>MOGSEC</t>
  </si>
  <si>
    <t>Ai Champdany Industries Ltd</t>
  </si>
  <si>
    <t>AICHAMP</t>
  </si>
  <si>
    <t>Sakthi Finance Ltd</t>
  </si>
  <si>
    <t>SAKTHIFIN</t>
  </si>
  <si>
    <t>Baba Food Processing (India) Ltd</t>
  </si>
  <si>
    <t>BABAFP</t>
  </si>
  <si>
    <t>Allcargo Terminals Ltd</t>
  </si>
  <si>
    <t>ATL</t>
  </si>
  <si>
    <t>Sonu Infratech Ltd</t>
  </si>
  <si>
    <t>SONUINFRA</t>
  </si>
  <si>
    <t>Swarna Securities Ltd</t>
  </si>
  <si>
    <t>SWRNASE</t>
  </si>
  <si>
    <t>Pharmaids Pharmaceuticals Ltd</t>
  </si>
  <si>
    <t>PHARMAID</t>
  </si>
  <si>
    <t>Hindustan Appliances Ltd</t>
  </si>
  <si>
    <t>HINDAPL</t>
  </si>
  <si>
    <t>Caprolactam Chemicals Ltd</t>
  </si>
  <si>
    <t>CAPRO</t>
  </si>
  <si>
    <t>DCW Ltd</t>
  </si>
  <si>
    <t>DCW</t>
  </si>
  <si>
    <t>Ekansh Concepts Ltd</t>
  </si>
  <si>
    <t>EKANSH</t>
  </si>
  <si>
    <t>ANG Lifesciences India Ltd</t>
  </si>
  <si>
    <t>ANG</t>
  </si>
  <si>
    <t>HDFC Nifty100 Quality 30 ETF</t>
  </si>
  <si>
    <t>HDFCQUAL</t>
  </si>
  <si>
    <t>Shelter Pharma Ltd</t>
  </si>
  <si>
    <t>SHELTER</t>
  </si>
  <si>
    <t>Sri Ramakrishna Mills (Coimbatore) Ltd</t>
  </si>
  <si>
    <t>SRMCL</t>
  </si>
  <si>
    <t>Goldkart Jewels Ltd</t>
  </si>
  <si>
    <t>GOLDKART</t>
  </si>
  <si>
    <t>Modern Threads (India) Ltd</t>
  </si>
  <si>
    <t>MODTHREAD</t>
  </si>
  <si>
    <t>Trishakti Industries Ltd</t>
  </si>
  <si>
    <t>TRISHAKT</t>
  </si>
  <si>
    <t>Raj Oil Mills Ltd</t>
  </si>
  <si>
    <t>ROML</t>
  </si>
  <si>
    <t>Indsil Hydro Power and Manganese Ltd</t>
  </si>
  <si>
    <t>INDSILHYD</t>
  </si>
  <si>
    <t>Viaz Tyres Ltd</t>
  </si>
  <si>
    <t>VIAZ</t>
  </si>
  <si>
    <t>Abirami Financial Services (India) Ltd</t>
  </si>
  <si>
    <t>ABIRAFN</t>
  </si>
  <si>
    <t>Magnum Ventures Ltd</t>
  </si>
  <si>
    <t>MAGNUM</t>
  </si>
  <si>
    <t>Indrayani Biotech Ltd</t>
  </si>
  <si>
    <t>INDRANIB</t>
  </si>
  <si>
    <t>Gujarat Terce Laboratories Ltd</t>
  </si>
  <si>
    <t>GUJTERC</t>
  </si>
  <si>
    <t>Veejay Lakshmi Engineering Works Ltd</t>
  </si>
  <si>
    <t>VJLAXMIE</t>
  </si>
  <si>
    <t>ASL Industries Ltd</t>
  </si>
  <si>
    <t>ASLIND</t>
  </si>
  <si>
    <t>Captain Polyplast Ltd</t>
  </si>
  <si>
    <t>CPL</t>
  </si>
  <si>
    <t>Addi Industries Ltd</t>
  </si>
  <si>
    <t>ADDIND</t>
  </si>
  <si>
    <t>Nilachal Refractories Ltd</t>
  </si>
  <si>
    <t>NILACHAL</t>
  </si>
  <si>
    <t>Aro Granite Industries Ltd</t>
  </si>
  <si>
    <t>AROGRANITE</t>
  </si>
  <si>
    <t>Rishi Techtex Ltd</t>
  </si>
  <si>
    <t>RISHITECH</t>
  </si>
  <si>
    <t>Salem Erode Investments Ltd</t>
  </si>
  <si>
    <t>SALEM</t>
  </si>
  <si>
    <t>Cindrella Hotels Ltd</t>
  </si>
  <si>
    <t>CINDHO</t>
  </si>
  <si>
    <t>VSF Projects Ltd</t>
  </si>
  <si>
    <t>VSFPROJ</t>
  </si>
  <si>
    <t>A B Infrabuild Ltd</t>
  </si>
  <si>
    <t>ABINFRA</t>
  </si>
  <si>
    <t>Olympic Oil Industries Ltd</t>
  </si>
  <si>
    <t>OLYOI</t>
  </si>
  <si>
    <t>Utkarsh Small Finance Bank Ltd</t>
  </si>
  <si>
    <t>UTKARSHBNK</t>
  </si>
  <si>
    <t>Indergiri Finance Ltd</t>
  </si>
  <si>
    <t>INDERGR</t>
  </si>
  <si>
    <t>Mansi Finance (Chennai) Ltd</t>
  </si>
  <si>
    <t>MANSIFIN</t>
  </si>
  <si>
    <t>Aluwind Architectural Ltd</t>
  </si>
  <si>
    <t>ALUWIND</t>
  </si>
  <si>
    <t>ARCL Organics Ltd</t>
  </si>
  <si>
    <t>ARCL</t>
  </si>
  <si>
    <t>Rudra Ecovation Ltd</t>
  </si>
  <si>
    <t>RUDRAECO</t>
  </si>
  <si>
    <t>Syschem (India) Ltd</t>
  </si>
  <si>
    <t>SYSCHEM</t>
  </si>
  <si>
    <t>N D A Securities Ltd</t>
  </si>
  <si>
    <t>NDASEC</t>
  </si>
  <si>
    <t>Reetech International Cargo and Courier Ltd</t>
  </si>
  <si>
    <t>REETECH</t>
  </si>
  <si>
    <t>Koura Fine Diamond Jewelry Ltd</t>
  </si>
  <si>
    <t>KOURA</t>
  </si>
  <si>
    <t>Harmony Capital Services Ltd</t>
  </si>
  <si>
    <t>HRMNYCP</t>
  </si>
  <si>
    <t>PC Jeweller Ltd</t>
  </si>
  <si>
    <t>PCJEWELLER</t>
  </si>
  <si>
    <t>Ishan Dyes and Chemicals Ltd</t>
  </si>
  <si>
    <t>ISHANCH</t>
  </si>
  <si>
    <t>Eiko Lifesciences Ltd</t>
  </si>
  <si>
    <t>EIKO</t>
  </si>
  <si>
    <t>Innokaiz India Ltd</t>
  </si>
  <si>
    <t>INNOKAIZ</t>
  </si>
  <si>
    <t>Sahara Maritime Ltd</t>
  </si>
  <si>
    <t>SMARITIME</t>
  </si>
  <si>
    <t>KK Shah Hospitals Limited</t>
  </si>
  <si>
    <t>KKSHL</t>
  </si>
  <si>
    <t>Abhishek Integrations Ltd</t>
  </si>
  <si>
    <t>AILIMITED</t>
  </si>
  <si>
    <t>DEN Networks Ltd</t>
  </si>
  <si>
    <t>DEN</t>
  </si>
  <si>
    <t>Bizotic Commercial Ltd</t>
  </si>
  <si>
    <t>BIZOTIC</t>
  </si>
  <si>
    <t>Ranjeet Mechatronics Ltd</t>
  </si>
  <si>
    <t>RANJEET</t>
  </si>
  <si>
    <t>N K Industries Ltd</t>
  </si>
  <si>
    <t>NKIND</t>
  </si>
  <si>
    <t>TCM Ltd</t>
  </si>
  <si>
    <t>TCMLMTD</t>
  </si>
  <si>
    <t>Hindcon Chemicals Ltd</t>
  </si>
  <si>
    <t>HINDCON</t>
  </si>
  <si>
    <t>Sumedha Fiscal Services Ltd</t>
  </si>
  <si>
    <t>SUMEDHA</t>
  </si>
  <si>
    <t>Jeevan Scientific Technology Ltd</t>
  </si>
  <si>
    <t>JSTL</t>
  </si>
  <si>
    <t>CIL Securities Ltd</t>
  </si>
  <si>
    <t>CILSEC</t>
  </si>
  <si>
    <t>Parshwanath Corp Ltd</t>
  </si>
  <si>
    <t>PARSHWANA</t>
  </si>
  <si>
    <t>LIC MF Nifty Midcap 100 ETF</t>
  </si>
  <si>
    <t>LICNMID100</t>
  </si>
  <si>
    <t>Ujjivan Small Finance Bank Ltd</t>
  </si>
  <si>
    <t>UJJIVANSFB</t>
  </si>
  <si>
    <t>Scan Projects Ltd</t>
  </si>
  <si>
    <t>SCANPRO</t>
  </si>
  <si>
    <t>Paragon Finance Ltd</t>
  </si>
  <si>
    <t>PARAGONF</t>
  </si>
  <si>
    <t>Garnet International Ltd</t>
  </si>
  <si>
    <t>GARNETINT</t>
  </si>
  <si>
    <t>Benchmark Computer Solutions Ltd</t>
  </si>
  <si>
    <t>BENCHMARK</t>
  </si>
  <si>
    <t>Harish Textile Engineers Ltd</t>
  </si>
  <si>
    <t>HARISH</t>
  </si>
  <si>
    <t>Arvind and Company Shipping Agencies Ltd</t>
  </si>
  <si>
    <t>ACSAL</t>
  </si>
  <si>
    <t>Hiliks Technologies Ltd</t>
  </si>
  <si>
    <t>HILIKS</t>
  </si>
  <si>
    <t>Vedavaag Systems Ltd</t>
  </si>
  <si>
    <t>VEDAVAAG</t>
  </si>
  <si>
    <t>Achyut Healthcare Ltd</t>
  </si>
  <si>
    <t>ACHYUT</t>
  </si>
  <si>
    <t>Nandani Creation Ltd</t>
  </si>
  <si>
    <t>JAIPURKURT</t>
  </si>
  <si>
    <t>Hisar Spinning Mills Ltd</t>
  </si>
  <si>
    <t>HISARSP</t>
  </si>
  <si>
    <t>Anik Industries Ltd</t>
  </si>
  <si>
    <t>ANIKINDS</t>
  </si>
  <si>
    <t>Shubhlaxmi Jewel Art Ltd</t>
  </si>
  <si>
    <t>SHUBHLAXMI</t>
  </si>
  <si>
    <t>Martin Burn Ltd</t>
  </si>
  <si>
    <t>MARBU</t>
  </si>
  <si>
    <t>Asia Pack Ltd</t>
  </si>
  <si>
    <t>ASIAPAK</t>
  </si>
  <si>
    <t>DB (International) Stock Brokers Ltd</t>
  </si>
  <si>
    <t>DBSTOCKBRO</t>
  </si>
  <si>
    <t>Kotak Nifty Alpha 50 ETF</t>
  </si>
  <si>
    <t>ALPHA</t>
  </si>
  <si>
    <t>Fortune International Ltd</t>
  </si>
  <si>
    <t>FORINTL</t>
  </si>
  <si>
    <t>Global Offshore Services Ltd</t>
  </si>
  <si>
    <t>GLOBOFFS</t>
  </si>
  <si>
    <t>Twentyfirst Century Management Services Ltd</t>
  </si>
  <si>
    <t>21STCENMGM</t>
  </si>
  <si>
    <t>Kimia Biosciences Ltd</t>
  </si>
  <si>
    <t>KIMIABL</t>
  </si>
  <si>
    <t>Goblin India Ltd</t>
  </si>
  <si>
    <t>GOBLIN</t>
  </si>
  <si>
    <t>MIC Electronics Ltd</t>
  </si>
  <si>
    <t>MICEL</t>
  </si>
  <si>
    <t>Damodar Industries Ltd</t>
  </si>
  <si>
    <t>DAMODARIND</t>
  </si>
  <si>
    <t>Nanavati Ventures Ltd</t>
  </si>
  <si>
    <t>NVENTURES</t>
  </si>
  <si>
    <t>Orient Paper and Industries Ltd</t>
  </si>
  <si>
    <t>ORIENTPPR</t>
  </si>
  <si>
    <t>UTI Nifty Bank ETF</t>
  </si>
  <si>
    <t>UTIBANKETF</t>
  </si>
  <si>
    <t>HDFC Nifty Bank ETF</t>
  </si>
  <si>
    <t>HDFCNIFBAN</t>
  </si>
  <si>
    <t>Easun Capital Markets Ltd</t>
  </si>
  <si>
    <t>EASUN</t>
  </si>
  <si>
    <t>ICICI Prudential Nifty Bank ETF</t>
  </si>
  <si>
    <t>BANKIETF</t>
  </si>
  <si>
    <t>Aditya BSL Nifty Bank ETF</t>
  </si>
  <si>
    <t>ABSLBANETF</t>
  </si>
  <si>
    <t>DSP Nifty Bank ETF</t>
  </si>
  <si>
    <t>BANKETFADD</t>
  </si>
  <si>
    <t>Sharat Industries Ltd</t>
  </si>
  <si>
    <t>SHINDL</t>
  </si>
  <si>
    <t>Orient Ceratech Ltd</t>
  </si>
  <si>
    <t>ORIENTCER</t>
  </si>
  <si>
    <t>Upsurge Investment and Finance Ltd</t>
  </si>
  <si>
    <t>UPSURGE</t>
  </si>
  <si>
    <t>Bhatia Colour Chem Ltd</t>
  </si>
  <si>
    <t>BCCL</t>
  </si>
  <si>
    <t>Bajaj Finserv Nifty Bank ETF</t>
  </si>
  <si>
    <t>BANKBETF</t>
  </si>
  <si>
    <t>SM Auto Stamping Ltd</t>
  </si>
  <si>
    <t>SMAUTO</t>
  </si>
  <si>
    <t>Medi-Caps Ltd</t>
  </si>
  <si>
    <t>MEDICAPQ</t>
  </si>
  <si>
    <t>Delta Industrial Resources Ltd</t>
  </si>
  <si>
    <t>DELTA</t>
  </si>
  <si>
    <t>Pioneer Investcorp Ltd</t>
  </si>
  <si>
    <t>PIONRINV</t>
  </si>
  <si>
    <t>Morepen Laboratories Ltd</t>
  </si>
  <si>
    <t>SBEC Sugar Ltd</t>
  </si>
  <si>
    <t>SBECSUG</t>
  </si>
  <si>
    <t>Arfin India Ltd</t>
  </si>
  <si>
    <t>ARFIN</t>
  </si>
  <si>
    <t>Polyspin Exports Ltd</t>
  </si>
  <si>
    <t>POLYSPIN</t>
  </si>
  <si>
    <t>Arunis Abode Ltd</t>
  </si>
  <si>
    <t>ARUNIS</t>
  </si>
  <si>
    <t>Octaware Technologies Ltd</t>
  </si>
  <si>
    <t>OCTAWARE</t>
  </si>
  <si>
    <t>Morgan Ventures Ltd</t>
  </si>
  <si>
    <t>MORGAN</t>
  </si>
  <si>
    <t>Ind Bank Housing Ltd</t>
  </si>
  <si>
    <t>INDBNK</t>
  </si>
  <si>
    <t>Pentokey Organy (India) Ltd</t>
  </si>
  <si>
    <t>PNTKYOR</t>
  </si>
  <si>
    <t>K I C Metaliks Ltd</t>
  </si>
  <si>
    <t>KAJARIR</t>
  </si>
  <si>
    <t>Trident Texofab Ltd</t>
  </si>
  <si>
    <t>TTFL</t>
  </si>
  <si>
    <t>Jindal Leasefin Ltd</t>
  </si>
  <si>
    <t>JLL</t>
  </si>
  <si>
    <t>Chandni Machines Ltd</t>
  </si>
  <si>
    <t>CHANDNIMACH</t>
  </si>
  <si>
    <t>Bangalore Fort Farms Ltd</t>
  </si>
  <si>
    <t>BFFL</t>
  </si>
  <si>
    <t>Beekay Niryat Ltd</t>
  </si>
  <si>
    <t>BNL</t>
  </si>
  <si>
    <t>Natraj Proteins Ltd</t>
  </si>
  <si>
    <t>NATRAJPR</t>
  </si>
  <si>
    <t>Mahaan Foods Ltd</t>
  </si>
  <si>
    <t>MAHAANF</t>
  </si>
  <si>
    <t>Indo Cotspin Ltd</t>
  </si>
  <si>
    <t>ICL</t>
  </si>
  <si>
    <t>MBL Infrastructure Ltd</t>
  </si>
  <si>
    <t>MBLINFRA</t>
  </si>
  <si>
    <t>Jayaswal Neco Industries Ltd</t>
  </si>
  <si>
    <t>JAYNECOIND</t>
  </si>
  <si>
    <t>Bang Overseas Ltd</t>
  </si>
  <si>
    <t>BANG</t>
  </si>
  <si>
    <t>Ashirwad Steels And Industries Ltd</t>
  </si>
  <si>
    <t>ASHSI</t>
  </si>
  <si>
    <t>Indbank Merchant Banking Services Ltd</t>
  </si>
  <si>
    <t>INDBANK</t>
  </si>
  <si>
    <t>Ravinder Heights Ltd</t>
  </si>
  <si>
    <t>RVHL</t>
  </si>
  <si>
    <t>Camex Ltd</t>
  </si>
  <si>
    <t>CAMEXLTD</t>
  </si>
  <si>
    <t>Canarys Automations Ltd</t>
  </si>
  <si>
    <t>CANARYS</t>
  </si>
  <si>
    <t>Murudeshwar Ceramics Ltd</t>
  </si>
  <si>
    <t>MURUDCERA</t>
  </si>
  <si>
    <t>Superior Industrial Enterprises Ltd</t>
  </si>
  <si>
    <t>SIEL</t>
  </si>
  <si>
    <t>Mohite Industries Ltd</t>
  </si>
  <si>
    <t>MOHITE</t>
  </si>
  <si>
    <t>Aarey Drugs and Pharmaceuticals Ltd</t>
  </si>
  <si>
    <t>AAREYDRUGS</t>
  </si>
  <si>
    <t>Riddhi Steel and Tube Ltd</t>
  </si>
  <si>
    <t>RSTL</t>
  </si>
  <si>
    <t>Eighty Jewellers Ltd</t>
  </si>
  <si>
    <t>EIGHTY</t>
  </si>
  <si>
    <t>Bazel International Ltd</t>
  </si>
  <si>
    <t>BAZELINTER</t>
  </si>
  <si>
    <t>Joindre Capital Services Ltd</t>
  </si>
  <si>
    <t>JOINDRE</t>
  </si>
  <si>
    <t>Precision Metaliks Ltd</t>
  </si>
  <si>
    <t>PRECISION</t>
  </si>
  <si>
    <t>Medico Intercontinental Ltd</t>
  </si>
  <si>
    <t>MIL</t>
  </si>
  <si>
    <t>Poojawestern Metaliks Ltd</t>
  </si>
  <si>
    <t>POOJA</t>
  </si>
  <si>
    <t>Dynamic Archistructures Ltd</t>
  </si>
  <si>
    <t>DAL</t>
  </si>
  <si>
    <t>Hindustan Agrigentics Ltd</t>
  </si>
  <si>
    <t>HINDUST</t>
  </si>
  <si>
    <t>Ace men engg works Ltd</t>
  </si>
  <si>
    <t>ACEMEN</t>
  </si>
  <si>
    <t>Real Touch Finance Ltd</t>
  </si>
  <si>
    <t>RTFL</t>
  </si>
  <si>
    <t>Polo Queen Industrial and Fintech Ltd</t>
  </si>
  <si>
    <t>PQIF</t>
  </si>
  <si>
    <t>Graphisads Ltd</t>
  </si>
  <si>
    <t>GRAPHISAD</t>
  </si>
  <si>
    <t>Mirae Asset Nifty Smallcap 250 Momen.Quali. 100ETF</t>
  </si>
  <si>
    <t>SMALLCAP</t>
  </si>
  <si>
    <t>IITL Projects Ltd</t>
  </si>
  <si>
    <t>IITLPROJ</t>
  </si>
  <si>
    <t>Warren Tea Ltd</t>
  </si>
  <si>
    <t>WARRENTEA</t>
  </si>
  <si>
    <t>Ambalal Sarabhai Enterprises Ltd</t>
  </si>
  <si>
    <t>AMBALALSA</t>
  </si>
  <si>
    <t>M V K Agro Food Product Ltd</t>
  </si>
  <si>
    <t>MVKAGRO</t>
  </si>
  <si>
    <t>Shiva Cement Ltd</t>
  </si>
  <si>
    <t>SHIVACEM</t>
  </si>
  <si>
    <t>Rite Zone Chemcon India Ltd</t>
  </si>
  <si>
    <t>RITEZONE</t>
  </si>
  <si>
    <t>Stratmont Industries Ltd</t>
  </si>
  <si>
    <t>STRATMONT</t>
  </si>
  <si>
    <t>Shristi Infrastructure Development Corporation Ltd</t>
  </si>
  <si>
    <t>SHRISTI</t>
  </si>
  <si>
    <t>Ashnoor Textile Mills Ltd</t>
  </si>
  <si>
    <t>ASHNOOR</t>
  </si>
  <si>
    <t>Marco Cables &amp; Conductors Ltd</t>
  </si>
  <si>
    <t>MARCO</t>
  </si>
  <si>
    <t>Yogi Ltd</t>
  </si>
  <si>
    <t>YOGI</t>
  </si>
  <si>
    <t>Lykis Ltd</t>
  </si>
  <si>
    <t>LYKISLTD</t>
  </si>
  <si>
    <t>Shoora Designs Ltd</t>
  </si>
  <si>
    <t>SHOORA</t>
  </si>
  <si>
    <t>Micropro Software Solutions Ltd</t>
  </si>
  <si>
    <t>MICROPRO</t>
  </si>
  <si>
    <t>Bannari Amman Spinning Mills Ltd</t>
  </si>
  <si>
    <t>BASML</t>
  </si>
  <si>
    <t>RR Metalmakers India Ltd</t>
  </si>
  <si>
    <t>RRMETAL</t>
  </si>
  <si>
    <t>Vrundavan Plantation Ltd</t>
  </si>
  <si>
    <t>VPL</t>
  </si>
  <si>
    <t>Bhagawati Oxygen Ltd</t>
  </si>
  <si>
    <t>BHAGWOX</t>
  </si>
  <si>
    <t>Globesecure Technologies Ltd</t>
  </si>
  <si>
    <t>GSTL</t>
  </si>
  <si>
    <t>Earthstahl &amp; Alloys Ltd</t>
  </si>
  <si>
    <t>EARTH</t>
  </si>
  <si>
    <t>Margo Finance Ltd</t>
  </si>
  <si>
    <t>MARGOFIN</t>
  </si>
  <si>
    <t>Golden Tobacco Ltd</t>
  </si>
  <si>
    <t>GOLDENTOBC</t>
  </si>
  <si>
    <t>Jet Airways (India) Ltd</t>
  </si>
  <si>
    <t>JETAIRWAYS</t>
  </si>
  <si>
    <t>Dhani Services Ltd</t>
  </si>
  <si>
    <t>DHANI</t>
  </si>
  <si>
    <t>Billwin Industries Ltd</t>
  </si>
  <si>
    <t>BILLWIN</t>
  </si>
  <si>
    <t>Gourmet Gateway India Ltd</t>
  </si>
  <si>
    <t>GOURMET</t>
  </si>
  <si>
    <t>Lancor Holdings Ltd</t>
  </si>
  <si>
    <t>LANCORHOL</t>
  </si>
  <si>
    <t>Nakoda Group of Industries Ltd</t>
  </si>
  <si>
    <t>NGIL</t>
  </si>
  <si>
    <t>Narendra Properties Ltd</t>
  </si>
  <si>
    <t>NARPROP</t>
  </si>
  <si>
    <t>Sanblue Corporation Ltd</t>
  </si>
  <si>
    <t>SANBLUE</t>
  </si>
  <si>
    <t>Novateor Research Laboratories Ltd</t>
  </si>
  <si>
    <t>NOVATEOR</t>
  </si>
  <si>
    <t>Coral India Finance and Housing Ltd</t>
  </si>
  <si>
    <t>CORALFINAC</t>
  </si>
  <si>
    <t>Suzlon Energy Ltd</t>
  </si>
  <si>
    <t>SUZLON</t>
  </si>
  <si>
    <t>Apex Capital and Finance Ltd</t>
  </si>
  <si>
    <t>ACFL</t>
  </si>
  <si>
    <t>Archit Organosys Ltd</t>
  </si>
  <si>
    <t>ARCHITORG</t>
  </si>
  <si>
    <t>Nalin Lease Finance Ltd</t>
  </si>
  <si>
    <t>NLFL</t>
  </si>
  <si>
    <t>Meera Industries Ltd</t>
  </si>
  <si>
    <t>MEERA</t>
  </si>
  <si>
    <t>Tiger Logistics (India) Ltd</t>
  </si>
  <si>
    <t>TIGERLOGS</t>
  </si>
  <si>
    <t>Arnold Holdings Ltd</t>
  </si>
  <si>
    <t>ARNOLD</t>
  </si>
  <si>
    <t>Roni Households Ltd</t>
  </si>
  <si>
    <t>RONI</t>
  </si>
  <si>
    <t>Galaxy Agrico Exports Ltd</t>
  </si>
  <si>
    <t>GALAGEX</t>
  </si>
  <si>
    <t>Pioneer Embroideries Ltd</t>
  </si>
  <si>
    <t>PIONEEREMB</t>
  </si>
  <si>
    <t>Mirza International Ltd</t>
  </si>
  <si>
    <t>MIRZAINT</t>
  </si>
  <si>
    <t>Globe International Carriers Ltd</t>
  </si>
  <si>
    <t>GICL</t>
  </si>
  <si>
    <t>Dharni Capital Services Ltd</t>
  </si>
  <si>
    <t>DHARNI</t>
  </si>
  <si>
    <t>Eco Hotels and Resorts Ltd</t>
  </si>
  <si>
    <t>ECOHOTELS</t>
  </si>
  <si>
    <t>Transindia Real Estate Ltd</t>
  </si>
  <si>
    <t>MPDLLtd</t>
  </si>
  <si>
    <t>MPDL</t>
  </si>
  <si>
    <t>Niraj Cement Structurals Ltd</t>
  </si>
  <si>
    <t>NIRAJ</t>
  </si>
  <si>
    <t>Ashiana Ispat Ltd</t>
  </si>
  <si>
    <t>ASHIS</t>
  </si>
  <si>
    <t>Oswal Agro Mills Ltd</t>
  </si>
  <si>
    <t>OSWALAGRO</t>
  </si>
  <si>
    <t>TV18 Broadcast Ltd</t>
  </si>
  <si>
    <t>TV18BRDCST</t>
  </si>
  <si>
    <t>Pradhin Ltd</t>
  </si>
  <si>
    <t>PRADHIN</t>
  </si>
  <si>
    <t>Modern Shares and Stockbrokers Ltd</t>
  </si>
  <si>
    <t>MODRNSH</t>
  </si>
  <si>
    <t>Agro Phos (India) Ltd</t>
  </si>
  <si>
    <t>AGROPHOS</t>
  </si>
  <si>
    <t>Kalahridhaan Trendz Ltd</t>
  </si>
  <si>
    <t>KTL</t>
  </si>
  <si>
    <t>Hindustan Organic Chemicals Ltd</t>
  </si>
  <si>
    <t>HOCL</t>
  </si>
  <si>
    <t>Sangani Hospitals Ltd</t>
  </si>
  <si>
    <t>SANGANI</t>
  </si>
  <si>
    <t>Mono Pharmacare Ltd</t>
  </si>
  <si>
    <t>MONOPHARMA</t>
  </si>
  <si>
    <t>Shiva Global Agro Industries Ltd</t>
  </si>
  <si>
    <t>SHIVAAGRO</t>
  </si>
  <si>
    <t>Sri Lakshmi Saraswathi Textiles (Arni) Ltd</t>
  </si>
  <si>
    <t>SLSTLQ</t>
  </si>
  <si>
    <t>Aastamangalam Finance Ltd</t>
  </si>
  <si>
    <t>AASTAFIN</t>
  </si>
  <si>
    <t>Sudal Industries Ltd</t>
  </si>
  <si>
    <t>SUDAI</t>
  </si>
  <si>
    <t>Shree Renuka Sugars Ltd</t>
  </si>
  <si>
    <t>RENUKA</t>
  </si>
  <si>
    <t>Advance Lifestyles Ltd</t>
  </si>
  <si>
    <t>ADVLIFE</t>
  </si>
  <si>
    <t>Medico Remedies Ltd</t>
  </si>
  <si>
    <t>MEDICO</t>
  </si>
  <si>
    <t>Longview Tea Co Ltd</t>
  </si>
  <si>
    <t>LONTE</t>
  </si>
  <si>
    <t>Shree Krishna Paper Mills &amp; Industries Ltd</t>
  </si>
  <si>
    <t>SKPMIL</t>
  </si>
  <si>
    <t>Tradewell Holdings Ltd</t>
  </si>
  <si>
    <t>TRADEWELL</t>
  </si>
  <si>
    <t>Advance Metering Technology Ltd</t>
  </si>
  <si>
    <t>AMTL</t>
  </si>
  <si>
    <t>Graviss Hospitality Ltd</t>
  </si>
  <si>
    <t>GRAVISSHO</t>
  </si>
  <si>
    <t>Madhav Marbles and Granites Ltd</t>
  </si>
  <si>
    <t>MADHAV</t>
  </si>
  <si>
    <t>Ras Resorts and Apart Hotels Ltd</t>
  </si>
  <si>
    <t>RASRESOR</t>
  </si>
  <si>
    <t>Tirupati Tyres Ltd</t>
  </si>
  <si>
    <t>TTIL</t>
  </si>
  <si>
    <t>Saroja Pharma Industries India Ltd</t>
  </si>
  <si>
    <t>SAROJA</t>
  </si>
  <si>
    <t>Easy Trip Planners Ltd</t>
  </si>
  <si>
    <t>EASEMYTRIP</t>
  </si>
  <si>
    <t>Modern Dairies Ltd</t>
  </si>
  <si>
    <t>MODAIRY</t>
  </si>
  <si>
    <t>Krypton Industries Ltd</t>
  </si>
  <si>
    <t>KRYPTONQ</t>
  </si>
  <si>
    <t>Bhilwara Technical Textiles Ltd</t>
  </si>
  <si>
    <t>BTTL</t>
  </si>
  <si>
    <t>Indo Rama Synthetics (India) Ltd</t>
  </si>
  <si>
    <t>INDORAMA</t>
  </si>
  <si>
    <t>Tai Industries Ltd</t>
  </si>
  <si>
    <t>TAIIND</t>
  </si>
  <si>
    <t>Link Pharmachem Ltd</t>
  </si>
  <si>
    <t>LINKPH</t>
  </si>
  <si>
    <t>Quest Softech (India) Ltd</t>
  </si>
  <si>
    <t>QUEST</t>
  </si>
  <si>
    <t>Nhc Foods Ltd</t>
  </si>
  <si>
    <t>NHCFOODS</t>
  </si>
  <si>
    <t>Rajdarshan Industries Ltd</t>
  </si>
  <si>
    <t>ARENTERP</t>
  </si>
  <si>
    <t>Lahoti Overseas Ltd</t>
  </si>
  <si>
    <t>LAHOTIOV</t>
  </si>
  <si>
    <t>Gujarat Raffia Industries Ltd</t>
  </si>
  <si>
    <t>GUJRAFFIA</t>
  </si>
  <si>
    <t>Zenlabs Ethica Ltd</t>
  </si>
  <si>
    <t>ZENLABS</t>
  </si>
  <si>
    <t>Phoenix International Ltd</t>
  </si>
  <si>
    <t>PHOENXINTL</t>
  </si>
  <si>
    <t>Mirae Asset S&amp;P 500 Top 50 ETF</t>
  </si>
  <si>
    <t>MASPTOP50</t>
  </si>
  <si>
    <t>Dhanlaxmi Bank Ltd</t>
  </si>
  <si>
    <t>DHANBANK</t>
  </si>
  <si>
    <t>Kreon Finnancial Services Ltd</t>
  </si>
  <si>
    <t>KREONFIN</t>
  </si>
  <si>
    <t>BGR Energy Systems Ltd</t>
  </si>
  <si>
    <t>BGRENERGY</t>
  </si>
  <si>
    <t>Laffans Petrochemicals Ltd</t>
  </si>
  <si>
    <t>LAFFANSQ</t>
  </si>
  <si>
    <t>PTL Enterprises Ltd</t>
  </si>
  <si>
    <t>PTL</t>
  </si>
  <si>
    <t>Generic Engineering Construction and Projects Ltd</t>
  </si>
  <si>
    <t>GENCON</t>
  </si>
  <si>
    <t>Rudra Global Infra Products Ltd</t>
  </si>
  <si>
    <t>RUDRA</t>
  </si>
  <si>
    <t>Manjeera Constructions Ltd</t>
  </si>
  <si>
    <t>MANJEERA</t>
  </si>
  <si>
    <t>Jumbo Bag Ltd</t>
  </si>
  <si>
    <t>JUMBO</t>
  </si>
  <si>
    <t>Colinz Laboratories Ltd</t>
  </si>
  <si>
    <t>COLINZ</t>
  </si>
  <si>
    <t>Rathi Bars Ltd</t>
  </si>
  <si>
    <t>RATHIBAR</t>
  </si>
  <si>
    <t>Polymac Thermoformers Ltd</t>
  </si>
  <si>
    <t>POLYMAC</t>
  </si>
  <si>
    <t>Crop Life Science Ltd</t>
  </si>
  <si>
    <t>CLSL</t>
  </si>
  <si>
    <t>Adjia Technologies Ltd</t>
  </si>
  <si>
    <t>ADJIA</t>
  </si>
  <si>
    <t>Andrew Yule &amp; Co Ltd</t>
  </si>
  <si>
    <t>ANDREWYU</t>
  </si>
  <si>
    <t>Gokul Refoils and Solvent Ltd</t>
  </si>
  <si>
    <t>GOKUL</t>
  </si>
  <si>
    <t>Royale Manor Hotels and Industries Ltd</t>
  </si>
  <si>
    <t>RAYALEMA</t>
  </si>
  <si>
    <t>Cian Agro Industries &amp; Infrastructure Ltd</t>
  </si>
  <si>
    <t>CIANAGRO</t>
  </si>
  <si>
    <t>Anjani Synthetics Ltd</t>
  </si>
  <si>
    <t>ANJANI</t>
  </si>
  <si>
    <t>Nandan Denim Ltd</t>
  </si>
  <si>
    <t>NDL</t>
  </si>
  <si>
    <t>JFL Life Sciences Ltd</t>
  </si>
  <si>
    <t>JFLLIFE</t>
  </si>
  <si>
    <t>PTC India Financial Services Ltd</t>
  </si>
  <si>
    <t>PFS</t>
  </si>
  <si>
    <t>Vivo Bio Tech Ltd</t>
  </si>
  <si>
    <t>VIVOBIOT</t>
  </si>
  <si>
    <t>Incredible Industries Ltd</t>
  </si>
  <si>
    <t>INCREDIBLE</t>
  </si>
  <si>
    <t>Dollex Agrotech Ltd</t>
  </si>
  <si>
    <t>DOLLEX</t>
  </si>
  <si>
    <t>Anand Rayons Ltd</t>
  </si>
  <si>
    <t>ARL</t>
  </si>
  <si>
    <t>IGC Industries Ltd</t>
  </si>
  <si>
    <t>IGCIL</t>
  </si>
  <si>
    <t>Securekloud Technologies Ltd</t>
  </si>
  <si>
    <t>SECURKLOUD</t>
  </si>
  <si>
    <t>Mangalam Alloys Ltd</t>
  </si>
  <si>
    <t>MAL</t>
  </si>
  <si>
    <t>Daulat Securities Ltd</t>
  </si>
  <si>
    <t>DAULAT</t>
  </si>
  <si>
    <t>Kohinoor Foods Ltd</t>
  </si>
  <si>
    <t>KOHINOOR</t>
  </si>
  <si>
    <t>Chrome Silicon Ltd</t>
  </si>
  <si>
    <t>CHROME</t>
  </si>
  <si>
    <t>Modipon Ltd</t>
  </si>
  <si>
    <t>MODIPON</t>
  </si>
  <si>
    <t>Viceroy Hotels Ltd</t>
  </si>
  <si>
    <t>VHLTD</t>
  </si>
  <si>
    <t>Xtglobal Infotech Ltd</t>
  </si>
  <si>
    <t>XTGLOBAL</t>
  </si>
  <si>
    <t>Vedant Asset Ltd</t>
  </si>
  <si>
    <t>VEDANTASSET</t>
  </si>
  <si>
    <t>Bhagyanagar Properties Ltd</t>
  </si>
  <si>
    <t>BHAGYAPROP</t>
  </si>
  <si>
    <t>Sainik Finance &amp; Industries Ltd</t>
  </si>
  <si>
    <t>SAINIK</t>
  </si>
  <si>
    <t>Bervin Investment and Leasing Ltd</t>
  </si>
  <si>
    <t>BERVINL</t>
  </si>
  <si>
    <t>CDG Petchem Ltd</t>
  </si>
  <si>
    <t>CDG</t>
  </si>
  <si>
    <t>Sprayking Ltd</t>
  </si>
  <si>
    <t>SPRAYKING</t>
  </si>
  <si>
    <t>Capital Trade Links Ltd</t>
  </si>
  <si>
    <t>CTL</t>
  </si>
  <si>
    <t>Shashwat Furnishing Solutions Ltd</t>
  </si>
  <si>
    <t>SFSL</t>
  </si>
  <si>
    <t>Lexus Granito (India) Ltd</t>
  </si>
  <si>
    <t>LEXUS</t>
  </si>
  <si>
    <t>Thakral Services (India) Ltd</t>
  </si>
  <si>
    <t>THAKRAL</t>
  </si>
  <si>
    <t>COSYN Ltd</t>
  </si>
  <si>
    <t>COSYN</t>
  </si>
  <si>
    <t>Purshottam Investofin Ltd</t>
  </si>
  <si>
    <t>PURSHOTTAM</t>
  </si>
  <si>
    <t>Spice Islands Industries Ltd</t>
  </si>
  <si>
    <t>SPICEISL</t>
  </si>
  <si>
    <t>York Exports Ltd</t>
  </si>
  <si>
    <t>YORKEXP</t>
  </si>
  <si>
    <t>VMS Industries Ltd</t>
  </si>
  <si>
    <t>VMS</t>
  </si>
  <si>
    <t>Primo Chemicals Ltd</t>
  </si>
  <si>
    <t>PRIMO</t>
  </si>
  <si>
    <t>Navigant Corporate Advisors Ltd</t>
  </si>
  <si>
    <t>NAVIGANT</t>
  </si>
  <si>
    <t>Mediaone Global Entertainment Ltd</t>
  </si>
  <si>
    <t>MEDIAONE</t>
  </si>
  <si>
    <t>Kemistar Corporation Ltd</t>
  </si>
  <si>
    <t>KEMISTAR</t>
  </si>
  <si>
    <t>Beardsell Ltd</t>
  </si>
  <si>
    <t>BEARDSELL</t>
  </si>
  <si>
    <t>Shantai Industries Ltd</t>
  </si>
  <si>
    <t>SHANTAI</t>
  </si>
  <si>
    <t>Hindustan Construction Company Ltd</t>
  </si>
  <si>
    <t>HCC</t>
  </si>
  <si>
    <t>Markobenz Ventures Ltd</t>
  </si>
  <si>
    <t>MARKOBENZ</t>
  </si>
  <si>
    <t>Osiajee Texfab Ltd</t>
  </si>
  <si>
    <t>OSIAJEE</t>
  </si>
  <si>
    <t>DRA Consultants Ltd</t>
  </si>
  <si>
    <t>DRA</t>
  </si>
  <si>
    <t>Consecutive Investments &amp; Trading Co Ltd</t>
  </si>
  <si>
    <t>CITL</t>
  </si>
  <si>
    <t>Sonam Ltd</t>
  </si>
  <si>
    <t>SONAMLTD</t>
  </si>
  <si>
    <t>Step Two Corporation Ltd</t>
  </si>
  <si>
    <t>STEP2COR</t>
  </si>
  <si>
    <t>Sita Enterprises Ltd</t>
  </si>
  <si>
    <t>SITAENT</t>
  </si>
  <si>
    <t>Vadivarhe Speciality Chemicals Ltd</t>
  </si>
  <si>
    <t>VSCL</t>
  </si>
  <si>
    <t>Nimbus Projects Ltd</t>
  </si>
  <si>
    <t>NIMBSPROJ</t>
  </si>
  <si>
    <t>Jupiter Infomedia Ltd</t>
  </si>
  <si>
    <t>JUPITERIN</t>
  </si>
  <si>
    <t>Interstate Oil Carrier Ltd</t>
  </si>
  <si>
    <t>INTSTOIL</t>
  </si>
  <si>
    <t>Cybele Industries Ltd</t>
  </si>
  <si>
    <t>CYBELEIND</t>
  </si>
  <si>
    <t>Prism Finance Ltd</t>
  </si>
  <si>
    <t>PRISMFN</t>
  </si>
  <si>
    <t>Gowra Leasing and Finance Ltd</t>
  </si>
  <si>
    <t>GOWRALE</t>
  </si>
  <si>
    <t>Kay Power and Paper Ltd</t>
  </si>
  <si>
    <t>KAYPOWR</t>
  </si>
  <si>
    <t>Paramount Cosmetics (India) Ltd</t>
  </si>
  <si>
    <t>PARMCOS-B</t>
  </si>
  <si>
    <t>Vikalp Securities Ltd</t>
  </si>
  <si>
    <t>VIKALPS</t>
  </si>
  <si>
    <t>Gconnect Logitech and Supply Chain Ltd</t>
  </si>
  <si>
    <t>GCONNECT</t>
  </si>
  <si>
    <t>Anmol India Ltd</t>
  </si>
  <si>
    <t>ANMOL</t>
  </si>
  <si>
    <t>Texel Industries Ltd</t>
  </si>
  <si>
    <t>TEXELIN</t>
  </si>
  <si>
    <t>Shivam Autotech Ltd</t>
  </si>
  <si>
    <t>SHIVAMAUTO</t>
  </si>
  <si>
    <t>Candour Techtex Ltd</t>
  </si>
  <si>
    <t>CANDOUR</t>
  </si>
  <si>
    <t>Shree Steel Wire Ropes Ltd</t>
  </si>
  <si>
    <t>SSWRL</t>
  </si>
  <si>
    <t>Tantia Constructions Ltd</t>
  </si>
  <si>
    <t>TCLCONS</t>
  </si>
  <si>
    <t>Mac Hotels Ltd</t>
  </si>
  <si>
    <t>MACH</t>
  </si>
  <si>
    <t>Yug Decor Ltd</t>
  </si>
  <si>
    <t>YUG</t>
  </si>
  <si>
    <t>Royal Cushion Vinyl Products Ltd</t>
  </si>
  <si>
    <t>ROYALCU</t>
  </si>
  <si>
    <t>Titan Securities Ltd</t>
  </si>
  <si>
    <t>TITANSEC</t>
  </si>
  <si>
    <t>Eastern Treads Ltd</t>
  </si>
  <si>
    <t>EASTRED</t>
  </si>
  <si>
    <t>Gothi Plascon (India) Ltd</t>
  </si>
  <si>
    <t>GOTHIPL</t>
  </si>
  <si>
    <t>Ashish Polyplast Ltd</t>
  </si>
  <si>
    <t>ASHISHPO</t>
  </si>
  <si>
    <t>Rajgor Castor Derivatives Ltd</t>
  </si>
  <si>
    <t>RCDL</t>
  </si>
  <si>
    <t>Emmessar Biotech and Nutrition Ltd</t>
  </si>
  <si>
    <t>EMMESSA</t>
  </si>
  <si>
    <t>Rachana Infrastructure Ltd</t>
  </si>
  <si>
    <t>RILINFRA</t>
  </si>
  <si>
    <t>Oil Country Tubular Ltd</t>
  </si>
  <si>
    <t>OILCOUNTUB</t>
  </si>
  <si>
    <t>Lakhotia Polyesters (India) Ltd</t>
  </si>
  <si>
    <t>LAKHOTIA</t>
  </si>
  <si>
    <t>KCP Sugar and Industries Corp Ltd</t>
  </si>
  <si>
    <t>KCPSUGIND</t>
  </si>
  <si>
    <t>AMJ Land Holdings Ltd</t>
  </si>
  <si>
    <t>AMJLAND</t>
  </si>
  <si>
    <t>K M Sugar Mills Ltd</t>
  </si>
  <si>
    <t>KMSUGAR</t>
  </si>
  <si>
    <t>Starlog Enterprises Ltd</t>
  </si>
  <si>
    <t>STARLOG</t>
  </si>
  <si>
    <t>Hindustan Housing Company Ltd</t>
  </si>
  <si>
    <t>ZHINDHSG</t>
  </si>
  <si>
    <t>Roopshri Resorts Ltd</t>
  </si>
  <si>
    <t>ROOPSHRI</t>
  </si>
  <si>
    <t>Ravileela Granites Ltd</t>
  </si>
  <si>
    <t>RALEGRA</t>
  </si>
  <si>
    <t>Centrum Capital Ltd</t>
  </si>
  <si>
    <t>CENTRUM</t>
  </si>
  <si>
    <t>Rajkot Investment Trust Ltd</t>
  </si>
  <si>
    <t>RAJKOTINV</t>
  </si>
  <si>
    <t>Trident Ltd</t>
  </si>
  <si>
    <t>TRIDENT</t>
  </si>
  <si>
    <t>Jaipan Industries Ltd</t>
  </si>
  <si>
    <t>JAIPAN</t>
  </si>
  <si>
    <t>APT Packaging Ltd</t>
  </si>
  <si>
    <t>APTPACK</t>
  </si>
  <si>
    <t>Digidrive Distributors Ltd</t>
  </si>
  <si>
    <t>DIGIDRIVE</t>
  </si>
  <si>
    <t>Udaipur Cement Works Ltd</t>
  </si>
  <si>
    <t>UDAICEMENT</t>
  </si>
  <si>
    <t>Mahanagar Telephone Nigam Ltd</t>
  </si>
  <si>
    <t>MTNL</t>
  </si>
  <si>
    <t>Surana Solar Ltd</t>
  </si>
  <si>
    <t>SURANASOL</t>
  </si>
  <si>
    <t>7Seas Entertainment Ltd</t>
  </si>
  <si>
    <t>7SEASL</t>
  </si>
  <si>
    <t>Concord Drugs Ltd</t>
  </si>
  <si>
    <t>CONCORD</t>
  </si>
  <si>
    <t>Sri Nachammai Cotton Mills Ltd</t>
  </si>
  <si>
    <t>SRINACHA</t>
  </si>
  <si>
    <t>3i Infotech Ltd</t>
  </si>
  <si>
    <t>3IINFOLTD</t>
  </si>
  <si>
    <t>Inspire Films Ltd</t>
  </si>
  <si>
    <t>INSPIRE</t>
  </si>
  <si>
    <t>Phaarmasia Ltd</t>
  </si>
  <si>
    <t>PHRMASI</t>
  </si>
  <si>
    <t>Cargosol Logistics Ltd</t>
  </si>
  <si>
    <t>CARGOSOL</t>
  </si>
  <si>
    <t>Transchem Ltd</t>
  </si>
  <si>
    <t>TRANSCHEM</t>
  </si>
  <si>
    <t>Fiberweb (India) Ltd</t>
  </si>
  <si>
    <t>FIBERWEB</t>
  </si>
  <si>
    <t>Bonlon Industries Ltd</t>
  </si>
  <si>
    <t>BONLON</t>
  </si>
  <si>
    <t>Frontline corporation Ltd</t>
  </si>
  <si>
    <t>FRONTCORP</t>
  </si>
  <si>
    <t>Mirae Asset Nifty 100 ESG Sector Leaders ETF</t>
  </si>
  <si>
    <t>ESG</t>
  </si>
  <si>
    <t>Rajputana Investment &amp; Finance Ltd</t>
  </si>
  <si>
    <t>RAJPUTANA</t>
  </si>
  <si>
    <t>Oricon Enterprises Ltd</t>
  </si>
  <si>
    <t>ORICONENT</t>
  </si>
  <si>
    <t>S P Capital Financing Ltd</t>
  </si>
  <si>
    <t>SPCAPIT</t>
  </si>
  <si>
    <t>Madhav Copper Ltd</t>
  </si>
  <si>
    <t>MCL</t>
  </si>
  <si>
    <t>Malu Paper Mills Ltd</t>
  </si>
  <si>
    <t>MALUPAPER</t>
  </si>
  <si>
    <t>ICDS Ltd</t>
  </si>
  <si>
    <t>ICDSLTD</t>
  </si>
  <si>
    <t>Genomic Valley Biotech Ltd</t>
  </si>
  <si>
    <t>GVBL</t>
  </si>
  <si>
    <t>Pasupati Acrylon Ltd</t>
  </si>
  <si>
    <t>PASUPTAC</t>
  </si>
  <si>
    <t>Datasoft Application Software (India) Ltd</t>
  </si>
  <si>
    <t>DATASOFT</t>
  </si>
  <si>
    <t>Classic Filaments Ltd</t>
  </si>
  <si>
    <t>CFL</t>
  </si>
  <si>
    <t>Vipul Ltd</t>
  </si>
  <si>
    <t>VIPULLTD</t>
  </si>
  <si>
    <t>Maris Spinners Ltd</t>
  </si>
  <si>
    <t>MARIS</t>
  </si>
  <si>
    <t>Sahara Housingfina Corporation Ltd</t>
  </si>
  <si>
    <t>SAHARAHOUS</t>
  </si>
  <si>
    <t>Welspun Specialty Solutions Ltd</t>
  </si>
  <si>
    <t>WELSPLSOL</t>
  </si>
  <si>
    <t>Manraj Housing Finance Ltd</t>
  </si>
  <si>
    <t>MANRAJH</t>
  </si>
  <si>
    <t>Indifra Ltd</t>
  </si>
  <si>
    <t>INDIFRA</t>
  </si>
  <si>
    <t>Citadel Realty and Developers Ltd</t>
  </si>
  <si>
    <t>CITADEL</t>
  </si>
  <si>
    <t>Abhishek Finlease Ltd</t>
  </si>
  <si>
    <t>ABHIFIN</t>
  </si>
  <si>
    <t>Regency Ceramics Ltd</t>
  </si>
  <si>
    <t>REGENCERAM</t>
  </si>
  <si>
    <t>SOFCOM Systems Ltd</t>
  </si>
  <si>
    <t>SOFCOM</t>
  </si>
  <si>
    <t>Mishka Exim Ltd</t>
  </si>
  <si>
    <t>MISHKA</t>
  </si>
  <si>
    <t>Global Longlife Hospital and Research Ltd</t>
  </si>
  <si>
    <t>GLHRL</t>
  </si>
  <si>
    <t>Cell Point (India) Ltd</t>
  </si>
  <si>
    <t>CELLPOINT</t>
  </si>
  <si>
    <t>G.S. Auto International Ltd</t>
  </si>
  <si>
    <t>GSAUTO</t>
  </si>
  <si>
    <t>Inani Securities Ltd</t>
  </si>
  <si>
    <t>INANISEC</t>
  </si>
  <si>
    <t>Transcorp International Ltd</t>
  </si>
  <si>
    <t>TRANSCOR</t>
  </si>
  <si>
    <t>Medinova Diagnostic Services Ltd</t>
  </si>
  <si>
    <t>MEDINOV</t>
  </si>
  <si>
    <t>Valencia Nutrition Ltd</t>
  </si>
  <si>
    <t>VALENCIA</t>
  </si>
  <si>
    <t>Williamson Magor and Co Ltd</t>
  </si>
  <si>
    <t>WILLAMAGOR</t>
  </si>
  <si>
    <t>Virinchi Ltd</t>
  </si>
  <si>
    <t>VIRINCHI</t>
  </si>
  <si>
    <t>Tirth Plastic Ltd</t>
  </si>
  <si>
    <t>TIRTPLS</t>
  </si>
  <si>
    <t>WeP Solutions Ltd</t>
  </si>
  <si>
    <t>WEPSOLN</t>
  </si>
  <si>
    <t>Padam Cotton Yarns Ltd</t>
  </si>
  <si>
    <t>PADAMCO</t>
  </si>
  <si>
    <t>Polysil Irrigation Systems Ltd</t>
  </si>
  <si>
    <t>POLYSIL</t>
  </si>
  <si>
    <t>Nippon India ETF Nifty IT</t>
  </si>
  <si>
    <t>ITBEES</t>
  </si>
  <si>
    <t>Madhya Pradesh Today Media Ltd</t>
  </si>
  <si>
    <t>MPTODAY</t>
  </si>
  <si>
    <t>ICICI Prudential Nifty IT ETF</t>
  </si>
  <si>
    <t>ITIETF</t>
  </si>
  <si>
    <t>Acme Resources Ltd</t>
  </si>
  <si>
    <t>ACME</t>
  </si>
  <si>
    <t>VIP Clothing Ltd</t>
  </si>
  <si>
    <t>VIPCLOTHNG</t>
  </si>
  <si>
    <t>Sri KPR Industries Ltd</t>
  </si>
  <si>
    <t>SRIKPRIND</t>
  </si>
  <si>
    <t>Raw Edge Industrial Solutions Ltd</t>
  </si>
  <si>
    <t>RAWEDGE</t>
  </si>
  <si>
    <t>Kamdhenu Ventures Ltd</t>
  </si>
  <si>
    <t>KAMOPAINTS</t>
  </si>
  <si>
    <t>Balgopal Commercial Ltd</t>
  </si>
  <si>
    <t>BALGOPAL</t>
  </si>
  <si>
    <t>Kotak Nifty IT ETF</t>
  </si>
  <si>
    <t>IT</t>
  </si>
  <si>
    <t>Perfect Infraengineers Ltd</t>
  </si>
  <si>
    <t>PERFECT</t>
  </si>
  <si>
    <t>CHL Ltd</t>
  </si>
  <si>
    <t>CHLLTD</t>
  </si>
  <si>
    <t>Anjani Foods Ltd</t>
  </si>
  <si>
    <t>ANJANIFOODS</t>
  </si>
  <si>
    <t>Motilal Oswal S&amp;P BSE Healthcare ETF</t>
  </si>
  <si>
    <t>MOHEALTH</t>
  </si>
  <si>
    <t>Mega Flex Plastics Ltd</t>
  </si>
  <si>
    <t>MEGAFLEX</t>
  </si>
  <si>
    <t>Motilal Oswal S&amp;P BSE Low Volatility ETF</t>
  </si>
  <si>
    <t>MOLOWVOL</t>
  </si>
  <si>
    <t>Jindal Capital Ltd</t>
  </si>
  <si>
    <t>JINDCAP</t>
  </si>
  <si>
    <t>Northlink Fiscal and Capital Services Ltd</t>
  </si>
  <si>
    <t>NORTHLINK</t>
  </si>
  <si>
    <t>Akash Infra-Projects Ltd</t>
  </si>
  <si>
    <t>AKASH</t>
  </si>
  <si>
    <t>Prakash Woollen &amp; Synthetic Mills Ltd</t>
  </si>
  <si>
    <t>PWASML</t>
  </si>
  <si>
    <t>Rajasthan Cylinders and Containers Ltd</t>
  </si>
  <si>
    <t>RCCL</t>
  </si>
  <si>
    <t>ICICI Prudential S&amp;P BSE 500 ETF</t>
  </si>
  <si>
    <t>BSE500IETF</t>
  </si>
  <si>
    <t>Sakthi Sugars Ltd</t>
  </si>
  <si>
    <t>SAKHTISUG</t>
  </si>
  <si>
    <t>Aditya BSL Nifty IT ETF</t>
  </si>
  <si>
    <t>TECH</t>
  </si>
  <si>
    <t>Shree Metalloys Ltd</t>
  </si>
  <si>
    <t>SHREMETAL</t>
  </si>
  <si>
    <t>Italian Edibles Ltd</t>
  </si>
  <si>
    <t>ITALIANE</t>
  </si>
  <si>
    <t>Pearl Polymers Ltd</t>
  </si>
  <si>
    <t>PEARLPOLY</t>
  </si>
  <si>
    <t>Oxygenta Pharmaceutical Ltd</t>
  </si>
  <si>
    <t>OXYGENTAPH</t>
  </si>
  <si>
    <t>Ceeta Industries Ltd</t>
  </si>
  <si>
    <t>CEETAIN</t>
  </si>
  <si>
    <t>Chennai Meenakshi Multispeciality Hospital Ltd</t>
  </si>
  <si>
    <t>CMMHOSP</t>
  </si>
  <si>
    <t>Solid Stone Co Ltd</t>
  </si>
  <si>
    <t>SOLIDSTON</t>
  </si>
  <si>
    <t>Ador Multi Products Ltd</t>
  </si>
  <si>
    <t>ADORMUL</t>
  </si>
  <si>
    <t>Bharat Bhushan Finance And Commodity Brokers Ltd</t>
  </si>
  <si>
    <t>BHARAT</t>
  </si>
  <si>
    <t>Uniinfo Telecom Services Ltd</t>
  </si>
  <si>
    <t>UNIINFO</t>
  </si>
  <si>
    <t>Sanchay Finvest Ltd</t>
  </si>
  <si>
    <t>SANCF</t>
  </si>
  <si>
    <t>Shri Krishna Devcon Ltd</t>
  </si>
  <si>
    <t>SHRIKRISH</t>
  </si>
  <si>
    <t>Titaanium Ten Enterprise Ltd</t>
  </si>
  <si>
    <t>TITAANIUM</t>
  </si>
  <si>
    <t>HDFC Nifty IT ETF</t>
  </si>
  <si>
    <t>HDFCNIFIT</t>
  </si>
  <si>
    <t>Mukka Proteins Ltd</t>
  </si>
  <si>
    <t>MUKKA</t>
  </si>
  <si>
    <t>Hrh Next Services Ltd</t>
  </si>
  <si>
    <t>HRHNEXT</t>
  </si>
  <si>
    <t>Call Center Services</t>
  </si>
  <si>
    <t>Milton Industries Ltd</t>
  </si>
  <si>
    <t>MILTON</t>
  </si>
  <si>
    <t>SBL Infratech Ltd</t>
  </si>
  <si>
    <t>SBLI</t>
  </si>
  <si>
    <t>Mipco Seamless Rings (Gujarat) Ltd</t>
  </si>
  <si>
    <t>MPCOSEMB</t>
  </si>
  <si>
    <t>Thinkink Picturez Ltd</t>
  </si>
  <si>
    <t>THINKINK</t>
  </si>
  <si>
    <t>Neelkanth Ltd</t>
  </si>
  <si>
    <t>NEELKANTH</t>
  </si>
  <si>
    <t>Sujala Trading &amp; Holdings Ltd</t>
  </si>
  <si>
    <t>SUJALA</t>
  </si>
  <si>
    <t>EMA India Ltd</t>
  </si>
  <si>
    <t>EMAINDIA</t>
  </si>
  <si>
    <t>DSP Nifty IT ETF</t>
  </si>
  <si>
    <t>ITETFADD</t>
  </si>
  <si>
    <t>Mirae Asset Nifty IT ETF</t>
  </si>
  <si>
    <t>ITETF</t>
  </si>
  <si>
    <t>Destiny Logistics &amp; Infra Ltd</t>
  </si>
  <si>
    <t>DESTINY</t>
  </si>
  <si>
    <t>Ajcon Global Services Ltd</t>
  </si>
  <si>
    <t>AJCON</t>
  </si>
  <si>
    <t>Bajaj Hindusthan Sugar Ltd</t>
  </si>
  <si>
    <t>BAJAJHIND</t>
  </si>
  <si>
    <t>NRB Industrial Bearings Ltd</t>
  </si>
  <si>
    <t>NIBL</t>
  </si>
  <si>
    <t>Beryl Drugs Ltd</t>
  </si>
  <si>
    <t>BERLDRG</t>
  </si>
  <si>
    <t>Essar Shipping Ltd</t>
  </si>
  <si>
    <t>ESSARSHPNG</t>
  </si>
  <si>
    <t>Innovatus Entertainment Networks Ltd</t>
  </si>
  <si>
    <t>INNOVATUS</t>
  </si>
  <si>
    <t>Motor and General Finance Ltd</t>
  </si>
  <si>
    <t>MOTOGENFIN</t>
  </si>
  <si>
    <t>LWS Knitwear Ltd</t>
  </si>
  <si>
    <t>LWSKNIT</t>
  </si>
  <si>
    <t>ICICI Prudential Nifty 200 Momentum 30 ETF</t>
  </si>
  <si>
    <t>MOM30IETF</t>
  </si>
  <si>
    <t>Ladderup Finance Ltd</t>
  </si>
  <si>
    <t>LADDERUP</t>
  </si>
  <si>
    <t>Ace Integrated Solutions Ltd</t>
  </si>
  <si>
    <t>ACEINTEG</t>
  </si>
  <si>
    <t>Madhusudan Securities Ltd</t>
  </si>
  <si>
    <t>MADHUSE</t>
  </si>
  <si>
    <t>Atlantaa Ltd</t>
  </si>
  <si>
    <t>ATLANTAA</t>
  </si>
  <si>
    <t>Hemang Resources Ltd</t>
  </si>
  <si>
    <t>HEMANG</t>
  </si>
  <si>
    <t>Sarup Industries Ltd</t>
  </si>
  <si>
    <t>SARUPINDUS</t>
  </si>
  <si>
    <t>ADITYA BSL Nifty 200 Momentum 30 ETF</t>
  </si>
  <si>
    <t>MOMENTUM</t>
  </si>
  <si>
    <t>Vaswani Industries Ltd</t>
  </si>
  <si>
    <t>VASWANI</t>
  </si>
  <si>
    <t>HDFC S&amp;P BSE 500 ETF</t>
  </si>
  <si>
    <t>HDFCBSE500</t>
  </si>
  <si>
    <t>Oswal Greentech Ltd</t>
  </si>
  <si>
    <t>OSWALGREEN</t>
  </si>
  <si>
    <t>Flexituff Ventures International Ltd</t>
  </si>
  <si>
    <t>FLEXITUFF</t>
  </si>
  <si>
    <t>Vivaa Tradecom Ltd</t>
  </si>
  <si>
    <t>VIVAA</t>
  </si>
  <si>
    <t>Moongipa Capital Finance Ltd</t>
  </si>
  <si>
    <t>MONGIPA</t>
  </si>
  <si>
    <t>Winsome Breweries Ltd</t>
  </si>
  <si>
    <t>WINSOMBR</t>
  </si>
  <si>
    <t>HDFC Nifty200 Momentum 30 ETF</t>
  </si>
  <si>
    <t>HDFCMOMENT</t>
  </si>
  <si>
    <t>Steel Strips Infrastructures Ltd</t>
  </si>
  <si>
    <t>STLSTRINF</t>
  </si>
  <si>
    <t>Soma Textiles &amp; Industries Ltd</t>
  </si>
  <si>
    <t>SOMATEX</t>
  </si>
  <si>
    <t>Vamshi Rubber Ltd</t>
  </si>
  <si>
    <t>VAMSHIRU</t>
  </si>
  <si>
    <t>Pasupati Spinning and Weaving Mills Ltd</t>
  </si>
  <si>
    <t>PASUSPG</t>
  </si>
  <si>
    <t>Real Eco Energy Ltd</t>
  </si>
  <si>
    <t>REALECO</t>
  </si>
  <si>
    <t>Phyto Chem (India) Ltd</t>
  </si>
  <si>
    <t>PHYTO</t>
  </si>
  <si>
    <t>Silgo Retail Ltd</t>
  </si>
  <si>
    <t>SILGO</t>
  </si>
  <si>
    <t>Lead Reclaim and Rubber Products Ltd</t>
  </si>
  <si>
    <t>LRRPL</t>
  </si>
  <si>
    <t>Spright Agro Ltd</t>
  </si>
  <si>
    <t>SPRIGHT</t>
  </si>
  <si>
    <t>Lloyds Enterprises Ltd</t>
  </si>
  <si>
    <t>LLOYDSENT</t>
  </si>
  <si>
    <t>Artemis Electricals and Projects Ltd</t>
  </si>
  <si>
    <t>AEPL</t>
  </si>
  <si>
    <t>Ecoboard Industries Ltd</t>
  </si>
  <si>
    <t>ECOBOAR</t>
  </si>
  <si>
    <t>Bandaram Pharma Packtech Ltd</t>
  </si>
  <si>
    <t>BANDARAM</t>
  </si>
  <si>
    <t>Ginni Filaments Ltd</t>
  </si>
  <si>
    <t>GINNIFILA</t>
  </si>
  <si>
    <t>Ambassador Intra Holdings Ltd</t>
  </si>
  <si>
    <t>AIHL</t>
  </si>
  <si>
    <t>GTN Industries Ltd</t>
  </si>
  <si>
    <t>GTNINDS</t>
  </si>
  <si>
    <t>Nectar Lifesciences Ltd</t>
  </si>
  <si>
    <t>NECLIFE</t>
  </si>
  <si>
    <t>Hindustan Motors Ltd</t>
  </si>
  <si>
    <t>HINDMOTORS</t>
  </si>
  <si>
    <t>KMG Milk Food Ltd</t>
  </si>
  <si>
    <t>KMGMILK</t>
  </si>
  <si>
    <t>CIL Nova Petrochemicals Ltd</t>
  </si>
  <si>
    <t>CNOVAPETRO</t>
  </si>
  <si>
    <t>Kachchh Minerals Ltd</t>
  </si>
  <si>
    <t>KACHCHH</t>
  </si>
  <si>
    <t>K Z Leasing and Finance Ltd</t>
  </si>
  <si>
    <t>KZLFIN</t>
  </si>
  <si>
    <t>Apoorva Leasing Finance and Investment Company Ltd</t>
  </si>
  <si>
    <t>APOORVA</t>
  </si>
  <si>
    <t>Nidan Laboratories and Healthcare Ltd</t>
  </si>
  <si>
    <t>NIDAN</t>
  </si>
  <si>
    <t>Techindia Nirman Ltd</t>
  </si>
  <si>
    <t>TECHIN</t>
  </si>
  <si>
    <t>Aatmaj Healthcare Ltd</t>
  </si>
  <si>
    <t>AATMAJ</t>
  </si>
  <si>
    <t>Varanium Cloud Ltd</t>
  </si>
  <si>
    <t>CLOUD</t>
  </si>
  <si>
    <t>Adhbhut Infrastructure Ltd</t>
  </si>
  <si>
    <t>ADHBHUTIN</t>
  </si>
  <si>
    <t>O P Chains Ltd</t>
  </si>
  <si>
    <t>OPCHAINS</t>
  </si>
  <si>
    <t>Infibeam Avenues Ltd</t>
  </si>
  <si>
    <t>INFIBEAM</t>
  </si>
  <si>
    <t>Sterling Greenwoods Ltd</t>
  </si>
  <si>
    <t>STRGRENWO</t>
  </si>
  <si>
    <t>Aarnav Fashions Ltd</t>
  </si>
  <si>
    <t>AARNAV</t>
  </si>
  <si>
    <t>Net Pix Shorts Digital Media Ltd</t>
  </si>
  <si>
    <t>NETPIX</t>
  </si>
  <si>
    <t>Prozone Realty Ltd</t>
  </si>
  <si>
    <t>PROZONER</t>
  </si>
  <si>
    <t>K K Fincorp Ltd</t>
  </si>
  <si>
    <t>KKFIN</t>
  </si>
  <si>
    <t>India Home Loan Ltd</t>
  </si>
  <si>
    <t>INDIAHOME</t>
  </si>
  <si>
    <t>Jaihind Synthetics Ltd</t>
  </si>
  <si>
    <t>JAIHINDS</t>
  </si>
  <si>
    <t>Hampton Sky Realty Ltd</t>
  </si>
  <si>
    <t>HAMPTON</t>
  </si>
  <si>
    <t>Sarvottam Finvest Ltd</t>
  </si>
  <si>
    <t>SARVOTTAM</t>
  </si>
  <si>
    <t>Trans Freight Containers Ltd</t>
  </si>
  <si>
    <t>TRANSFRE</t>
  </si>
  <si>
    <t>Emerald Finance Ltd</t>
  </si>
  <si>
    <t>EMERALD</t>
  </si>
  <si>
    <t>Nagreeka Exports Ltd</t>
  </si>
  <si>
    <t>NAGREEKEXP</t>
  </si>
  <si>
    <t>Shreeshay Engineers Ltd</t>
  </si>
  <si>
    <t>SHREESHAY</t>
  </si>
  <si>
    <t>Roselabs Finance Ltd</t>
  </si>
  <si>
    <t>ROSELABS</t>
  </si>
  <si>
    <t>Rajasthan Tube Manufacturing Co Ltd</t>
  </si>
  <si>
    <t>RAJTUBE</t>
  </si>
  <si>
    <t>Laxmi Cotspin Ltd</t>
  </si>
  <si>
    <t>LAXMICOT</t>
  </si>
  <si>
    <t>Plada Infotech Services Ltd</t>
  </si>
  <si>
    <t>PLADAINFO</t>
  </si>
  <si>
    <t>Mehta Integrated Finance Ltd</t>
  </si>
  <si>
    <t>MEHIF</t>
  </si>
  <si>
    <t>B2B Software Technologies Ltd</t>
  </si>
  <si>
    <t>B2BSOFT</t>
  </si>
  <si>
    <t>Hardwyn India Ltd</t>
  </si>
  <si>
    <t>HARDWYN</t>
  </si>
  <si>
    <t>Trans India House Impex Ltd</t>
  </si>
  <si>
    <t>TIHIL</t>
  </si>
  <si>
    <t>Marinetrans India Ltd</t>
  </si>
  <si>
    <t>MARINETRAN</t>
  </si>
  <si>
    <t>Mohit Paper Mills Ltd</t>
  </si>
  <si>
    <t>MOHITPPR</t>
  </si>
  <si>
    <t>DAPS Advertising Ltd</t>
  </si>
  <si>
    <t>DAPS</t>
  </si>
  <si>
    <t>Shakti Press Ltd</t>
  </si>
  <si>
    <t>SHAKTIPR</t>
  </si>
  <si>
    <t>3P Land Holdings Ltd</t>
  </si>
  <si>
    <t>3PLAND</t>
  </si>
  <si>
    <t>Maitri Enterprises Ltd</t>
  </si>
  <si>
    <t>MAITRI</t>
  </si>
  <si>
    <t>Kanishk Steel Industries Ltd</t>
  </si>
  <si>
    <t>KANSHST</t>
  </si>
  <si>
    <t>Aspira Pathlab &amp; Diagnostics Ltd</t>
  </si>
  <si>
    <t>ASPIRA</t>
  </si>
  <si>
    <t>CMX Holdings Ltd</t>
  </si>
  <si>
    <t>SIELFNS</t>
  </si>
  <si>
    <t>Parmax Pharma Ltd</t>
  </si>
  <si>
    <t>PARMAX</t>
  </si>
  <si>
    <t>Tridhya Tech Ltd</t>
  </si>
  <si>
    <t>TRIDHYA</t>
  </si>
  <si>
    <t>Sagar Diamonds Ltd</t>
  </si>
  <si>
    <t>SAGAR</t>
  </si>
  <si>
    <t>Coastal Roadways Ltd</t>
  </si>
  <si>
    <t>COARO</t>
  </si>
  <si>
    <t>Vintron Informatics Ltd</t>
  </si>
  <si>
    <t>VINTRON</t>
  </si>
  <si>
    <t>Bharat Immunologicals and Biologicals Corporation Ltd</t>
  </si>
  <si>
    <t>BIBCL</t>
  </si>
  <si>
    <t>Supra Pacific Financial Services Ltd</t>
  </si>
  <si>
    <t>SUPRAPFSL</t>
  </si>
  <si>
    <t>Digispice Technologies Ltd</t>
  </si>
  <si>
    <t>DIGISPICE</t>
  </si>
  <si>
    <t>Isl Consulting Ltd</t>
  </si>
  <si>
    <t>ISLCONSUL</t>
  </si>
  <si>
    <t>Compucom Software Ltd</t>
  </si>
  <si>
    <t>COMPUSOFT</t>
  </si>
  <si>
    <t>Kanoria Energy &amp; Infrastructure Limited</t>
  </si>
  <si>
    <t>KEIL</t>
  </si>
  <si>
    <t>Prerna Infrabuild Ltd</t>
  </si>
  <si>
    <t>PRERINFRA</t>
  </si>
  <si>
    <t>Prime Property Development Corp Ltd</t>
  </si>
  <si>
    <t>PRIMEPRO</t>
  </si>
  <si>
    <t>International Data Management Ltd</t>
  </si>
  <si>
    <t>IDM</t>
  </si>
  <si>
    <t>Subex Ltd</t>
  </si>
  <si>
    <t>SUBEXLTD</t>
  </si>
  <si>
    <t>Indian Wood Products Co Ltd</t>
  </si>
  <si>
    <t>IWP</t>
  </si>
  <si>
    <t>Ushakiran Finance Ltd</t>
  </si>
  <si>
    <t>USHAKIRA</t>
  </si>
  <si>
    <t>Yarn Syndicate Ltd</t>
  </si>
  <si>
    <t>YARNSYN</t>
  </si>
  <si>
    <t>Rishabh Digha Steel and Allied Products Ltd</t>
  </si>
  <si>
    <t>RISHDIGA</t>
  </si>
  <si>
    <t>SI Capital &amp; Financial Services Ltd</t>
  </si>
  <si>
    <t>SICAPIT</t>
  </si>
  <si>
    <t>Innovative Ideals and Services (India) Ltd</t>
  </si>
  <si>
    <t>INNOVATIVE</t>
  </si>
  <si>
    <t>Sakuma Exports Ltd</t>
  </si>
  <si>
    <t>SAKUMA</t>
  </si>
  <si>
    <t>J A Finance Ltd</t>
  </si>
  <si>
    <t>JAFINANCE</t>
  </si>
  <si>
    <t>Simbhaoli Sugars Ltd</t>
  </si>
  <si>
    <t>SIMBHALS</t>
  </si>
  <si>
    <t>Mount Housing and Infrastructure Ltd</t>
  </si>
  <si>
    <t>MOUNT</t>
  </si>
  <si>
    <t>Mihika Industries Ltd</t>
  </si>
  <si>
    <t>MIHIKA</t>
  </si>
  <si>
    <t>Spacenet Enterprises India Ltd</t>
  </si>
  <si>
    <t>SPCENET</t>
  </si>
  <si>
    <t>Swarnsarita Jewels India Ltd</t>
  </si>
  <si>
    <t>SWARNSAR</t>
  </si>
  <si>
    <t>MPF Systems Ltd</t>
  </si>
  <si>
    <t>MPFSL</t>
  </si>
  <si>
    <t>Anna Infrastructures Ltd</t>
  </si>
  <si>
    <t>ANNAINFRA</t>
  </si>
  <si>
    <t>Raj Packaging Industries Ltd</t>
  </si>
  <si>
    <t>RAJPACK</t>
  </si>
  <si>
    <t>Samyak International Ltd</t>
  </si>
  <si>
    <t>SAMYAKINT</t>
  </si>
  <si>
    <t>Vasudhagama Enterprises Ltd</t>
  </si>
  <si>
    <t>VASUDHAGAM</t>
  </si>
  <si>
    <t>S V J Enterprises Ltd</t>
  </si>
  <si>
    <t>SVJ</t>
  </si>
  <si>
    <t>Expo Gas Containers Ltd</t>
  </si>
  <si>
    <t>EXPOGAS</t>
  </si>
  <si>
    <t>Marshall Machines Ltd</t>
  </si>
  <si>
    <t>MARSHALL</t>
  </si>
  <si>
    <t>Khandwala Securities Ltd</t>
  </si>
  <si>
    <t>KHANDSE</t>
  </si>
  <si>
    <t>ShreeOswal Seeds and Chemicals Ltd</t>
  </si>
  <si>
    <t>OSWALSEEDS</t>
  </si>
  <si>
    <t>Kandarp Digi Smart Bpo Ltd</t>
  </si>
  <si>
    <t>KANDARP</t>
  </si>
  <si>
    <t>Rajkamal Synthetics Ltd</t>
  </si>
  <si>
    <t>RAJKSYN</t>
  </si>
  <si>
    <t>Shreeji Translogistics Ltd</t>
  </si>
  <si>
    <t>STL</t>
  </si>
  <si>
    <t>Super Bakers Ltd</t>
  </si>
  <si>
    <t>SUPERBAK</t>
  </si>
  <si>
    <t>Kotak Nifty MNC ETF</t>
  </si>
  <si>
    <t>MNC</t>
  </si>
  <si>
    <t>Ajanta Soya Ltd</t>
  </si>
  <si>
    <t>AJANTSOY</t>
  </si>
  <si>
    <t>Pritika Auto Industries Ltd</t>
  </si>
  <si>
    <t>PRITIKAUTO</t>
  </si>
  <si>
    <t>Balurghat Technologies Ltd</t>
  </si>
  <si>
    <t>BALTE</t>
  </si>
  <si>
    <t>Fabino Enterprises Ltd</t>
  </si>
  <si>
    <t>FABINO</t>
  </si>
  <si>
    <t>J Taparia Projects Ltd</t>
  </si>
  <si>
    <t>JTAPARIA</t>
  </si>
  <si>
    <t>Sovereign Diamonds Ltd</t>
  </si>
  <si>
    <t>SOVERDIA</t>
  </si>
  <si>
    <t>Valson Industries Ltd</t>
  </si>
  <si>
    <t>VALSONQ</t>
  </si>
  <si>
    <t>Julien Agro Infratech Ltd</t>
  </si>
  <si>
    <t>JULIEN</t>
  </si>
  <si>
    <t>Kunststoffe Industries Ltd</t>
  </si>
  <si>
    <t>KUNSTOFF</t>
  </si>
  <si>
    <t>Sugal and Damani Share Brokers Ltd</t>
  </si>
  <si>
    <t>SUGALDAM</t>
  </si>
  <si>
    <t>Ashima Ltd</t>
  </si>
  <si>
    <t>ASHIMASYN</t>
  </si>
  <si>
    <t>Adarsh Plant Protect Ltd</t>
  </si>
  <si>
    <t>ADARSHPL</t>
  </si>
  <si>
    <t>Inditrade Capital Ltd</t>
  </si>
  <si>
    <t>INDICAP</t>
  </si>
  <si>
    <t>Sadbhav Engineering Ltd</t>
  </si>
  <si>
    <t>SADBHAV</t>
  </si>
  <si>
    <t>Prajay Engineers Syndicate Ltd</t>
  </si>
  <si>
    <t>PRAENG</t>
  </si>
  <si>
    <t>PVP Ventures Ltd</t>
  </si>
  <si>
    <t>PVP</t>
  </si>
  <si>
    <t>S &amp; T Corporation Ltd</t>
  </si>
  <si>
    <t>STCORP</t>
  </si>
  <si>
    <t>Innovassynth Investments Ltd</t>
  </si>
  <si>
    <t>INOVSYNTH</t>
  </si>
  <si>
    <t>Kandagiri Spinning Millis Ltd</t>
  </si>
  <si>
    <t>KANDAGIRI</t>
  </si>
  <si>
    <t>VR Films &amp; Studios Ltd</t>
  </si>
  <si>
    <t>VRFILMS</t>
  </si>
  <si>
    <t>Osia Hyper Retail Ltd</t>
  </si>
  <si>
    <t>OSIAHYPER</t>
  </si>
  <si>
    <t>Spectrum Foods Ltd</t>
  </si>
  <si>
    <t>SPECFOOD</t>
  </si>
  <si>
    <t>Innovative Tech Pack Ltd</t>
  </si>
  <si>
    <t>INNOVTEC</t>
  </si>
  <si>
    <t>Kkalpana Plastick Limited</t>
  </si>
  <si>
    <t>KKPLASTICK</t>
  </si>
  <si>
    <t>Polylink Polymers (India) Ltd</t>
  </si>
  <si>
    <t>POLYLINK</t>
  </si>
  <si>
    <t>Chowgule Steamships Ltd</t>
  </si>
  <si>
    <t>CHOWGULSTM</t>
  </si>
  <si>
    <t>South Indian Bank Ltd</t>
  </si>
  <si>
    <t>SOUTHBANK</t>
  </si>
  <si>
    <t>SBC Exports Ltd</t>
  </si>
  <si>
    <t>SBC</t>
  </si>
  <si>
    <t>Sagardeep Alloys Ltd</t>
  </si>
  <si>
    <t>SAGARDEEP</t>
  </si>
  <si>
    <t>Mehai Technology Ltd</t>
  </si>
  <si>
    <t>MEHAI</t>
  </si>
  <si>
    <t>Equippp Social Impact Technologies Ltd</t>
  </si>
  <si>
    <t>EQUIPPP</t>
  </si>
  <si>
    <t xml:space="preserve"> IT Services &amp; Consulting</t>
  </si>
  <si>
    <t>Archies Ltd</t>
  </si>
  <si>
    <t>ARCHIES</t>
  </si>
  <si>
    <t>Accord Synergy Ltd</t>
  </si>
  <si>
    <t>ACCORD</t>
  </si>
  <si>
    <t>Lime Chemicals Ltd</t>
  </si>
  <si>
    <t>LIMECHM</t>
  </si>
  <si>
    <t>Ambica Agarbathies Aroma &amp; Industries Ltd</t>
  </si>
  <si>
    <t>AMBICAAGAR</t>
  </si>
  <si>
    <t>Diana Tea Co Ltd</t>
  </si>
  <si>
    <t>DIANATEA</t>
  </si>
  <si>
    <t>ICICI Pru Nifty Alpha Low- Volatility 30 ETF</t>
  </si>
  <si>
    <t>ALPL30IETF</t>
  </si>
  <si>
    <t>Adeshwar Meditex Ltd</t>
  </si>
  <si>
    <t>ADESHWAR</t>
  </si>
  <si>
    <t>Sobhaygya Mercantile Ltd</t>
  </si>
  <si>
    <t>SOBME</t>
  </si>
  <si>
    <t>Deccan Health Care Ltd</t>
  </si>
  <si>
    <t>DECCAN</t>
  </si>
  <si>
    <t>K G Denim Ltd</t>
  </si>
  <si>
    <t>KGDENIM</t>
  </si>
  <si>
    <t>Mehta Securities Ltd</t>
  </si>
  <si>
    <t>MEHSECU</t>
  </si>
  <si>
    <t>Manaksia Aluminium Co Ltd</t>
  </si>
  <si>
    <t>MANAKALUCO</t>
  </si>
  <si>
    <t>Chandra Prabhu International Ltd</t>
  </si>
  <si>
    <t>CHANDRAP</t>
  </si>
  <si>
    <t>Reliance Power Ltd</t>
  </si>
  <si>
    <t>RPOWER</t>
  </si>
  <si>
    <t>Ritesh International Ltd</t>
  </si>
  <si>
    <t>RITESHIN</t>
  </si>
  <si>
    <t>Yasons Chemex Care Ltd</t>
  </si>
  <si>
    <t>YCCL</t>
  </si>
  <si>
    <t>Rasi Electrodes Ltd</t>
  </si>
  <si>
    <t>RASIELEC</t>
  </si>
  <si>
    <t>Milestone Global Limited</t>
  </si>
  <si>
    <t>MILESTONE</t>
  </si>
  <si>
    <t>Alok Industries Ltd</t>
  </si>
  <si>
    <t>ALOKINDS</t>
  </si>
  <si>
    <t>Adinath Textiles Ltd</t>
  </si>
  <si>
    <t>ADINATH</t>
  </si>
  <si>
    <t>Uma Converter Ltd</t>
  </si>
  <si>
    <t>UMA</t>
  </si>
  <si>
    <t>HLV Ltd</t>
  </si>
  <si>
    <t>HLVLTD</t>
  </si>
  <si>
    <t>Southern Latex Ltd</t>
  </si>
  <si>
    <t>SOUTLAT</t>
  </si>
  <si>
    <t>HT Media Ltd</t>
  </si>
  <si>
    <t>HTMEDIA</t>
  </si>
  <si>
    <t>Soni Medicare Ltd</t>
  </si>
  <si>
    <t>SML</t>
  </si>
  <si>
    <t>Airan Ltd</t>
  </si>
  <si>
    <t>AIRAN</t>
  </si>
  <si>
    <t>Galaxy Cloud Kitchens Ltd</t>
  </si>
  <si>
    <t>GCKL</t>
  </si>
  <si>
    <t>Swiss Military Consumer Goods Ltd</t>
  </si>
  <si>
    <t>SWISSMLTRY</t>
  </si>
  <si>
    <t>Il&amp;Fs Engineering and Construction Company Ltd</t>
  </si>
  <si>
    <t>IL&amp;FSENGG</t>
  </si>
  <si>
    <t>Gujarat State Financial Corp</t>
  </si>
  <si>
    <t>GUJSTATFIN</t>
  </si>
  <si>
    <t>Marg Techno-Projects Ltd</t>
  </si>
  <si>
    <t>MTPL</t>
  </si>
  <si>
    <t>Prima Agro Ltd</t>
  </si>
  <si>
    <t>PRIMAGR</t>
  </si>
  <si>
    <t>United Leasing &amp; Industries Ltd</t>
  </si>
  <si>
    <t>UNTTEMI</t>
  </si>
  <si>
    <t>Yash Innoventures Ltd</t>
  </si>
  <si>
    <t>YASHINNO</t>
  </si>
  <si>
    <t>SBEC Systems (India) Ltd</t>
  </si>
  <si>
    <t>SBECSYS</t>
  </si>
  <si>
    <t>MSP Steel &amp; Power Ltd</t>
  </si>
  <si>
    <t>MSPL</t>
  </si>
  <si>
    <t>Mukand Engineers Ltd</t>
  </si>
  <si>
    <t>MUKANDENGG</t>
  </si>
  <si>
    <t>Enterprise International Ltd</t>
  </si>
  <si>
    <t>ENTRINT</t>
  </si>
  <si>
    <t>Aarvee Denims and Exports Ltd</t>
  </si>
  <si>
    <t>AARVEEDEN</t>
  </si>
  <si>
    <t>Panabyte Technologies Ltd</t>
  </si>
  <si>
    <t>PANABYTE</t>
  </si>
  <si>
    <t>Eastcoast Steel Ltd</t>
  </si>
  <si>
    <t>ECSTSTL</t>
  </si>
  <si>
    <t>PCS Technology Ltd</t>
  </si>
  <si>
    <t>PCS</t>
  </si>
  <si>
    <t>Tecil Chemicals and Hydro Power Ltd</t>
  </si>
  <si>
    <t>TECILCHEM</t>
  </si>
  <si>
    <t>Inani Marbles and Industries Ltd</t>
  </si>
  <si>
    <t>INANI</t>
  </si>
  <si>
    <t>ICICI Prudential Nifty 100 ETF</t>
  </si>
  <si>
    <t>NIF100IETF</t>
  </si>
  <si>
    <t>Diggi Multitrade Ltd</t>
  </si>
  <si>
    <t>DML</t>
  </si>
  <si>
    <t>Mirae Asset Nifty 8-13 yr G-Sec ETF</t>
  </si>
  <si>
    <t>GSEC10YEAR</t>
  </si>
  <si>
    <t>U Y Fincorp Ltd</t>
  </si>
  <si>
    <t>UYFINCORP</t>
  </si>
  <si>
    <t>PVV Infra Ltd</t>
  </si>
  <si>
    <t>PVVINFRA</t>
  </si>
  <si>
    <t>ASI Industries Ltd</t>
  </si>
  <si>
    <t>ASIIL</t>
  </si>
  <si>
    <t>Aditya BSL Nifty 50 ETF</t>
  </si>
  <si>
    <t>BSLNIFTY</t>
  </si>
  <si>
    <t>McLeod Russel India Ltd</t>
  </si>
  <si>
    <t>MCLEODRUSS</t>
  </si>
  <si>
    <t>Nova Iron and Steel Ltd</t>
  </si>
  <si>
    <t>NOVIS</t>
  </si>
  <si>
    <t>Shivagrico Implements Ltd</t>
  </si>
  <si>
    <t>SHIVAGR</t>
  </si>
  <si>
    <t>Command Polymers Ltd</t>
  </si>
  <si>
    <t>COMMAND</t>
  </si>
  <si>
    <t>Bloom Industries Ltd</t>
  </si>
  <si>
    <t>BLOIN</t>
  </si>
  <si>
    <t>North Eastern Carrying Corporation Ltd</t>
  </si>
  <si>
    <t>NECCLTD</t>
  </si>
  <si>
    <t>AVI Products India Ltd</t>
  </si>
  <si>
    <t>APIL</t>
  </si>
  <si>
    <t>Kabra Commercial Ltd</t>
  </si>
  <si>
    <t>KCL</t>
  </si>
  <si>
    <t>Sampann Utpadan India Ltd</t>
  </si>
  <si>
    <t>SAMPANN</t>
  </si>
  <si>
    <t>AMS Polymers Ltd</t>
  </si>
  <si>
    <t>AMS</t>
  </si>
  <si>
    <t>Garnet Construction Ltd</t>
  </si>
  <si>
    <t>GARNET</t>
  </si>
  <si>
    <t>ETT Ltd</t>
  </si>
  <si>
    <t>ETT</t>
  </si>
  <si>
    <t>Beryl Securities Ltd</t>
  </si>
  <si>
    <t>BERYLSE</t>
  </si>
  <si>
    <t>Nippon IN ETF Nifty 8-13 yr G-Sec Long Term Gilt</t>
  </si>
  <si>
    <t>LTGILTBEES</t>
  </si>
  <si>
    <t>Unison Metals Ltd</t>
  </si>
  <si>
    <t>UNISON</t>
  </si>
  <si>
    <t>Kakatiya Textiles Ltd</t>
  </si>
  <si>
    <t>KAKTEX</t>
  </si>
  <si>
    <t>Jyoti Structures Ltd</t>
  </si>
  <si>
    <t>JYOTISTRUC</t>
  </si>
  <si>
    <t>Mirae Asset Nifty 200 Alpha 30 ETF</t>
  </si>
  <si>
    <t>ALPHAETF</t>
  </si>
  <si>
    <t>Tejnaksh Healthcare Ltd</t>
  </si>
  <si>
    <t>TEJNAKSH</t>
  </si>
  <si>
    <t>Continental Seeds and Chemicals Ltd</t>
  </si>
  <si>
    <t>CONTI</t>
  </si>
  <si>
    <t>Sterling Powergensys Ltd</t>
  </si>
  <si>
    <t>STERPOW</t>
  </si>
  <si>
    <t>Saptarishi Agro Industries Ltd</t>
  </si>
  <si>
    <t>SPTRSHI</t>
  </si>
  <si>
    <t>U H Zaveri Ltd</t>
  </si>
  <si>
    <t>UHZAVERI</t>
  </si>
  <si>
    <t>Balkrishna Paper Mills Ltd</t>
  </si>
  <si>
    <t>BALKRISHNA</t>
  </si>
  <si>
    <t>Pace E-Commerce Ventures Ltd</t>
  </si>
  <si>
    <t>PACE</t>
  </si>
  <si>
    <t>LIC MF Nifty 8-13 yr G-Sec ETF</t>
  </si>
  <si>
    <t>LICNETFGSC</t>
  </si>
  <si>
    <t>Sarthak Industries Ltd</t>
  </si>
  <si>
    <t>SARTHAKIND</t>
  </si>
  <si>
    <t>Photoquip India Ltd</t>
  </si>
  <si>
    <t>PHOTOQUP</t>
  </si>
  <si>
    <t>S R G Securities Finance Ltd</t>
  </si>
  <si>
    <t>SRGSFL</t>
  </si>
  <si>
    <t>Shree Rama Multi-Tech Ltd</t>
  </si>
  <si>
    <t>SHREERAMA</t>
  </si>
  <si>
    <t>Agarwal Fortune India Ltd</t>
  </si>
  <si>
    <t>AGARWAL</t>
  </si>
  <si>
    <t>Sailani Tours N Travel Limited</t>
  </si>
  <si>
    <t>SAILANI</t>
  </si>
  <si>
    <t>Himalaya Food International Ltd</t>
  </si>
  <si>
    <t>HFIL</t>
  </si>
  <si>
    <t>Shiva Suitings Ltd</t>
  </si>
  <si>
    <t>SHVSUIT</t>
  </si>
  <si>
    <t>Decillion Finance Ltd</t>
  </si>
  <si>
    <t>DFL</t>
  </si>
  <si>
    <t>Transwind Infrastructures Ltd</t>
  </si>
  <si>
    <t>TRANSWIND</t>
  </si>
  <si>
    <t>CCL International Ltd</t>
  </si>
  <si>
    <t>CCLINTER</t>
  </si>
  <si>
    <t>Unjha Formulations Ltd</t>
  </si>
  <si>
    <t>UNJHAFOR</t>
  </si>
  <si>
    <t>Cyber Media (India) Ltd</t>
  </si>
  <si>
    <t>CYBERMEDIA</t>
  </si>
  <si>
    <t>Ajwa Fun World and Resort Ltd</t>
  </si>
  <si>
    <t>AJWAFUN</t>
  </si>
  <si>
    <t>HDFC Nifty Private Bank ETF</t>
  </si>
  <si>
    <t>HDFCPVTBAN</t>
  </si>
  <si>
    <t>Prudential Sugar Corp Ltd</t>
  </si>
  <si>
    <t>PRUDMOULI</t>
  </si>
  <si>
    <t>United Credit Ltd</t>
  </si>
  <si>
    <t>UNITDCR</t>
  </si>
  <si>
    <t>Monind Ltd</t>
  </si>
  <si>
    <t>MONIND</t>
  </si>
  <si>
    <t>DSP Nifty Private Bank ETF</t>
  </si>
  <si>
    <t>PVTBANKADD</t>
  </si>
  <si>
    <t>Lorenzini Apparels Ltd</t>
  </si>
  <si>
    <t>LAL</t>
  </si>
  <si>
    <t>Vinayak Polycon International Ltd</t>
  </si>
  <si>
    <t>VINAYAKPOL</t>
  </si>
  <si>
    <t>Bheema Cements Ltd</t>
  </si>
  <si>
    <t>BHEEMACEM</t>
  </si>
  <si>
    <t>Kapil Raj Finance Ltd</t>
  </si>
  <si>
    <t>KAPILRAJ</t>
  </si>
  <si>
    <t>Anand Projects Ltd</t>
  </si>
  <si>
    <t>ANANDPROJ</t>
  </si>
  <si>
    <t>ICICI Prudential Nifty Private Bank ETF</t>
  </si>
  <si>
    <t>PVTBANIETF</t>
  </si>
  <si>
    <t>Ganga Pharmaceuticals Ltd</t>
  </si>
  <si>
    <t>GANGAPHARM</t>
  </si>
  <si>
    <t>Padmanabh Alloys and Polymers Ltd</t>
  </si>
  <si>
    <t>PADALPO</t>
  </si>
  <si>
    <t>Suryavanshi Spinning Mills Ltd</t>
  </si>
  <si>
    <t>SURYVANSP</t>
  </si>
  <si>
    <t>Ravi Kumar Distilleries Ltd</t>
  </si>
  <si>
    <t>RKDL</t>
  </si>
  <si>
    <t>Ironwood Education Ltd</t>
  </si>
  <si>
    <t>IRONWOOD</t>
  </si>
  <si>
    <t>Howard Hotels Ltd</t>
  </si>
  <si>
    <t>HOWARHO</t>
  </si>
  <si>
    <t>HDFC Nifty 100 ETF</t>
  </si>
  <si>
    <t>HDFCNIF100</t>
  </si>
  <si>
    <t>Sindhu Trade Links Ltd</t>
  </si>
  <si>
    <t>SINDHUTRAD</t>
  </si>
  <si>
    <t>Skyline Millars Ltd</t>
  </si>
  <si>
    <t>SKYLMILAR</t>
  </si>
  <si>
    <t>Chothani Foods Ltd</t>
  </si>
  <si>
    <t>CHOTHANI</t>
  </si>
  <si>
    <t>Angel Fibers Ltd</t>
  </si>
  <si>
    <t>ANGEL</t>
  </si>
  <si>
    <t>Digicontent Ltd</t>
  </si>
  <si>
    <t>DGCONTENT</t>
  </si>
  <si>
    <t>Raconteur Global Resources Ltd</t>
  </si>
  <si>
    <t>RACONTEUR</t>
  </si>
  <si>
    <t>Adinath Exim Resources Ltd</t>
  </si>
  <si>
    <t>ADIEXRE</t>
  </si>
  <si>
    <t>Pratiksha Chemicals Ltd</t>
  </si>
  <si>
    <t>PRATIKSH</t>
  </si>
  <si>
    <t>Reliable Ventures India Ltd</t>
  </si>
  <si>
    <t>RELIABVEN</t>
  </si>
  <si>
    <t>ICICI Prudential Nifty Auto ETF</t>
  </si>
  <si>
    <t>AUTOIETF</t>
  </si>
  <si>
    <t>Vakrangee Limited</t>
  </si>
  <si>
    <t>VAKRANGEE</t>
  </si>
  <si>
    <t>Standard Industries Ltd</t>
  </si>
  <si>
    <t>SIL</t>
  </si>
  <si>
    <t>Subhash Silk Mills Ltd</t>
  </si>
  <si>
    <t>SUBSM</t>
  </si>
  <si>
    <t>Lasa Supergenerics Ltd</t>
  </si>
  <si>
    <t>LASA</t>
  </si>
  <si>
    <t>Prism Medico and Pharmacy Ltd</t>
  </si>
  <si>
    <t>PRISMMEDI</t>
  </si>
  <si>
    <t>Accel Ltd</t>
  </si>
  <si>
    <t>ACCEL</t>
  </si>
  <si>
    <t>Peeti Securities Ltd</t>
  </si>
  <si>
    <t>PEETISEC</t>
  </si>
  <si>
    <t>ICICI Pru Nifty Financial Services Ex-Bank ETF</t>
  </si>
  <si>
    <t>FINIETF</t>
  </si>
  <si>
    <t>Yes Bank Ltd</t>
  </si>
  <si>
    <t>YESBANK</t>
  </si>
  <si>
    <t>Gallops Enterprise Ltd</t>
  </si>
  <si>
    <t>GALLOPENT</t>
  </si>
  <si>
    <t>Lexoraa Industries Ltd</t>
  </si>
  <si>
    <t>SERVOTEACH</t>
  </si>
  <si>
    <t>Crane Infrastructure Ltd</t>
  </si>
  <si>
    <t>CRANEINFRA</t>
  </si>
  <si>
    <t>Good Value Irrigation Ltd</t>
  </si>
  <si>
    <t>VUENOW</t>
  </si>
  <si>
    <t>ATV Projects India Ltd</t>
  </si>
  <si>
    <t>ATVPR</t>
  </si>
  <si>
    <t>Bridge Securities Ltd</t>
  </si>
  <si>
    <t>BRIDGESE</t>
  </si>
  <si>
    <t>AKI India Ltd</t>
  </si>
  <si>
    <t>AKI</t>
  </si>
  <si>
    <t>UTI Nifty 10 yr Benchmark G-Sec ETF</t>
  </si>
  <si>
    <t>NIF10GETF</t>
  </si>
  <si>
    <t>Music Broadcast Ltd</t>
  </si>
  <si>
    <t>RADIOCITY</t>
  </si>
  <si>
    <t>Seya Industries Ltd</t>
  </si>
  <si>
    <t>SEYAIND</t>
  </si>
  <si>
    <t>Santosh Fine Fab Ltd</t>
  </si>
  <si>
    <t>SANTOSHF</t>
  </si>
  <si>
    <t>Shree Ganesh Elastoplast Ltd</t>
  </si>
  <si>
    <t>SHGANEL</t>
  </si>
  <si>
    <t>Southern Gas Ltd</t>
  </si>
  <si>
    <t>ZSOUTGAS</t>
  </si>
  <si>
    <t>HB Leasing and Finance Co Ltd</t>
  </si>
  <si>
    <t>HBLEAS</t>
  </si>
  <si>
    <t>Bijoy Hans Ltd</t>
  </si>
  <si>
    <t>BIJHANS</t>
  </si>
  <si>
    <t>Ramsons Projects Ltd</t>
  </si>
  <si>
    <t>RAMSONS</t>
  </si>
  <si>
    <t>Indowind Energy Ltd</t>
  </si>
  <si>
    <t>INDOWIND</t>
  </si>
  <si>
    <t>Comfort Commotrade Ltd</t>
  </si>
  <si>
    <t>COMCL</t>
  </si>
  <si>
    <t>Variman Global Enterprises Ltd</t>
  </si>
  <si>
    <t>VARIMAN</t>
  </si>
  <si>
    <t>Sanghvi Brands Ltd</t>
  </si>
  <si>
    <t>SBRANDS</t>
  </si>
  <si>
    <t>Energy Development Company Ltd</t>
  </si>
  <si>
    <t>ENERGYDEV</t>
  </si>
  <si>
    <t>Indong Tea Company Ltd</t>
  </si>
  <si>
    <t>INDONG</t>
  </si>
  <si>
    <t>RRIL Ltd</t>
  </si>
  <si>
    <t>RRIL</t>
  </si>
  <si>
    <t>Shahlon Silk Industries Ltd</t>
  </si>
  <si>
    <t>SHAHLON</t>
  </si>
  <si>
    <t>Satiate Agri Ltd</t>
  </si>
  <si>
    <t>SATAGRI</t>
  </si>
  <si>
    <t>Rana Sugars Ltd</t>
  </si>
  <si>
    <t>RANASUG</t>
  </si>
  <si>
    <t>Cian Healthcare Ltd</t>
  </si>
  <si>
    <t>CHCL</t>
  </si>
  <si>
    <t>Prima Industries Ltd</t>
  </si>
  <si>
    <t>PRIMAIN</t>
  </si>
  <si>
    <t>Uniroyal Industries Ltd</t>
  </si>
  <si>
    <t>UNIROYAL</t>
  </si>
  <si>
    <t>Shalimar Wires Industries Ltd</t>
  </si>
  <si>
    <t>SHALIWIR</t>
  </si>
  <si>
    <t>Triveni Glass Ltd</t>
  </si>
  <si>
    <t>TRIVENIGQ</t>
  </si>
  <si>
    <t>Jain Marmo Industries Ltd</t>
  </si>
  <si>
    <t>JAINMARMO</t>
  </si>
  <si>
    <t>Interactive Financial Services Ltd</t>
  </si>
  <si>
    <t>IFINSER</t>
  </si>
  <si>
    <t>Sellwin Traders Ltd</t>
  </si>
  <si>
    <t>SELLWIN</t>
  </si>
  <si>
    <t>Brawn Biotech Ltd</t>
  </si>
  <si>
    <t>BRAWN</t>
  </si>
  <si>
    <t>Tree House Education and Accessories Ltd</t>
  </si>
  <si>
    <t>TREEHOUSE</t>
  </si>
  <si>
    <t>City Crops Agro Ltd</t>
  </si>
  <si>
    <t>CCAL</t>
  </si>
  <si>
    <t>Shukra Bullions Ltd</t>
  </si>
  <si>
    <t>SKRABUL</t>
  </si>
  <si>
    <t>Royal India Corporation Ltd</t>
  </si>
  <si>
    <t>ROYALIND</t>
  </si>
  <si>
    <t>Mitshi India Ltd</t>
  </si>
  <si>
    <t>MITSHI</t>
  </si>
  <si>
    <t>Euro-Leder Fashion Ltd</t>
  </si>
  <si>
    <t>EUROLED</t>
  </si>
  <si>
    <t>Manugraph India Ltd</t>
  </si>
  <si>
    <t>MANUGRAPH</t>
  </si>
  <si>
    <t>Omkar Pharmachem Ltd</t>
  </si>
  <si>
    <t>OMKARPH</t>
  </si>
  <si>
    <t>Mirae Asset Nifty Financial Services ETF</t>
  </si>
  <si>
    <t>BFSI</t>
  </si>
  <si>
    <t>DRC Systems India Ltd</t>
  </si>
  <si>
    <t>DRCSYSTEMS</t>
  </si>
  <si>
    <t>Golechha Global Finance Ltd</t>
  </si>
  <si>
    <t>GOLECHA</t>
  </si>
  <si>
    <t>Take Solutions Ltd</t>
  </si>
  <si>
    <t>TAKE</t>
  </si>
  <si>
    <t>Shree Bhavya Fabrics Ltd</t>
  </si>
  <si>
    <t>SBFL</t>
  </si>
  <si>
    <t>Axita Cotton Ltd</t>
  </si>
  <si>
    <t>AXITA</t>
  </si>
  <si>
    <t>Tokyo Finance Ltd</t>
  </si>
  <si>
    <t>TOKYOFIN</t>
  </si>
  <si>
    <t>Vishal Fabrics Ltd</t>
  </si>
  <si>
    <t>VISHAL</t>
  </si>
  <si>
    <t>Span Divergent Ltd</t>
  </si>
  <si>
    <t>SDL</t>
  </si>
  <si>
    <t>Krishna Capital and Securities Ltd</t>
  </si>
  <si>
    <t>KRISHNACAP</t>
  </si>
  <si>
    <t>Mohit Industries Ltd</t>
  </si>
  <si>
    <t>MOHITIND</t>
  </si>
  <si>
    <t>Parker Agro Chem Exports Ltd</t>
  </si>
  <si>
    <t>PARKERAC</t>
  </si>
  <si>
    <t>Kabsons Industries Ltd</t>
  </si>
  <si>
    <t>KABSON</t>
  </si>
  <si>
    <t>Bacil Pharma Ltd</t>
  </si>
  <si>
    <t>BACPHAR</t>
  </si>
  <si>
    <t>Anuroop Packaging Ltd</t>
  </si>
  <si>
    <t>ANUROOP</t>
  </si>
  <si>
    <t>ARSS Infrastructure Projects Ltd</t>
  </si>
  <si>
    <t>ARSSINFRA</t>
  </si>
  <si>
    <t>Astron Paper &amp; Board Mill Ltd</t>
  </si>
  <si>
    <t>ASTRON</t>
  </si>
  <si>
    <t>Mercantile Ventures Ltd</t>
  </si>
  <si>
    <t>MERCANTILE</t>
  </si>
  <si>
    <t>Raj Rayon Industries Ltd</t>
  </si>
  <si>
    <t>RAJRILTD</t>
  </si>
  <si>
    <t>Suncity Synthetics Ltd</t>
  </si>
  <si>
    <t>SUNCITYSY</t>
  </si>
  <si>
    <t>RAP Media Ltd</t>
  </si>
  <si>
    <t>RAP</t>
  </si>
  <si>
    <t>MIRC Electronics Ltd</t>
  </si>
  <si>
    <t>MIRCELECTR</t>
  </si>
  <si>
    <t>Gujrat Credit Corporation Ltd</t>
  </si>
  <si>
    <t>GUJCRED</t>
  </si>
  <si>
    <t>JMJ Fintech Ltd</t>
  </si>
  <si>
    <t>JMJFIN</t>
  </si>
  <si>
    <t>Bhatia Communications &amp; Retail (India) Ltd</t>
  </si>
  <si>
    <t>BHATIA</t>
  </si>
  <si>
    <t>Patel Integrated Logistics Ltd</t>
  </si>
  <si>
    <t>PATINTLOG</t>
  </si>
  <si>
    <t>Suvidha Infraestate Corporation Ltd</t>
  </si>
  <si>
    <t>SICL</t>
  </si>
  <si>
    <t>Urja Global Ltd</t>
  </si>
  <si>
    <t>URJA</t>
  </si>
  <si>
    <t>Sahaj Fashions Ltd</t>
  </si>
  <si>
    <t>SAHAJ</t>
  </si>
  <si>
    <t>Popular Estate Management Ltd</t>
  </si>
  <si>
    <t>POPULARES</t>
  </si>
  <si>
    <t>AKG Exim Ltd</t>
  </si>
  <si>
    <t>AKG</t>
  </si>
  <si>
    <t>LKP Securities Ltd</t>
  </si>
  <si>
    <t>LKPSEC</t>
  </si>
  <si>
    <t>Hathway Cable and Datacom Ltd</t>
  </si>
  <si>
    <t>HATHWAY</t>
  </si>
  <si>
    <t>Jattashankar Industries Ltd</t>
  </si>
  <si>
    <t>JATTAINDUS</t>
  </si>
  <si>
    <t>Ind Swift Ltd</t>
  </si>
  <si>
    <t>INDSWFTLTD</t>
  </si>
  <si>
    <t>Shashank Traders Ltd</t>
  </si>
  <si>
    <t>SHASHANK</t>
  </si>
  <si>
    <t>Motilal Oswal Nifty 500 ETF</t>
  </si>
  <si>
    <t>MONIFTY500</t>
  </si>
  <si>
    <t>Narmada Agrobase Ltd</t>
  </si>
  <si>
    <t>NARMADA</t>
  </si>
  <si>
    <t>BLB Ltd</t>
  </si>
  <si>
    <t>BLBLIMITED</t>
  </si>
  <si>
    <t>Veerhealth Care Ltd</t>
  </si>
  <si>
    <t>VEERHEALTH</t>
  </si>
  <si>
    <t>Gagan Gases Ltd</t>
  </si>
  <si>
    <t>GAGAN</t>
  </si>
  <si>
    <t>Rajath Finance Ltd</t>
  </si>
  <si>
    <t>RAJATH</t>
  </si>
  <si>
    <t>Modern Steel Ltd</t>
  </si>
  <si>
    <t>MDRNSTL</t>
  </si>
  <si>
    <t>Trinity League India Ltd</t>
  </si>
  <si>
    <t>TRINITYLEA</t>
  </si>
  <si>
    <t>Bindal Exports Ltd</t>
  </si>
  <si>
    <t>BINDALEXPO</t>
  </si>
  <si>
    <t>Lords Ishwar Hotels Ltd</t>
  </si>
  <si>
    <t>LORDSHOTL</t>
  </si>
  <si>
    <t>Tijaria Polypipes Ltd</t>
  </si>
  <si>
    <t>TIJARIA</t>
  </si>
  <si>
    <t>Aditya Spinners Ltd</t>
  </si>
  <si>
    <t>ADITYASP</t>
  </si>
  <si>
    <t>SRM Energy Ltd</t>
  </si>
  <si>
    <t>SRMENERGY</t>
  </si>
  <si>
    <t>Baid Finserv Ltd</t>
  </si>
  <si>
    <t>BAIDFIN</t>
  </si>
  <si>
    <t>Catvision Ltd</t>
  </si>
  <si>
    <t>CATVISION</t>
  </si>
  <si>
    <t>Dr Lalchandani Labs Ltd</t>
  </si>
  <si>
    <t>DLCL</t>
  </si>
  <si>
    <t>Genus Paper &amp; Boards Ltd</t>
  </si>
  <si>
    <t>GENUSPAPER</t>
  </si>
  <si>
    <t>Gian Life Care Ltd</t>
  </si>
  <si>
    <t>GIANLIFE</t>
  </si>
  <si>
    <t>Shubham Polyspin Ltd</t>
  </si>
  <si>
    <t>SHUBHAM</t>
  </si>
  <si>
    <t>Mangalam Global Enterprise Ltd</t>
  </si>
  <si>
    <t>MGEL</t>
  </si>
  <si>
    <t>Sabar Flex India Ltd</t>
  </si>
  <si>
    <t>SABAR</t>
  </si>
  <si>
    <t>Futuristic Securities Ltd</t>
  </si>
  <si>
    <t>FUTURSEC</t>
  </si>
  <si>
    <t>Aryan Share &amp; Stock Brokers Ltd</t>
  </si>
  <si>
    <t>ARYAN</t>
  </si>
  <si>
    <t>Sanginita Chemicals Ltd</t>
  </si>
  <si>
    <t>SANGINITA</t>
  </si>
  <si>
    <t>Veer Energy &amp; Infrastructure Ltd</t>
  </si>
  <si>
    <t>VEERENRGY</t>
  </si>
  <si>
    <t>Basant Agro Tech (India) Ltd</t>
  </si>
  <si>
    <t>BASANTGL</t>
  </si>
  <si>
    <t>Indus Finance Ltd</t>
  </si>
  <si>
    <t>INDUSFINL</t>
  </si>
  <si>
    <t>Nutech Global Ltd</t>
  </si>
  <si>
    <t>NUTECGLOB</t>
  </si>
  <si>
    <t>Sacheta Metals Ltd</t>
  </si>
  <si>
    <t>SACHEMT</t>
  </si>
  <si>
    <t>Intec Capital Ltd</t>
  </si>
  <si>
    <t>INTECCAP</t>
  </si>
  <si>
    <t>Ashoka Metcast Ltd</t>
  </si>
  <si>
    <t>ASHOKAMET</t>
  </si>
  <si>
    <t>Nagreeka Capital &amp; Infrastructure Ltd</t>
  </si>
  <si>
    <t>NAGREEKCAP</t>
  </si>
  <si>
    <t>Orient Green Power Company Ltd</t>
  </si>
  <si>
    <t>GREENPOWER</t>
  </si>
  <si>
    <t>Amanaya Ventures Ltd</t>
  </si>
  <si>
    <t>AMANAYA</t>
  </si>
  <si>
    <t>Telogica Ltd</t>
  </si>
  <si>
    <t>TELOGICA</t>
  </si>
  <si>
    <t>Bartronics India Ltd</t>
  </si>
  <si>
    <t>ASMS</t>
  </si>
  <si>
    <t>Salasar Exteriors and Contour Ltd</t>
  </si>
  <si>
    <t>SECL</t>
  </si>
  <si>
    <t>Salasar Techno Engineering Ltd</t>
  </si>
  <si>
    <t>SALASAR</t>
  </si>
  <si>
    <t>Eros International Media Ltd</t>
  </si>
  <si>
    <t>EROSMEDIA</t>
  </si>
  <si>
    <t>Dhatre Udyog Ltd</t>
  </si>
  <si>
    <t>DHATRE</t>
  </si>
  <si>
    <t>Frontier Capital Ltd</t>
  </si>
  <si>
    <t>FRONTCAP</t>
  </si>
  <si>
    <t>SAL Steel Ltd</t>
  </si>
  <si>
    <t>SALSTEEL</t>
  </si>
  <si>
    <t>Sungold Media and Entertainment Ltd</t>
  </si>
  <si>
    <t>SMEL</t>
  </si>
  <si>
    <t>Rita Finance and Leasing Ltd</t>
  </si>
  <si>
    <t>RFLL</t>
  </si>
  <si>
    <t>R R Financial Consultants Ltd</t>
  </si>
  <si>
    <t>RRFIN</t>
  </si>
  <si>
    <t>J J Finance Corporation Ltd</t>
  </si>
  <si>
    <t>JJFINCOR</t>
  </si>
  <si>
    <t>Gayatri Sugars Ltd</t>
  </si>
  <si>
    <t>GAYATRI</t>
  </si>
  <si>
    <t>Konark Synthetic Ltd</t>
  </si>
  <si>
    <t>KONARKSY</t>
  </si>
  <si>
    <t>Dhanuka Realty Ltd</t>
  </si>
  <si>
    <t>DRL</t>
  </si>
  <si>
    <t>Vilin Bio Med Ltd</t>
  </si>
  <si>
    <t>VILINBIO</t>
  </si>
  <si>
    <t>NPR Finance Ltd</t>
  </si>
  <si>
    <t>NPRFIN</t>
  </si>
  <si>
    <t>Sanghvi Forging and Engineering Ltd</t>
  </si>
  <si>
    <t>SANGHVIFOR</t>
  </si>
  <si>
    <t>New Light Apparels Ltd</t>
  </si>
  <si>
    <t>NEWLIGHT</t>
  </si>
  <si>
    <t>Arihant's Securities Ltd</t>
  </si>
  <si>
    <t>ARISE</t>
  </si>
  <si>
    <t>Aerpace Industries Ltd</t>
  </si>
  <si>
    <t>AERPACE</t>
  </si>
  <si>
    <t>Century Extrusions Ltd</t>
  </si>
  <si>
    <t>CENTEXT</t>
  </si>
  <si>
    <t>Kritika Wires Ltd</t>
  </si>
  <si>
    <t>KRITIKA</t>
  </si>
  <si>
    <t>Shrydus Industries Ltd</t>
  </si>
  <si>
    <t>SHRYDUS</t>
  </si>
  <si>
    <t>Dhyaani Tradeventtures Ltd</t>
  </si>
  <si>
    <t>DHYAANITR</t>
  </si>
  <si>
    <t>Shree Rama Newsprint Ltd</t>
  </si>
  <si>
    <t>RAMANEWS</t>
  </si>
  <si>
    <t>ADITYA BSL Nifty 200 Quality 30 ETF</t>
  </si>
  <si>
    <t>NIFTYQLITY</t>
  </si>
  <si>
    <t>Visa Steel Ltd</t>
  </si>
  <si>
    <t>VISASTEEL</t>
  </si>
  <si>
    <t>JHS Svendgaard Laboratories Ltd</t>
  </si>
  <si>
    <t>JHS</t>
  </si>
  <si>
    <t>SEPC Ltd</t>
  </si>
  <si>
    <t>SEPC</t>
  </si>
  <si>
    <t>ICICI Prudential Nifty 100 Low Vol 30 ETF</t>
  </si>
  <si>
    <t>LOWVOLIETF</t>
  </si>
  <si>
    <t>Bohra Industries Ltd</t>
  </si>
  <si>
    <t>BOHRAIND</t>
  </si>
  <si>
    <t>Palm Jewels Limited</t>
  </si>
  <si>
    <t>PALMJEWELS</t>
  </si>
  <si>
    <t>ICICI Prudential Nifty Midcap 150 ETF</t>
  </si>
  <si>
    <t>MIDCAPIETF</t>
  </si>
  <si>
    <t>ICICI Prudential Nifty 200 Quality 30 ETF Regular</t>
  </si>
  <si>
    <t>QUAL30IETF</t>
  </si>
  <si>
    <t>Dhanvantri Jeevan Rekha Ltd</t>
  </si>
  <si>
    <t>ZDHJERK</t>
  </si>
  <si>
    <t>Shreevatsaa Finance and Leasing Ltd</t>
  </si>
  <si>
    <t>SHVFL</t>
  </si>
  <si>
    <t>C J Gelatine Products Ltd</t>
  </si>
  <si>
    <t>CJGEL</t>
  </si>
  <si>
    <t>Narmada Macplast Drip Irrigation Systems Ltd</t>
  </si>
  <si>
    <t>NARMP</t>
  </si>
  <si>
    <t>Alankit Ltd</t>
  </si>
  <si>
    <t>ALANKIT</t>
  </si>
  <si>
    <t>Mirae Asset Nifty Midcap 150 ETF</t>
  </si>
  <si>
    <t>MIDCAPETF</t>
  </si>
  <si>
    <t>Neeraj Paper Marketing Ltd</t>
  </si>
  <si>
    <t>NEERAJ</t>
  </si>
  <si>
    <t>Nippon India Nifty Pharma ETF</t>
  </si>
  <si>
    <t>PHARMABEES</t>
  </si>
  <si>
    <t>HDFC NIFTY Midcap 150 ETF</t>
  </si>
  <si>
    <t>HDFCMID150</t>
  </si>
  <si>
    <t>Southern Infosys Ltd</t>
  </si>
  <si>
    <t>SOUTHERNIN</t>
  </si>
  <si>
    <t>Lead Financial Services Ltd</t>
  </si>
  <si>
    <t>LEADFIN</t>
  </si>
  <si>
    <t>Yash Trading and Finance Ltd</t>
  </si>
  <si>
    <t>YASTF</t>
  </si>
  <si>
    <t>Maximus International Ltd</t>
  </si>
  <si>
    <t>MAXIMUS</t>
  </si>
  <si>
    <t>Net Avenue Technologies Ltd</t>
  </si>
  <si>
    <t>CBAZAAR</t>
  </si>
  <si>
    <t>Kotia Enterprises Ltd</t>
  </si>
  <si>
    <t>Hathway Bhawani Cabletel and Datacom Ltd</t>
  </si>
  <si>
    <t>HATHWAYB</t>
  </si>
  <si>
    <t>Gujarat Toolroom Ltd</t>
  </si>
  <si>
    <t>GUJTLRM</t>
  </si>
  <si>
    <t>Adline Chem Lab Ltd</t>
  </si>
  <si>
    <t>ADLINE</t>
  </si>
  <si>
    <t>Tulasee Bio-Ethanol Ltd</t>
  </si>
  <si>
    <t>TULASEEBIOE</t>
  </si>
  <si>
    <t>Libord Securities Ltd</t>
  </si>
  <si>
    <t>LIBORD</t>
  </si>
  <si>
    <t>Globalspace Technologies Ltd</t>
  </si>
  <si>
    <t>Vivid Global Industries Ltd</t>
  </si>
  <si>
    <t>VIVIDIND</t>
  </si>
  <si>
    <t>Kaizen Agro Infrabuild Ltd</t>
  </si>
  <si>
    <t>KAIZENAGRO</t>
  </si>
  <si>
    <t>Citi Port Financial Services Ltd</t>
  </si>
  <si>
    <t>CITIPOR</t>
  </si>
  <si>
    <t>Octal Credit Capital Ltd</t>
  </si>
  <si>
    <t>OCTAL</t>
  </si>
  <si>
    <t>Gratex Industries Ltd</t>
  </si>
  <si>
    <t>GRATEXI</t>
  </si>
  <si>
    <t>Adroit Infotech Ltd</t>
  </si>
  <si>
    <t>ADROITINFO</t>
  </si>
  <si>
    <t>Add-Shop E-Retail Ltd</t>
  </si>
  <si>
    <t>ASRL</t>
  </si>
  <si>
    <t>Garbi Finvest Ltd</t>
  </si>
  <si>
    <t>GARBIFIN</t>
  </si>
  <si>
    <t>SSPDL Ltd</t>
  </si>
  <si>
    <t>SSPDL</t>
  </si>
  <si>
    <t>Typhoon Financial Services Ltd</t>
  </si>
  <si>
    <t>TFSL</t>
  </si>
  <si>
    <t>Quest Softech (India) Ltd Partly Paidup</t>
  </si>
  <si>
    <t>QUESTPP</t>
  </si>
  <si>
    <t>Hindusthan National Glass And Industries Ltd</t>
  </si>
  <si>
    <t>HINDNATGLS</t>
  </si>
  <si>
    <t>Helpage Finlease Ltd</t>
  </si>
  <si>
    <t>HELPAGE</t>
  </si>
  <si>
    <t>Cinevista Ltd</t>
  </si>
  <si>
    <t>CINEVISTA</t>
  </si>
  <si>
    <t>E L Forge Ltd</t>
  </si>
  <si>
    <t>ELFORGE</t>
  </si>
  <si>
    <t>Sindu Valley Technologies Ltd</t>
  </si>
  <si>
    <t>SINDUVA</t>
  </si>
  <si>
    <t>Quantum Digital Vision (India) Ltd</t>
  </si>
  <si>
    <t>QUANTDIA</t>
  </si>
  <si>
    <t>Ortin Laboratories Ltd</t>
  </si>
  <si>
    <t>ORTINLAB</t>
  </si>
  <si>
    <t>Kotak Nifty 100 Low Volatility 30 ETF</t>
  </si>
  <si>
    <t>LOWVOL1</t>
  </si>
  <si>
    <t>Jaiprakash Power Ventures Ltd</t>
  </si>
  <si>
    <t>JPPOWER</t>
  </si>
  <si>
    <t>Libas Consumer Products Ltd</t>
  </si>
  <si>
    <t>LIBAS</t>
  </si>
  <si>
    <t>India Cements Capital Ltd</t>
  </si>
  <si>
    <t>INDCEMCAP</t>
  </si>
  <si>
    <t>CAPTAIN PIPES Ltd</t>
  </si>
  <si>
    <t>CAPPIPES</t>
  </si>
  <si>
    <t>Panjon Ltd</t>
  </si>
  <si>
    <t>PANJON</t>
  </si>
  <si>
    <t>Tirupati Forge Ltd</t>
  </si>
  <si>
    <t>TIRUPATIFL</t>
  </si>
  <si>
    <t>Manav Infra Projects Ltd</t>
  </si>
  <si>
    <t>MANAV</t>
  </si>
  <si>
    <t>Celebrity Fashions Ltd</t>
  </si>
  <si>
    <t>CELEBRITY</t>
  </si>
  <si>
    <t>Ken Financial Services Ltd</t>
  </si>
  <si>
    <t>KENFIN</t>
  </si>
  <si>
    <t>HDFC Nifty100 Low Volatility 30 ETF</t>
  </si>
  <si>
    <t>HDFCLOWVOL</t>
  </si>
  <si>
    <t>Shyam Century Ferrous Ltd</t>
  </si>
  <si>
    <t>SHYAMCENT</t>
  </si>
  <si>
    <t>Midwest Gold Ltd</t>
  </si>
  <si>
    <t>MIDWEST</t>
  </si>
  <si>
    <t>Morarjee Textiles Ltd</t>
  </si>
  <si>
    <t>MORARJEE</t>
  </si>
  <si>
    <t>Sparc Electrex Ltd</t>
  </si>
  <si>
    <t>SPAR</t>
  </si>
  <si>
    <t>Onelife Capital Advisors Ltd</t>
  </si>
  <si>
    <t>ONELIFECAP</t>
  </si>
  <si>
    <t>Surya India Ltd</t>
  </si>
  <si>
    <t>SURYAINDIA</t>
  </si>
  <si>
    <t>Neil Industries Ltd</t>
  </si>
  <si>
    <t>NEIL</t>
  </si>
  <si>
    <t>RTCL Ltd</t>
  </si>
  <si>
    <t>RAGHUTOB</t>
  </si>
  <si>
    <t>Thakkers Group Limited</t>
  </si>
  <si>
    <t>THAKKERS</t>
  </si>
  <si>
    <t>Saboo Sodium Chloro Ltd</t>
  </si>
  <si>
    <t>SABOOSOD</t>
  </si>
  <si>
    <t>Genus Prime Infra Ltd</t>
  </si>
  <si>
    <t>GENUSPRIME</t>
  </si>
  <si>
    <t>Integra Capital Ltd</t>
  </si>
  <si>
    <t>INTCAPL</t>
  </si>
  <si>
    <t>Amrapali Capital and Finance Services Ltd</t>
  </si>
  <si>
    <t>ACFSL</t>
  </si>
  <si>
    <t>Transwarranty Finance Ltd</t>
  </si>
  <si>
    <t>TFL</t>
  </si>
  <si>
    <t>Hindustan Fluoro Carbons Ltd</t>
  </si>
  <si>
    <t>HINFLUR</t>
  </si>
  <si>
    <t>Raama Paper Mills Ltd</t>
  </si>
  <si>
    <t>RAMAPPR-B</t>
  </si>
  <si>
    <t>S M Gold Ltd</t>
  </si>
  <si>
    <t>SMGOLD</t>
  </si>
  <si>
    <t>Best Eastern Hotels Ltd</t>
  </si>
  <si>
    <t>BESTEAST</t>
  </si>
  <si>
    <t>Media Matrix Worldwide Ltd</t>
  </si>
  <si>
    <t>MMWL</t>
  </si>
  <si>
    <t>Silly Monks Entertainment Ltd</t>
  </si>
  <si>
    <t>SILLYMONKS</t>
  </si>
  <si>
    <t>H S India Ltd</t>
  </si>
  <si>
    <t>HOTLSILV</t>
  </si>
  <si>
    <t>Seasons Textiles Ltd</t>
  </si>
  <si>
    <t>SEASONST</t>
  </si>
  <si>
    <t>BFL Asset Finvest Ltd</t>
  </si>
  <si>
    <t>BFLAFL</t>
  </si>
  <si>
    <t>Surana Telecom and Power Ltd</t>
  </si>
  <si>
    <t>SURANAT&amp;P</t>
  </si>
  <si>
    <t>India Power Corporation Ltd</t>
  </si>
  <si>
    <t>DPSCLTD</t>
  </si>
  <si>
    <t>Mishtann Foods Ltd</t>
  </si>
  <si>
    <t>MISHTANN</t>
  </si>
  <si>
    <t>HCL Infosystems Ltd</t>
  </si>
  <si>
    <t>HCL-INSYS</t>
  </si>
  <si>
    <t>Kalyan Capitals Ltd</t>
  </si>
  <si>
    <t>KALYANCAP</t>
  </si>
  <si>
    <t>Praxis Home Retail Ltd</t>
  </si>
  <si>
    <t>PRAXIS</t>
  </si>
  <si>
    <t>Oswal Yarns Ltd</t>
  </si>
  <si>
    <t>OSWAYRN</t>
  </si>
  <si>
    <t>TPI India Ltd</t>
  </si>
  <si>
    <t>TPINDIA</t>
  </si>
  <si>
    <t>Incon Engineers Ltd</t>
  </si>
  <si>
    <t>INCON</t>
  </si>
  <si>
    <t>A2z Infra Engineering Ltd</t>
  </si>
  <si>
    <t>A2ZINFRA</t>
  </si>
  <si>
    <t>SK International Export Ltd</t>
  </si>
  <si>
    <t>SKIEL</t>
  </si>
  <si>
    <t>G D Trading and Agencies Ltd</t>
  </si>
  <si>
    <t>GDTRAGN</t>
  </si>
  <si>
    <t>Aananda Lakshmi Spinning Mills Ltd</t>
  </si>
  <si>
    <t>AANANDALAK</t>
  </si>
  <si>
    <t>Penta Gold Ltd</t>
  </si>
  <si>
    <t>PENTAGOLD</t>
  </si>
  <si>
    <t>Bhakti Gems and Jewellery Ltd</t>
  </si>
  <si>
    <t>BGJL</t>
  </si>
  <si>
    <t>S K S Textiles Ltd</t>
  </si>
  <si>
    <t>SKSTEXTILE</t>
  </si>
  <si>
    <t>Newtime Infrastructure Ltd</t>
  </si>
  <si>
    <t>NEWINFRA</t>
  </si>
  <si>
    <t>Decipher Labs Ltd</t>
  </si>
  <si>
    <t>DECIPHER</t>
  </si>
  <si>
    <t>Jet infraventure Ltd</t>
  </si>
  <si>
    <t>JETINFRA</t>
  </si>
  <si>
    <t>V B Desai Financial Services Ltd</t>
  </si>
  <si>
    <t>VBDESAI</t>
  </si>
  <si>
    <t>Globus Power Generation Ltd</t>
  </si>
  <si>
    <t>GLOBUSCON</t>
  </si>
  <si>
    <t>Gyan Developers and Builders Ltd</t>
  </si>
  <si>
    <t>GYANDEV</t>
  </si>
  <si>
    <t>Velox Industries Ltd</t>
  </si>
  <si>
    <t>VELOXIND</t>
  </si>
  <si>
    <t>Sanmit Infra Ltd</t>
  </si>
  <si>
    <t>SANINFRA</t>
  </si>
  <si>
    <t>Vintage Securities Ltd</t>
  </si>
  <si>
    <t>VINTAGES</t>
  </si>
  <si>
    <t>Garware Synthetics Ltd</t>
  </si>
  <si>
    <t>GARWSYN</t>
  </si>
  <si>
    <t>Karnimata Cold Storage Ltd</t>
  </si>
  <si>
    <t>KCSL</t>
  </si>
  <si>
    <t>Jayatma Enterprises Ltd</t>
  </si>
  <si>
    <t>JAYATMA</t>
  </si>
  <si>
    <t>Fervent Synergies Ltd</t>
  </si>
  <si>
    <t>FERVENTSYN</t>
  </si>
  <si>
    <t>Disha Resources Ltd</t>
  </si>
  <si>
    <t>Gujarat Natural Resources Ltd</t>
  </si>
  <si>
    <t>GNRL</t>
  </si>
  <si>
    <t>Kamanwala Housing Construction Ltd</t>
  </si>
  <si>
    <t>KAMANWALA</t>
  </si>
  <si>
    <t>Corporate Merchant Bankers Ltd</t>
  </si>
  <si>
    <t>CMBL</t>
  </si>
  <si>
    <t>LA Tim Metal &amp; Industries Ltd</t>
  </si>
  <si>
    <t>LATIMMETAL</t>
  </si>
  <si>
    <t>AA Plus Tradelink Ltd</t>
  </si>
  <si>
    <t>AAPLUSTRAD</t>
  </si>
  <si>
    <t>Relic Technologies Ltd</t>
  </si>
  <si>
    <t>RELICTEC</t>
  </si>
  <si>
    <t>Dish TV India Ltd</t>
  </si>
  <si>
    <t>DISHTV</t>
  </si>
  <si>
    <t>California Software Company Ltd</t>
  </si>
  <si>
    <t>CALSOFT</t>
  </si>
  <si>
    <t>UR Sugar Industries Ltd</t>
  </si>
  <si>
    <t>URSUGAR</t>
  </si>
  <si>
    <t>Gennex Laboratories Ltd</t>
  </si>
  <si>
    <t>GENNEX</t>
  </si>
  <si>
    <t>Asia Capital Ltd</t>
  </si>
  <si>
    <t>ASIACAP</t>
  </si>
  <si>
    <t>Lippi Systems Ltd</t>
  </si>
  <si>
    <t>LIPPISYS</t>
  </si>
  <si>
    <t>Senthil Infotek Ltd</t>
  </si>
  <si>
    <t>SENINFO</t>
  </si>
  <si>
    <t>Binani Industries Ltd</t>
  </si>
  <si>
    <t>BINANIIND</t>
  </si>
  <si>
    <t>Rahul Merchandising Ltd</t>
  </si>
  <si>
    <t>RAHME</t>
  </si>
  <si>
    <t>Worldwide Aluminium Limited</t>
  </si>
  <si>
    <t>WWALUM</t>
  </si>
  <si>
    <t>Integrated Proteins Ltd</t>
  </si>
  <si>
    <t>INTEGFD</t>
  </si>
  <si>
    <t>Golkonda Aluminium Extrusions Ltd</t>
  </si>
  <si>
    <t>GOLKONDA</t>
  </si>
  <si>
    <t>Ind Renewable Energy Ltd</t>
  </si>
  <si>
    <t>INDRENEW</t>
  </si>
  <si>
    <t>Samsrita Labs Ltd</t>
  </si>
  <si>
    <t>SAMSRITA</t>
  </si>
  <si>
    <t>Healthy Life Agritec Ltd</t>
  </si>
  <si>
    <t>HEALTHYLIFE</t>
  </si>
  <si>
    <t>Trescon Ltd</t>
  </si>
  <si>
    <t>TRESCON</t>
  </si>
  <si>
    <t>Challani Capital Ltd</t>
  </si>
  <si>
    <t>CHALLANI</t>
  </si>
  <si>
    <t>Ahimsa Industries Ltd</t>
  </si>
  <si>
    <t>AHIMSA</t>
  </si>
  <si>
    <t>MPL Plastics Ltd</t>
  </si>
  <si>
    <t>MPL</t>
  </si>
  <si>
    <t>Kumbhat Financial Services Ltd</t>
  </si>
  <si>
    <t>KUMPFIN</t>
  </si>
  <si>
    <t>Vishwaraj Sugar Industries Ltd</t>
  </si>
  <si>
    <t>VISHWARAJ</t>
  </si>
  <si>
    <t>Benara Bearings and Pistons Ltd</t>
  </si>
  <si>
    <t>BENARA</t>
  </si>
  <si>
    <t>Mega Nirman &amp; Industries Ltd</t>
  </si>
  <si>
    <t>MNIL</t>
  </si>
  <si>
    <t>Country Club Hospitality &amp; Holidays Ltd</t>
  </si>
  <si>
    <t>CCHHL</t>
  </si>
  <si>
    <t>Kavveri Telecom Products Ltd</t>
  </si>
  <si>
    <t>KAVVERITEL</t>
  </si>
  <si>
    <t>ICICI Prudential S&amp;P BSE Midcap Select ETF</t>
  </si>
  <si>
    <t>MIDSELIETF</t>
  </si>
  <si>
    <t>Neo Infracon Ltd</t>
  </si>
  <si>
    <t>NEOINFRA</t>
  </si>
  <si>
    <t>Secur Credentials Ltd</t>
  </si>
  <si>
    <t>SECURCRED</t>
  </si>
  <si>
    <t>Indo Euro Indchem Ltd</t>
  </si>
  <si>
    <t>INDOEURO</t>
  </si>
  <si>
    <t>Bodhi Tree Multimedia Ltd</t>
  </si>
  <si>
    <t>BTML</t>
  </si>
  <si>
    <t>Paos Industries Ltd</t>
  </si>
  <si>
    <t>PAOS</t>
  </si>
  <si>
    <t>Latteys Industries Ltd</t>
  </si>
  <si>
    <t>LATTEYS</t>
  </si>
  <si>
    <t>Shanti Overseas (India) Ltd</t>
  </si>
  <si>
    <t>SHANTI</t>
  </si>
  <si>
    <t>Objectone Information Systems Ltd</t>
  </si>
  <si>
    <t>OONE</t>
  </si>
  <si>
    <t>Premier Synthetics Ltd</t>
  </si>
  <si>
    <t>PREMSYN</t>
  </si>
  <si>
    <t>Motilal Oswal Nifty Smallcap 250 ETF</t>
  </si>
  <si>
    <t>MOSMALL250</t>
  </si>
  <si>
    <t>Moksh Ornaments Ltd</t>
  </si>
  <si>
    <t>MOKSH</t>
  </si>
  <si>
    <t>ID Info Business Services Ltd</t>
  </si>
  <si>
    <t>IDINFO</t>
  </si>
  <si>
    <t>Marble City India Ltd</t>
  </si>
  <si>
    <t>MARBLE</t>
  </si>
  <si>
    <t>Rainbow Foundations Ltd</t>
  </si>
  <si>
    <t>RAINBOWF</t>
  </si>
  <si>
    <t>STL Global Ltd</t>
  </si>
  <si>
    <t>SGL</t>
  </si>
  <si>
    <t>Galada Finance Ltd</t>
  </si>
  <si>
    <t>GALADAFIN</t>
  </si>
  <si>
    <t>GSB Finance Ltd</t>
  </si>
  <si>
    <t>GSBFIN</t>
  </si>
  <si>
    <t>Tirupati Sarjan Ltd</t>
  </si>
  <si>
    <t>TIRSARJ</t>
  </si>
  <si>
    <t>Naturo Indiabull Ltd</t>
  </si>
  <si>
    <t>NATURO</t>
  </si>
  <si>
    <t>Ajel Ltd</t>
  </si>
  <si>
    <t>AJEL</t>
  </si>
  <si>
    <t>Colab Cloud Platforms Ltd</t>
  </si>
  <si>
    <t>COLABCLOUD</t>
  </si>
  <si>
    <t>MY Money Securities Ltd</t>
  </si>
  <si>
    <t>MYMONEY</t>
  </si>
  <si>
    <t>TGB Banquets and Hotels Ltd</t>
  </si>
  <si>
    <t>TGBHOTELS</t>
  </si>
  <si>
    <t>Mafia Trends Ltd</t>
  </si>
  <si>
    <t>MAFIA</t>
  </si>
  <si>
    <t>Nagarjuna Agri Tech Ltd</t>
  </si>
  <si>
    <t>NAGTECH</t>
  </si>
  <si>
    <t>Euro Asia Exports Ltd</t>
  </si>
  <si>
    <t>EUROASIA</t>
  </si>
  <si>
    <t>Jiwanram Sheoduttrai Industries Ltd</t>
  </si>
  <si>
    <t>JIWANRAM</t>
  </si>
  <si>
    <t>Suryo Foods and Industries Ltd</t>
  </si>
  <si>
    <t>SURFI</t>
  </si>
  <si>
    <t>CRP Risk Management Ltd</t>
  </si>
  <si>
    <t>CRPRISK</t>
  </si>
  <si>
    <t>Zodiac Ventures Ltd</t>
  </si>
  <si>
    <t>ZODIACVEN</t>
  </si>
  <si>
    <t>Softrak Venture Investment Limited</t>
  </si>
  <si>
    <t>SOFTRAKV</t>
  </si>
  <si>
    <t>Wardwizard Foods and Beverages Ltd</t>
  </si>
  <si>
    <t>WARDWIZFBL</t>
  </si>
  <si>
    <t>Zinema Media and Entertainment Ltd</t>
  </si>
  <si>
    <t>ZINEMA</t>
  </si>
  <si>
    <t>Jaiprakash Associates Ltd</t>
  </si>
  <si>
    <t>JPASSOCIAT</t>
  </si>
  <si>
    <t>Suditi Industries Ltd</t>
  </si>
  <si>
    <t>SUDTIND-B</t>
  </si>
  <si>
    <t>Asian Petro Products and Exports Ltd</t>
  </si>
  <si>
    <t>ASINPET</t>
  </si>
  <si>
    <t>Alexander Stamps and Coin Ltd</t>
  </si>
  <si>
    <t>ALEXANDER</t>
  </si>
  <si>
    <t>SC Agrotech Ltd</t>
  </si>
  <si>
    <t>SCAGRO</t>
  </si>
  <si>
    <t>Shyam Telecom Ltd</t>
  </si>
  <si>
    <t>SHYAMTEL</t>
  </si>
  <si>
    <t>Amrapali Industries Ltd</t>
  </si>
  <si>
    <t>AMRAPLIN</t>
  </si>
  <si>
    <t>Priya Ltd</t>
  </si>
  <si>
    <t>PRIYALT</t>
  </si>
  <si>
    <t>Ultracab (India) Ltd</t>
  </si>
  <si>
    <t>ULTRACAB</t>
  </si>
  <si>
    <t>Harshil Agrotech Ltd</t>
  </si>
  <si>
    <t>HARSHILAGR</t>
  </si>
  <si>
    <t>Vodafone Idea Ltd</t>
  </si>
  <si>
    <t>IDEA</t>
  </si>
  <si>
    <t>Encode Packaging India Ltd</t>
  </si>
  <si>
    <t>ENCODE</t>
  </si>
  <si>
    <t>Sera Investments &amp; Finance India Ltd</t>
  </si>
  <si>
    <t>SERA</t>
  </si>
  <si>
    <t>Duke Offshore Ltd</t>
  </si>
  <si>
    <t>DUKEOFS</t>
  </si>
  <si>
    <t>RattanIndia Power Ltd</t>
  </si>
  <si>
    <t>RTNPOWER</t>
  </si>
  <si>
    <t>Shanti Guru Industries Ltd</t>
  </si>
  <si>
    <t>SHANTIGURU</t>
  </si>
  <si>
    <t>Asian Tea &amp; Exports Ltd</t>
  </si>
  <si>
    <t>ASIANTNE</t>
  </si>
  <si>
    <t>Classic Leasing &amp; Finance Ltd</t>
  </si>
  <si>
    <t>CLFL</t>
  </si>
  <si>
    <t>Goldstar Power Ltd</t>
  </si>
  <si>
    <t>GOLDSTAR</t>
  </si>
  <si>
    <t>Bihar Sponge Iron Ltd</t>
  </si>
  <si>
    <t>BIHSPONG</t>
  </si>
  <si>
    <t>Nexus Surgical and Medicare Ltd</t>
  </si>
  <si>
    <t>NEXUSSURGL</t>
  </si>
  <si>
    <t>Kuberan Global Edu Solutions Ltd</t>
  </si>
  <si>
    <t>KGES</t>
  </si>
  <si>
    <t>Sharika Enterprises Ltd</t>
  </si>
  <si>
    <t>SHARIKA</t>
  </si>
  <si>
    <t>Ansal Housing Ltd</t>
  </si>
  <si>
    <t>ANSALHSG</t>
  </si>
  <si>
    <t>Shree Precoated Steels Ltd</t>
  </si>
  <si>
    <t>SPSL</t>
  </si>
  <si>
    <t>Siddheswari Garments Ltd</t>
  </si>
  <si>
    <t>SIDDHEGA</t>
  </si>
  <si>
    <t>Yash Management &amp; Satellite Ltd.</t>
  </si>
  <si>
    <t>YASHMGM</t>
  </si>
  <si>
    <t>BKV Industries Ltd</t>
  </si>
  <si>
    <t>BKV</t>
  </si>
  <si>
    <t>TTI Enterprise Ltd</t>
  </si>
  <si>
    <t>TTIENT</t>
  </si>
  <si>
    <t>Polycon International Ltd</t>
  </si>
  <si>
    <t>POLYCON</t>
  </si>
  <si>
    <t>Jetmall Spices and Masala Ltd</t>
  </si>
  <si>
    <t>JETMALL</t>
  </si>
  <si>
    <t>Shree Salasar Investments Ltd</t>
  </si>
  <si>
    <t>SALSAIN</t>
  </si>
  <si>
    <t>ICICI Prudential Nifty50 Value 20 ETF</t>
  </si>
  <si>
    <t>NV20IETF</t>
  </si>
  <si>
    <t>Mirae Asset Hang Seng TECH ETF</t>
  </si>
  <si>
    <t>MAHKTECH</t>
  </si>
  <si>
    <t>Sheshadri Industries Ltd</t>
  </si>
  <si>
    <t>SHESHAINDS</t>
  </si>
  <si>
    <t>Vaarad Ventures Ltd</t>
  </si>
  <si>
    <t>VAARAD</t>
  </si>
  <si>
    <t>SPV Global Trading Ltd</t>
  </si>
  <si>
    <t>SPVGLOBAL</t>
  </si>
  <si>
    <t>Eurotex Industries and Exports Ltd</t>
  </si>
  <si>
    <t>EUROTEXIND</t>
  </si>
  <si>
    <t>Shiva Granito Export Ltd</t>
  </si>
  <si>
    <t>SHIVAEXPO</t>
  </si>
  <si>
    <t>Voltaire Leasing and Finance Ltd</t>
  </si>
  <si>
    <t>VOLLF</t>
  </si>
  <si>
    <t>Baba Arts Ltd</t>
  </si>
  <si>
    <t>BABA</t>
  </si>
  <si>
    <t>OK Play India Ltd</t>
  </si>
  <si>
    <t>OKPLA</t>
  </si>
  <si>
    <t>Indo-City Infotech Ltd</t>
  </si>
  <si>
    <t>INDOCITY</t>
  </si>
  <si>
    <t>Cindrella Financial Services Ltd</t>
  </si>
  <si>
    <t>CINDRELL</t>
  </si>
  <si>
    <t>Tarini International Ltd</t>
  </si>
  <si>
    <t>TARINI</t>
  </si>
  <si>
    <t>Jet Freight Logistics Ltd</t>
  </si>
  <si>
    <t>JETFREIGHT</t>
  </si>
  <si>
    <t>G K Consultants Ltd</t>
  </si>
  <si>
    <t>GKCONS</t>
  </si>
  <si>
    <t>Continental Controls Ltd</t>
  </si>
  <si>
    <t>CONTICON</t>
  </si>
  <si>
    <t>Super Crop Safe Ltd</t>
  </si>
  <si>
    <t>SUCROSA</t>
  </si>
  <si>
    <t>Parsvnath Developers Ltd</t>
  </si>
  <si>
    <t>PARSVNATH</t>
  </si>
  <si>
    <t>Vista Pharmaceuticals Ltd</t>
  </si>
  <si>
    <t>VISTAPH</t>
  </si>
  <si>
    <t>Anka India Ltd</t>
  </si>
  <si>
    <t>ANKIN</t>
  </si>
  <si>
    <t>Alfavision Overseas (India) Ltd</t>
  </si>
  <si>
    <t>ALFAVIO</t>
  </si>
  <si>
    <t>Indra Industries Ltd</t>
  </si>
  <si>
    <t>INDRAIND</t>
  </si>
  <si>
    <t>Kovalam Investment and Trading Co Ltd</t>
  </si>
  <si>
    <t>ZKOVALIN</t>
  </si>
  <si>
    <t>Quasar India Ltd</t>
  </si>
  <si>
    <t>QUASAR</t>
  </si>
  <si>
    <t>Steel Exchange India Ltd</t>
  </si>
  <si>
    <t>STEELXIND</t>
  </si>
  <si>
    <t>Patspin India Ltd</t>
  </si>
  <si>
    <t>PATSPINLTD</t>
  </si>
  <si>
    <t>Promact Impex Ltd</t>
  </si>
  <si>
    <t>PROMACT</t>
  </si>
  <si>
    <t>Mukat Pipes Ltd</t>
  </si>
  <si>
    <t>MUKATPIP</t>
  </si>
  <si>
    <t>Indian Acrylics Ltd</t>
  </si>
  <si>
    <t>INDIANACRY</t>
  </si>
  <si>
    <t>Franklin Leasing and Finance Ltd</t>
  </si>
  <si>
    <t>FRANKLIN</t>
  </si>
  <si>
    <t>Zee Media Corporation Ltd</t>
  </si>
  <si>
    <t>ZEEMEDIA</t>
  </si>
  <si>
    <t>Prashant India Ltd</t>
  </si>
  <si>
    <t>PRSNTIN</t>
  </si>
  <si>
    <t>Safa Systems &amp; Technologies Ltd</t>
  </si>
  <si>
    <t>SSTL</t>
  </si>
  <si>
    <t>JMD Ventures Ltd</t>
  </si>
  <si>
    <t>JMDVL</t>
  </si>
  <si>
    <t>Mefcom Capital Markets Ltd</t>
  </si>
  <si>
    <t>MEFCOMCAP</t>
  </si>
  <si>
    <t>Valley Magnesite Company Ltd</t>
  </si>
  <si>
    <t>VALLEY</t>
  </si>
  <si>
    <t>Cressanda Railway Solutions Ltd</t>
  </si>
  <si>
    <t>CRESSAN</t>
  </si>
  <si>
    <t>Jointeca Education Solutions Ltd</t>
  </si>
  <si>
    <t>JOINTECAED</t>
  </si>
  <si>
    <t>GVP Infotech Ltd</t>
  </si>
  <si>
    <t>GVPTECH</t>
  </si>
  <si>
    <t>Heads UP Ventures Limited</t>
  </si>
  <si>
    <t>HEADSUP</t>
  </si>
  <si>
    <t>MRC Agrotech Ltd</t>
  </si>
  <si>
    <t>MRCAGRO</t>
  </si>
  <si>
    <t>Navkar Urbanstructure Ltd</t>
  </si>
  <si>
    <t>NAVKAR</t>
  </si>
  <si>
    <t>Syncom Formulations (India) Ltd</t>
  </si>
  <si>
    <t>SYNCOMF</t>
  </si>
  <si>
    <t>Smart Finsec Ltd</t>
  </si>
  <si>
    <t>SMARTFIN</t>
  </si>
  <si>
    <t>Enbee Trade and Finance Ltd</t>
  </si>
  <si>
    <t>ENBETRD</t>
  </si>
  <si>
    <t>Ruchi Infrastructure Ltd</t>
  </si>
  <si>
    <t>RUCHINFRA</t>
  </si>
  <si>
    <t>Amrapali Fincap Ltd</t>
  </si>
  <si>
    <t>AMRAFIN</t>
  </si>
  <si>
    <t>Regency Fincorp Ltd</t>
  </si>
  <si>
    <t>REGENCY</t>
  </si>
  <si>
    <t>Neelkanth Rock-Minerals Ltd</t>
  </si>
  <si>
    <t>NEELKAN</t>
  </si>
  <si>
    <t>Rhetan TMT Ltd</t>
  </si>
  <si>
    <t>RHETAN</t>
  </si>
  <si>
    <t>Norris Medicines Ltd</t>
  </si>
  <si>
    <t>NORRIS</t>
  </si>
  <si>
    <t>Uniroyal Marine Exports Ltd</t>
  </si>
  <si>
    <t>UNRYLMA</t>
  </si>
  <si>
    <t>Jayatma Industries Ltd</t>
  </si>
  <si>
    <t>JAYIND</t>
  </si>
  <si>
    <t>Sophia Traexpo Ltd</t>
  </si>
  <si>
    <t>STRAEXPO</t>
  </si>
  <si>
    <t>GTN Textiles Ltd</t>
  </si>
  <si>
    <t>GTNTEX</t>
  </si>
  <si>
    <t>Tamil Nadu Steel Tubes Ltd</t>
  </si>
  <si>
    <t>TNSTLTU</t>
  </si>
  <si>
    <t>Organic Coatings Ltd</t>
  </si>
  <si>
    <t>ORGCOAT</t>
  </si>
  <si>
    <t>SMVD Poly Pack Ltd</t>
  </si>
  <si>
    <t>SMVD</t>
  </si>
  <si>
    <t>M K Proteins Ltd</t>
  </si>
  <si>
    <t>MKPL</t>
  </si>
  <si>
    <t>Gaekwar Mills Ltd</t>
  </si>
  <si>
    <t>ZGAEKWAR</t>
  </si>
  <si>
    <t>Indiabulls Enterprises Ltd</t>
  </si>
  <si>
    <t>IEL</t>
  </si>
  <si>
    <t>Genesis IBRC India Ltd</t>
  </si>
  <si>
    <t>GENESIS</t>
  </si>
  <si>
    <t>Raghunath International Ltd</t>
  </si>
  <si>
    <t>RAGHUNAT</t>
  </si>
  <si>
    <t>Super Fine Knitters Ltd</t>
  </si>
  <si>
    <t>SKL</t>
  </si>
  <si>
    <t>Libord Finance Ltd</t>
  </si>
  <si>
    <t>LIBORDFIN</t>
  </si>
  <si>
    <t>Rama Steel Tubes Ltd</t>
  </si>
  <si>
    <t>RAMASTEEL</t>
  </si>
  <si>
    <t>Ventura Textiles Ltd</t>
  </si>
  <si>
    <t>VENTURA</t>
  </si>
  <si>
    <t>Kuwer Industries Ltd</t>
  </si>
  <si>
    <t>KUWERIN</t>
  </si>
  <si>
    <t>Aditya BSL Nifty Healthcare ETF</t>
  </si>
  <si>
    <t>HEALTHY</t>
  </si>
  <si>
    <t>Yunik Managing Advisors Ltd</t>
  </si>
  <si>
    <t>YUNIKM</t>
  </si>
  <si>
    <t>R R Securities Ltd</t>
  </si>
  <si>
    <t>RRSECUR</t>
  </si>
  <si>
    <t>Norben Tea and Exports Ltd</t>
  </si>
  <si>
    <t>NORBTEAEXP</t>
  </si>
  <si>
    <t>Kiran Print Pack Ltd</t>
  </si>
  <si>
    <t>KIRANPR</t>
  </si>
  <si>
    <t>Brightcom Group Ltd</t>
  </si>
  <si>
    <t>BCG</t>
  </si>
  <si>
    <t>Pil Italica Lifestyle Ltd</t>
  </si>
  <si>
    <t>PILITA</t>
  </si>
  <si>
    <t>Maagh Advertising and Marketing Services Ltd</t>
  </si>
  <si>
    <t>MAAGHADV</t>
  </si>
  <si>
    <t>Indianivesh Ltd</t>
  </si>
  <si>
    <t>INDIANVSH</t>
  </si>
  <si>
    <t>Ashtasidhhi Industries Ltd</t>
  </si>
  <si>
    <t>GUJINV</t>
  </si>
  <si>
    <t>Coral Newsprints Ltd</t>
  </si>
  <si>
    <t>CORNE</t>
  </si>
  <si>
    <t>Foundry Fuel Products Ltd</t>
  </si>
  <si>
    <t>FFPL</t>
  </si>
  <si>
    <t>Pervasive Commodities Ltd</t>
  </si>
  <si>
    <t>PERVASIVE</t>
  </si>
  <si>
    <t>Filatex Fashions Ltd</t>
  </si>
  <si>
    <t>FILATFASH</t>
  </si>
  <si>
    <t>Banas Finance Ltd</t>
  </si>
  <si>
    <t>BANASFN</t>
  </si>
  <si>
    <t>Kesar Petroproducts Ltd</t>
  </si>
  <si>
    <t>KESARPE</t>
  </si>
  <si>
    <t>Purohit Construction Ltd</t>
  </si>
  <si>
    <t>PUROHITCON</t>
  </si>
  <si>
    <t>Garware Marine Industries Ltd</t>
  </si>
  <si>
    <t>GARWAMAR</t>
  </si>
  <si>
    <t>Stanpacks (India) Ltd</t>
  </si>
  <si>
    <t>STANPACK</t>
  </si>
  <si>
    <t>Hittco Tools Ltd</t>
  </si>
  <si>
    <t>HITTCO</t>
  </si>
  <si>
    <t>Mudunuru Ltd</t>
  </si>
  <si>
    <t>MUDUNURU</t>
  </si>
  <si>
    <t>Jagjanani Textiles Ltd</t>
  </si>
  <si>
    <t>JAGJANANI</t>
  </si>
  <si>
    <t>Anjani Finance Ltd</t>
  </si>
  <si>
    <t>ANJANIFIN</t>
  </si>
  <si>
    <t>GTL Ltd</t>
  </si>
  <si>
    <t>GTL</t>
  </si>
  <si>
    <t>Axis Nifty AAA Bond Plus SDL Apr 2026 50:50 ETF</t>
  </si>
  <si>
    <t>AXISBPSETF</t>
  </si>
  <si>
    <t>Swastik Safe Deposit and Investments Ltd</t>
  </si>
  <si>
    <t>ZSWASTSA</t>
  </si>
  <si>
    <t>Tarapur Transformers Ltd</t>
  </si>
  <si>
    <t>TARAPUR</t>
  </si>
  <si>
    <t>Vallabh Steels Ltd</t>
  </si>
  <si>
    <t>VALLABHSQ</t>
  </si>
  <si>
    <t>Kush Industries Ltd</t>
  </si>
  <si>
    <t>KUSHIND</t>
  </si>
  <si>
    <t>Cella Space Ltd</t>
  </si>
  <si>
    <t>CELLA</t>
  </si>
  <si>
    <t>Mercury Trade Links Ltd</t>
  </si>
  <si>
    <t>MERCTRD</t>
  </si>
  <si>
    <t>Parle Industries Ltd</t>
  </si>
  <si>
    <t>PARLEIND</t>
  </si>
  <si>
    <t>Aruna Hotels Ltd</t>
  </si>
  <si>
    <t>ARUNAHTEL</t>
  </si>
  <si>
    <t>Sheraton Properties and Finance Ltd</t>
  </si>
  <si>
    <t>ZSHERAPR</t>
  </si>
  <si>
    <t>Parvati Sweetners and Power Ltd</t>
  </si>
  <si>
    <t>PARVATI</t>
  </si>
  <si>
    <t>Natural Biocon (India) Ltd</t>
  </si>
  <si>
    <t>NATURAL</t>
  </si>
  <si>
    <t>PBA Infrastructure Ltd</t>
  </si>
  <si>
    <t>PBAINFRA</t>
  </si>
  <si>
    <t>Ashiana Agro Industries Ltd</t>
  </si>
  <si>
    <t>ASHAI</t>
  </si>
  <si>
    <t>ANS Industries Ltd</t>
  </si>
  <si>
    <t>ANSINDUS</t>
  </si>
  <si>
    <t>Bloom Dekor Ltd</t>
  </si>
  <si>
    <t>BLOOM</t>
  </si>
  <si>
    <t>Shahi Shipping Ltd</t>
  </si>
  <si>
    <t>SHAHISHIP</t>
  </si>
  <si>
    <t>Bothra Metals and Alloys Ltd</t>
  </si>
  <si>
    <t>BMAL</t>
  </si>
  <si>
    <t>MPAgro Industries Ltd</t>
  </si>
  <si>
    <t>MPAGI</t>
  </si>
  <si>
    <t>Zerodha Gold ETF</t>
  </si>
  <si>
    <t>GOLDCASE</t>
  </si>
  <si>
    <t>Munoth Communication Ltd</t>
  </si>
  <si>
    <t>MCLTD</t>
  </si>
  <si>
    <t>IL &amp; FS Investment Managers Ltd</t>
  </si>
  <si>
    <t>IVC</t>
  </si>
  <si>
    <t>Aakash Exploration Services Ltd</t>
  </si>
  <si>
    <t>AAKASH</t>
  </si>
  <si>
    <t>BSEL Algo Ltd</t>
  </si>
  <si>
    <t>BSELALGO</t>
  </si>
  <si>
    <t>Nila Infrastructures Ltd</t>
  </si>
  <si>
    <t>NILAINFRA</t>
  </si>
  <si>
    <t>Rander Corp Ltd</t>
  </si>
  <si>
    <t>RANDER</t>
  </si>
  <si>
    <t>Nagarjuna Fertilizers and Chemicals Ltd</t>
  </si>
  <si>
    <t>NAGAFERT</t>
  </si>
  <si>
    <t>Svaraj Trading and Agencies Ltd</t>
  </si>
  <si>
    <t>ZSVARAJT</t>
  </si>
  <si>
    <t>AVI Polymers Ltd</t>
  </si>
  <si>
    <t>AVI</t>
  </si>
  <si>
    <t>Rajnandini Metal Ltd</t>
  </si>
  <si>
    <t>RAJMET</t>
  </si>
  <si>
    <t>Gujarat Hy Spin Ltd</t>
  </si>
  <si>
    <t>GUJHYSPIN</t>
  </si>
  <si>
    <t>Madhav Infra Projects Ltd</t>
  </si>
  <si>
    <t>MADHAVIPL</t>
  </si>
  <si>
    <t>Shreyas Intermediates Ltd</t>
  </si>
  <si>
    <t>SHREYASI</t>
  </si>
  <si>
    <t>Vaksons Automobiles Ltd</t>
  </si>
  <si>
    <t>NAKSH</t>
  </si>
  <si>
    <t>Mahalaxmi Seamless Ltd</t>
  </si>
  <si>
    <t>MAHALXSE</t>
  </si>
  <si>
    <t>Shelter Infra Projects Ltd</t>
  </si>
  <si>
    <t>SIPL</t>
  </si>
  <si>
    <t>Gold Rock Investments Ltd</t>
  </si>
  <si>
    <t>ZGOLDINV</t>
  </si>
  <si>
    <t>Ashapuri Gold Ornament Ltd</t>
  </si>
  <si>
    <t>AGOL</t>
  </si>
  <si>
    <t>Shamrock Industrial Company Ltd</t>
  </si>
  <si>
    <t>SHAMROIN</t>
  </si>
  <si>
    <t>Pulsar International Ltd</t>
  </si>
  <si>
    <t>PULSRIN</t>
  </si>
  <si>
    <t>Tasty Dairy Specialities Ltd</t>
  </si>
  <si>
    <t>TDSL</t>
  </si>
  <si>
    <t>Shree Karthik Papers Ltd</t>
  </si>
  <si>
    <t>SHKARTP</t>
  </si>
  <si>
    <t>GVK Power &amp; Infrastructure Ltd</t>
  </si>
  <si>
    <t>GVKPIL</t>
  </si>
  <si>
    <t>Airports</t>
  </si>
  <si>
    <t>Zeal Aqua Ltd</t>
  </si>
  <si>
    <t>Hybrid Financial Services Ltd</t>
  </si>
  <si>
    <t>HYBRIDFIN</t>
  </si>
  <si>
    <t>Amforge Industries Ltd</t>
  </si>
  <si>
    <t>AMFORG</t>
  </si>
  <si>
    <t>Afloat Enterprises Ltd</t>
  </si>
  <si>
    <t>ADISHAKTI</t>
  </si>
  <si>
    <t>Supertex Industries Ltd</t>
  </si>
  <si>
    <t>SUPERTEX</t>
  </si>
  <si>
    <t>Unitech Ltd</t>
  </si>
  <si>
    <t>UNITECH</t>
  </si>
  <si>
    <t>Yaari Digital Integrated Services Ltd</t>
  </si>
  <si>
    <t>YAARI</t>
  </si>
  <si>
    <t>Kaiser Corporation Ltd</t>
  </si>
  <si>
    <t>KACL</t>
  </si>
  <si>
    <t>Kuber Udyog Ltd</t>
  </si>
  <si>
    <t>KUBERJI</t>
  </si>
  <si>
    <t>Mid India Industries Ltd</t>
  </si>
  <si>
    <t>MIDINDIA</t>
  </si>
  <si>
    <t>Vani Commercials Ltd</t>
  </si>
  <si>
    <t>VANICOM</t>
  </si>
  <si>
    <t>Kkalpana Industries (India) Ltd</t>
  </si>
  <si>
    <t>KKALPANAIND</t>
  </si>
  <si>
    <t>Jonjua Overseas Ltd</t>
  </si>
  <si>
    <t>JONJUA</t>
  </si>
  <si>
    <t>Patidar Buildcon Ltd</t>
  </si>
  <si>
    <t>PATIDAR</t>
  </si>
  <si>
    <t>Modulex Construction Technologies Ltd</t>
  </si>
  <si>
    <t>MODULEX</t>
  </si>
  <si>
    <t>Sibar Auto Parts Ltd</t>
  </si>
  <si>
    <t>SIBARAUT</t>
  </si>
  <si>
    <t>Elango Industries Ltd</t>
  </si>
  <si>
    <t>ELANGO</t>
  </si>
  <si>
    <t>Brandbucket Media &amp; Technology Ltd</t>
  </si>
  <si>
    <t>BRANDBUCKT</t>
  </si>
  <si>
    <t>Hemo Organic Ltd</t>
  </si>
  <si>
    <t>HEMORGANIC</t>
  </si>
  <si>
    <t>Tamilnadu Telecommunication Ltd</t>
  </si>
  <si>
    <t>TNTELE</t>
  </si>
  <si>
    <t>Sabrimala Industries India Ltd</t>
  </si>
  <si>
    <t>SIIL</t>
  </si>
  <si>
    <t>Chartered Logistics Ltd</t>
  </si>
  <si>
    <t>CHLOGIST</t>
  </si>
  <si>
    <t>Elitecon International Ltd</t>
  </si>
  <si>
    <t>ELITECON</t>
  </si>
  <si>
    <t>Setco Automotive Ltd</t>
  </si>
  <si>
    <t>SETCO</t>
  </si>
  <si>
    <t>Lee &amp; Nee Softwares (Exports) Ltd</t>
  </si>
  <si>
    <t>LEENEE</t>
  </si>
  <si>
    <t>Omnipotent Industries Ltd</t>
  </si>
  <si>
    <t>OMNIPOTENT</t>
  </si>
  <si>
    <t>Noida Toll Bridge Company Ltd</t>
  </si>
  <si>
    <t>NOIDATOLL</t>
  </si>
  <si>
    <t>Ashoka Refineries Ltd</t>
  </si>
  <si>
    <t>ASHOKRE</t>
  </si>
  <si>
    <t>EPIC Energy Ltd</t>
  </si>
  <si>
    <t>EPIC</t>
  </si>
  <si>
    <t>Aditya Ispat Ltd</t>
  </si>
  <si>
    <t>ADITYA</t>
  </si>
  <si>
    <t>Vaxfab Enterprises Ltd</t>
  </si>
  <si>
    <t>VEL</t>
  </si>
  <si>
    <t>LGB Forge Ltd</t>
  </si>
  <si>
    <t>LGBFORGE</t>
  </si>
  <si>
    <t>Gilada Finance and Investments Ltd</t>
  </si>
  <si>
    <t>GILADAFINS</t>
  </si>
  <si>
    <t>Siddha Ventures Ltd</t>
  </si>
  <si>
    <t>SIDDHA</t>
  </si>
  <si>
    <t>KCD Industries India Ltd</t>
  </si>
  <si>
    <t>KCDGROUP</t>
  </si>
  <si>
    <t>Konndor Industries Ltd</t>
  </si>
  <si>
    <t>KONNDOR</t>
  </si>
  <si>
    <t>Market Creators Ltd</t>
  </si>
  <si>
    <t>MKTCREAT</t>
  </si>
  <si>
    <t>Tahmar Enterprises Ltd</t>
  </si>
  <si>
    <t>TAHMARENT</t>
  </si>
  <si>
    <t>Flora Corporation Ltd</t>
  </si>
  <si>
    <t>FLORACORP</t>
  </si>
  <si>
    <t>Oscar Global Ltd</t>
  </si>
  <si>
    <t>OSCARGLO</t>
  </si>
  <si>
    <t>G K P Printing &amp; Packaging Ltd</t>
  </si>
  <si>
    <t>GKP</t>
  </si>
  <si>
    <t>Dugar Housing Developments Ltd</t>
  </si>
  <si>
    <t>DUGARHOU</t>
  </si>
  <si>
    <t>Rajvi Logitrade Ltd</t>
  </si>
  <si>
    <t>RAJVI</t>
  </si>
  <si>
    <t>Super Tannery Ltd</t>
  </si>
  <si>
    <t>SUPTANERY</t>
  </si>
  <si>
    <t>Mayur Floorings Ltd</t>
  </si>
  <si>
    <t>MAYURFL</t>
  </si>
  <si>
    <t>SRU Steels Ltd</t>
  </si>
  <si>
    <t>SRUSTEELS</t>
  </si>
  <si>
    <t>Indoworth Holdings Ltd</t>
  </si>
  <si>
    <t>UNIWSEC</t>
  </si>
  <si>
    <t>Garden Silk Mills Ltd</t>
  </si>
  <si>
    <t>GARDENSILK</t>
  </si>
  <si>
    <t>EVOQ Remedies Ltd</t>
  </si>
  <si>
    <t>EVOQ</t>
  </si>
  <si>
    <t>Ansal Properties and Infrastructure Ltd</t>
  </si>
  <si>
    <t>ANSALAPI</t>
  </si>
  <si>
    <t>Oriental Trimex Ltd</t>
  </si>
  <si>
    <t>ORIENTALTL</t>
  </si>
  <si>
    <t>Prime Urban Development India Ltd</t>
  </si>
  <si>
    <t>PRIMEURB</t>
  </si>
  <si>
    <t>Groarc Industries India Ltd</t>
  </si>
  <si>
    <t>TELESYS</t>
  </si>
  <si>
    <t>MSR India Ltd</t>
  </si>
  <si>
    <t>MSRINDIA</t>
  </si>
  <si>
    <t>Jayabharat Credit Ltd</t>
  </si>
  <si>
    <t>JAYBHCR</t>
  </si>
  <si>
    <t>Shyamkamal Investments Ltd</t>
  </si>
  <si>
    <t>SHYMINV</t>
  </si>
  <si>
    <t>Nikki Global Finance Ltd</t>
  </si>
  <si>
    <t>NIKKIGL</t>
  </si>
  <si>
    <t>Accuracy Shipping Ltd</t>
  </si>
  <si>
    <t>ACCURACY</t>
  </si>
  <si>
    <t>NCC Blue Water Products Ltd</t>
  </si>
  <si>
    <t>NCCBLUE</t>
  </si>
  <si>
    <t>Mideast Portfolio Management Ltd</t>
  </si>
  <si>
    <t>MIDEASTP</t>
  </si>
  <si>
    <t>Odyssey Corporation Ltd</t>
  </si>
  <si>
    <t>ODYCORP</t>
  </si>
  <si>
    <t>Pyxis Finvest Ltd</t>
  </si>
  <si>
    <t>PYXISFIN</t>
  </si>
  <si>
    <t>Mauria Udyog Ltd</t>
  </si>
  <si>
    <t>MUL</t>
  </si>
  <si>
    <t>Tarai Foods Ltd</t>
  </si>
  <si>
    <t>TARAI</t>
  </si>
  <si>
    <t>Surat Trade and Mercantile Ltd</t>
  </si>
  <si>
    <t>SURATRAML</t>
  </si>
  <si>
    <t>Madhucon Projects Ltd</t>
  </si>
  <si>
    <t>MADHUCON</t>
  </si>
  <si>
    <t>India Lease Development Ltd</t>
  </si>
  <si>
    <t>INDLEASE</t>
  </si>
  <si>
    <t>Jayshree Chemicals Ltd</t>
  </si>
  <si>
    <t>JAYCH</t>
  </si>
  <si>
    <t>Decorous Investment and Trading Co Ltd</t>
  </si>
  <si>
    <t>DITCO</t>
  </si>
  <si>
    <t>Multipurpose Trading and Agencies Ltd</t>
  </si>
  <si>
    <t>ZMULTIPU</t>
  </si>
  <si>
    <t>Apollo Ingredients Ltd</t>
  </si>
  <si>
    <t>INDSOYA</t>
  </si>
  <si>
    <t>Davangere Sugar Company Ltd</t>
  </si>
  <si>
    <t>DAVANGERE</t>
  </si>
  <si>
    <t>Vardhman Polytex Ltd</t>
  </si>
  <si>
    <t>VARDMNPOLY</t>
  </si>
  <si>
    <t>Esha Media Research Ltd</t>
  </si>
  <si>
    <t>ESHAMEDIA</t>
  </si>
  <si>
    <t>Comfort Intech Ltd</t>
  </si>
  <si>
    <t>COMFINTE</t>
  </si>
  <si>
    <t>Atal Realtech Ltd</t>
  </si>
  <si>
    <t>ATALREAL</t>
  </si>
  <si>
    <t>Speedage Commercials Ltd</t>
  </si>
  <si>
    <t>ZSPEEDCO</t>
  </si>
  <si>
    <t>Datiware Maritime Infra Ltd</t>
  </si>
  <si>
    <t>DATIWARE</t>
  </si>
  <si>
    <t>Vardhman Concrete Ltd</t>
  </si>
  <si>
    <t>VARDHMAN</t>
  </si>
  <si>
    <t>Hasti Finance Ltd</t>
  </si>
  <si>
    <t>HASTIFIN</t>
  </si>
  <si>
    <t>Retro Green Revolution Ltd</t>
  </si>
  <si>
    <t>RGRL</t>
  </si>
  <si>
    <t>Pioneer Agro Extracts Ltd</t>
  </si>
  <si>
    <t>PIONAGR</t>
  </si>
  <si>
    <t>KSHITIJ Investments Ltd</t>
  </si>
  <si>
    <t>KSHITIJ</t>
  </si>
  <si>
    <t>Sab Events &amp; Governance Now Media Ltd</t>
  </si>
  <si>
    <t>SABEVENTS</t>
  </si>
  <si>
    <t>MFS Intercorp Ltd</t>
  </si>
  <si>
    <t>MFSINTRCRP</t>
  </si>
  <si>
    <t>KBS India Ltd</t>
  </si>
  <si>
    <t>KBSINDIA</t>
  </si>
  <si>
    <t>Landmark Property Development Co Ltd</t>
  </si>
  <si>
    <t>LPDC</t>
  </si>
  <si>
    <t>Checkpoint Trends Ltd</t>
  </si>
  <si>
    <t>CHECKPOINT</t>
  </si>
  <si>
    <t>Ecs Biztech Ltd</t>
  </si>
  <si>
    <t>ECS</t>
  </si>
  <si>
    <t>Goyal Aluminiums Ltd</t>
  </si>
  <si>
    <t>GOYALALUM</t>
  </si>
  <si>
    <t>Gautam Gems Ltd</t>
  </si>
  <si>
    <t>GGL</t>
  </si>
  <si>
    <t>USG Tech Solutions Ltd</t>
  </si>
  <si>
    <t>USGTECH</t>
  </si>
  <si>
    <t>Silver Pearl Hospitality &amp; Luxury Spaces Ltd</t>
  </si>
  <si>
    <t>SILVERPRL</t>
  </si>
  <si>
    <t>Polo Hotels Ltd</t>
  </si>
  <si>
    <t>POLOHOT</t>
  </si>
  <si>
    <t>Sarveshwar Foods Ltd</t>
  </si>
  <si>
    <t>SARVESHWAR</t>
  </si>
  <si>
    <t>Veeram Securities Ltd</t>
  </si>
  <si>
    <t>VSL</t>
  </si>
  <si>
    <t>MEP Infrastructure Developers Ltd</t>
  </si>
  <si>
    <t>MEP</t>
  </si>
  <si>
    <t>Kiran Syntex Ltd</t>
  </si>
  <si>
    <t>KIRANSY-B</t>
  </si>
  <si>
    <t>Yashraj Containeurs Ltd</t>
  </si>
  <si>
    <t>YASHRAJC</t>
  </si>
  <si>
    <t>Aksh Optifibre Ltd</t>
  </si>
  <si>
    <t>AKSHOPTFBR</t>
  </si>
  <si>
    <t>AAR Shyam India Investment Company Ltd</t>
  </si>
  <si>
    <t>AARSHYAM</t>
  </si>
  <si>
    <t>BAMPSL Securities Ltd</t>
  </si>
  <si>
    <t>BAMPSL</t>
  </si>
  <si>
    <t>Crimson Metal Engineering Company Ltd</t>
  </si>
  <si>
    <t>CRIMSON</t>
  </si>
  <si>
    <t>Comfort Fincap Ltd</t>
  </si>
  <si>
    <t>COMFINCAP</t>
  </si>
  <si>
    <t>B.A.G. Films and Media Ltd</t>
  </si>
  <si>
    <t>BAGFILMS</t>
  </si>
  <si>
    <t>Orient Tradelink Ltd</t>
  </si>
  <si>
    <t>ORIENTTR</t>
  </si>
  <si>
    <t>Yarn Syndicate Ltd Partly Paidup</t>
  </si>
  <si>
    <t>YARNPP</t>
  </si>
  <si>
    <t>Dipna Pharmachem Ltd</t>
  </si>
  <si>
    <t>DPL</t>
  </si>
  <si>
    <t>Adarsh Mercantile Ltd</t>
  </si>
  <si>
    <t>ADARSH</t>
  </si>
  <si>
    <t>RLF Ltd</t>
  </si>
  <si>
    <t>RLF</t>
  </si>
  <si>
    <t>Pagaria Energy Ltd</t>
  </si>
  <si>
    <t>WOMENNET</t>
  </si>
  <si>
    <t>Chadha Papers Ltd</t>
  </si>
  <si>
    <t>CHADPAP</t>
  </si>
  <si>
    <t>Mahasagar Travels Ltd</t>
  </si>
  <si>
    <t>MHSGRMS</t>
  </si>
  <si>
    <t>Athena Constructions Ltd</t>
  </si>
  <si>
    <t>ATHCON</t>
  </si>
  <si>
    <t>Bright Solar Ltd</t>
  </si>
  <si>
    <t>Prakash Steelage Ltd</t>
  </si>
  <si>
    <t>PRAKASHSTL</t>
  </si>
  <si>
    <t>Woodsvilla Ltd</t>
  </si>
  <si>
    <t>WOODSVILA</t>
  </si>
  <si>
    <t>SDC Techmedia Ltd</t>
  </si>
  <si>
    <t>SDC</t>
  </si>
  <si>
    <t>Utique Enterprises Ltd</t>
  </si>
  <si>
    <t>UTIQUE</t>
  </si>
  <si>
    <t>Continental Securities Ltd</t>
  </si>
  <si>
    <t>CSL</t>
  </si>
  <si>
    <t>Mena Mani Industries Ltd</t>
  </si>
  <si>
    <t>MENAMANI</t>
  </si>
  <si>
    <t>Chambal Breweries and Distilleries Ltd</t>
  </si>
  <si>
    <t>CHMBBRW</t>
  </si>
  <si>
    <t>Patron Exim Ltd</t>
  </si>
  <si>
    <t>PATRON</t>
  </si>
  <si>
    <t>Mahaveer Infoway Ltd</t>
  </si>
  <si>
    <t>MINFY</t>
  </si>
  <si>
    <t>SSPN Finance Ltd</t>
  </si>
  <si>
    <t>SSPNFIN</t>
  </si>
  <si>
    <t>Tata Silver Exchange Traded Fund</t>
  </si>
  <si>
    <t>TATSILV</t>
  </si>
  <si>
    <t>Pankaj Polymers Ltd</t>
  </si>
  <si>
    <t>PANKAJPO</t>
  </si>
  <si>
    <t>Dangee Dums Ltd</t>
  </si>
  <si>
    <t>DANGEE</t>
  </si>
  <si>
    <t>Ganga Forging Ltd</t>
  </si>
  <si>
    <t>GANGAFORGE</t>
  </si>
  <si>
    <t>Sea TV Network Ltd</t>
  </si>
  <si>
    <t>SEATV</t>
  </si>
  <si>
    <t>Hindustan Bio Sciences Ltd</t>
  </si>
  <si>
    <t>HINDBIO</t>
  </si>
  <si>
    <t>G D L Leasing and Finance Ltd</t>
  </si>
  <si>
    <t>GDLLEAS</t>
  </si>
  <si>
    <t>SVS Ventures Ltd</t>
  </si>
  <si>
    <t>SVS</t>
  </si>
  <si>
    <t>Sunraj Diamond Exports Ltd</t>
  </si>
  <si>
    <t>SUNRAJDI</t>
  </si>
  <si>
    <t>Picturehouse Media Ltd</t>
  </si>
  <si>
    <t>PICTUREHS</t>
  </si>
  <si>
    <t>Pasari Spinning Mills Ltd</t>
  </si>
  <si>
    <t>PASARI</t>
  </si>
  <si>
    <t>Epsom Properties Ltd</t>
  </si>
  <si>
    <t>EPSOMPRO</t>
  </si>
  <si>
    <t>Garodia Chemicals Ltd</t>
  </si>
  <si>
    <t>GARODCH</t>
  </si>
  <si>
    <t>Pressure Sensitive Systems (India) Ltd</t>
  </si>
  <si>
    <t>PRESSURS</t>
  </si>
  <si>
    <t>Gujarat Lease Financing Ltd</t>
  </si>
  <si>
    <t>GLFL</t>
  </si>
  <si>
    <t>Kallam Textiles Ltd</t>
  </si>
  <si>
    <t>KALLAM</t>
  </si>
  <si>
    <t>SVA India Ltd</t>
  </si>
  <si>
    <t>SVAINDIA</t>
  </si>
  <si>
    <t>E-Land Apparel Ltd</t>
  </si>
  <si>
    <t>ELAND</t>
  </si>
  <si>
    <t>White Organic Agro Ltd</t>
  </si>
  <si>
    <t>WHITEORG</t>
  </si>
  <si>
    <t>Nila Spaces Ltd</t>
  </si>
  <si>
    <t>NILASPACES</t>
  </si>
  <si>
    <t>Ladam Affordable Housing Ltd</t>
  </si>
  <si>
    <t>LAHL</t>
  </si>
  <si>
    <t>NB Footwear Ltd</t>
  </si>
  <si>
    <t>NBFOOT</t>
  </si>
  <si>
    <t>Square Four Projects India Ltd</t>
  </si>
  <si>
    <t>SFPIL</t>
  </si>
  <si>
    <t>Devine Impex Ltd</t>
  </si>
  <si>
    <t>DEVINE</t>
  </si>
  <si>
    <t>Mathew Easow Research Securities Ltd</t>
  </si>
  <si>
    <t>MATHEWE</t>
  </si>
  <si>
    <t>KMF Builders and Developers Ltd</t>
  </si>
  <si>
    <t>KMFBLDR</t>
  </si>
  <si>
    <t>Brijlaxmi Leasing &amp; Finance Ltd</t>
  </si>
  <si>
    <t>BRIJLEAS</t>
  </si>
  <si>
    <t>Debock Industries Ltd</t>
  </si>
  <si>
    <t>DIL</t>
  </si>
  <si>
    <t>Zenith Steel Pipes &amp; Industries Ltd</t>
  </si>
  <si>
    <t>ZENITHSTL</t>
  </si>
  <si>
    <t>Shri Ram Switchgears Ltd</t>
  </si>
  <si>
    <t>SRIRAM</t>
  </si>
  <si>
    <t>Super Spinning Mills Ltd</t>
  </si>
  <si>
    <t>SUPERSPIN</t>
  </si>
  <si>
    <t>Virgo Global Ltd</t>
  </si>
  <si>
    <t>VIRGOGLOB</t>
  </si>
  <si>
    <t>First Fintec Ltd</t>
  </si>
  <si>
    <t>FIRSTFIN</t>
  </si>
  <si>
    <t>Jauss Polymers Ltd</t>
  </si>
  <si>
    <t>JAUSPOL</t>
  </si>
  <si>
    <t>Grand Foundry Ltd</t>
  </si>
  <si>
    <t>GFSTEELS</t>
  </si>
  <si>
    <t>Sri Amarnath Finance Ltd</t>
  </si>
  <si>
    <t>AMARNATH</t>
  </si>
  <si>
    <t>Powerful Technologies Ltd</t>
  </si>
  <si>
    <t>POWERFUL</t>
  </si>
  <si>
    <t>Family Care Hospitals Ltd</t>
  </si>
  <si>
    <t>FAMILYCARE</t>
  </si>
  <si>
    <t>Suumaya Industries Ltd</t>
  </si>
  <si>
    <t>SUULD</t>
  </si>
  <si>
    <t>Facor Alloys Ltd</t>
  </si>
  <si>
    <t>FACORALL</t>
  </si>
  <si>
    <t>Ducon Infratechnologies Ltd</t>
  </si>
  <si>
    <t>DUCON</t>
  </si>
  <si>
    <t>Minolta Finance Ltd</t>
  </si>
  <si>
    <t>MINOLTAF</t>
  </si>
  <si>
    <t>Gopal Iron and Steels Company (Gujarat) Ltd</t>
  </si>
  <si>
    <t>GOPAIST</t>
  </si>
  <si>
    <t>Panth Infinity Ltd</t>
  </si>
  <si>
    <t>PANTH</t>
  </si>
  <si>
    <t>A F Enterprises Ltd</t>
  </si>
  <si>
    <t>AFEL</t>
  </si>
  <si>
    <t>Natura Hue Chem Ltd</t>
  </si>
  <si>
    <t>NATHUEC</t>
  </si>
  <si>
    <t>Shree Hanuman Sugar &amp; Industries Ltd</t>
  </si>
  <si>
    <t>HANSUGAR</t>
  </si>
  <si>
    <t>VR Woodart Ltd</t>
  </si>
  <si>
    <t>VRWODAR</t>
  </si>
  <si>
    <t>Transgene Biotek Ltd</t>
  </si>
  <si>
    <t>TRABI</t>
  </si>
  <si>
    <t>Goldcoin Health Foods Ltd</t>
  </si>
  <si>
    <t>GOLDCOINHF</t>
  </si>
  <si>
    <t>Heera Ispat Ltd</t>
  </si>
  <si>
    <t>HEERAISP</t>
  </si>
  <si>
    <t>Bhandari Hosiery Exports Ltd</t>
  </si>
  <si>
    <t>BHANDARI</t>
  </si>
  <si>
    <t>Pratik Panels Ltd</t>
  </si>
  <si>
    <t>PRATIK</t>
  </si>
  <si>
    <t>Navoday Enterprises Ltd</t>
  </si>
  <si>
    <t>NAVODAYENT</t>
  </si>
  <si>
    <t>Econo Trade (India) Ltd</t>
  </si>
  <si>
    <t>ETIL</t>
  </si>
  <si>
    <t>F G P Ltd</t>
  </si>
  <si>
    <t>FGP</t>
  </si>
  <si>
    <t>S V Trading and Agencies Ltd</t>
  </si>
  <si>
    <t>ZSVTRADI</t>
  </si>
  <si>
    <t>Saffron Industries Ltd</t>
  </si>
  <si>
    <t>SAFFRON</t>
  </si>
  <si>
    <t>Tci Finance Ltd</t>
  </si>
  <si>
    <t>TCIFINANCE</t>
  </si>
  <si>
    <t>Desh Rakshak Aushdhalaya Ltd</t>
  </si>
  <si>
    <t>DESHRAK</t>
  </si>
  <si>
    <t>Unistar Multimedia Ltd</t>
  </si>
  <si>
    <t>UNISTRMU</t>
  </si>
  <si>
    <t>Esaar (India) Ltd</t>
  </si>
  <si>
    <t>ESARIND</t>
  </si>
  <si>
    <t>Aarcon Facilities Ltd</t>
  </si>
  <si>
    <t>RBGUPTA</t>
  </si>
  <si>
    <t>Swasti Vinayaka Synthetics Ltd</t>
  </si>
  <si>
    <t>SWASTIVI</t>
  </si>
  <si>
    <t>IEL Ltd</t>
  </si>
  <si>
    <t>INDXTRA</t>
  </si>
  <si>
    <t>Blue Coast Hotels Ltd</t>
  </si>
  <si>
    <t>BLUECOAST</t>
  </si>
  <si>
    <t>Williamson Financial Services Ltd</t>
  </si>
  <si>
    <t>WILLIMFI</t>
  </si>
  <si>
    <t>Kore Foods Ltd</t>
  </si>
  <si>
    <t>Tranway Technologies Ltd</t>
  </si>
  <si>
    <t>TRANWAY</t>
  </si>
  <si>
    <t>Ganon Products Ltd</t>
  </si>
  <si>
    <t>GANONPRO</t>
  </si>
  <si>
    <t>OTCO International Ltd</t>
  </si>
  <si>
    <t>OTCO</t>
  </si>
  <si>
    <t>Sunrise Industrial Traders Ltd</t>
  </si>
  <si>
    <t>SUNRINV</t>
  </si>
  <si>
    <t>Cerebra Integrated Technologies Ltd</t>
  </si>
  <si>
    <t>CEREBRAINT</t>
  </si>
  <si>
    <t>Gayatri Projects Ltd</t>
  </si>
  <si>
    <t>GAYAPROJ</t>
  </si>
  <si>
    <t>VCU Data Management Ltd</t>
  </si>
  <si>
    <t>VCU</t>
  </si>
  <si>
    <t>Sharpline Broadcast Ltd</t>
  </si>
  <si>
    <t>SHARPLINE</t>
  </si>
  <si>
    <t>Sree Jayalakshmi Autospin Ltd</t>
  </si>
  <si>
    <t>SREEJAYA</t>
  </si>
  <si>
    <t>Pro Clb Global Ltd</t>
  </si>
  <si>
    <t>PROCLB</t>
  </si>
  <si>
    <t>Tata Gold Exchange Traded Fund</t>
  </si>
  <si>
    <t>TATAGOLD</t>
  </si>
  <si>
    <t>CHD Chemicals Ltd</t>
  </si>
  <si>
    <t>CHDCHEM</t>
  </si>
  <si>
    <t>Next Mediaworks Ltd</t>
  </si>
  <si>
    <t>NEXTMEDIA</t>
  </si>
  <si>
    <t>VB Industries Ltd</t>
  </si>
  <si>
    <t>VBIND</t>
  </si>
  <si>
    <t>Integrated Hitech Ltd</t>
  </si>
  <si>
    <t>INTEGHIT</t>
  </si>
  <si>
    <t>Omkar Speciality Chemicals Ltd</t>
  </si>
  <si>
    <t>OMKARCHEM</t>
  </si>
  <si>
    <t>Brilliant Portfolios Ltd</t>
  </si>
  <si>
    <t>BRIPORT</t>
  </si>
  <si>
    <t>CMI Ltd</t>
  </si>
  <si>
    <t>CMICABLES</t>
  </si>
  <si>
    <t>Shyama Infosys Ltd</t>
  </si>
  <si>
    <t>SHYAMAINFO</t>
  </si>
  <si>
    <t>Zee Learn Ltd</t>
  </si>
  <si>
    <t>ZEELEARN</t>
  </si>
  <si>
    <t>Systematix Securities Ltd</t>
  </si>
  <si>
    <t>SYTIXSE</t>
  </si>
  <si>
    <t>CNI Research Ltd</t>
  </si>
  <si>
    <t>CNIRESLTD</t>
  </si>
  <si>
    <t>Yogi Infra Projects Ltd</t>
  </si>
  <si>
    <t>YOGISUNG</t>
  </si>
  <si>
    <t>Abhishek Infraventures Ltd</t>
  </si>
  <si>
    <t>ABHIINFRA</t>
  </si>
  <si>
    <t>Sanco Industries Ltd</t>
  </si>
  <si>
    <t>SANCO</t>
  </si>
  <si>
    <t>Vivanza Biosciences Ltd</t>
  </si>
  <si>
    <t>VIVANZA</t>
  </si>
  <si>
    <t>Sybly Industries Ltd</t>
  </si>
  <si>
    <t>SYBLY</t>
  </si>
  <si>
    <t>Ashram Online.com Ltd</t>
  </si>
  <si>
    <t>ASHRAM</t>
  </si>
  <si>
    <t>Future Market Networks Ltd</t>
  </si>
  <si>
    <t>FMNL</t>
  </si>
  <si>
    <t>Rajnish Wellness Ltd</t>
  </si>
  <si>
    <t>RAJNISH</t>
  </si>
  <si>
    <t>Scanpoint Geomatics Ltd</t>
  </si>
  <si>
    <t>SCANPGEOM</t>
  </si>
  <si>
    <t>Janus Corporation Ltd</t>
  </si>
  <si>
    <t>JANUSCORP</t>
  </si>
  <si>
    <t>Goenka Business &amp; Finance Ltd</t>
  </si>
  <si>
    <t>GBFL</t>
  </si>
  <si>
    <t>Dharani Finance Ltd</t>
  </si>
  <si>
    <t>DHARFIN</t>
  </si>
  <si>
    <t>SVP Global Textiles Ltd</t>
  </si>
  <si>
    <t>SVPGLOB</t>
  </si>
  <si>
    <t>Ashnisha Industries Ltd</t>
  </si>
  <si>
    <t>ASHNI</t>
  </si>
  <si>
    <t>Ashirwad Capital Ltd</t>
  </si>
  <si>
    <t>ASHCAP</t>
  </si>
  <si>
    <t>Padmanabh Industries Ltd</t>
  </si>
  <si>
    <t>PADMAIND</t>
  </si>
  <si>
    <t>India Radiators Ltd</t>
  </si>
  <si>
    <t>INRADIA</t>
  </si>
  <si>
    <t>Velan Hotels Ltd</t>
  </si>
  <si>
    <t>VELHO</t>
  </si>
  <si>
    <t>Innovative Tyres &amp; Tubes Ltd</t>
  </si>
  <si>
    <t>Growington Ventures India Ltd</t>
  </si>
  <si>
    <t>GROWINGTON</t>
  </si>
  <si>
    <t>Nyssa Corporation Ltd</t>
  </si>
  <si>
    <t>NYSSACORP</t>
  </si>
  <si>
    <t>Longspur International Ventures Ltd</t>
  </si>
  <si>
    <t>CONFINT</t>
  </si>
  <si>
    <t>Explicit Finance Ltd</t>
  </si>
  <si>
    <t>EXPLICITFIN</t>
  </si>
  <si>
    <t>Sadbhav Infrastructure Projects Ltd</t>
  </si>
  <si>
    <t>SADBHIN</t>
  </si>
  <si>
    <t>Aadi Industries Ltd</t>
  </si>
  <si>
    <t>AADIIND</t>
  </si>
  <si>
    <t>Umiya Tubes Ltd</t>
  </si>
  <si>
    <t>UMIYA</t>
  </si>
  <si>
    <t>Ambitious Plastomac Company Ltd</t>
  </si>
  <si>
    <t>AMBIT</t>
  </si>
  <si>
    <t>Univa Foods Ltd</t>
  </si>
  <si>
    <t>UNIVAFOODS</t>
  </si>
  <si>
    <t>Shashijit Infraprojects Ltd</t>
  </si>
  <si>
    <t>SHASHIJIT</t>
  </si>
  <si>
    <t>Creative Eye Ltd</t>
  </si>
  <si>
    <t>CREATIVEYE</t>
  </si>
  <si>
    <t>East West Holdings Ltd</t>
  </si>
  <si>
    <t>EASTWEST</t>
  </si>
  <si>
    <t>Rajvir Industries Ltd</t>
  </si>
  <si>
    <t>RAJVIR</t>
  </si>
  <si>
    <t>White Organic Retail Ltd</t>
  </si>
  <si>
    <t>WORL</t>
  </si>
  <si>
    <t>Ishaan Infrastructures and Shelters Ltd</t>
  </si>
  <si>
    <t>IISL</t>
  </si>
  <si>
    <t>Burnpur Cement Ltd</t>
  </si>
  <si>
    <t>BURNPUR</t>
  </si>
  <si>
    <t>Elegant Floriculture &amp; Agrotech (India) Ltd</t>
  </si>
  <si>
    <t>ELEFLOR</t>
  </si>
  <si>
    <t>Arshiya Ltd</t>
  </si>
  <si>
    <t>ARSHIYA</t>
  </si>
  <si>
    <t>GCM Capital Advisors Ltd</t>
  </si>
  <si>
    <t>GCMCAPI</t>
  </si>
  <si>
    <t>Deep Diamond India Ltd</t>
  </si>
  <si>
    <t>DDIL</t>
  </si>
  <si>
    <t>TV Vision Ltd</t>
  </si>
  <si>
    <t>TVVISION</t>
  </si>
  <si>
    <t>Jagsonpal Finance and Leasing Ltd</t>
  </si>
  <si>
    <t>JAGSONFI</t>
  </si>
  <si>
    <t>Infomedia Press Ltd</t>
  </si>
  <si>
    <t>INFOMEDIA</t>
  </si>
  <si>
    <t>Kenvi Jewels Ltd</t>
  </si>
  <si>
    <t>KENVI</t>
  </si>
  <si>
    <t>Garment Mantra Lifestyle Ltd</t>
  </si>
  <si>
    <t>GARMNTMNTR</t>
  </si>
  <si>
    <t>Nihar Info Global Ltd</t>
  </si>
  <si>
    <t>NIHARINF</t>
  </si>
  <si>
    <t>Milestone Furniture Ltd</t>
  </si>
  <si>
    <t>MILEFUR</t>
  </si>
  <si>
    <t>Arcee Industries Ltd</t>
  </si>
  <si>
    <t>ARCEEIN</t>
  </si>
  <si>
    <t>Vasa Retail and Overseas Ltd</t>
  </si>
  <si>
    <t>VASA</t>
  </si>
  <si>
    <t>Bombay Talkies Ltd</t>
  </si>
  <si>
    <t>BOMTALKIES</t>
  </si>
  <si>
    <t>Lypsa Gems &amp; Jewellery Ltd</t>
  </si>
  <si>
    <t>LYPSAGEMS</t>
  </si>
  <si>
    <t>P M Telelinnks Ltd</t>
  </si>
  <si>
    <t>PMTELELIN</t>
  </si>
  <si>
    <t>Gayatri BioOrganics Ltd</t>
  </si>
  <si>
    <t>GAYATRIBI</t>
  </si>
  <si>
    <t>Sirohia &amp; Sons Ltd</t>
  </si>
  <si>
    <t>SIROHIA</t>
  </si>
  <si>
    <t>GCM Commodity &amp; Derivatives Ltd</t>
  </si>
  <si>
    <t>GCMCOMM</t>
  </si>
  <si>
    <t>Shangar Decor Ltd</t>
  </si>
  <si>
    <t>SHANGAR</t>
  </si>
  <si>
    <t>Skil Infrastructure Ltd</t>
  </si>
  <si>
    <t>SKIL</t>
  </si>
  <si>
    <t>Country Condo's Ltd</t>
  </si>
  <si>
    <t>COUNCODOS</t>
  </si>
  <si>
    <t>Baroda Extrusion Ltd</t>
  </si>
  <si>
    <t>BAROEXT</t>
  </si>
  <si>
    <t>Looks Health Services Ltd</t>
  </si>
  <si>
    <t>LOOKS</t>
  </si>
  <si>
    <t>Suvidhaa Infoserve Ltd</t>
  </si>
  <si>
    <t>SUVIDHAA</t>
  </si>
  <si>
    <t>Franklin Industries Ltd</t>
  </si>
  <si>
    <t>FRANKLININD</t>
  </si>
  <si>
    <t>Ajooni Biotech Ltd</t>
  </si>
  <si>
    <t>AJOONI</t>
  </si>
  <si>
    <t>Clio Infotech Ltd</t>
  </si>
  <si>
    <t>CLIOINFO</t>
  </si>
  <si>
    <t>TeleCanor Global Ltd</t>
  </si>
  <si>
    <t>TELECANOR</t>
  </si>
  <si>
    <t>Unitech International Ltd</t>
  </si>
  <si>
    <t>UNITINT</t>
  </si>
  <si>
    <t>Danube Industries Ltd</t>
  </si>
  <si>
    <t>DANUBE</t>
  </si>
  <si>
    <t>Diligent Industries Ltd</t>
  </si>
  <si>
    <t>DILIGENT</t>
  </si>
  <si>
    <t>Quadpro Ites Ltd</t>
  </si>
  <si>
    <t>QUADPRO</t>
  </si>
  <si>
    <t>Hi-Klass Trading and Investment Ltd</t>
  </si>
  <si>
    <t>HIKLASS</t>
  </si>
  <si>
    <t>Purple Entertainment Ltd</t>
  </si>
  <si>
    <t>PURPLE</t>
  </si>
  <si>
    <t>Venlon Enterprises Ltd</t>
  </si>
  <si>
    <t>VENLONENT</t>
  </si>
  <si>
    <t>Kshitij Polyline Ltd</t>
  </si>
  <si>
    <t>KSHITIJPOL</t>
  </si>
  <si>
    <t>DCM Financial Services Ltd</t>
  </si>
  <si>
    <t>DCMFINSERV</t>
  </si>
  <si>
    <t>Jainco Projects (India) Ltd</t>
  </si>
  <si>
    <t>JAINCO</t>
  </si>
  <si>
    <t>Ekam Leasing and Finance Co Ltd</t>
  </si>
  <si>
    <t>EKAMLEA</t>
  </si>
  <si>
    <t>Suumaya Corporation Ltd</t>
  </si>
  <si>
    <t>SUUMAYA</t>
  </si>
  <si>
    <t>Tilak Ventures Ltd</t>
  </si>
  <si>
    <t>TILAK</t>
  </si>
  <si>
    <t>Aravali Securities and Finance Ltd</t>
  </si>
  <si>
    <t>ARAVALIS</t>
  </si>
  <si>
    <t>Kaarya Facilities &amp; Services Ltd</t>
  </si>
  <si>
    <t>KAARYAFSL</t>
  </si>
  <si>
    <t>IMP Powers Ltd</t>
  </si>
  <si>
    <t>INDLMETER</t>
  </si>
  <si>
    <t>Universal Office Automation Ltd</t>
  </si>
  <si>
    <t>UNIOFFICE</t>
  </si>
  <si>
    <t>Manipal Finance Corp Ltd</t>
  </si>
  <si>
    <t>MNPLFIN</t>
  </si>
  <si>
    <t>7NR Retail Ltd</t>
  </si>
  <si>
    <t>7NR</t>
  </si>
  <si>
    <t>Haria Apparels Ltd</t>
  </si>
  <si>
    <t>HARIAAPL</t>
  </si>
  <si>
    <t>Innocorp Ltd</t>
  </si>
  <si>
    <t>INNOCORP</t>
  </si>
  <si>
    <t>Kanungo Financiers Ltd</t>
  </si>
  <si>
    <t>KANUNGO</t>
  </si>
  <si>
    <t>0</t>
  </si>
  <si>
    <t>Future Enterprises Ltd</t>
  </si>
  <si>
    <t>FELDVR</t>
  </si>
  <si>
    <t>Ramgopal Polytex Ltd</t>
  </si>
  <si>
    <t>RAMGOPOLY</t>
  </si>
  <si>
    <t>Usha Martin Education And Solutions Ltd</t>
  </si>
  <si>
    <t>UMESLTD</t>
  </si>
  <si>
    <t>Sulabh Engineers and Services Ltd</t>
  </si>
  <si>
    <t>SULABEN</t>
  </si>
  <si>
    <t>Manor Estates and Industries Ltd</t>
  </si>
  <si>
    <t>KARANWO</t>
  </si>
  <si>
    <t>Future Supply Chain Solutions Ltd</t>
  </si>
  <si>
    <t>FSC</t>
  </si>
  <si>
    <t>Kusam Electrical Industries Ltd</t>
  </si>
  <si>
    <t>KUSUMEL</t>
  </si>
  <si>
    <t>Vikas Lifecare Ltd</t>
  </si>
  <si>
    <t>VIKASLIFE</t>
  </si>
  <si>
    <t>Smiths &amp; Founders (India) Ltd</t>
  </si>
  <si>
    <t>SMFIL</t>
  </si>
  <si>
    <t>Pushpanjali Realms and Infratech Ltd</t>
  </si>
  <si>
    <t>PUSHPREALM</t>
  </si>
  <si>
    <t>Compuage Infocom Ltd</t>
  </si>
  <si>
    <t>COMPINFO</t>
  </si>
  <si>
    <t>Fraser and Co Ltd</t>
  </si>
  <si>
    <t>FRASER</t>
  </si>
  <si>
    <t>Sambhaav Media Ltd</t>
  </si>
  <si>
    <t>SAMBHAAV</t>
  </si>
  <si>
    <t>Cranes Software International Ltd</t>
  </si>
  <si>
    <t>CRANESSOFT</t>
  </si>
  <si>
    <t>VAMA Industries Ltd</t>
  </si>
  <si>
    <t>VAMA</t>
  </si>
  <si>
    <t>Oswal Overseas Ltd</t>
  </si>
  <si>
    <t>OSWALOR</t>
  </si>
  <si>
    <t>Haria Exports Ltd</t>
  </si>
  <si>
    <t>HARIAEXPO</t>
  </si>
  <si>
    <t>Shivansh Finserve Ltd</t>
  </si>
  <si>
    <t>SHIVA</t>
  </si>
  <si>
    <t>Scintilla Commercial &amp; Credit Ltd</t>
  </si>
  <si>
    <t>SCC</t>
  </si>
  <si>
    <t>Fone4 Communications(India) Ltd</t>
  </si>
  <si>
    <t>FONE4</t>
  </si>
  <si>
    <t>Welcure Drugs and Pharmaceuticals Ltd</t>
  </si>
  <si>
    <t>WELCURE</t>
  </si>
  <si>
    <t>Stellar Capital Services Ltd</t>
  </si>
  <si>
    <t>STELLAR</t>
  </si>
  <si>
    <t>Melstar Information Technologies Ltd</t>
  </si>
  <si>
    <t>MELSTAR</t>
  </si>
  <si>
    <t>Kedia Construction Co Ltd</t>
  </si>
  <si>
    <t>KEDIACN</t>
  </si>
  <si>
    <t>Premier Capital Services Ltd</t>
  </si>
  <si>
    <t>PREMCAP</t>
  </si>
  <si>
    <t>Kothari Industrial Corp Ltd</t>
  </si>
  <si>
    <t>KOTIC</t>
  </si>
  <si>
    <t>Computer Point Ltd</t>
  </si>
  <si>
    <t>COMPUPN</t>
  </si>
  <si>
    <t>Diligent Media Corporation Ltd</t>
  </si>
  <si>
    <t>DNAMEDIA</t>
  </si>
  <si>
    <t>Spectra Industries Ltd</t>
  </si>
  <si>
    <t>SPECTRA</t>
  </si>
  <si>
    <t>Starlit Power Systems Ltd</t>
  </si>
  <si>
    <t>STARLIT</t>
  </si>
  <si>
    <t>Luharuka Media &amp; Infra Ltd</t>
  </si>
  <si>
    <t>LUHARUKA</t>
  </si>
  <si>
    <t>Shukra Jewellery Ltd</t>
  </si>
  <si>
    <t>SHUKJEW</t>
  </si>
  <si>
    <t>Restile Ceramics Ltd</t>
  </si>
  <si>
    <t>RESTILE</t>
  </si>
  <si>
    <t>Minal Industries Ltd</t>
  </si>
  <si>
    <t>MINALIND</t>
  </si>
  <si>
    <t>McNally Bharat Engg Co Ltd</t>
  </si>
  <si>
    <t>MBECL</t>
  </si>
  <si>
    <t>VXL Instruments Ltd</t>
  </si>
  <si>
    <t>VXLINSTR</t>
  </si>
  <si>
    <t>Croissance Ltd</t>
  </si>
  <si>
    <t>CROISSANCE</t>
  </si>
  <si>
    <t>Agio Paper &amp; Industries Ltd</t>
  </si>
  <si>
    <t>AGIOPAPER</t>
  </si>
  <si>
    <t>Lakshmi Precision Screws Ltd</t>
  </si>
  <si>
    <t>LAKPRE</t>
  </si>
  <si>
    <t>Beeyu Overseas Ltd</t>
  </si>
  <si>
    <t>BEEYU</t>
  </si>
  <si>
    <t>Unijolly Investments Company Ltd</t>
  </si>
  <si>
    <t>UNIJOLL</t>
  </si>
  <si>
    <t>IL&amp;FS Transportation Networks Ltd</t>
  </si>
  <si>
    <t>IL&amp;FSTRANS</t>
  </si>
  <si>
    <t>Darjeeling Ropeway Co Ltd</t>
  </si>
  <si>
    <t>DARJEELING</t>
  </si>
  <si>
    <t>Mangalam Industrial Finance Ltd</t>
  </si>
  <si>
    <t>MANGIND</t>
  </si>
  <si>
    <t>Rajeswari Infrastructure Ltd</t>
  </si>
  <si>
    <t>RAJINFRA</t>
  </si>
  <si>
    <t>Zenith Healthcare Ltd</t>
  </si>
  <si>
    <t>ZENITHHE</t>
  </si>
  <si>
    <t>Gravity (India) Ltd</t>
  </si>
  <si>
    <t>GRAVITY</t>
  </si>
  <si>
    <t>Housing Development and Infrastructure Ltd</t>
  </si>
  <si>
    <t>HDIL</t>
  </si>
  <si>
    <t>Metalyst Forgings Ltd</t>
  </si>
  <si>
    <t>METALFORGE</t>
  </si>
  <si>
    <t>KOBO Biotech Ltd</t>
  </si>
  <si>
    <t>KOBO</t>
  </si>
  <si>
    <t>BGIL Films &amp; Technologies Ltd</t>
  </si>
  <si>
    <t>BGIL</t>
  </si>
  <si>
    <t>Vinny Overseas Ltd</t>
  </si>
  <si>
    <t>VINNY</t>
  </si>
  <si>
    <t>Rolta India Ltd</t>
  </si>
  <si>
    <t>ROLTA</t>
  </si>
  <si>
    <t>BC Power Controls Ltd</t>
  </si>
  <si>
    <t>BCP</t>
  </si>
  <si>
    <t>Integrated Capital Services Ltd</t>
  </si>
  <si>
    <t>ICSL</t>
  </si>
  <si>
    <t>Kridhan Infra Ltd</t>
  </si>
  <si>
    <t>KRIDHANINF</t>
  </si>
  <si>
    <t>VERTEX Securities Ltd</t>
  </si>
  <si>
    <t>VERTEX</t>
  </si>
  <si>
    <t>Viksit Engineering Ltd</t>
  </si>
  <si>
    <t>VIKSHEN</t>
  </si>
  <si>
    <t>SS Infrastructure Development Consultants Ltd</t>
  </si>
  <si>
    <t>SSINFRA</t>
  </si>
  <si>
    <t>Mystic Electronics Ltd</t>
  </si>
  <si>
    <t>MYSTICELE</t>
  </si>
  <si>
    <t>JLA Infraville Shoppers Ltd</t>
  </si>
  <si>
    <t>JSHL</t>
  </si>
  <si>
    <t>Surbhi Industries Ltd</t>
  </si>
  <si>
    <t>SURBHIN</t>
  </si>
  <si>
    <t>Regent Enterprises Ltd</t>
  </si>
  <si>
    <t>REGENTRP</t>
  </si>
  <si>
    <t>Mukta Agriculture Ltd</t>
  </si>
  <si>
    <t>MUKTA</t>
  </si>
  <si>
    <t>Vivanta Industries Ltd</t>
  </si>
  <si>
    <t>VIVANTA</t>
  </si>
  <si>
    <t>Galactico Corporate Services Ltd</t>
  </si>
  <si>
    <t>GALACTICO</t>
  </si>
  <si>
    <t>Jalan Transolutions (India) Ltd</t>
  </si>
  <si>
    <t>JALAN</t>
  </si>
  <si>
    <t>Swasti Vinayaka Art and Heritage Corporation Ltd</t>
  </si>
  <si>
    <t>SVARTCORP</t>
  </si>
  <si>
    <t>Darshan Orna Ltd</t>
  </si>
  <si>
    <t>DARSHANORNA</t>
  </si>
  <si>
    <t>Ridhi Synthetics Ltd</t>
  </si>
  <si>
    <t>RIDHISYN</t>
  </si>
  <si>
    <t>Mrugesh Trading Ltd</t>
  </si>
  <si>
    <t>MRUTR</t>
  </si>
  <si>
    <t>Sadhna Broadcast Ltd</t>
  </si>
  <si>
    <t>SADHNA</t>
  </si>
  <si>
    <t>RO Jewels Ltd</t>
  </si>
  <si>
    <t>ROJL</t>
  </si>
  <si>
    <t>Mudra Financial Services Ltd</t>
  </si>
  <si>
    <t>MUDRA</t>
  </si>
  <si>
    <t>Seacoast Shipping Services Ltd</t>
  </si>
  <si>
    <t>SEACOAST</t>
  </si>
  <si>
    <t>SVC Industries Ltd</t>
  </si>
  <si>
    <t>SVCIND</t>
  </si>
  <si>
    <t>Taparia Tools Ltd</t>
  </si>
  <si>
    <t>TAPARIA</t>
  </si>
  <si>
    <t>Tatia Global Vennture Ltd</t>
  </si>
  <si>
    <t>TATIAGLOB</t>
  </si>
  <si>
    <t>Vandana Knitwear Ltd</t>
  </si>
  <si>
    <t>VANDANA</t>
  </si>
  <si>
    <t>Nivaka Fashions Ltd</t>
  </si>
  <si>
    <t>NIVAKA</t>
  </si>
  <si>
    <t>Ankit Metal &amp; Power Ltd</t>
  </si>
  <si>
    <t>ANKITMETAL</t>
  </si>
  <si>
    <t>FCS Software Solutions Ltd</t>
  </si>
  <si>
    <t>FCSSOFT</t>
  </si>
  <si>
    <t>Shah Metacorp Ltd</t>
  </si>
  <si>
    <t>SHAH</t>
  </si>
  <si>
    <t>Integra Essentia Ltd</t>
  </si>
  <si>
    <t>ESSENTIA</t>
  </si>
  <si>
    <t>Lesha Industries Ltd</t>
  </si>
  <si>
    <t>LESHAIND</t>
  </si>
  <si>
    <t>Vision Corporation Ltd</t>
  </si>
  <si>
    <t>VISIONCO</t>
  </si>
  <si>
    <t>Omni AX's Software Ltd</t>
  </si>
  <si>
    <t>OMNIAX</t>
  </si>
  <si>
    <t>Orosil Smiths India Ltd</t>
  </si>
  <si>
    <t>OROSMITHS</t>
  </si>
  <si>
    <t>Hanman Fit Ltd</t>
  </si>
  <si>
    <t>HANMAN</t>
  </si>
  <si>
    <t>Vikas Ecotech Ltd</t>
  </si>
  <si>
    <t>VIKASECO</t>
  </si>
  <si>
    <t>Toyam Sports Ltd</t>
  </si>
  <si>
    <t>TOYAMSL</t>
  </si>
  <si>
    <t>Parabolic Drugs Ltd</t>
  </si>
  <si>
    <t>PARABDRUGS</t>
  </si>
  <si>
    <t>Magnanimous Trade &amp; Finance Ltd</t>
  </si>
  <si>
    <t>MAGANTR</t>
  </si>
  <si>
    <t>Hind Commerce Ltd</t>
  </si>
  <si>
    <t>HCLTD</t>
  </si>
  <si>
    <t>Impex Ferro Tech Ltd</t>
  </si>
  <si>
    <t>IMPEXFERRO</t>
  </si>
  <si>
    <t>Gala Global Products Ltd</t>
  </si>
  <si>
    <t>GGPL</t>
  </si>
  <si>
    <t>Satchmo Holdings Ltd</t>
  </si>
  <si>
    <t>SATCH</t>
  </si>
  <si>
    <t>iStreet Network Ltd</t>
  </si>
  <si>
    <t>ISTRNETWK</t>
  </si>
  <si>
    <t>Vas Infrastructure Ltd (cn)</t>
  </si>
  <si>
    <t>VASINFRA</t>
  </si>
  <si>
    <t>Orchasp Ltd</t>
  </si>
  <si>
    <t>ORCHASP</t>
  </si>
  <si>
    <t>Amit International Ltd</t>
  </si>
  <si>
    <t>AMITINT</t>
  </si>
  <si>
    <t>Reliance Home Finance Ltd</t>
  </si>
  <si>
    <t>RHFL</t>
  </si>
  <si>
    <t>TMT (India) Ltd</t>
  </si>
  <si>
    <t>TMTIND-B1</t>
  </si>
  <si>
    <t>Kanani Industries Ltd</t>
  </si>
  <si>
    <t>KANANIIND</t>
  </si>
  <si>
    <t>India Steel Works Ltd</t>
  </si>
  <si>
    <t>ISWL</t>
  </si>
  <si>
    <t>Paras Petrofils Ltd</t>
  </si>
  <si>
    <t>PARASPETRO</t>
  </si>
  <si>
    <t>Winsome Yarns Ltd</t>
  </si>
  <si>
    <t>WINSOME</t>
  </si>
  <si>
    <t>Gem Spinners India Ltd</t>
  </si>
  <si>
    <t>GEMSPIN</t>
  </si>
  <si>
    <t>Quantum Build-Tech Ltd</t>
  </si>
  <si>
    <t>QUANTBUILD</t>
  </si>
  <si>
    <t>Premier Ltd</t>
  </si>
  <si>
    <t>PREMIER</t>
  </si>
  <si>
    <t>Uttam Galva Steels Ltd</t>
  </si>
  <si>
    <t>UTTAMSTL</t>
  </si>
  <si>
    <t>Olympic Cards Ltd</t>
  </si>
  <si>
    <t>OLPCL</t>
  </si>
  <si>
    <t>Saptak Chem and Business Ltd</t>
  </si>
  <si>
    <t>SCBL</t>
  </si>
  <si>
    <t>Jupiter Industries and Leasing Ltd</t>
  </si>
  <si>
    <t>JPTRLES</t>
  </si>
  <si>
    <t>Rollatainers Ltd</t>
  </si>
  <si>
    <t>ROLLT</t>
  </si>
  <si>
    <t>Krishna Filament Industries Ltd</t>
  </si>
  <si>
    <t>KRIFILIND</t>
  </si>
  <si>
    <t>Educomp Solutions Ltd</t>
  </si>
  <si>
    <t>EDUCOMP</t>
  </si>
  <si>
    <t>Regency Trust Ltd</t>
  </si>
  <si>
    <t>REGTRUS</t>
  </si>
  <si>
    <t>Eureka Industries Ltd</t>
  </si>
  <si>
    <t>EUREKAI</t>
  </si>
  <si>
    <t>Thirani Projects Ltd</t>
  </si>
  <si>
    <t>TPROJECT</t>
  </si>
  <si>
    <t>Pmc Fincorp Ltd</t>
  </si>
  <si>
    <t>PMCFIN</t>
  </si>
  <si>
    <t>Elcid Investments Ltd</t>
  </si>
  <si>
    <t>ELCIDIN</t>
  </si>
  <si>
    <t>Blue Chip India Ltd</t>
  </si>
  <si>
    <t>BLUECHIP</t>
  </si>
  <si>
    <t>Sunshine Capital Ltd</t>
  </si>
  <si>
    <t>SCL</t>
  </si>
  <si>
    <t>Stampede Capital Ltd</t>
  </si>
  <si>
    <t>GATECHDVR</t>
  </si>
  <si>
    <t>Shekhawati Poly-Yarn Ltd</t>
  </si>
  <si>
    <t>SPYL</t>
  </si>
  <si>
    <t>MT Educare Ltd</t>
  </si>
  <si>
    <t>MTEDUCARE</t>
  </si>
  <si>
    <t>Radhe Developers (India) Ltd</t>
  </si>
  <si>
    <t>RADHEDE</t>
  </si>
  <si>
    <t>BLS Infotech Ltd</t>
  </si>
  <si>
    <t>BLSINFOTE</t>
  </si>
  <si>
    <t>BITS Ltd</t>
  </si>
  <si>
    <t>BITS</t>
  </si>
  <si>
    <t>Bharatiya Global Infomedia Ltd</t>
  </si>
  <si>
    <t>BGLOBAL</t>
  </si>
  <si>
    <t>Globe Textiles (India) Ltd</t>
  </si>
  <si>
    <t>GLOBE</t>
  </si>
  <si>
    <t>Hindusthan Udyog Ltd</t>
  </si>
  <si>
    <t>ZHINUDYP</t>
  </si>
  <si>
    <t>Prag Bosimi Synthetics Ltd</t>
  </si>
  <si>
    <t>PRAGBOS</t>
  </si>
  <si>
    <t>DSJ Keep Learning Ltd</t>
  </si>
  <si>
    <t>KEEPLEARN</t>
  </si>
  <si>
    <t>Rajasthan Petro Synthetics Ltd</t>
  </si>
  <si>
    <t>RAJSPTR</t>
  </si>
  <si>
    <t>UTL Industries Ltd</t>
  </si>
  <si>
    <t>UTLINDS</t>
  </si>
  <si>
    <t>Glittek Granites Ltd</t>
  </si>
  <si>
    <t>GLITTEKG</t>
  </si>
  <si>
    <t>CKP Leisure Ltd</t>
  </si>
  <si>
    <t>CKPLEISURE</t>
  </si>
  <si>
    <t>Shri Kalyan Holdings Ltd</t>
  </si>
  <si>
    <t>SHKALYN</t>
  </si>
  <si>
    <t>Alps Industries Ltd</t>
  </si>
  <si>
    <t>ALPSINDUS</t>
  </si>
  <si>
    <t>Svam Software Ltd</t>
  </si>
  <si>
    <t>SVAMSOF</t>
  </si>
  <si>
    <t>Leading Leasing Finance and Investment Company Ltd</t>
  </si>
  <si>
    <t>LLFICL</t>
  </si>
  <si>
    <t>M Lakhamsi Industries Ltd</t>
  </si>
  <si>
    <t>MLINDLTD</t>
  </si>
  <si>
    <t>Padmalaya Telefilms Ltd</t>
  </si>
  <si>
    <t>PADMALAYAT</t>
  </si>
  <si>
    <t>Sundaram Multi Pap Ltd</t>
  </si>
  <si>
    <t>SUNDARAM</t>
  </si>
  <si>
    <t>WINPRO INDUSTRIES LIMITED</t>
  </si>
  <si>
    <t>WINPRO</t>
  </si>
  <si>
    <t>Millennium Online Solutions (India) Ltd</t>
  </si>
  <si>
    <t>MILLENNIUM</t>
  </si>
  <si>
    <t>Sungold Capital Ltd</t>
  </si>
  <si>
    <t>SUNGOLD</t>
  </si>
  <si>
    <t>Neueon Towers Ltd</t>
  </si>
  <si>
    <t>NTL</t>
  </si>
  <si>
    <t>Tiaan Consumer Ltd</t>
  </si>
  <si>
    <t>TIAANC</t>
  </si>
  <si>
    <t>Kwality Ltd</t>
  </si>
  <si>
    <t>KWALITY</t>
  </si>
  <si>
    <t>Source Industries (India) Ltd</t>
  </si>
  <si>
    <t>SOURCEIND</t>
  </si>
  <si>
    <t>Diksha Greens Ltd</t>
  </si>
  <si>
    <t>DGL</t>
  </si>
  <si>
    <t>Mega Corp Ltd</t>
  </si>
  <si>
    <t>MEGACOR</t>
  </si>
  <si>
    <t>Symbiox Investment &amp; Trading Co Ltd</t>
  </si>
  <si>
    <t>SYMBIOX</t>
  </si>
  <si>
    <t>LCC Infotech Ltd</t>
  </si>
  <si>
    <t>LCCINFOTEC</t>
  </si>
  <si>
    <t>Akshar Spintex Ltd</t>
  </si>
  <si>
    <t>AKSHAR</t>
  </si>
  <si>
    <t>Viji Finance Ltd</t>
  </si>
  <si>
    <t>VIJIFIN</t>
  </si>
  <si>
    <t>Advik Capital Ltd</t>
  </si>
  <si>
    <t>ADVIKCA</t>
  </si>
  <si>
    <t>Future Retail Ltd</t>
  </si>
  <si>
    <t>FRETAIL</t>
  </si>
  <si>
    <t>Coromandel Agro Products and Oils Ltd</t>
  </si>
  <si>
    <t>CORAGRO</t>
  </si>
  <si>
    <t>Perfect-Octave Media Projects Ltd</t>
  </si>
  <si>
    <t>OCTAVE</t>
  </si>
  <si>
    <t>Sumeet Industries Ltd</t>
  </si>
  <si>
    <t>SUMEETINDS</t>
  </si>
  <si>
    <t>Inventure Growth &amp; Securities Ltd</t>
  </si>
  <si>
    <t>INVENTURE</t>
  </si>
  <si>
    <t>ACI Infocom Ltd</t>
  </si>
  <si>
    <t>ACIIN</t>
  </si>
  <si>
    <t>Minaxi Textiles Ltd</t>
  </si>
  <si>
    <t>MINAXI</t>
  </si>
  <si>
    <t>Unishire Urban Infra Ltd</t>
  </si>
  <si>
    <t>UNISHIRE</t>
  </si>
  <si>
    <t>Sylph Technologies Ltd</t>
  </si>
  <si>
    <t>SYLPH</t>
  </si>
  <si>
    <t>Amin Tannery Ltd</t>
  </si>
  <si>
    <t>AMINTAN</t>
  </si>
  <si>
    <t>Sri Havisha Hospitality and Infrastructure Ltd</t>
  </si>
  <si>
    <t>HAVISHA</t>
  </si>
  <si>
    <t>Evexia Lifecare Ltd</t>
  </si>
  <si>
    <t>EVEXIA</t>
  </si>
  <si>
    <t>Samtex Fashions Ltd</t>
  </si>
  <si>
    <t>SAMTEX</t>
  </si>
  <si>
    <t>Empower India Ltd</t>
  </si>
  <si>
    <t>EMPOWER</t>
  </si>
  <si>
    <t>Atharv Enterprises Ltd</t>
  </si>
  <si>
    <t>ATHARVENT</t>
  </si>
  <si>
    <t>Bisil Plast Ltd</t>
  </si>
  <si>
    <t>BISIL</t>
  </si>
  <si>
    <t>Ishan International Ltd</t>
  </si>
  <si>
    <t>ISHAN</t>
  </si>
  <si>
    <t>Ramasigns Industries Ltd</t>
  </si>
  <si>
    <t>RAMASIGNS</t>
  </si>
  <si>
    <t>Reliance Naval and Engineering Ltd</t>
  </si>
  <si>
    <t>RNAVAL</t>
  </si>
  <si>
    <t>CMM Infraprojects Ltd</t>
  </si>
  <si>
    <t>CMMIPL</t>
  </si>
  <si>
    <t>Genpharmasec Ltd</t>
  </si>
  <si>
    <t>GENPHARMA</t>
  </si>
  <si>
    <t>Karnavati Finance Ltd</t>
  </si>
  <si>
    <t>KARNAVATI</t>
  </si>
  <si>
    <t>Kashyap Tele-Medicines Ltd</t>
  </si>
  <si>
    <t>KASHYAP</t>
  </si>
  <si>
    <t>Pan India Corp Ltd</t>
  </si>
  <si>
    <t>PANINDIAC</t>
  </si>
  <si>
    <t>Mahan Industries Ltd</t>
  </si>
  <si>
    <t>MAHANIN</t>
  </si>
  <si>
    <t>Bansal Multiflex Ltd</t>
  </si>
  <si>
    <t>BANSAL</t>
  </si>
  <si>
    <t>Triveni Enterprises Ltd</t>
  </si>
  <si>
    <t>TRIVENIENT</t>
  </si>
  <si>
    <t>Future Lifestyle Fashions Ltd</t>
  </si>
  <si>
    <t>FLFL</t>
  </si>
  <si>
    <t>Abhinav Leasing &amp; Finance Ltd</t>
  </si>
  <si>
    <t>ALFL</t>
  </si>
  <si>
    <t>Radhagobind Commercial Ltd</t>
  </si>
  <si>
    <t>RCL</t>
  </si>
  <si>
    <t>Srei Infrastructure Finance Ltd</t>
  </si>
  <si>
    <t>SREINFRA</t>
  </si>
  <si>
    <t>Anupam Finserv Ltd</t>
  </si>
  <si>
    <t>ANUPAM</t>
  </si>
  <si>
    <t>G G Engineering Ltd</t>
  </si>
  <si>
    <t>GGENG</t>
  </si>
  <si>
    <t>Purity Flexpack Ltd</t>
  </si>
  <si>
    <t>PURITY</t>
  </si>
  <si>
    <t>JMG Corporation Ltd</t>
  </si>
  <si>
    <t>JMGCORP</t>
  </si>
  <si>
    <t>ISF Ltd</t>
  </si>
  <si>
    <t>ISFL</t>
  </si>
  <si>
    <t>Radaan Media Works India Ltd</t>
  </si>
  <si>
    <t>RADAAN</t>
  </si>
  <si>
    <t>Quadrant Televentures Ltd</t>
  </si>
  <si>
    <t>QUADRANT</t>
  </si>
  <si>
    <t>Mittal Life Style Ltd</t>
  </si>
  <si>
    <t>MITTAL</t>
  </si>
  <si>
    <t>T Spiritual World Ltd</t>
  </si>
  <si>
    <t>TSPIRITUAL</t>
  </si>
  <si>
    <t>Goyal Associates Ltd</t>
  </si>
  <si>
    <t>GOYALASS</t>
  </si>
  <si>
    <t>BKM Industries Ltd</t>
  </si>
  <si>
    <t>BKMINDST</t>
  </si>
  <si>
    <t>Sumeru Industries Ltd</t>
  </si>
  <si>
    <t>SUMERUIND</t>
  </si>
  <si>
    <t>PH Trading Ltd</t>
  </si>
  <si>
    <t>PHTRADING</t>
  </si>
  <si>
    <t>Space Incubatrics Technologies Ltd</t>
  </si>
  <si>
    <t>SPACEINCUBA</t>
  </si>
  <si>
    <t>Cubical Financial Services Ltd</t>
  </si>
  <si>
    <t>CUBIFIN</t>
  </si>
  <si>
    <t>Radha Madhav Corp Ltd</t>
  </si>
  <si>
    <t>RMCL</t>
  </si>
  <si>
    <t>GTL Infrastructure Ltd</t>
  </si>
  <si>
    <t>GTLINFRA</t>
  </si>
  <si>
    <t>Quintegra Solutions Ltd</t>
  </si>
  <si>
    <t>QUINTEGRA</t>
  </si>
  <si>
    <t>KBC Global Ltd</t>
  </si>
  <si>
    <t>KBCGLOBAL</t>
  </si>
  <si>
    <t>Tuni Textile Mills Ltd</t>
  </si>
  <si>
    <t>TUNITEX</t>
  </si>
  <si>
    <t>Jai Mata Glass Ltd</t>
  </si>
  <si>
    <t>JAIMATAG</t>
  </si>
  <si>
    <t>Wagend Infra Venture Ltd</t>
  </si>
  <si>
    <t>WAGEND</t>
  </si>
  <si>
    <t>52 Weeks Entertainment Ltd</t>
  </si>
  <si>
    <t>SHAQUAK</t>
  </si>
  <si>
    <t>Jaihind Projects Ltd</t>
  </si>
  <si>
    <t>JAIHINDPRO</t>
  </si>
  <si>
    <t>Reliance Communications Ltd</t>
  </si>
  <si>
    <t>RCOM</t>
  </si>
  <si>
    <t>Standard Capital Markets Ltd</t>
  </si>
  <si>
    <t>STANCAP</t>
  </si>
  <si>
    <t>Kcl Infra Projects Ltd</t>
  </si>
  <si>
    <t>KCLINFRA</t>
  </si>
  <si>
    <t>Tricom Fruit Products Ltd</t>
  </si>
  <si>
    <t>TRICOMFRU</t>
  </si>
  <si>
    <t>Gemstone Investments Ltd</t>
  </si>
  <si>
    <t>GEMSI</t>
  </si>
  <si>
    <t>Murae Organisor Ltd</t>
  </si>
  <si>
    <t>MURAE</t>
  </si>
  <si>
    <t>IFL Enterprises Ltd</t>
  </si>
  <si>
    <t>IFL</t>
  </si>
  <si>
    <t>Sagar Soya Products Ltd</t>
  </si>
  <si>
    <t>SAGRSOY-B</t>
  </si>
  <si>
    <t>Anshuni Commercials Ltd</t>
  </si>
  <si>
    <t>ANSHNCO</t>
  </si>
  <si>
    <t>Antarctica Ltd</t>
  </si>
  <si>
    <t>ANTGRAPHIC</t>
  </si>
  <si>
    <t>Indian Infotech and Software Ltd</t>
  </si>
  <si>
    <t>INDINFO</t>
  </si>
  <si>
    <t>Veerkrupa Jewellers Ltd</t>
  </si>
  <si>
    <t>VEERKRUPA</t>
  </si>
  <si>
    <t>Superior Finlease Ltd</t>
  </si>
  <si>
    <t>SUPERIOR</t>
  </si>
  <si>
    <t>S R Industries Ltd</t>
  </si>
  <si>
    <t>SRIND</t>
  </si>
  <si>
    <t>Srestha Finvest Ltd</t>
  </si>
  <si>
    <t>SRESTHA</t>
  </si>
  <si>
    <t>Richa Industries Ltd</t>
  </si>
  <si>
    <t>RICHAIND</t>
  </si>
  <si>
    <t>Kanel Industries Ltd</t>
  </si>
  <si>
    <t>KANELIND</t>
  </si>
  <si>
    <t>GACM Technologies Ltd</t>
  </si>
  <si>
    <t>GATECH</t>
  </si>
  <si>
    <t>Vision Cinemas Ltd</t>
  </si>
  <si>
    <t>VISIONCINE</t>
  </si>
  <si>
    <t>Vikas WSP Ltd</t>
  </si>
  <si>
    <t>VIKASWSP</t>
  </si>
  <si>
    <t>Antariksh Industries Ltd</t>
  </si>
  <si>
    <t>ANTARIKSH</t>
  </si>
  <si>
    <t>Prismx Global Ventures Ltd</t>
  </si>
  <si>
    <t>PRISMX</t>
  </si>
  <si>
    <t>Ortel Communications Ltd</t>
  </si>
  <si>
    <t>ORTEL</t>
  </si>
  <si>
    <t>Sawaca Business Machines Ltd</t>
  </si>
  <si>
    <t>SAWABUSI</t>
  </si>
  <si>
    <t>Panafic Industrials Ltd</t>
  </si>
  <si>
    <t>PANAFIC</t>
  </si>
  <si>
    <t>Khoobsurat Ltd</t>
  </si>
  <si>
    <t>KHOOBSURAT</t>
  </si>
  <si>
    <t>Gayatri Highways Ltd</t>
  </si>
  <si>
    <t>GAYAHWS</t>
  </si>
  <si>
    <t>Teamo Productions HQ Ltd</t>
  </si>
  <si>
    <t>TPHQ</t>
  </si>
  <si>
    <t>Shree Ganesh Bio-Tech (India) Ltd</t>
  </si>
  <si>
    <t>SHREEGANES</t>
  </si>
  <si>
    <t>Biogen Pharmachem Industries Ltd</t>
  </si>
  <si>
    <t>BIOGEN</t>
  </si>
  <si>
    <t>Gangotri Textiles Ltd</t>
  </si>
  <si>
    <t>GANGOTRI</t>
  </si>
  <si>
    <t>Supreme Engineering Ltd</t>
  </si>
  <si>
    <t>SUPREMEENG</t>
  </si>
  <si>
    <t>Pro Fin Capital Services Ltd</t>
  </si>
  <si>
    <t>PROFINC</t>
  </si>
  <si>
    <t>Shreeram Proteins Ltd</t>
  </si>
  <si>
    <t>SRPL</t>
  </si>
  <si>
    <t>BCL Enterprises Ltd</t>
  </si>
  <si>
    <t>BCLENTERPR</t>
  </si>
  <si>
    <t>Visagar Polytex Ltd</t>
  </si>
  <si>
    <t>VIVIDHA</t>
  </si>
  <si>
    <t>Sintex Plastics Technology Ltd</t>
  </si>
  <si>
    <t>SPTL</t>
  </si>
  <si>
    <t>Sikozy Realtors Ltd</t>
  </si>
  <si>
    <t>SIKOZY</t>
  </si>
  <si>
    <t>Vaxtex Cotfab Ltd</t>
  </si>
  <si>
    <t>VCL</t>
  </si>
  <si>
    <t>Suncare Traders Ltd</t>
  </si>
  <si>
    <t>SCTL</t>
  </si>
  <si>
    <t>Ramchandra Leasing and Finance Ltd</t>
  </si>
  <si>
    <t>RLFL</t>
  </si>
  <si>
    <t>Future Consumer Ltd</t>
  </si>
  <si>
    <t>FCONSUMER</t>
  </si>
  <si>
    <t>Varun Mercantile Ltd</t>
  </si>
  <si>
    <t>VARUNME</t>
  </si>
  <si>
    <t>Avance Technologies Ltd</t>
  </si>
  <si>
    <t>AVANCE</t>
  </si>
  <si>
    <t>Trio Mercantile And Trading Ltd</t>
  </si>
  <si>
    <t>TRIOMERC</t>
  </si>
  <si>
    <t>Amraworld Agrico Ltd</t>
  </si>
  <si>
    <t>AMRAAGRI</t>
  </si>
  <si>
    <t>ARC Finance Ltd</t>
  </si>
  <si>
    <t>ARCFIN</t>
  </si>
  <si>
    <t>Greencrest Financial Services Ltd</t>
  </si>
  <si>
    <t>GREENCREST</t>
  </si>
  <si>
    <t>Yamini Investments Company Ltd</t>
  </si>
  <si>
    <t>YAMNINV</t>
  </si>
  <si>
    <t>GCM Securities Ltd</t>
  </si>
  <si>
    <t>GCMSECU</t>
  </si>
  <si>
    <t>Shrenik Ltd</t>
  </si>
  <si>
    <t>SHRENIK</t>
  </si>
  <si>
    <t>Global Capital Markets Ltd</t>
  </si>
  <si>
    <t>GLOBALCA</t>
  </si>
  <si>
    <t>Johnson Pharmacare Ltd</t>
  </si>
  <si>
    <t>JOHNPHARMA</t>
  </si>
  <si>
    <t>Maharashtra Corp Ltd</t>
  </si>
  <si>
    <t>MAHACORP</t>
  </si>
  <si>
    <t>Kretto Syscon Ltd</t>
  </si>
  <si>
    <t>KRETTOSYS</t>
  </si>
  <si>
    <t>Virtual Global Education Ltd</t>
  </si>
  <si>
    <t>VIRTUALG</t>
  </si>
  <si>
    <t>Monotype India Ltd</t>
  </si>
  <si>
    <t>MONOT</t>
  </si>
  <si>
    <t>Pradip Overseas Ltd</t>
  </si>
  <si>
    <t>PRADIP</t>
  </si>
  <si>
    <t>Goenka Diamond And Jewels Ltd</t>
  </si>
  <si>
    <t>GOENKA</t>
  </si>
  <si>
    <t>Adcon Capital Services Ltd</t>
  </si>
  <si>
    <t>ADCON</t>
  </si>
  <si>
    <t>AJR Infra and Tolling Ltd</t>
  </si>
  <si>
    <t>AJRINFRA</t>
  </si>
  <si>
    <t>Visagar Financial Services Ltd</t>
  </si>
  <si>
    <t>VISAGAR</t>
  </si>
  <si>
    <t>Godha Cabcon &amp; Insulation Ltd</t>
  </si>
  <si>
    <t>GODHA</t>
  </si>
  <si>
    <t>Satra Properties (India) Ltd</t>
  </si>
  <si>
    <t>SATRAPROP</t>
  </si>
  <si>
    <t>Setubandhan Infrastructure Ltd</t>
  </si>
  <si>
    <t>SETUINFRA</t>
  </si>
  <si>
    <t>Seven Hill Industries Ltd</t>
  </si>
  <si>
    <t>SEVENHILL</t>
  </si>
  <si>
    <t>GV Films Ltd</t>
  </si>
  <si>
    <t>GVFILM</t>
  </si>
  <si>
    <t>Sharp Investments Ltd</t>
  </si>
  <si>
    <t>SHARPINV</t>
  </si>
  <si>
    <t>FEL</t>
  </si>
  <si>
    <t>Sun Retail Ltd</t>
  </si>
  <si>
    <t>SUNRETAIL</t>
  </si>
  <si>
    <t>NCL Research and Financial Services Ltd</t>
  </si>
  <si>
    <t>NCLRESE</t>
  </si>
  <si>
    <t>MFL India Ltd</t>
  </si>
  <si>
    <t>MFLINDIA</t>
  </si>
  <si>
    <t>RGF Capital Markets Ltd</t>
  </si>
  <si>
    <t>RGF</t>
  </si>
  <si>
    <t>S G N Telecoms Ltd</t>
  </si>
  <si>
    <t>SGNTE</t>
  </si>
  <si>
    <t>Alstone Textiles (India) Ltd</t>
  </si>
  <si>
    <t>ALSTONE</t>
  </si>
  <si>
    <t>Siti Networks Ltd</t>
  </si>
  <si>
    <t>SITINET</t>
  </si>
  <si>
    <t>Excel Realty N Infra Ltd</t>
  </si>
  <si>
    <t>EXCEL</t>
  </si>
  <si>
    <t>Risa International Ltd</t>
  </si>
  <si>
    <t>RISAINTL</t>
  </si>
  <si>
    <t>Sharanam Infraproject and Trading Ltd</t>
  </si>
  <si>
    <t>SIPTL</t>
  </si>
  <si>
    <t>Amerise Biosciences Ltd</t>
  </si>
  <si>
    <t>AMERISE</t>
  </si>
  <si>
    <t>Saianand Commercial Ltd</t>
  </si>
  <si>
    <t>SAICOM</t>
  </si>
  <si>
    <t>Ontic Finserve Ltd</t>
  </si>
  <si>
    <t>ONTIC</t>
  </si>
  <si>
    <t>Castex Technologies Ltd</t>
  </si>
  <si>
    <t>CASTEXTECH</t>
  </si>
  <si>
    <t>Shalimar Productions Ltd</t>
  </si>
  <si>
    <t>SHALPRO</t>
  </si>
  <si>
    <t>Vikas Proppant &amp; Granite Ltd</t>
  </si>
  <si>
    <t>VIKASPROP</t>
  </si>
  <si>
    <t>MPS Infotecnics Ltd</t>
  </si>
  <si>
    <t>VISESHINFO</t>
  </si>
  <si>
    <t>Nouveau Global Ventures Ltd</t>
  </si>
  <si>
    <t>NOUVEAU</t>
  </si>
  <si>
    <t>CES Ltd</t>
  </si>
  <si>
    <t>CESL</t>
  </si>
  <si>
    <t>Western Ministil Ltd</t>
  </si>
  <si>
    <t>WMINIMT</t>
  </si>
  <si>
    <t>Sanwaria Consumer Ltd</t>
  </si>
  <si>
    <t>SANWARIA</t>
  </si>
  <si>
    <t>Sujana Universal Industries Ltd</t>
  </si>
  <si>
    <t>SUJANAUNI</t>
  </si>
  <si>
    <t>Shree Securities Ltd</t>
  </si>
  <si>
    <t>SHREESEC</t>
  </si>
  <si>
    <t>Megh Mayur Infra Ltd</t>
  </si>
  <si>
    <t>TRANOCE</t>
  </si>
  <si>
    <t>Whitehall Commercial Company Ltd</t>
  </si>
  <si>
    <t>WHITHAL</t>
  </si>
  <si>
    <t>Bharti Hexacom Ltd</t>
  </si>
  <si>
    <t>BHARTIHEXA</t>
  </si>
  <si>
    <t>Go Digit General Insurance Ltd</t>
  </si>
  <si>
    <t>GODIGIT</t>
  </si>
  <si>
    <t>Tbo Tek Ltd</t>
  </si>
  <si>
    <t>TBOTEK</t>
  </si>
  <si>
    <t>Aadhar Housing Finance Ltd</t>
  </si>
  <si>
    <t>AADHARHFC</t>
  </si>
  <si>
    <t>Cube Highways Trust</t>
  </si>
  <si>
    <t>CUBEINVIT</t>
  </si>
  <si>
    <t>Indegene Ltd</t>
  </si>
  <si>
    <t>INDGN</t>
  </si>
  <si>
    <t>Indinfravit Trust</t>
  </si>
  <si>
    <t>INDINFR</t>
  </si>
  <si>
    <t>JNK India Ltd</t>
  </si>
  <si>
    <t>JNKINDIA</t>
  </si>
  <si>
    <t>ABS Marine Services Ltd</t>
  </si>
  <si>
    <t>ABSMARINE</t>
  </si>
  <si>
    <t>Winsol Engineers Ltd</t>
  </si>
  <si>
    <t>WINSOL</t>
  </si>
  <si>
    <t>Indian Emulsifiers Ltd</t>
  </si>
  <si>
    <t>IEML</t>
  </si>
  <si>
    <t>Energy-Mission Machineries (India) Ltd</t>
  </si>
  <si>
    <t>EMMIL</t>
  </si>
  <si>
    <t>Emmforce Autotech Ltd</t>
  </si>
  <si>
    <t>EMMFORCE</t>
  </si>
  <si>
    <t>Refractory Shapes Ltd</t>
  </si>
  <si>
    <t>REFRACTORY</t>
  </si>
  <si>
    <t>Teerth Gopicon Ltd</t>
  </si>
  <si>
    <t>TGL</t>
  </si>
  <si>
    <t>Yash Optics &amp; Lens Ltd</t>
  </si>
  <si>
    <t>YASHOPTICS</t>
  </si>
  <si>
    <t>Quest Laboratories Ltd</t>
  </si>
  <si>
    <t>QUESTLAB</t>
  </si>
  <si>
    <t>Premier Roadlines Ltd</t>
  </si>
  <si>
    <t>PRLIND</t>
  </si>
  <si>
    <t>Ramdevbaba Solvent Ltd</t>
  </si>
  <si>
    <t>RBS</t>
  </si>
  <si>
    <t>GIR Natureview Resorts Ltd</t>
  </si>
  <si>
    <t>GIRRESORTS</t>
  </si>
  <si>
    <t>Storage Technologies and Automation Ltd</t>
  </si>
  <si>
    <t>STAL</t>
  </si>
  <si>
    <t>Rulka Electricals Ltd</t>
  </si>
  <si>
    <t>RULKA</t>
  </si>
  <si>
    <t>DCG Cables &amp; Wires Ltd</t>
  </si>
  <si>
    <t>DCG</t>
  </si>
  <si>
    <t>3rd Rock Multimedia Ltd</t>
  </si>
  <si>
    <t>3RDROCK</t>
  </si>
  <si>
    <t>PS IT Infrastructure &amp; Services Ltd</t>
  </si>
  <si>
    <t>PSITINFRA</t>
  </si>
  <si>
    <t>DRS Cargo Movers Ltd</t>
  </si>
  <si>
    <t>DRSCARGO</t>
  </si>
  <si>
    <t>Aztec Fluids &amp; Machinery Ltd</t>
  </si>
  <si>
    <t>AZTEC</t>
  </si>
  <si>
    <t>Shivam Chemicals Ltd</t>
  </si>
  <si>
    <t>SHIVAM</t>
  </si>
  <si>
    <t>Veritaas Advertising Ltd</t>
  </si>
  <si>
    <t>VERITAAS</t>
  </si>
  <si>
    <t>Greenhitech Ventures Ltd</t>
  </si>
  <si>
    <t>GVL</t>
  </si>
  <si>
    <t>Silkflex Polymers (India) Ltd</t>
  </si>
  <si>
    <t>SILKFLEX</t>
  </si>
  <si>
    <t>Amkay Products Ltd</t>
  </si>
  <si>
    <t>AMKAY</t>
  </si>
  <si>
    <t>Mandeep Auto Industries Ltd</t>
  </si>
  <si>
    <t>MANDEEP</t>
  </si>
  <si>
    <t>BDR Buildcon Ltd</t>
  </si>
  <si>
    <t>BDR</t>
  </si>
  <si>
    <t>HOAC Foods India Ltd</t>
  </si>
  <si>
    <t>HOACFOODS</t>
  </si>
  <si>
    <t>Piotex Industries Ltd</t>
  </si>
  <si>
    <t>PIOTEX</t>
  </si>
  <si>
    <t>Varyaa Creations Ltd</t>
  </si>
  <si>
    <t>VARYAA</t>
  </si>
  <si>
    <t>Finelistings Technologies Ltd</t>
  </si>
  <si>
    <t>FTL</t>
  </si>
  <si>
    <t>Slone Infosystems Ltd</t>
  </si>
  <si>
    <t>SLONE</t>
  </si>
  <si>
    <t>Faalcon Concepts Ltd</t>
  </si>
  <si>
    <t>FAALCON</t>
  </si>
  <si>
    <t>Grill Splendour Services Ltd</t>
  </si>
  <si>
    <t>BIRDYS</t>
  </si>
  <si>
    <t>Five Core Electronics Ltd</t>
  </si>
  <si>
    <t>FIVECORE</t>
  </si>
  <si>
    <t>Sai Swami Metals and Alloys Ltd</t>
  </si>
  <si>
    <t>SAI</t>
  </si>
  <si>
    <t>Shaival Reality Ltd</t>
  </si>
  <si>
    <t>SHAIVAL</t>
  </si>
  <si>
    <t>TGIF Agribusiness Ltd</t>
  </si>
  <si>
    <t>TGIF</t>
  </si>
  <si>
    <t>Prime Capital Market Ltd</t>
  </si>
  <si>
    <t>PRIMECAPM</t>
  </si>
  <si>
    <t>Opal Luxury Time Products Ltd</t>
  </si>
  <si>
    <t>OPAL</t>
  </si>
  <si>
    <t>Supreme (India) Impex Ltd</t>
  </si>
  <si>
    <t>Kalyani Commercials Ltd</t>
  </si>
  <si>
    <t>Niraj Ispat Industries Ltd</t>
  </si>
  <si>
    <t>NIRAJISPAT</t>
  </si>
  <si>
    <t>Jyotirgamya Enterprises Ltd</t>
  </si>
  <si>
    <t>JEL</t>
  </si>
  <si>
    <t>Triliance Polymers Ltd</t>
  </si>
  <si>
    <t>TRILIANCE</t>
  </si>
  <si>
    <t>Jyothi Infraventures Ltd</t>
  </si>
  <si>
    <t>JYOTHI</t>
  </si>
  <si>
    <t>Skyline Ventures India Ltd</t>
  </si>
  <si>
    <t>SKILVEN</t>
  </si>
  <si>
    <t>Gleam Fabmat Ltd</t>
  </si>
  <si>
    <t>GLEAM</t>
  </si>
  <si>
    <t>Pasupati Fincap Ltd</t>
  </si>
  <si>
    <t>PASUFIN</t>
  </si>
  <si>
    <t>Nirbhay Colours India Ltd</t>
  </si>
  <si>
    <t>NIRBHAYIND</t>
  </si>
  <si>
    <t>Bengal Steel Industries Ltd</t>
  </si>
  <si>
    <t>BENGALS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</si>
  <si>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</si>
  <si>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</si>
  <si>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</si>
  <si>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</si>
  <si>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</si>
  <si>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</si>
  <si>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</si>
  <si>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</si>
  <si>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</si>
  <si>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</si>
  <si>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</si>
  <si>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</si>
  <si>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</si>
  <si>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</si>
  <si>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</si>
  <si>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</si>
  <si>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</si>
  <si>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</si>
  <si>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</si>
  <si>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</si>
  <si>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</si>
  <si>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</si>
  <si>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</si>
  <si>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</si>
  <si>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</si>
  <si>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</si>
  <si>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</si>
  <si>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</si>
  <si>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SPA Capital Advisors Limited</t>
  </si>
  <si>
    <t>SPACAPS</t>
  </si>
  <si>
    <t>Grandma Trading and Agencies Ltd</t>
  </si>
  <si>
    <t>GRANDMA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</si>
  <si>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</si>
  <si>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</si>
  <si>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</si>
  <si>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</si>
  <si>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</si>
  <si>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</si>
  <si>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</si>
  <si>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</si>
  <si>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</si>
  <si>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</si>
  <si>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</si>
  <si>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</si>
  <si>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</si>
  <si>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</si>
  <si>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</si>
  <si>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</si>
  <si>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</si>
  <si>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</si>
  <si>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</si>
  <si>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</si>
  <si>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</si>
  <si>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</si>
  <si>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</si>
  <si>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</si>
  <si>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</si>
  <si>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</si>
  <si>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</si>
  <si>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</si>
  <si>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</si>
  <si>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</si>
  <si>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</si>
  <si>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</si>
  <si>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</si>
  <si>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</si>
  <si>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</si>
  <si>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</si>
  <si>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</si>
  <si>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</si>
  <si>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</si>
  <si>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</si>
  <si>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</si>
  <si>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</si>
  <si>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</si>
  <si>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</si>
  <si>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</si>
  <si>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</si>
  <si>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</si>
  <si>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</si>
  <si>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</si>
  <si>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</si>
  <si>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</si>
  <si>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</si>
  <si>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</si>
  <si>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</si>
  <si>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</si>
  <si>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</si>
  <si>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</si>
  <si>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</si>
  <si>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</si>
  <si>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</si>
  <si>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</si>
  <si>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</si>
  <si>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</si>
  <si>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</si>
  <si>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</si>
  <si>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</si>
  <si>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</si>
  <si>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</si>
  <si>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</si>
  <si>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</si>
  <si>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</si>
  <si>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</si>
  <si>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</si>
  <si>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</si>
  <si>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</si>
  <si>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</si>
  <si>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</si>
  <si>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</si>
  <si>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</si>
  <si>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</si>
  <si>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</si>
  <si>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</si>
  <si>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</si>
  <si>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</si>
  <si>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</si>
  <si>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</si>
  <si>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</si>
  <si>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</si>
  <si>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</si>
  <si>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</si>
  <si>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</si>
  <si>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</si>
  <si>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</si>
  <si>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</si>
  <si>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</si>
  <si>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</si>
  <si>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</si>
  <si>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</si>
  <si>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SMC Credits Limited</t>
  </si>
  <si>
    <t>SMCREDT</t>
  </si>
  <si>
    <t>Highway Infrastructure Ltd</t>
  </si>
  <si>
    <t>HIGHWAYS</t>
  </si>
  <si>
    <t>Digital Fibre Infrastructure Trust</t>
  </si>
  <si>
    <t>DIGIFIBRE</t>
  </si>
  <si>
    <t>Indian Highway Concessions Trust</t>
  </si>
  <si>
    <t>IHCT</t>
  </si>
  <si>
    <t>Automobile Products of India Ltd</t>
  </si>
  <si>
    <t>AUTOPRD</t>
  </si>
  <si>
    <t>IRB Infrastructure Trust</t>
  </si>
  <si>
    <t>IRBIT</t>
  </si>
  <si>
    <t>Sustainable Energy Infra Trust</t>
  </si>
  <si>
    <t>SEITINVIT</t>
  </si>
  <si>
    <t>NDR InvIT Trust</t>
  </si>
  <si>
    <t>NDRINVIT</t>
  </si>
  <si>
    <t>Adroit Infotech Ltd Partly Paidup</t>
  </si>
  <si>
    <t>ADROITPP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</si>
  <si>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</si>
  <si>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</si>
  <si>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</si>
  <si>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</si>
  <si>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</si>
  <si>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</si>
  <si>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Awfis Space Solutions Ltd</t>
  </si>
  <si>
    <t>AWFIS</t>
  </si>
  <si>
    <t>GSM Foils Ltd</t>
  </si>
  <si>
    <t>GSMFOILS</t>
  </si>
  <si>
    <t>Vilas Transcore Ltd</t>
  </si>
  <si>
    <t>VILAS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</si>
  <si>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</si>
  <si>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</si>
  <si>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</si>
  <si>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</si>
  <si>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</si>
  <si>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</si>
  <si>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Beacon Trusteeship Ltd</t>
  </si>
  <si>
    <t>BEACON</t>
  </si>
  <si>
    <t>Z-Tech (India) Ltd</t>
  </si>
  <si>
    <t>ZTECH</t>
  </si>
  <si>
    <t>Associated Coaters Ltd</t>
  </si>
  <si>
    <t>ASSOCIATED</t>
  </si>
  <si>
    <t>Aimtron Electronics Ltd</t>
  </si>
  <si>
    <t>AIMTRON</t>
  </si>
  <si>
    <t>Borosil Scientific Ltd</t>
  </si>
  <si>
    <t>BOROSCI</t>
  </si>
  <si>
    <t>Kronox Lab Sciences Ltd</t>
  </si>
  <si>
    <t>KRONOX</t>
  </si>
  <si>
    <t>Forbes Precision Tools and Machine Parts Ltd</t>
  </si>
  <si>
    <t>TOTEM</t>
  </si>
  <si>
    <t>Savani Financials Ltd Partly Paidup</t>
  </si>
  <si>
    <t>SAVFIPP</t>
  </si>
  <si>
    <t>Sattrix Information Security Ltd</t>
  </si>
  <si>
    <t>SATTRIX</t>
  </si>
  <si>
    <t>3C IT Solutions &amp; Telecoms (India) Ltd</t>
  </si>
  <si>
    <t>3CIT</t>
  </si>
  <si>
    <t>Magenta Lifecare Ltd</t>
  </si>
  <si>
    <t>MAGENTA</t>
  </si>
  <si>
    <t>Purple Finance Ltd</t>
  </si>
  <si>
    <t>PURPLEFIN</t>
  </si>
  <si>
    <t>Le Travenues Technology Ltd</t>
  </si>
  <si>
    <t>IXIGO</t>
  </si>
  <si>
    <t>Adtech Systems Ltd</t>
  </si>
  <si>
    <t>ADTECH</t>
  </si>
  <si>
    <t>Zerodha Nifty 100 ETF</t>
  </si>
  <si>
    <t>TOP100CASE</t>
  </si>
  <si>
    <t>Zerodha Nifty Midcap 150 ETF</t>
  </si>
  <si>
    <t>MID150CASE</t>
  </si>
  <si>
    <t>Trading</t>
  </si>
  <si>
    <t>Yes</t>
  </si>
  <si>
    <t>No</t>
  </si>
  <si>
    <t>Amount</t>
  </si>
  <si>
    <t>Required Margin</t>
  </si>
  <si>
    <t>Profit(2%)</t>
  </si>
  <si>
    <t>Profit(3%)</t>
  </si>
  <si>
    <t>Loss(2%)</t>
  </si>
  <si>
    <t>Loss(3%)</t>
  </si>
  <si>
    <t>Review</t>
  </si>
  <si>
    <t>Buy Price</t>
  </si>
  <si>
    <t>Target Price</t>
  </si>
  <si>
    <t>Stop Loss</t>
  </si>
  <si>
    <t>Risk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</si>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</sst>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00FEED-857D-4DCA-931A-B5403E609EAE}" name="Table14" displayName="Table14" ref="A1:F19" totalsRowCount="1" headerRowDxfId="19" dataDxfId="18">
  <autoFilter ref="A1:F18" xr:uid="{00000000-0009-0000-0100-000001000000}"/>
  <tableColumns count="6">
    <tableColumn id="1" xr3:uid="{00000000-0010-0000-0000-000001000000}" name="#" dataDxfId="16" totalsRowDxfId="17"/>
    <tableColumn id="2" xr3:uid="{00000000-0010-0000-0000-000002000000}" name="TYPE" dataDxfId="14" totalsRowDxfId="15"/>
    <tableColumn id="3" xr3:uid="{00000000-0010-0000-0000-000003000000}" name="INVESTED" totalsRowFunction="custom" dataDxfId="12" totalsRowDxfId="13">
      <calculatedColumnFormula>Shares!F31</calculatedColumnFormula>
      <totalsRowFormula>SUBTOTAL(9, Table14[INVESTED])</totalsRowFormula>
    </tableColumn>
    <tableColumn id="4" xr3:uid="{00000000-0010-0000-0000-000004000000}" name="VALUE" totalsRowFunction="custom" dataDxfId="10" totalsRowDxfId="11">
      <calculatedColumnFormula>Shares!G31</calculatedColumnFormula>
      <totalsRowFormula>SUBTOTAL(9, Table14[VALUE])</totalsRowFormula>
    </tableColumn>
    <tableColumn id="5" xr3:uid="{00000000-0010-0000-0000-000005000000}" name="DETAILS" dataDxfId="8" totalsRowDxfId="9"/>
    <tableColumn id="6" xr3:uid="{00000000-0010-0000-0000-000006000000}" name="ARYN" dataDxfId="6" totalsRow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380E36-BB90-4E73-8369-5122B414D5D8}" name="Table26" displayName="Table26" ref="A1:O23" totalsRowShown="0">
  <autoFilter ref="A1:O23" xr:uid="{00000000-0009-0000-0100-000002000000}"/>
  <tableColumns count="15">
    <tableColumn id="1" xr3:uid="{00000000-0010-0000-0200-000001000000}" name="Fund Name"/>
    <tableColumn id="2" xr3:uid="{00000000-0010-0000-0200-000002000000}" name="AMC Name"/>
    <tableColumn id="3" xr3:uid="{00000000-0010-0000-0200-000003000000}" name="Category"/>
    <tableColumn id="4" xr3:uid="{00000000-0010-0000-0200-000004000000}" name="Sub-Category"/>
    <tableColumn id="5" xr3:uid="{00000000-0010-0000-0200-000005000000}" name="Plan Type"/>
    <tableColumn id="6" xr3:uid="{00000000-0010-0000-0200-000006000000}" name="Option Type"/>
    <tableColumn id="7" xr3:uid="{00000000-0010-0000-0200-000007000000}" name="NAV"/>
    <tableColumn id="8" xr3:uid="{00000000-0010-0000-0200-000008000000}" name="Units"/>
    <tableColumn id="9" xr3:uid="{00000000-0010-0000-0200-000009000000}" name="Invested Amt"/>
    <tableColumn id="10" xr3:uid="{00000000-0010-0000-0200-00000A000000}" name="Current Value"/>
    <tableColumn id="11" xr3:uid="{00000000-0010-0000-0200-00000B000000}" name="Weight %"/>
    <tableColumn id="12" xr3:uid="{00000000-0010-0000-0200-00000C000000}" name="P&amp;L"/>
    <tableColumn id="13" xr3:uid="{00000000-0010-0000-0200-00000D000000}" name="P&amp;L %"/>
    <tableColumn id="14" xr3:uid="{00000000-0010-0000-0200-00000E000000}" name="XIRR %"/>
    <tableColumn id="15" xr3:uid="{00000000-0010-0000-0200-00000F000000}" name="Invested Since" dataDxfId="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F8C3E-8BB0-423F-AE09-65A69F3D234A}" name="Table3" displayName="Table3" ref="A1:J30" totalsRowShown="0" headerRowDxfId="5">
  <autoFilter ref="A1:J30" xr:uid="{00000000-0009-0000-0100-000003000000}"/>
  <tableColumns count="10">
    <tableColumn id="1" xr3:uid="{00000000-0010-0000-0100-000001000000}" name="Security"/>
    <tableColumn id="2" xr3:uid="{00000000-0010-0000-0100-000002000000}" name="No. of Smallcases"/>
    <tableColumn id="3" xr3:uid="{00000000-0010-0000-0100-000003000000}" name="Quantity"/>
    <tableColumn id="4" xr3:uid="{00000000-0010-0000-0100-000004000000}" name="Average Cost"/>
    <tableColumn id="6" xr3:uid="{00000000-0010-0000-0100-000006000000}" name="LTP"/>
    <tableColumn id="7" xr3:uid="{00000000-0010-0000-0100-000007000000}" name="Invested Value"/>
    <tableColumn id="8" xr3:uid="{00000000-0010-0000-0100-000008000000}" name="Current Value"/>
    <tableColumn id="9" xr3:uid="{00000000-0010-0000-0100-000009000000}" name="P &amp; L"/>
    <tableColumn id="10" xr3:uid="{00000000-0010-0000-0100-00000A000000}" name="Net Change %"/>
    <tableColumn id="11" xr3:uid="{00000000-0010-0000-0100-00000B000000}" name="PerLakh" dataDxfId="4">
      <calculatedColumnFormula>(F2-100000)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9F55D-217E-41EF-8F5D-021758C533C9}" name="Table1" displayName="Table1" ref="A1:H21" totalsRowShown="0" headerRowDxfId="29" dataDxfId="28">
  <autoFilter ref="A1:H21" xr:uid="{BC89F55D-217E-41EF-8F5D-021758C533C9}"/>
  <tableColumns count="8">
    <tableColumn id="1" xr3:uid="{08ADD3B2-2B3A-410F-9401-7E64BE18D28C}" name="#" dataDxfId="27"/>
    <tableColumn id="2" xr3:uid="{9B6097BE-EB7C-45AA-9650-68EB0B032899}" name="Name" dataDxfId="26"/>
    <tableColumn id="3" xr3:uid="{462443D3-D0EC-4DD6-AF58-14D9ED14E2C6}" name="TICKER" dataDxfId="25"/>
    <tableColumn id="4" xr3:uid="{F00D565C-1411-4B92-A96B-4B18CB026613}" name="Sector" dataDxfId="24"/>
    <tableColumn id="5" xr3:uid="{1612BF3A-574A-40E6-95BB-AA8C8A881DEA}" name="Price" dataDxfId="23"/>
    <tableColumn id="6" xr3:uid="{872CD741-7C91-4B22-B7DA-17B0CDF90513}" name="Mcap Cr" dataDxfId="22"/>
    <tableColumn id="7" xr3:uid="{628E584C-8948-4FA9-9823-70C88B5687AE}" name="Date" dataDxfId="21"/>
    <tableColumn id="8" xr3:uid="{AAA81BBC-046E-4882-A111-86294CFB9C5E}" name="Referral" dataDxfId="20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7FB3D7-BF85-4313-8A1E-922EAE2FC2B1}" name="Table9" displayName="Table9" ref="A1:AK4925" totalsRowCount="1" headerRowDxfId="0" headerRowBorderDxfId="1" tableBorderDxfId="2">
  <autoFilter ref="A1:AK4924" xr:uid="{347FB3D7-BF85-4313-8A1E-922EAE2FC2B1}">
    <filterColumn colId="5">
      <filters>
        <filter val="Yes"/>
      </filters>
    </filterColumn>
  </autoFilter>
  <tableColumns count="37">
    <tableColumn id="1" xr3:uid="{DF6E192C-B7E5-4D76-80E8-2E0DD478ABF1}" name="Name"/>
    <tableColumn id="2" xr3:uid="{00A8B0B7-247C-42C2-8AA1-E1062E16FB6C}" name="Ticker"/>
    <tableColumn id="3" xr3:uid="{69523443-E437-48BD-8885-8A49762D4E5F}" name="Sub-Sector"/>
    <tableColumn id="4" xr3:uid="{9363DDEA-8E74-4CCC-B56E-661EFF6A0ED2}" name="Market Cap"/>
    <tableColumn id="5" xr3:uid="{981DF299-A1B9-4EA1-BB0B-80998AFF2AAC}" name="Close Price" totalsRowFunction="custom">
      <totalsRowFormula>SUBTOTAL(9,E2:E4924)</totalsRowFormula>
    </tableColumn>
    <tableColumn id="6" xr3:uid="{FA520F42-DCE9-4CAC-8307-67E1FB34AF26}" name="Review" totalsRowFunction="custom">
      <totalsRowFormula>SUBTOTAL(9,F2:F4924)</totalsRowFormula>
    </tableColumn>
    <tableColumn id="7" xr3:uid="{8C08D303-D162-4A83-8143-5ACF45BEDC56}" name="Trading" totalsRowFunction="custom">
      <totalsRowFormula>SUBTOTAL(9,G2:G4924)</totalsRowFormula>
    </tableColumn>
    <tableColumn id="8" xr3:uid="{98D7D9B4-AC69-4D97-B191-11C64323598E}" name="Quantity" totalsRowFunction="custom">
      <totalsRowFormula>SUBTOTAL(9,H2:H4924)</totalsRowFormula>
    </tableColumn>
    <tableColumn id="9" xr3:uid="{D25E53F2-9F23-4115-9468-0515D787F9BC}" name="Buy Price" totalsRowFunction="custom">
      <totalsRowFormula>SUBTOTAL(9,I2:I4924)</totalsRowFormula>
    </tableColumn>
    <tableColumn id="10" xr3:uid="{5D50B54B-3E37-47C5-B205-782D6D33EAFB}" name="Amount" totalsRowFunction="custom">
      <totalsRowFormula>SUBTOTAL(9,J2:J4924)</totalsRowFormula>
    </tableColumn>
    <tableColumn id="11" xr3:uid="{2F0DDD55-7521-4CDA-9549-A21B0E84F243}" name="Required Margin" totalsRowFunction="custom">
      <totalsRowFormula>SUBTOTAL(9,K2:K4924)</totalsRowFormula>
    </tableColumn>
    <tableColumn id="12" xr3:uid="{0BC56AED-8715-4A87-9959-EC3A2F915BB4}" name="Target Price" totalsRowFunction="custom">
      <totalsRowFormula>SUBTOTAL(9,L2:L4924)</totalsRowFormula>
    </tableColumn>
    <tableColumn id="13" xr3:uid="{31149C9F-FB53-4D2F-B110-ACF18DEF6CDA}" name="Stop Loss" totalsRowFunction="custom">
      <totalsRowFormula>SUBTOTAL(9,M2:M4924)</totalsRowFormula>
    </tableColumn>
    <tableColumn id="14" xr3:uid="{78491E4B-7C24-4E75-8298-0158FCD4309A}" name="Risk" totalsRowFunction="custom">
      <totalsRowFormula>SUBTOTAL(9,N2:N4924)</totalsRowFormula>
    </tableColumn>
    <tableColumn id="15" xr3:uid="{75636801-08AF-4246-B383-EEC028D1E53C}" name="Reward" totalsRowFunction="custom">
      <totalsRowFormula>SUBTOTAL(9,O2:O4924)</totalsRowFormula>
    </tableColumn>
    <tableColumn id="16" xr3:uid="{3E0EFE52-BACA-496B-9019-373E5D1D2EE6}" name="Profit(2%)" totalsRowFunction="custom">
      <totalsRowFormula>SUBTOTAL(9,P2:P4924)</totalsRowFormula>
    </tableColumn>
    <tableColumn id="17" xr3:uid="{3F9E1E24-947F-485B-811E-52F7903F94E4}" name="Profit(3%)" totalsRowFunction="custom">
      <totalsRowFormula>SUBTOTAL(9,Q2:Q4924)</totalsRowFormula>
    </tableColumn>
    <tableColumn id="18" xr3:uid="{E7DF0830-3DFD-46BE-AC66-9E8CBF9D65BB}" name="Loss(2%)" totalsRowFunction="custom">
      <totalsRowFormula>SUBTOTAL(9,R2:R4924)</totalsRowFormula>
    </tableColumn>
    <tableColumn id="19" xr3:uid="{540EE233-681B-490F-A705-CE8094D85D43}" name="Loss(3%)" totalsRowFunction="custom">
      <totalsRowFormula>SUBTOTAL(9,S2:S4924)</totalsRowFormula>
    </tableColumn>
    <tableColumn id="20" xr3:uid="{46A5334E-0159-41DF-93DF-C983AED62CB2}" name="PE Ratio" totalsRowFunction="custom">
      <totalsRowFormula>SUBTOTAL(9,T2:T4924)</totalsRowFormula>
    </tableColumn>
    <tableColumn id="21" xr3:uid="{FD51EF37-73D3-4D3F-8001-02357A1702E5}" name="% From Lower Bollinger Band" totalsRowFunction="custom">
      <totalsRowFormula>SUBTOTAL(9,U2:U4924)</totalsRowFormula>
    </tableColumn>
    <tableColumn id="22" xr3:uid="{5FBBA135-449B-43DA-8C7A-9ACBD7E023E8}" name="% From Upper Bollinger Band" totalsRowFunction="custom">
      <totalsRowFormula>SUBTOTAL(9,V2:V4924)</totalsRowFormula>
    </tableColumn>
    <tableColumn id="23" xr3:uid="{0E78D644-C290-4815-92A4-58550105B2F4}" name="10D EMA" totalsRowFunction="custom">
      <totalsRowFormula>SUBTOTAL(9,W2:W4924)</totalsRowFormula>
    </tableColumn>
    <tableColumn id="24" xr3:uid="{056362B4-D1A6-4CA6-BD7D-BD062F4165B3}" name="50D EMA" totalsRowFunction="custom">
      <totalsRowFormula>SUBTOTAL(9,X2:X4924)</totalsRowFormula>
    </tableColumn>
    <tableColumn id="25" xr3:uid="{F5D17B4B-F801-499C-8B96-C20A3994AE85}" name="10D SMA" totalsRowFunction="custom">
      <totalsRowFormula>SUBTOTAL(9,Y2:Y4924)</totalsRowFormula>
    </tableColumn>
    <tableColumn id="26" xr3:uid="{74DB8F95-BB77-4A12-908D-94DFAC31C501}" name="50D SMA" totalsRowFunction="custom">
      <totalsRowFormula>SUBTOTAL(9,Z2:Z4924)</totalsRowFormula>
    </tableColumn>
    <tableColumn id="27" xr3:uid="{193C10F8-0563-4DBA-8F31-9E30D58DE23F}" name="% Price above 1M SMA" totalsRowFunction="custom">
      <totalsRowFormula>SUBTOTAL(9,AA2:AA4924)</totalsRowFormula>
    </tableColumn>
    <tableColumn id="28" xr3:uid="{5A08C4D8-34F2-4EB7-9F7E-EE57420F4C17}" name="% Price above 1M EMA" totalsRowFunction="custom">
      <totalsRowFormula>SUBTOTAL(9,AB2:AB4924)</totalsRowFormula>
    </tableColumn>
    <tableColumn id="29" xr3:uid="{EAFEC1B5-4396-4F25-8A88-1C05DB8C12A6}" name="Stochastic %D" totalsRowFunction="custom">
      <totalsRowFormula>SUBTOTAL(9,AC2:AC4924)</totalsRowFormula>
    </tableColumn>
    <tableColumn id="30" xr3:uid="{1AF70F82-5315-4A5E-BB78-E5A8BE24003A}" name="Stochastic %K" totalsRowFunction="custom">
      <totalsRowFormula>SUBTOTAL(9,AD2:AD4924)</totalsRowFormula>
    </tableColumn>
    <tableColumn id="31" xr3:uid="{8FBF2483-F6D1-4D57-AC40-60D594C66A9B}" name="Super Trend" totalsRowFunction="custom">
      <totalsRowFormula>SUBTOTAL(9,AE2:AE4924)</totalsRowFormula>
    </tableColumn>
    <tableColumn id="32" xr3:uid="{5875728B-FCA0-4E9C-BB16-BB757DA51437}" name="1M Average Volume" totalsRowFunction="custom">
      <totalsRowFormula>SUBTOTAL(9,AF2:AF4924)</totalsRowFormula>
    </tableColumn>
    <tableColumn id="33" xr3:uid="{85EE0620-CD73-4619-9A9E-FE40F13D6B6A}" name="Earnings Quality Rank" totalsRowFunction="custom">
      <totalsRowFormula>SUBTOTAL(9,AG2:AG4924)</totalsRowFormula>
    </tableColumn>
    <tableColumn id="34" xr3:uid="{CCB67301-AC49-4B10-A962-47C03A7DBAA6}" name="Fundamental Score" totalsRowFunction="custom">
      <totalsRowFormula>SUBTOTAL(9,AH2:AH4924)</totalsRowFormula>
    </tableColumn>
    <tableColumn id="35" xr3:uid="{E3CD9E1F-F187-45A3-ABF8-5A6F0DA1B2BC}" name="Price Momentum Rank" totalsRowFunction="custom">
      <totalsRowFormula>SUBTOTAL(9,AI2:AI4924)</totalsRowFormula>
    </tableColumn>
    <tableColumn id="36" xr3:uid="{A0596295-D6F9-45B8-BC17-4C7D5F492326}" name="Price to Intrinsic Value Rank" totalsRowFunction="custom">
      <totalsRowFormula>SUBTOTAL(9,AJ2:AJ4924)</totalsRowFormula>
    </tableColumn>
    <tableColumn id="37" xr3:uid="{22E43F89-A5CE-4C09-9F6C-E08CFE9F8957}" name="Value Momentum Rank" totalsRowFunction="custom">
      <totalsRowFormula>SUBTOTAL(9,AK2:AK4924)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09C2-87D8-42F8-8069-1D3532C10669}">
  <dimension ref="A1:F19"/>
  <sheetViews>
    <sheetView tabSelected="1" workbookViewId="0">
      <selection activeCell="D19" sqref="D19"/>
    </sheetView>
  </sheetViews>
  <sheetFormatPr defaultRowHeight="15" x14ac:dyDescent="0.25"/>
  <cols>
    <col min="1" max="1" width="4.85546875" style="1" customWidth="1"/>
    <col min="2" max="2" width="22.140625" style="1" customWidth="1"/>
    <col min="3" max="3" width="14.5703125" style="1" customWidth="1"/>
    <col min="4" max="4" width="15" style="1" customWidth="1"/>
    <col min="5" max="5" width="36" style="1" customWidth="1"/>
    <col min="6" max="6" width="23.28515625" style="1" customWidth="1"/>
    <col min="7" max="16384" width="9.140625" style="1"/>
  </cols>
  <sheetData>
    <row r="1" spans="1:6" x14ac:dyDescent="0.25">
      <c r="A1" s="1" t="s">
        <v>0</v>
      </c>
      <c r="B1" s="1" t="s">
        <v>86</v>
      </c>
      <c r="C1" s="1" t="s">
        <v>85</v>
      </c>
      <c r="D1" s="1" t="s">
        <v>84</v>
      </c>
      <c r="E1" s="1" t="s">
        <v>83</v>
      </c>
      <c r="F1" s="1" t="s">
        <v>82</v>
      </c>
    </row>
    <row r="2" spans="1:6" x14ac:dyDescent="0.25">
      <c r="A2" s="1">
        <v>1</v>
      </c>
      <c r="B2" s="1" t="s">
        <v>81</v>
      </c>
      <c r="C2" s="1">
        <f>Shares!F31</f>
        <v>946337.04</v>
      </c>
      <c r="D2" s="1">
        <f>Shares!G31</f>
        <v>1446593.4000000001</v>
      </c>
    </row>
    <row r="3" spans="1:6" x14ac:dyDescent="0.25">
      <c r="A3" s="1">
        <v>2</v>
      </c>
      <c r="B3" s="1" t="s">
        <v>80</v>
      </c>
      <c r="C3" s="1">
        <f>MutualFunds!I24</f>
        <v>616449.56999999995</v>
      </c>
      <c r="D3" s="1">
        <f>MutualFunds!J24</f>
        <v>888698.25</v>
      </c>
    </row>
    <row r="4" spans="1:6" x14ac:dyDescent="0.25">
      <c r="A4" s="1">
        <v>3</v>
      </c>
      <c r="B4" s="1" t="s">
        <v>79</v>
      </c>
      <c r="D4" s="1">
        <v>530000</v>
      </c>
    </row>
    <row r="5" spans="1:6" x14ac:dyDescent="0.25">
      <c r="A5" s="1">
        <v>4</v>
      </c>
      <c r="B5" s="1" t="s">
        <v>78</v>
      </c>
      <c r="D5" s="1">
        <v>1677264</v>
      </c>
    </row>
    <row r="6" spans="1:6" x14ac:dyDescent="0.25">
      <c r="A6" s="1">
        <v>5</v>
      </c>
      <c r="B6" s="1" t="s">
        <v>77</v>
      </c>
      <c r="C6" s="1">
        <v>122600</v>
      </c>
      <c r="D6" s="1">
        <v>241883</v>
      </c>
    </row>
    <row r="7" spans="1:6" x14ac:dyDescent="0.25">
      <c r="A7" s="1">
        <v>6</v>
      </c>
      <c r="B7" s="1" t="s">
        <v>76</v>
      </c>
      <c r="C7" s="1">
        <v>300000</v>
      </c>
      <c r="D7" s="1">
        <v>411201</v>
      </c>
    </row>
    <row r="8" spans="1:6" x14ac:dyDescent="0.25">
      <c r="A8" s="1">
        <v>7</v>
      </c>
      <c r="B8" s="1" t="s">
        <v>75</v>
      </c>
      <c r="C8" s="1">
        <v>300000</v>
      </c>
      <c r="D8" s="1">
        <v>300000</v>
      </c>
    </row>
    <row r="9" spans="1:6" x14ac:dyDescent="0.25">
      <c r="A9" s="1">
        <v>8</v>
      </c>
      <c r="B9" s="1" t="s">
        <v>74</v>
      </c>
      <c r="C9" s="1">
        <v>780000</v>
      </c>
      <c r="D9" s="1">
        <v>780000</v>
      </c>
    </row>
    <row r="10" spans="1:6" x14ac:dyDescent="0.25">
      <c r="A10" s="1">
        <v>9</v>
      </c>
      <c r="B10" s="1" t="s">
        <v>73</v>
      </c>
      <c r="C10" s="1">
        <v>82500</v>
      </c>
      <c r="D10" s="1">
        <v>82500</v>
      </c>
    </row>
    <row r="11" spans="1:6" x14ac:dyDescent="0.25">
      <c r="A11" s="1">
        <v>10</v>
      </c>
      <c r="B11" s="1" t="s">
        <v>72</v>
      </c>
      <c r="D11" s="1">
        <v>700000</v>
      </c>
    </row>
    <row r="12" spans="1:6" x14ac:dyDescent="0.25">
      <c r="A12" s="1">
        <v>11</v>
      </c>
      <c r="B12" s="1" t="s">
        <v>71</v>
      </c>
      <c r="D12" s="1">
        <v>75000</v>
      </c>
    </row>
    <row r="13" spans="1:6" x14ac:dyDescent="0.25">
      <c r="A13" s="1">
        <v>12</v>
      </c>
      <c r="B13" s="1" t="s">
        <v>70</v>
      </c>
      <c r="C13" s="1">
        <v>47000</v>
      </c>
      <c r="D13" s="1">
        <v>54000</v>
      </c>
    </row>
    <row r="14" spans="1:6" x14ac:dyDescent="0.25">
      <c r="A14" s="1">
        <v>13</v>
      </c>
    </row>
    <row r="15" spans="1:6" x14ac:dyDescent="0.25">
      <c r="A15" s="1">
        <v>14</v>
      </c>
    </row>
    <row r="16" spans="1:6" x14ac:dyDescent="0.25">
      <c r="A16" s="1">
        <v>15</v>
      </c>
    </row>
    <row r="17" spans="1:4" x14ac:dyDescent="0.25">
      <c r="A17" s="1">
        <v>16</v>
      </c>
    </row>
    <row r="18" spans="1:4" x14ac:dyDescent="0.25">
      <c r="A18" s="1">
        <v>17</v>
      </c>
    </row>
    <row r="19" spans="1:4" x14ac:dyDescent="0.25">
      <c r="C19" s="1">
        <f>SUBTOTAL(9, Table14[INVESTED])</f>
        <v>3194886.61</v>
      </c>
      <c r="D19" s="1">
        <f>SUBTOTAL(9, Table14[VALUE])</f>
        <v>7187139.6500000004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DAFF-36EE-45B7-B7FD-C4061615B198}">
  <dimension ref="A1:O24"/>
  <sheetViews>
    <sheetView zoomScale="90" zoomScaleNormal="90" workbookViewId="0">
      <selection activeCell="B15" sqref="B15"/>
    </sheetView>
  </sheetViews>
  <sheetFormatPr defaultRowHeight="15" x14ac:dyDescent="0.25"/>
  <cols>
    <col min="1" max="1" width="43.140625" customWidth="1"/>
    <col min="2" max="2" width="49.5703125" customWidth="1"/>
    <col min="3" max="3" width="11" customWidth="1"/>
    <col min="4" max="4" width="32.85546875" customWidth="1"/>
    <col min="5" max="5" width="11.7109375" customWidth="1"/>
    <col min="6" max="6" width="14" customWidth="1"/>
    <col min="7" max="7" width="9.7109375" customWidth="1"/>
    <col min="9" max="9" width="17.5703125" customWidth="1"/>
    <col min="10" max="10" width="18" customWidth="1"/>
    <col min="11" max="11" width="11.7109375" customWidth="1"/>
    <col min="12" max="12" width="9.28515625" customWidth="1"/>
    <col min="15" max="15" width="16" customWidth="1"/>
  </cols>
  <sheetData>
    <row r="1" spans="1:15" x14ac:dyDescent="0.25">
      <c r="A1" t="s">
        <v>191</v>
      </c>
      <c r="B1" t="s">
        <v>190</v>
      </c>
      <c r="C1" t="s">
        <v>189</v>
      </c>
      <c r="D1" t="s">
        <v>188</v>
      </c>
      <c r="E1" t="s">
        <v>187</v>
      </c>
      <c r="F1" t="s">
        <v>186</v>
      </c>
      <c r="G1" t="s">
        <v>185</v>
      </c>
      <c r="H1" t="s">
        <v>184</v>
      </c>
      <c r="I1" t="s">
        <v>183</v>
      </c>
      <c r="J1" t="s">
        <v>119</v>
      </c>
      <c r="K1" t="s">
        <v>182</v>
      </c>
      <c r="L1" t="s">
        <v>181</v>
      </c>
      <c r="M1" t="s">
        <v>180</v>
      </c>
      <c r="N1" t="s">
        <v>179</v>
      </c>
      <c r="O1" t="s">
        <v>178</v>
      </c>
    </row>
    <row r="2" spans="1:15" x14ac:dyDescent="0.25">
      <c r="A2" t="s">
        <v>177</v>
      </c>
      <c r="B2" t="s">
        <v>176</v>
      </c>
      <c r="C2" t="s">
        <v>128</v>
      </c>
      <c r="D2" t="s">
        <v>144</v>
      </c>
      <c r="E2" t="s">
        <v>126</v>
      </c>
      <c r="F2" t="s">
        <v>125</v>
      </c>
      <c r="G2">
        <v>189.99</v>
      </c>
      <c r="H2">
        <v>60.08</v>
      </c>
      <c r="I2">
        <v>4999.7700000000004</v>
      </c>
      <c r="J2">
        <v>11414.41</v>
      </c>
      <c r="K2">
        <v>1.28</v>
      </c>
      <c r="L2">
        <v>6414.64</v>
      </c>
      <c r="M2">
        <v>128.30000000000001</v>
      </c>
      <c r="N2">
        <v>24.26</v>
      </c>
      <c r="O2" s="4">
        <v>44032</v>
      </c>
    </row>
    <row r="3" spans="1:15" x14ac:dyDescent="0.25">
      <c r="A3" t="s">
        <v>175</v>
      </c>
      <c r="B3" t="s">
        <v>173</v>
      </c>
      <c r="C3" t="s">
        <v>162</v>
      </c>
      <c r="D3" t="s">
        <v>164</v>
      </c>
      <c r="E3" t="s">
        <v>126</v>
      </c>
      <c r="F3" t="s">
        <v>143</v>
      </c>
      <c r="G3">
        <v>12.77</v>
      </c>
      <c r="H3">
        <v>468.38</v>
      </c>
      <c r="I3">
        <v>5293.88</v>
      </c>
      <c r="J3">
        <v>5982.48</v>
      </c>
      <c r="K3">
        <v>0.67</v>
      </c>
      <c r="L3">
        <v>688.61</v>
      </c>
      <c r="M3">
        <v>13.01</v>
      </c>
      <c r="N3">
        <v>4.74</v>
      </c>
      <c r="O3" s="4">
        <v>44456</v>
      </c>
    </row>
    <row r="4" spans="1:15" x14ac:dyDescent="0.25">
      <c r="A4" t="s">
        <v>174</v>
      </c>
      <c r="B4" t="s">
        <v>173</v>
      </c>
      <c r="C4" t="s">
        <v>132</v>
      </c>
      <c r="D4" t="s">
        <v>135</v>
      </c>
      <c r="E4" t="s">
        <v>126</v>
      </c>
      <c r="F4" t="s">
        <v>125</v>
      </c>
      <c r="G4">
        <v>22.07</v>
      </c>
      <c r="H4">
        <v>2098.19</v>
      </c>
      <c r="I4">
        <v>42997.81</v>
      </c>
      <c r="J4">
        <v>46315.4</v>
      </c>
      <c r="K4">
        <v>5.21</v>
      </c>
      <c r="L4">
        <v>3317.59</v>
      </c>
      <c r="M4">
        <v>7.72</v>
      </c>
      <c r="N4">
        <v>3.87</v>
      </c>
      <c r="O4" s="4">
        <v>44061</v>
      </c>
    </row>
    <row r="5" spans="1:15" x14ac:dyDescent="0.25">
      <c r="A5" t="s">
        <v>172</v>
      </c>
      <c r="B5" t="s">
        <v>159</v>
      </c>
      <c r="C5" t="s">
        <v>128</v>
      </c>
      <c r="D5" t="s">
        <v>127</v>
      </c>
      <c r="E5" t="s">
        <v>126</v>
      </c>
      <c r="F5" t="s">
        <v>125</v>
      </c>
      <c r="G5">
        <v>346.9</v>
      </c>
      <c r="H5">
        <v>92.47</v>
      </c>
      <c r="I5">
        <v>14999.32</v>
      </c>
      <c r="J5">
        <v>32075.74</v>
      </c>
      <c r="K5">
        <v>3.61</v>
      </c>
      <c r="L5">
        <v>17076.419999999998</v>
      </c>
      <c r="M5">
        <v>113.85</v>
      </c>
      <c r="N5">
        <v>22.86</v>
      </c>
      <c r="O5" s="4">
        <v>44018</v>
      </c>
    </row>
    <row r="6" spans="1:15" x14ac:dyDescent="0.25">
      <c r="A6" t="s">
        <v>171</v>
      </c>
      <c r="B6" t="s">
        <v>159</v>
      </c>
      <c r="C6" t="s">
        <v>128</v>
      </c>
      <c r="D6" t="s">
        <v>170</v>
      </c>
      <c r="E6" t="s">
        <v>126</v>
      </c>
      <c r="F6" t="s">
        <v>125</v>
      </c>
      <c r="G6">
        <v>81.25</v>
      </c>
      <c r="H6">
        <v>755.93</v>
      </c>
      <c r="I6">
        <v>43997.87</v>
      </c>
      <c r="J6">
        <v>61421.42</v>
      </c>
      <c r="K6">
        <v>6.91</v>
      </c>
      <c r="L6">
        <v>17423.55</v>
      </c>
      <c r="M6">
        <v>39.6</v>
      </c>
      <c r="N6">
        <v>17.71</v>
      </c>
      <c r="O6" s="4">
        <v>44022</v>
      </c>
    </row>
    <row r="7" spans="1:15" x14ac:dyDescent="0.25">
      <c r="A7" t="s">
        <v>169</v>
      </c>
      <c r="B7" t="s">
        <v>159</v>
      </c>
      <c r="C7" t="s">
        <v>158</v>
      </c>
      <c r="D7" t="s">
        <v>168</v>
      </c>
      <c r="E7" t="s">
        <v>126</v>
      </c>
      <c r="F7" t="s">
        <v>143</v>
      </c>
      <c r="G7">
        <v>20.09</v>
      </c>
      <c r="H7">
        <v>384.95</v>
      </c>
      <c r="I7">
        <v>4999.76</v>
      </c>
      <c r="J7">
        <v>7732.7</v>
      </c>
      <c r="K7">
        <v>0.87</v>
      </c>
      <c r="L7">
        <v>2732.94</v>
      </c>
      <c r="M7">
        <v>54.66</v>
      </c>
      <c r="N7">
        <v>12.16</v>
      </c>
      <c r="O7" s="4">
        <v>44032</v>
      </c>
    </row>
    <row r="8" spans="1:15" x14ac:dyDescent="0.25">
      <c r="A8" t="s">
        <v>167</v>
      </c>
      <c r="B8" t="s">
        <v>159</v>
      </c>
      <c r="C8" t="s">
        <v>162</v>
      </c>
      <c r="D8" t="s">
        <v>166</v>
      </c>
      <c r="E8" t="s">
        <v>126</v>
      </c>
      <c r="F8" t="s">
        <v>143</v>
      </c>
      <c r="G8">
        <v>13.67</v>
      </c>
      <c r="H8">
        <v>3408.45</v>
      </c>
      <c r="I8">
        <v>41997.9</v>
      </c>
      <c r="J8">
        <v>46592.09</v>
      </c>
      <c r="K8">
        <v>5.24</v>
      </c>
      <c r="L8">
        <v>4594.1899999999996</v>
      </c>
      <c r="M8">
        <v>10.94</v>
      </c>
      <c r="N8">
        <v>5.4</v>
      </c>
      <c r="O8" s="4">
        <v>44032</v>
      </c>
    </row>
    <row r="9" spans="1:15" x14ac:dyDescent="0.25">
      <c r="A9" t="s">
        <v>165</v>
      </c>
      <c r="B9" t="s">
        <v>159</v>
      </c>
      <c r="C9" t="s">
        <v>162</v>
      </c>
      <c r="D9" t="s">
        <v>164</v>
      </c>
      <c r="E9" t="s">
        <v>126</v>
      </c>
      <c r="F9" t="s">
        <v>143</v>
      </c>
      <c r="G9">
        <v>17.03</v>
      </c>
      <c r="H9">
        <v>349.86</v>
      </c>
      <c r="I9">
        <v>4999.76</v>
      </c>
      <c r="J9">
        <v>5956.55</v>
      </c>
      <c r="K9">
        <v>0.67</v>
      </c>
      <c r="L9">
        <v>956.79</v>
      </c>
      <c r="M9">
        <v>19.14</v>
      </c>
      <c r="N9">
        <v>4.72</v>
      </c>
      <c r="O9" s="4">
        <v>44032</v>
      </c>
    </row>
    <row r="10" spans="1:15" x14ac:dyDescent="0.25">
      <c r="A10" t="s">
        <v>163</v>
      </c>
      <c r="B10" t="s">
        <v>159</v>
      </c>
      <c r="C10" t="s">
        <v>162</v>
      </c>
      <c r="D10" t="s">
        <v>161</v>
      </c>
      <c r="E10" t="s">
        <v>126</v>
      </c>
      <c r="F10" t="s">
        <v>143</v>
      </c>
      <c r="G10">
        <v>18.47</v>
      </c>
      <c r="H10">
        <v>328.81</v>
      </c>
      <c r="I10">
        <v>5183.74</v>
      </c>
      <c r="J10">
        <v>6071.78</v>
      </c>
      <c r="K10">
        <v>0.68</v>
      </c>
      <c r="L10">
        <v>888.04</v>
      </c>
      <c r="M10">
        <v>17.13</v>
      </c>
      <c r="N10">
        <v>4.3099999999999996</v>
      </c>
      <c r="O10" s="4">
        <v>44032</v>
      </c>
    </row>
    <row r="11" spans="1:15" x14ac:dyDescent="0.25">
      <c r="A11" t="s">
        <v>160</v>
      </c>
      <c r="B11" t="s">
        <v>159</v>
      </c>
      <c r="C11" t="s">
        <v>158</v>
      </c>
      <c r="D11" t="s">
        <v>157</v>
      </c>
      <c r="E11" t="s">
        <v>126</v>
      </c>
      <c r="F11" t="s">
        <v>125</v>
      </c>
      <c r="G11">
        <v>256.83999999999997</v>
      </c>
      <c r="H11">
        <v>70.61</v>
      </c>
      <c r="I11">
        <v>9999.5</v>
      </c>
      <c r="J11">
        <v>18135.03</v>
      </c>
      <c r="K11">
        <v>2.04</v>
      </c>
      <c r="L11">
        <v>8135.53</v>
      </c>
      <c r="M11">
        <v>81.36</v>
      </c>
      <c r="N11">
        <v>17.38</v>
      </c>
      <c r="O11" s="4">
        <v>44063</v>
      </c>
    </row>
    <row r="12" spans="1:15" x14ac:dyDescent="0.25">
      <c r="A12" t="s">
        <v>156</v>
      </c>
      <c r="B12" t="s">
        <v>150</v>
      </c>
      <c r="C12" t="s">
        <v>128</v>
      </c>
      <c r="D12" t="s">
        <v>155</v>
      </c>
      <c r="E12" t="s">
        <v>126</v>
      </c>
      <c r="F12" t="s">
        <v>125</v>
      </c>
      <c r="G12">
        <v>57.55</v>
      </c>
      <c r="H12">
        <v>1401.74</v>
      </c>
      <c r="I12">
        <v>56997.43</v>
      </c>
      <c r="J12">
        <v>80670.2</v>
      </c>
      <c r="K12">
        <v>9.08</v>
      </c>
      <c r="L12">
        <v>23672.77</v>
      </c>
      <c r="M12">
        <v>41.53</v>
      </c>
      <c r="N12">
        <v>14.54</v>
      </c>
      <c r="O12" s="4">
        <v>43798</v>
      </c>
    </row>
    <row r="13" spans="1:15" x14ac:dyDescent="0.25">
      <c r="A13" t="s">
        <v>154</v>
      </c>
      <c r="B13" t="s">
        <v>150</v>
      </c>
      <c r="C13" t="s">
        <v>128</v>
      </c>
      <c r="D13" t="s">
        <v>153</v>
      </c>
      <c r="E13" t="s">
        <v>126</v>
      </c>
      <c r="F13" t="s">
        <v>125</v>
      </c>
      <c r="G13">
        <v>18.72</v>
      </c>
      <c r="H13">
        <v>7875.15</v>
      </c>
      <c r="I13">
        <v>88995.61</v>
      </c>
      <c r="J13">
        <v>147422.75</v>
      </c>
      <c r="K13">
        <v>16.59</v>
      </c>
      <c r="L13">
        <v>58427.14</v>
      </c>
      <c r="M13">
        <v>65.650000000000006</v>
      </c>
      <c r="N13">
        <v>19.32</v>
      </c>
      <c r="O13" s="4">
        <v>44113</v>
      </c>
    </row>
    <row r="14" spans="1:15" x14ac:dyDescent="0.25">
      <c r="A14" t="s">
        <v>152</v>
      </c>
      <c r="B14" t="s">
        <v>150</v>
      </c>
      <c r="C14" t="s">
        <v>128</v>
      </c>
      <c r="D14" t="s">
        <v>149</v>
      </c>
      <c r="E14" t="s">
        <v>126</v>
      </c>
      <c r="F14" t="s">
        <v>125</v>
      </c>
      <c r="G14">
        <v>222.72</v>
      </c>
      <c r="H14">
        <v>59.6</v>
      </c>
      <c r="I14">
        <v>11999.63</v>
      </c>
      <c r="J14">
        <v>13274.24</v>
      </c>
      <c r="K14">
        <v>1.49</v>
      </c>
      <c r="L14">
        <v>1274.6099999999999</v>
      </c>
      <c r="M14">
        <v>10.62</v>
      </c>
      <c r="N14">
        <v>21.42</v>
      </c>
      <c r="O14" s="4">
        <v>45063</v>
      </c>
    </row>
    <row r="15" spans="1:15" x14ac:dyDescent="0.25">
      <c r="A15" t="s">
        <v>151</v>
      </c>
      <c r="B15" t="s">
        <v>150</v>
      </c>
      <c r="C15" t="s">
        <v>128</v>
      </c>
      <c r="D15" t="s">
        <v>149</v>
      </c>
      <c r="E15" t="s">
        <v>126</v>
      </c>
      <c r="F15" t="s">
        <v>125</v>
      </c>
      <c r="G15">
        <v>23.79</v>
      </c>
      <c r="H15">
        <v>550.53</v>
      </c>
      <c r="I15">
        <v>11999.44</v>
      </c>
      <c r="J15">
        <v>13095.63</v>
      </c>
      <c r="K15">
        <v>1.47</v>
      </c>
      <c r="L15">
        <v>1096.19</v>
      </c>
      <c r="M15">
        <v>9.14</v>
      </c>
      <c r="N15">
        <v>18.34</v>
      </c>
      <c r="O15" s="4">
        <v>45063</v>
      </c>
    </row>
    <row r="16" spans="1:15" x14ac:dyDescent="0.25">
      <c r="A16" t="s">
        <v>148</v>
      </c>
      <c r="B16" t="s">
        <v>141</v>
      </c>
      <c r="C16" t="s">
        <v>132</v>
      </c>
      <c r="D16" t="s">
        <v>147</v>
      </c>
      <c r="E16" t="s">
        <v>126</v>
      </c>
      <c r="F16" t="s">
        <v>125</v>
      </c>
      <c r="G16">
        <v>28.92</v>
      </c>
      <c r="H16">
        <v>1826.6</v>
      </c>
      <c r="I16">
        <v>43997.78</v>
      </c>
      <c r="J16">
        <v>52818.04</v>
      </c>
      <c r="K16">
        <v>5.94</v>
      </c>
      <c r="L16">
        <v>8820.26</v>
      </c>
      <c r="M16">
        <v>20.05</v>
      </c>
      <c r="N16">
        <v>8.18</v>
      </c>
      <c r="O16" s="4">
        <v>44027</v>
      </c>
    </row>
    <row r="17" spans="1:15" x14ac:dyDescent="0.25">
      <c r="A17" t="s">
        <v>146</v>
      </c>
      <c r="B17" t="s">
        <v>141</v>
      </c>
      <c r="C17" t="s">
        <v>128</v>
      </c>
      <c r="D17" t="s">
        <v>140</v>
      </c>
      <c r="E17" t="s">
        <v>126</v>
      </c>
      <c r="F17" t="s">
        <v>143</v>
      </c>
      <c r="G17">
        <v>41.3</v>
      </c>
      <c r="H17">
        <v>1736.62</v>
      </c>
      <c r="I17">
        <v>46997.8</v>
      </c>
      <c r="J17">
        <v>71729.56</v>
      </c>
      <c r="K17">
        <v>8.07</v>
      </c>
      <c r="L17">
        <v>24731.759999999998</v>
      </c>
      <c r="M17">
        <v>52.62</v>
      </c>
      <c r="N17">
        <v>20.45</v>
      </c>
      <c r="O17" s="4">
        <v>44032</v>
      </c>
    </row>
    <row r="18" spans="1:15" x14ac:dyDescent="0.25">
      <c r="A18" t="s">
        <v>145</v>
      </c>
      <c r="B18" t="s">
        <v>141</v>
      </c>
      <c r="C18" t="s">
        <v>128</v>
      </c>
      <c r="D18" t="s">
        <v>144</v>
      </c>
      <c r="E18" t="s">
        <v>126</v>
      </c>
      <c r="F18" t="s">
        <v>143</v>
      </c>
      <c r="G18">
        <v>35.5</v>
      </c>
      <c r="H18">
        <v>318.35000000000002</v>
      </c>
      <c r="I18">
        <v>4999.75</v>
      </c>
      <c r="J18">
        <v>11300.9</v>
      </c>
      <c r="K18">
        <v>1.27</v>
      </c>
      <c r="L18">
        <v>6301.15</v>
      </c>
      <c r="M18">
        <v>126.03</v>
      </c>
      <c r="N18">
        <v>23.94</v>
      </c>
      <c r="O18" s="4">
        <v>44032</v>
      </c>
    </row>
    <row r="19" spans="1:15" x14ac:dyDescent="0.25">
      <c r="A19" t="s">
        <v>142</v>
      </c>
      <c r="B19" t="s">
        <v>141</v>
      </c>
      <c r="C19" t="s">
        <v>128</v>
      </c>
      <c r="D19" t="s">
        <v>140</v>
      </c>
      <c r="E19" t="s">
        <v>126</v>
      </c>
      <c r="F19" t="s">
        <v>125</v>
      </c>
      <c r="G19">
        <v>41.3</v>
      </c>
      <c r="H19">
        <v>1652.48</v>
      </c>
      <c r="I19">
        <v>46997.78</v>
      </c>
      <c r="J19">
        <v>68254.03</v>
      </c>
      <c r="K19">
        <v>7.68</v>
      </c>
      <c r="L19">
        <v>21256.25</v>
      </c>
      <c r="M19">
        <v>45.23</v>
      </c>
      <c r="N19">
        <v>18.39</v>
      </c>
      <c r="O19" s="4">
        <v>44099</v>
      </c>
    </row>
    <row r="20" spans="1:15" x14ac:dyDescent="0.25">
      <c r="A20" t="s">
        <v>139</v>
      </c>
      <c r="B20" t="s">
        <v>138</v>
      </c>
      <c r="C20" t="s">
        <v>128</v>
      </c>
      <c r="D20" t="s">
        <v>137</v>
      </c>
      <c r="E20" t="s">
        <v>126</v>
      </c>
      <c r="F20" t="s">
        <v>125</v>
      </c>
      <c r="G20">
        <v>41.61</v>
      </c>
      <c r="H20">
        <v>433.62</v>
      </c>
      <c r="I20">
        <v>9999.49</v>
      </c>
      <c r="J20">
        <v>18040.98</v>
      </c>
      <c r="K20">
        <v>2.0299999999999998</v>
      </c>
      <c r="L20">
        <v>8041.49</v>
      </c>
      <c r="M20">
        <v>80.42</v>
      </c>
      <c r="N20">
        <v>17.22</v>
      </c>
      <c r="O20" s="4">
        <v>44063</v>
      </c>
    </row>
    <row r="21" spans="1:15" x14ac:dyDescent="0.25">
      <c r="A21" t="s">
        <v>136</v>
      </c>
      <c r="B21" t="s">
        <v>133</v>
      </c>
      <c r="C21" t="s">
        <v>132</v>
      </c>
      <c r="D21" t="s">
        <v>135</v>
      </c>
      <c r="E21" t="s">
        <v>126</v>
      </c>
      <c r="F21" t="s">
        <v>125</v>
      </c>
      <c r="G21">
        <v>21.79</v>
      </c>
      <c r="H21">
        <v>3408.72</v>
      </c>
      <c r="I21">
        <v>51997.38</v>
      </c>
      <c r="J21">
        <v>74265.06</v>
      </c>
      <c r="K21">
        <v>8.36</v>
      </c>
      <c r="L21">
        <v>22267.68</v>
      </c>
      <c r="M21">
        <v>42.82</v>
      </c>
      <c r="N21">
        <v>15.07</v>
      </c>
      <c r="O21" s="4">
        <v>44027</v>
      </c>
    </row>
    <row r="22" spans="1:15" x14ac:dyDescent="0.25">
      <c r="A22" t="s">
        <v>134</v>
      </c>
      <c r="B22" t="s">
        <v>133</v>
      </c>
      <c r="C22" t="s">
        <v>132</v>
      </c>
      <c r="D22" t="s">
        <v>131</v>
      </c>
      <c r="E22" t="s">
        <v>126</v>
      </c>
      <c r="F22" t="s">
        <v>125</v>
      </c>
      <c r="G22">
        <v>12.02</v>
      </c>
      <c r="H22">
        <v>999.95</v>
      </c>
      <c r="I22">
        <v>9999.5</v>
      </c>
      <c r="J22">
        <v>12015.9</v>
      </c>
      <c r="K22">
        <v>1.35</v>
      </c>
      <c r="L22">
        <v>2016.4</v>
      </c>
      <c r="M22">
        <v>20.16</v>
      </c>
      <c r="N22">
        <v>4.96</v>
      </c>
      <c r="O22" s="4">
        <v>44035</v>
      </c>
    </row>
    <row r="23" spans="1:15" x14ac:dyDescent="0.25">
      <c r="A23" t="s">
        <v>130</v>
      </c>
      <c r="B23" t="s">
        <v>129</v>
      </c>
      <c r="C23" t="s">
        <v>128</v>
      </c>
      <c r="D23" t="s">
        <v>127</v>
      </c>
      <c r="E23" t="s">
        <v>126</v>
      </c>
      <c r="F23" t="s">
        <v>125</v>
      </c>
      <c r="G23">
        <v>432.44</v>
      </c>
      <c r="H23">
        <v>194.51</v>
      </c>
      <c r="I23">
        <v>51998.67</v>
      </c>
      <c r="J23">
        <v>84113.37</v>
      </c>
      <c r="K23">
        <v>9.4600000000000009</v>
      </c>
      <c r="L23">
        <v>32114.7</v>
      </c>
      <c r="M23">
        <v>61.76</v>
      </c>
      <c r="N23">
        <v>22.11</v>
      </c>
      <c r="O23" s="4">
        <v>44018</v>
      </c>
    </row>
    <row r="24" spans="1:15" x14ac:dyDescent="0.25">
      <c r="A24" t="s">
        <v>69</v>
      </c>
      <c r="I24">
        <v>616449.56999999995</v>
      </c>
      <c r="J24">
        <v>888698.25</v>
      </c>
      <c r="K24">
        <v>100</v>
      </c>
      <c r="L24">
        <v>272248.68</v>
      </c>
      <c r="M24">
        <v>44.16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80BD-475F-4F92-ABA9-B5FD5D54F2EF}">
  <dimension ref="A1:J31"/>
  <sheetViews>
    <sheetView workbookViewId="0">
      <selection activeCell="F31" sqref="F31"/>
    </sheetView>
  </sheetViews>
  <sheetFormatPr defaultRowHeight="15" x14ac:dyDescent="0.25"/>
  <cols>
    <col min="1" max="1" width="15.42578125" customWidth="1"/>
    <col min="2" max="2" width="18.5703125" customWidth="1"/>
    <col min="3" max="3" width="10.85546875" customWidth="1"/>
    <col min="4" max="4" width="14.7109375" customWidth="1"/>
    <col min="5" max="5" width="8" bestFit="1" customWidth="1"/>
    <col min="6" max="6" width="17" bestFit="1" customWidth="1"/>
    <col min="7" max="7" width="16" bestFit="1" customWidth="1"/>
    <col min="8" max="8" width="10" bestFit="1" customWidth="1"/>
    <col min="9" max="9" width="15.42578125" customWidth="1"/>
    <col min="10" max="10" width="11.42578125" customWidth="1"/>
  </cols>
  <sheetData>
    <row r="1" spans="1:10" x14ac:dyDescent="0.25">
      <c r="A1" s="3" t="s">
        <v>124</v>
      </c>
      <c r="B1" s="3" t="s">
        <v>123</v>
      </c>
      <c r="C1" s="3" t="s">
        <v>68</v>
      </c>
      <c r="D1" s="3" t="s">
        <v>122</v>
      </c>
      <c r="E1" s="3" t="s">
        <v>121</v>
      </c>
      <c r="F1" s="3" t="s">
        <v>120</v>
      </c>
      <c r="G1" s="3" t="s">
        <v>119</v>
      </c>
      <c r="H1" s="3" t="s">
        <v>118</v>
      </c>
      <c r="I1" s="3" t="s">
        <v>117</v>
      </c>
      <c r="J1" s="3" t="s">
        <v>116</v>
      </c>
    </row>
    <row r="2" spans="1:10" x14ac:dyDescent="0.25">
      <c r="A2" t="s">
        <v>115</v>
      </c>
      <c r="B2">
        <v>0</v>
      </c>
      <c r="C2">
        <v>44</v>
      </c>
      <c r="D2">
        <v>177.86</v>
      </c>
      <c r="E2">
        <v>227.1</v>
      </c>
      <c r="F2">
        <v>7825.84</v>
      </c>
      <c r="G2">
        <v>9992.4</v>
      </c>
      <c r="H2">
        <v>2166.56</v>
      </c>
      <c r="I2">
        <v>27.68</v>
      </c>
      <c r="J2">
        <f>(F2-100000)</f>
        <v>-92174.16</v>
      </c>
    </row>
    <row r="3" spans="1:10" x14ac:dyDescent="0.25">
      <c r="A3" t="s">
        <v>114</v>
      </c>
      <c r="B3">
        <v>0</v>
      </c>
      <c r="C3">
        <v>15</v>
      </c>
      <c r="D3">
        <v>592.4</v>
      </c>
      <c r="E3">
        <v>640.20000000000005</v>
      </c>
      <c r="F3">
        <v>8886</v>
      </c>
      <c r="G3">
        <v>9603</v>
      </c>
      <c r="H3">
        <v>717</v>
      </c>
      <c r="I3">
        <v>8.07</v>
      </c>
      <c r="J3">
        <f>(F3-100000)</f>
        <v>-91114</v>
      </c>
    </row>
    <row r="4" spans="1:10" x14ac:dyDescent="0.25">
      <c r="A4" t="s">
        <v>113</v>
      </c>
      <c r="B4">
        <v>0</v>
      </c>
      <c r="C4">
        <v>100</v>
      </c>
      <c r="D4">
        <v>99.85</v>
      </c>
      <c r="E4">
        <v>110.75</v>
      </c>
      <c r="F4">
        <v>9985</v>
      </c>
      <c r="G4">
        <v>11075</v>
      </c>
      <c r="H4">
        <v>1090</v>
      </c>
      <c r="I4">
        <v>10.92</v>
      </c>
      <c r="J4">
        <f>(F4-100000)</f>
        <v>-90015</v>
      </c>
    </row>
    <row r="5" spans="1:10" x14ac:dyDescent="0.25">
      <c r="A5" t="s">
        <v>112</v>
      </c>
      <c r="B5">
        <v>0</v>
      </c>
      <c r="C5">
        <v>200</v>
      </c>
      <c r="D5">
        <v>186.05</v>
      </c>
      <c r="E5">
        <v>231.85</v>
      </c>
      <c r="F5">
        <v>37210</v>
      </c>
      <c r="G5">
        <v>46370</v>
      </c>
      <c r="H5">
        <v>9160</v>
      </c>
      <c r="I5">
        <v>24.62</v>
      </c>
      <c r="J5">
        <f>(F5-100000)</f>
        <v>-62790</v>
      </c>
    </row>
    <row r="6" spans="1:10" x14ac:dyDescent="0.25">
      <c r="A6" t="s">
        <v>111</v>
      </c>
      <c r="B6">
        <v>0</v>
      </c>
      <c r="C6">
        <v>200</v>
      </c>
      <c r="D6">
        <v>196.03</v>
      </c>
      <c r="E6">
        <v>288.95</v>
      </c>
      <c r="F6">
        <v>39206</v>
      </c>
      <c r="G6">
        <v>57790</v>
      </c>
      <c r="H6">
        <v>18584</v>
      </c>
      <c r="I6">
        <v>47.4</v>
      </c>
      <c r="J6">
        <f>(F6-100000)</f>
        <v>-60794</v>
      </c>
    </row>
    <row r="7" spans="1:10" x14ac:dyDescent="0.25">
      <c r="A7" t="s">
        <v>110</v>
      </c>
      <c r="B7">
        <v>0</v>
      </c>
      <c r="C7">
        <v>30</v>
      </c>
      <c r="D7">
        <v>692.98</v>
      </c>
      <c r="E7">
        <v>1032.3499999999999</v>
      </c>
      <c r="F7">
        <v>20789.400000000001</v>
      </c>
      <c r="G7">
        <v>30970.5</v>
      </c>
      <c r="H7">
        <v>10181.1</v>
      </c>
      <c r="I7">
        <v>48.97</v>
      </c>
      <c r="J7">
        <f>(F7-100000)</f>
        <v>-79210.600000000006</v>
      </c>
    </row>
    <row r="8" spans="1:10" x14ac:dyDescent="0.25">
      <c r="A8" t="s">
        <v>109</v>
      </c>
      <c r="B8">
        <v>0</v>
      </c>
      <c r="C8">
        <v>20</v>
      </c>
      <c r="D8">
        <v>497.45</v>
      </c>
      <c r="E8">
        <v>664.4</v>
      </c>
      <c r="F8">
        <v>9949</v>
      </c>
      <c r="G8">
        <v>13288</v>
      </c>
      <c r="H8">
        <v>3339</v>
      </c>
      <c r="I8">
        <v>33.56</v>
      </c>
      <c r="J8">
        <f>(F8-100000)</f>
        <v>-90051</v>
      </c>
    </row>
    <row r="9" spans="1:10" x14ac:dyDescent="0.25">
      <c r="A9" t="s">
        <v>108</v>
      </c>
      <c r="B9">
        <v>0</v>
      </c>
      <c r="C9">
        <v>200</v>
      </c>
      <c r="D9">
        <v>51.36</v>
      </c>
      <c r="E9">
        <v>55.1</v>
      </c>
      <c r="F9">
        <v>10272</v>
      </c>
      <c r="G9">
        <v>11020</v>
      </c>
      <c r="H9">
        <v>748</v>
      </c>
      <c r="I9">
        <v>7.28</v>
      </c>
      <c r="J9">
        <f>(F9-100000)</f>
        <v>-89728</v>
      </c>
    </row>
    <row r="10" spans="1:10" x14ac:dyDescent="0.25">
      <c r="A10" t="s">
        <v>107</v>
      </c>
      <c r="B10">
        <v>0</v>
      </c>
      <c r="C10">
        <v>50</v>
      </c>
      <c r="D10">
        <v>386.95</v>
      </c>
      <c r="E10">
        <v>461.4</v>
      </c>
      <c r="F10">
        <v>19347.5</v>
      </c>
      <c r="G10">
        <v>23070</v>
      </c>
      <c r="H10">
        <v>3722.5</v>
      </c>
      <c r="I10">
        <v>19.239999999999998</v>
      </c>
      <c r="J10">
        <f>(F10-100000)</f>
        <v>-80652.5</v>
      </c>
    </row>
    <row r="11" spans="1:10" x14ac:dyDescent="0.25">
      <c r="A11" t="s">
        <v>106</v>
      </c>
      <c r="B11">
        <v>0</v>
      </c>
      <c r="C11">
        <v>30</v>
      </c>
      <c r="D11">
        <v>538.95000000000005</v>
      </c>
      <c r="E11">
        <v>885.3</v>
      </c>
      <c r="F11">
        <v>16168.5</v>
      </c>
      <c r="G11">
        <v>26559</v>
      </c>
      <c r="H11">
        <v>10390.5</v>
      </c>
      <c r="I11">
        <v>64.260000000000005</v>
      </c>
      <c r="J11">
        <f>(F11-100000)</f>
        <v>-83831.5</v>
      </c>
    </row>
    <row r="12" spans="1:10" x14ac:dyDescent="0.25">
      <c r="A12" t="s">
        <v>105</v>
      </c>
      <c r="B12">
        <v>0</v>
      </c>
      <c r="C12">
        <v>20</v>
      </c>
      <c r="D12">
        <v>2269.98</v>
      </c>
      <c r="E12">
        <v>2197.25</v>
      </c>
      <c r="F12">
        <v>45399.6</v>
      </c>
      <c r="G12">
        <v>43945</v>
      </c>
      <c r="H12">
        <v>-1454.6</v>
      </c>
      <c r="I12">
        <v>-3.2</v>
      </c>
      <c r="J12">
        <f>(F12-100000)</f>
        <v>-54600.4</v>
      </c>
    </row>
    <row r="13" spans="1:10" x14ac:dyDescent="0.25">
      <c r="A13" t="s">
        <v>104</v>
      </c>
      <c r="B13">
        <v>0</v>
      </c>
      <c r="C13">
        <v>51</v>
      </c>
      <c r="D13">
        <v>1187.6199999999999</v>
      </c>
      <c r="E13">
        <v>1358.8</v>
      </c>
      <c r="F13">
        <v>60568.62</v>
      </c>
      <c r="G13">
        <v>69298.8</v>
      </c>
      <c r="H13">
        <v>8730.18</v>
      </c>
      <c r="I13">
        <v>14.41</v>
      </c>
      <c r="J13">
        <f>(F13-100000)</f>
        <v>-39431.379999999997</v>
      </c>
    </row>
    <row r="14" spans="1:10" x14ac:dyDescent="0.25">
      <c r="A14" t="s">
        <v>103</v>
      </c>
      <c r="B14">
        <v>0</v>
      </c>
      <c r="C14">
        <v>50</v>
      </c>
      <c r="D14">
        <v>1635.67</v>
      </c>
      <c r="E14">
        <v>1522.65</v>
      </c>
      <c r="F14">
        <v>81783.5</v>
      </c>
      <c r="G14">
        <v>76132.5</v>
      </c>
      <c r="H14">
        <v>-5651</v>
      </c>
      <c r="I14">
        <v>-6.91</v>
      </c>
      <c r="J14">
        <f>(F14-100000)</f>
        <v>-18216.5</v>
      </c>
    </row>
    <row r="15" spans="1:10" x14ac:dyDescent="0.25">
      <c r="A15" t="s">
        <v>102</v>
      </c>
      <c r="B15">
        <v>0</v>
      </c>
      <c r="C15">
        <v>11</v>
      </c>
      <c r="D15">
        <v>1930.7</v>
      </c>
      <c r="E15">
        <v>1425.9</v>
      </c>
      <c r="F15">
        <v>21237.7</v>
      </c>
      <c r="G15">
        <v>15684.9</v>
      </c>
      <c r="H15">
        <v>-5552.8</v>
      </c>
      <c r="I15">
        <v>-26.15</v>
      </c>
      <c r="J15">
        <f>(F15-100000)</f>
        <v>-78762.3</v>
      </c>
    </row>
    <row r="16" spans="1:10" x14ac:dyDescent="0.25">
      <c r="A16" t="s">
        <v>101</v>
      </c>
      <c r="B16">
        <v>0</v>
      </c>
      <c r="C16">
        <v>21</v>
      </c>
      <c r="D16">
        <v>2241.73</v>
      </c>
      <c r="E16">
        <v>3463.3</v>
      </c>
      <c r="F16">
        <v>47076.33</v>
      </c>
      <c r="G16">
        <v>72729.3</v>
      </c>
      <c r="H16">
        <v>25652.97</v>
      </c>
      <c r="I16">
        <v>54.49</v>
      </c>
      <c r="J16">
        <f>(F16-100000)</f>
        <v>-52923.67</v>
      </c>
    </row>
    <row r="17" spans="1:10" x14ac:dyDescent="0.25">
      <c r="A17" t="s">
        <v>100</v>
      </c>
      <c r="B17">
        <v>0</v>
      </c>
      <c r="C17">
        <v>91</v>
      </c>
      <c r="D17">
        <v>1183.3399999999999</v>
      </c>
      <c r="E17">
        <v>2224.9499999999998</v>
      </c>
      <c r="F17">
        <v>107683.94</v>
      </c>
      <c r="G17">
        <v>202470.45</v>
      </c>
      <c r="H17">
        <v>94786.51</v>
      </c>
      <c r="I17">
        <v>88.02</v>
      </c>
      <c r="J17">
        <f>(F17-100000)</f>
        <v>7683.9400000000023</v>
      </c>
    </row>
    <row r="18" spans="1:10" x14ac:dyDescent="0.25">
      <c r="A18" t="s">
        <v>99</v>
      </c>
      <c r="B18">
        <v>0</v>
      </c>
      <c r="C18">
        <v>30</v>
      </c>
      <c r="D18">
        <v>414.5</v>
      </c>
      <c r="E18">
        <v>419.15</v>
      </c>
      <c r="F18">
        <v>12435</v>
      </c>
      <c r="G18">
        <v>12574.5</v>
      </c>
      <c r="H18">
        <v>139.5</v>
      </c>
      <c r="I18">
        <v>1.1200000000000001</v>
      </c>
      <c r="J18">
        <f>(F18-100000)</f>
        <v>-87565</v>
      </c>
    </row>
    <row r="19" spans="1:10" x14ac:dyDescent="0.25">
      <c r="A19" t="s">
        <v>98</v>
      </c>
      <c r="B19">
        <v>0</v>
      </c>
      <c r="C19">
        <v>250</v>
      </c>
      <c r="D19">
        <v>39.85</v>
      </c>
      <c r="E19">
        <v>48</v>
      </c>
      <c r="F19">
        <v>9962.5</v>
      </c>
      <c r="G19">
        <v>12000</v>
      </c>
      <c r="H19">
        <v>2037.5</v>
      </c>
      <c r="I19">
        <v>20.45</v>
      </c>
      <c r="J19">
        <f>(F19-100000)</f>
        <v>-90037.5</v>
      </c>
    </row>
    <row r="20" spans="1:10" x14ac:dyDescent="0.25">
      <c r="A20" t="s">
        <v>97</v>
      </c>
      <c r="B20">
        <v>0</v>
      </c>
      <c r="C20">
        <v>5</v>
      </c>
      <c r="D20">
        <v>2786.91</v>
      </c>
      <c r="E20">
        <v>1844.4</v>
      </c>
      <c r="F20">
        <v>13934.55</v>
      </c>
      <c r="G20">
        <v>9222</v>
      </c>
      <c r="H20">
        <v>-4712.55</v>
      </c>
      <c r="I20">
        <v>-33.82</v>
      </c>
      <c r="J20">
        <f>(F20-100000)</f>
        <v>-86065.45</v>
      </c>
    </row>
    <row r="21" spans="1:10" x14ac:dyDescent="0.25">
      <c r="A21" t="s">
        <v>96</v>
      </c>
      <c r="B21">
        <v>0</v>
      </c>
      <c r="C21">
        <v>20</v>
      </c>
      <c r="D21">
        <v>760.95</v>
      </c>
      <c r="E21">
        <v>712.2</v>
      </c>
      <c r="F21">
        <v>15219</v>
      </c>
      <c r="G21">
        <v>14244</v>
      </c>
      <c r="H21">
        <v>-975</v>
      </c>
      <c r="I21">
        <v>-6.41</v>
      </c>
      <c r="J21">
        <f>(F21-100000)</f>
        <v>-84781</v>
      </c>
    </row>
    <row r="22" spans="1:10" x14ac:dyDescent="0.25">
      <c r="A22" t="s">
        <v>95</v>
      </c>
      <c r="B22">
        <v>0</v>
      </c>
      <c r="C22">
        <v>531</v>
      </c>
      <c r="D22">
        <v>126.61</v>
      </c>
      <c r="E22">
        <v>437.8</v>
      </c>
      <c r="F22">
        <v>67229.91</v>
      </c>
      <c r="G22">
        <v>232471.8</v>
      </c>
      <c r="H22">
        <v>165241.89000000001</v>
      </c>
      <c r="I22">
        <v>245.79</v>
      </c>
      <c r="J22">
        <f>(F22-100000)</f>
        <v>-32770.089999999997</v>
      </c>
    </row>
    <row r="23" spans="1:10" x14ac:dyDescent="0.25">
      <c r="A23" t="s">
        <v>94</v>
      </c>
      <c r="B23">
        <v>0</v>
      </c>
      <c r="C23">
        <v>10</v>
      </c>
      <c r="D23">
        <v>1852.57</v>
      </c>
      <c r="E23">
        <v>3107</v>
      </c>
      <c r="F23">
        <v>18525.7</v>
      </c>
      <c r="G23">
        <v>31070</v>
      </c>
      <c r="H23">
        <v>12544.3</v>
      </c>
      <c r="I23">
        <v>67.709999999999994</v>
      </c>
      <c r="J23">
        <f>(F23-100000)</f>
        <v>-81474.3</v>
      </c>
    </row>
    <row r="24" spans="1:10" x14ac:dyDescent="0.25">
      <c r="A24" t="s">
        <v>93</v>
      </c>
      <c r="B24">
        <v>0</v>
      </c>
      <c r="C24">
        <v>700</v>
      </c>
      <c r="D24">
        <v>161.29</v>
      </c>
      <c r="E24">
        <v>306.85000000000002</v>
      </c>
      <c r="F24">
        <v>112903</v>
      </c>
      <c r="G24">
        <v>214795</v>
      </c>
      <c r="H24">
        <v>101892</v>
      </c>
      <c r="I24">
        <v>90.25</v>
      </c>
      <c r="J24">
        <f>(F24-100000)</f>
        <v>12903</v>
      </c>
    </row>
    <row r="25" spans="1:10" x14ac:dyDescent="0.25">
      <c r="A25" t="s">
        <v>92</v>
      </c>
      <c r="B25">
        <v>0</v>
      </c>
      <c r="C25">
        <v>10</v>
      </c>
      <c r="D25">
        <v>1266.2</v>
      </c>
      <c r="E25">
        <v>1750.95</v>
      </c>
      <c r="F25">
        <v>12662</v>
      </c>
      <c r="G25">
        <v>17509.5</v>
      </c>
      <c r="H25">
        <v>4847.5</v>
      </c>
      <c r="I25">
        <v>38.28</v>
      </c>
      <c r="J25">
        <f>(F25-100000)</f>
        <v>-87338</v>
      </c>
    </row>
    <row r="26" spans="1:10" x14ac:dyDescent="0.25">
      <c r="A26" t="s">
        <v>91</v>
      </c>
      <c r="B26">
        <v>0</v>
      </c>
      <c r="C26">
        <v>53</v>
      </c>
      <c r="D26">
        <v>289.97000000000003</v>
      </c>
      <c r="E26">
        <v>450.75</v>
      </c>
      <c r="F26">
        <v>15368.75</v>
      </c>
      <c r="G26">
        <v>23889.75</v>
      </c>
      <c r="H26">
        <v>8521</v>
      </c>
      <c r="I26">
        <v>55.44</v>
      </c>
      <c r="J26">
        <f>(F26-100000)</f>
        <v>-84631.25</v>
      </c>
    </row>
    <row r="27" spans="1:10" x14ac:dyDescent="0.25">
      <c r="A27" t="s">
        <v>90</v>
      </c>
      <c r="B27">
        <v>0</v>
      </c>
      <c r="C27">
        <v>10</v>
      </c>
      <c r="D27">
        <v>1090.82</v>
      </c>
      <c r="E27">
        <v>1082.45</v>
      </c>
      <c r="F27">
        <v>10908.2</v>
      </c>
      <c r="G27">
        <v>10824.5</v>
      </c>
      <c r="H27">
        <v>-83.7</v>
      </c>
      <c r="I27">
        <v>-0.77</v>
      </c>
      <c r="J27">
        <f>(F27-100000)</f>
        <v>-89091.8</v>
      </c>
    </row>
    <row r="28" spans="1:10" x14ac:dyDescent="0.25">
      <c r="A28" t="s">
        <v>89</v>
      </c>
      <c r="B28">
        <v>0</v>
      </c>
      <c r="C28">
        <v>40</v>
      </c>
      <c r="D28">
        <v>814.05</v>
      </c>
      <c r="E28">
        <v>1098.1500000000001</v>
      </c>
      <c r="F28">
        <v>32562</v>
      </c>
      <c r="G28">
        <v>43926</v>
      </c>
      <c r="H28">
        <v>11364</v>
      </c>
      <c r="I28">
        <v>34.9</v>
      </c>
      <c r="J28">
        <f>(F28-100000)</f>
        <v>-67438</v>
      </c>
    </row>
    <row r="29" spans="1:10" x14ac:dyDescent="0.25">
      <c r="A29" t="s">
        <v>88</v>
      </c>
      <c r="B29">
        <v>0</v>
      </c>
      <c r="C29">
        <v>550</v>
      </c>
      <c r="D29">
        <v>128.75</v>
      </c>
      <c r="E29">
        <v>167.6</v>
      </c>
      <c r="F29">
        <v>70812.5</v>
      </c>
      <c r="G29">
        <v>92180</v>
      </c>
      <c r="H29">
        <v>21367.5</v>
      </c>
      <c r="I29">
        <v>30.17</v>
      </c>
      <c r="J29">
        <f>(F29-100000)</f>
        <v>-29187.5</v>
      </c>
    </row>
    <row r="30" spans="1:10" x14ac:dyDescent="0.25">
      <c r="A30" t="s">
        <v>87</v>
      </c>
      <c r="B30">
        <v>0</v>
      </c>
      <c r="C30">
        <v>250</v>
      </c>
      <c r="D30">
        <v>41.7</v>
      </c>
      <c r="E30">
        <v>47.55</v>
      </c>
      <c r="F30">
        <v>10425</v>
      </c>
      <c r="G30">
        <v>11887.5</v>
      </c>
      <c r="H30">
        <v>1462.5</v>
      </c>
      <c r="I30">
        <v>14.03</v>
      </c>
      <c r="J30">
        <f>(F30-100000)</f>
        <v>-89575</v>
      </c>
    </row>
    <row r="31" spans="1:10" x14ac:dyDescent="0.25">
      <c r="A31" t="s">
        <v>69</v>
      </c>
      <c r="F31">
        <f>SUBTOTAL(9, Table3[Invested Value])</f>
        <v>946337.04</v>
      </c>
      <c r="G31">
        <f>SUBTOTAL(9, Table3[Current Value])</f>
        <v>1446593.4000000001</v>
      </c>
      <c r="H31">
        <f>SUBTOTAL(9, Table3[P &amp; L])</f>
        <v>500256.36</v>
      </c>
      <c r="I31">
        <f>SUBTOTAL(9, Table3[Net Change %])</f>
        <v>969.8</v>
      </c>
      <c r="J31">
        <f>SUBTOTAL(9, Table3[PerLakh])</f>
        <v>-1953662.9600000002</v>
      </c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B20" sqref="B20"/>
    </sheetView>
  </sheetViews>
  <sheetFormatPr defaultRowHeight="15" x14ac:dyDescent="0.25"/>
  <cols>
    <col min="1" max="1" width="5.42578125" style="1" customWidth="1"/>
    <col min="2" max="2" width="49.85546875" style="1" customWidth="1"/>
    <col min="3" max="3" width="17.7109375" style="1" customWidth="1"/>
    <col min="4" max="4" width="38.28515625" style="1" customWidth="1"/>
    <col min="5" max="5" width="11.42578125" style="1" customWidth="1"/>
    <col min="6" max="6" width="17" style="1" customWidth="1"/>
    <col min="7" max="7" width="16.7109375" style="1" customWidth="1"/>
    <col min="8" max="8" width="41.7109375" style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14</v>
      </c>
    </row>
    <row r="2" spans="1:8" x14ac:dyDescent="0.25">
      <c r="A2" s="1">
        <v>1</v>
      </c>
      <c r="B2" s="1" t="s">
        <v>5</v>
      </c>
      <c r="C2" s="1" t="s">
        <v>6</v>
      </c>
      <c r="D2" s="1" t="s">
        <v>7</v>
      </c>
      <c r="E2" s="1">
        <v>165.59</v>
      </c>
      <c r="F2" s="1">
        <v>549</v>
      </c>
      <c r="G2" s="1" t="s">
        <v>10</v>
      </c>
      <c r="H2" s="1" t="s">
        <v>15</v>
      </c>
    </row>
    <row r="3" spans="1:8" x14ac:dyDescent="0.25">
      <c r="A3" s="1">
        <v>2</v>
      </c>
      <c r="B3" s="1" t="s">
        <v>12</v>
      </c>
      <c r="C3" s="1" t="s">
        <v>13</v>
      </c>
      <c r="D3" s="1" t="s">
        <v>11</v>
      </c>
      <c r="E3" s="1">
        <v>2399</v>
      </c>
      <c r="F3" s="1">
        <v>67854</v>
      </c>
      <c r="G3" s="1" t="s">
        <v>10</v>
      </c>
      <c r="H3" s="1" t="s">
        <v>16</v>
      </c>
    </row>
    <row r="4" spans="1:8" x14ac:dyDescent="0.25">
      <c r="A4" s="1">
        <v>3</v>
      </c>
      <c r="B4" s="1" t="s">
        <v>17</v>
      </c>
      <c r="C4" s="1" t="s">
        <v>18</v>
      </c>
      <c r="D4" s="1" t="s">
        <v>20</v>
      </c>
      <c r="E4" s="1">
        <v>1890</v>
      </c>
      <c r="F4" s="1">
        <v>10909</v>
      </c>
      <c r="G4" s="1" t="s">
        <v>19</v>
      </c>
      <c r="H4" s="1" t="s">
        <v>21</v>
      </c>
    </row>
    <row r="5" spans="1:8" x14ac:dyDescent="0.25">
      <c r="A5" s="1">
        <v>4</v>
      </c>
      <c r="B5" s="1" t="s">
        <v>22</v>
      </c>
      <c r="C5" s="1" t="s">
        <v>23</v>
      </c>
      <c r="D5" s="1" t="s">
        <v>24</v>
      </c>
      <c r="E5" s="1">
        <v>515</v>
      </c>
      <c r="F5" s="1">
        <v>160</v>
      </c>
      <c r="G5" s="1" t="s">
        <v>19</v>
      </c>
      <c r="H5" s="1" t="s">
        <v>25</v>
      </c>
    </row>
    <row r="6" spans="1:8" x14ac:dyDescent="0.25">
      <c r="A6" s="1">
        <v>5</v>
      </c>
      <c r="B6" s="1" t="s">
        <v>26</v>
      </c>
      <c r="C6" s="1" t="s">
        <v>27</v>
      </c>
      <c r="E6" s="1">
        <v>116</v>
      </c>
      <c r="F6" s="1">
        <v>102</v>
      </c>
      <c r="G6" s="1" t="s">
        <v>19</v>
      </c>
      <c r="H6" s="1" t="s">
        <v>25</v>
      </c>
    </row>
    <row r="7" spans="1:8" x14ac:dyDescent="0.25">
      <c r="A7" s="1">
        <v>6</v>
      </c>
      <c r="B7" s="1" t="s">
        <v>28</v>
      </c>
      <c r="C7" s="1" t="s">
        <v>29</v>
      </c>
      <c r="D7" s="1" t="s">
        <v>30</v>
      </c>
      <c r="E7" s="1">
        <v>123</v>
      </c>
      <c r="F7" s="1">
        <v>136</v>
      </c>
      <c r="G7" s="1" t="s">
        <v>19</v>
      </c>
      <c r="H7" s="1" t="s">
        <v>25</v>
      </c>
    </row>
    <row r="8" spans="1:8" x14ac:dyDescent="0.25">
      <c r="A8" s="1">
        <v>7</v>
      </c>
      <c r="B8" s="1" t="s">
        <v>31</v>
      </c>
      <c r="C8" s="1" t="s">
        <v>32</v>
      </c>
      <c r="D8" s="1" t="s">
        <v>33</v>
      </c>
      <c r="E8" s="1">
        <v>304</v>
      </c>
      <c r="F8" s="1">
        <v>3034</v>
      </c>
      <c r="G8" s="1" t="s">
        <v>19</v>
      </c>
      <c r="H8" s="1" t="s">
        <v>25</v>
      </c>
    </row>
    <row r="9" spans="1:8" x14ac:dyDescent="0.25">
      <c r="A9" s="1">
        <v>8</v>
      </c>
      <c r="B9" s="1" t="s">
        <v>34</v>
      </c>
      <c r="C9" s="1" t="s">
        <v>35</v>
      </c>
      <c r="D9" s="1" t="s">
        <v>36</v>
      </c>
      <c r="E9" s="1">
        <v>91</v>
      </c>
      <c r="F9" s="1">
        <v>167</v>
      </c>
      <c r="G9" s="1" t="s">
        <v>19</v>
      </c>
      <c r="H9" s="1" t="s">
        <v>25</v>
      </c>
    </row>
    <row r="10" spans="1:8" x14ac:dyDescent="0.25">
      <c r="A10" s="1">
        <v>9</v>
      </c>
      <c r="B10" s="1" t="s">
        <v>37</v>
      </c>
      <c r="C10" s="1" t="s">
        <v>38</v>
      </c>
      <c r="D10" s="1" t="s">
        <v>39</v>
      </c>
      <c r="E10" s="1">
        <v>265</v>
      </c>
      <c r="G10" s="1" t="s">
        <v>19</v>
      </c>
      <c r="H10" s="1" t="s">
        <v>40</v>
      </c>
    </row>
    <row r="11" spans="1:8" x14ac:dyDescent="0.25">
      <c r="A11" s="1">
        <v>10</v>
      </c>
      <c r="B11" s="1" t="s">
        <v>41</v>
      </c>
      <c r="C11" s="1" t="s">
        <v>42</v>
      </c>
      <c r="D11" s="1" t="s">
        <v>43</v>
      </c>
      <c r="E11" s="1">
        <v>3800</v>
      </c>
      <c r="F11" s="1">
        <v>21500</v>
      </c>
      <c r="G11" s="1" t="s">
        <v>19</v>
      </c>
      <c r="H11" s="1" t="s">
        <v>44</v>
      </c>
    </row>
    <row r="12" spans="1:8" x14ac:dyDescent="0.25">
      <c r="A12" s="1">
        <v>11</v>
      </c>
      <c r="B12" s="2" t="s">
        <v>45</v>
      </c>
      <c r="C12" s="1" t="s">
        <v>46</v>
      </c>
      <c r="D12" s="1" t="s">
        <v>11</v>
      </c>
      <c r="E12" s="1">
        <v>1933.7</v>
      </c>
      <c r="F12" s="1">
        <v>1266</v>
      </c>
      <c r="G12" s="1" t="s">
        <v>19</v>
      </c>
      <c r="H12" s="1" t="s">
        <v>44</v>
      </c>
    </row>
    <row r="13" spans="1:8" x14ac:dyDescent="0.25">
      <c r="A13" s="1">
        <v>12</v>
      </c>
      <c r="B13" s="1" t="s">
        <v>47</v>
      </c>
      <c r="C13" s="1" t="s">
        <v>48</v>
      </c>
      <c r="D13" s="1" t="s">
        <v>49</v>
      </c>
      <c r="E13" s="1">
        <v>1890.9</v>
      </c>
      <c r="F13" s="1">
        <v>1516</v>
      </c>
      <c r="G13" s="1" t="s">
        <v>19</v>
      </c>
      <c r="H13" s="1" t="s">
        <v>44</v>
      </c>
    </row>
    <row r="14" spans="1:8" x14ac:dyDescent="0.25">
      <c r="A14" s="1">
        <v>13</v>
      </c>
      <c r="B14" s="1" t="s">
        <v>52</v>
      </c>
      <c r="C14" s="1" t="s">
        <v>50</v>
      </c>
      <c r="D14" s="1" t="s">
        <v>51</v>
      </c>
      <c r="E14" s="1">
        <v>384.5</v>
      </c>
      <c r="F14" s="1">
        <v>1729</v>
      </c>
      <c r="G14" s="1" t="s">
        <v>19</v>
      </c>
      <c r="H14" s="1" t="s">
        <v>44</v>
      </c>
    </row>
    <row r="15" spans="1:8" x14ac:dyDescent="0.25">
      <c r="A15" s="1">
        <v>14</v>
      </c>
      <c r="B15" s="1" t="s">
        <v>53</v>
      </c>
      <c r="C15" s="1" t="s">
        <v>54</v>
      </c>
      <c r="D15" s="1" t="s">
        <v>55</v>
      </c>
      <c r="E15" s="1">
        <v>39.22</v>
      </c>
      <c r="F15" s="1">
        <v>2091</v>
      </c>
      <c r="G15" s="1" t="s">
        <v>19</v>
      </c>
      <c r="H15" s="1" t="s">
        <v>44</v>
      </c>
    </row>
    <row r="16" spans="1:8" x14ac:dyDescent="0.25">
      <c r="A16" s="1">
        <v>15</v>
      </c>
      <c r="B16" s="1" t="s">
        <v>56</v>
      </c>
      <c r="C16" s="1" t="s">
        <v>57</v>
      </c>
      <c r="D16" s="1" t="s">
        <v>58</v>
      </c>
      <c r="E16" s="1">
        <v>420</v>
      </c>
      <c r="F16" s="1">
        <v>3248</v>
      </c>
      <c r="G16" s="1" t="s">
        <v>60</v>
      </c>
      <c r="H16" s="1" t="s">
        <v>59</v>
      </c>
    </row>
    <row r="17" spans="1:8" x14ac:dyDescent="0.25">
      <c r="A17" s="1">
        <v>16</v>
      </c>
      <c r="B17" s="1" t="s">
        <v>61</v>
      </c>
      <c r="C17" s="1" t="s">
        <v>62</v>
      </c>
      <c r="D17" s="1" t="s">
        <v>33</v>
      </c>
      <c r="E17" s="1">
        <v>470</v>
      </c>
      <c r="F17" s="1">
        <v>6832</v>
      </c>
      <c r="G17" s="1" t="s">
        <v>60</v>
      </c>
      <c r="H17" s="1" t="s">
        <v>59</v>
      </c>
    </row>
    <row r="18" spans="1:8" x14ac:dyDescent="0.25">
      <c r="A18" s="1">
        <v>17</v>
      </c>
      <c r="B18" s="1" t="s">
        <v>63</v>
      </c>
      <c r="C18" s="1" t="s">
        <v>64</v>
      </c>
      <c r="D18" s="1" t="s">
        <v>7</v>
      </c>
      <c r="E18" s="1">
        <v>2176</v>
      </c>
      <c r="F18" s="1">
        <v>3295</v>
      </c>
      <c r="G18" s="1" t="s">
        <v>60</v>
      </c>
      <c r="H18" s="1" t="s">
        <v>59</v>
      </c>
    </row>
    <row r="19" spans="1:8" x14ac:dyDescent="0.25">
      <c r="A19" s="1">
        <v>18</v>
      </c>
      <c r="B19" s="1" t="s">
        <v>65</v>
      </c>
      <c r="C19" s="1" t="s">
        <v>66</v>
      </c>
      <c r="D19" s="1" t="s">
        <v>67</v>
      </c>
      <c r="E19" s="1">
        <v>3070</v>
      </c>
      <c r="F19" s="1">
        <v>1134</v>
      </c>
      <c r="G19" s="1" t="s">
        <v>60</v>
      </c>
      <c r="H19" s="1" t="s">
        <v>59</v>
      </c>
    </row>
    <row r="20" spans="1:8" x14ac:dyDescent="0.25">
      <c r="A20" s="1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860A-8C50-4586-AD4F-C3530C63AE00}">
  <dimension ref="A1:AK4926"/>
  <sheetViews>
    <sheetView zoomScale="80" zoomScaleNormal="80" workbookViewId="0">
      <selection activeCell="G4928" sqref="G4928"/>
    </sheetView>
  </sheetViews>
  <sheetFormatPr defaultRowHeight="15" x14ac:dyDescent="0.25"/>
  <cols>
    <col min="1" max="1" width="38.28515625" customWidth="1"/>
    <col min="2" max="2" width="20" customWidth="1"/>
    <col min="3" max="3" width="27.7109375" customWidth="1"/>
    <col min="4" max="4" width="17.5703125" customWidth="1"/>
    <col min="5" max="5" width="18.140625" customWidth="1"/>
    <col min="6" max="6" width="14.5703125" customWidth="1"/>
    <col min="7" max="7" width="16" customWidth="1"/>
    <col min="8" max="8" width="17" customWidth="1"/>
    <col min="9" max="9" width="17.7109375" customWidth="1"/>
    <col min="10" max="10" width="17.140625" customWidth="1"/>
    <col min="11" max="11" width="20.5703125" customWidth="1"/>
    <col min="12" max="12" width="19.28515625" customWidth="1"/>
    <col min="13" max="14" width="13.5703125" customWidth="1"/>
    <col min="15" max="15" width="13.7109375" customWidth="1"/>
    <col min="16" max="16" width="15.5703125" customWidth="1"/>
    <col min="17" max="17" width="14" customWidth="1"/>
    <col min="18" max="18" width="13.7109375" customWidth="1"/>
    <col min="19" max="19" width="13.85546875" customWidth="1"/>
    <col min="20" max="20" width="10.5703125" customWidth="1"/>
    <col min="21" max="21" width="11.5703125" customWidth="1"/>
    <col min="22" max="22" width="10.85546875" customWidth="1"/>
    <col min="23" max="26" width="11.42578125" customWidth="1"/>
    <col min="27" max="27" width="8.7109375" customWidth="1"/>
    <col min="28" max="29" width="10" customWidth="1"/>
    <col min="30" max="30" width="15.5703125" customWidth="1"/>
    <col min="31" max="31" width="13.7109375" customWidth="1"/>
    <col min="32" max="32" width="21.28515625" customWidth="1"/>
    <col min="33" max="33" width="13.42578125" customWidth="1"/>
    <col min="34" max="34" width="10.140625" customWidth="1"/>
    <col min="35" max="35" width="13" customWidth="1"/>
    <col min="36" max="36" width="13.7109375" customWidth="1"/>
    <col min="37" max="37" width="11.42578125" customWidth="1"/>
  </cols>
  <sheetData>
    <row r="1" spans="1:37" x14ac:dyDescent="0.25">
      <c r="A1" s="5" t="s">
        <v>1</v>
      </c>
      <c r="B1" s="5" t="s">
        <v>192</v>
      </c>
      <c r="C1" s="5" t="s">
        <v>193</v>
      </c>
      <c r="D1" s="5" t="s">
        <v>194</v>
      </c>
      <c r="E1" s="5" t="s">
        <v>195</v>
      </c>
      <c r="F1" s="5" t="s">
        <v>10134</v>
      </c>
      <c r="G1" s="5" t="s">
        <v>10125</v>
      </c>
      <c r="H1" s="5" t="s">
        <v>68</v>
      </c>
      <c r="I1" s="5" t="s">
        <v>10135</v>
      </c>
      <c r="J1" s="5" t="s">
        <v>10128</v>
      </c>
      <c r="K1" s="5" t="s">
        <v>10129</v>
      </c>
      <c r="L1" s="5" t="s">
        <v>10136</v>
      </c>
      <c r="M1" s="5" t="s">
        <v>10137</v>
      </c>
      <c r="N1" s="5" t="s">
        <v>10138</v>
      </c>
      <c r="O1" s="5" t="s">
        <v>10139</v>
      </c>
      <c r="P1" s="5" t="s">
        <v>10130</v>
      </c>
      <c r="Q1" s="5" t="s">
        <v>10131</v>
      </c>
      <c r="R1" s="5" t="s">
        <v>10132</v>
      </c>
      <c r="S1" s="5" t="s">
        <v>10133</v>
      </c>
      <c r="T1" s="5" t="s">
        <v>196</v>
      </c>
      <c r="U1" s="5" t="s">
        <v>197</v>
      </c>
      <c r="V1" s="5" t="s">
        <v>198</v>
      </c>
      <c r="W1" s="5" t="s">
        <v>199</v>
      </c>
      <c r="X1" s="5" t="s">
        <v>200</v>
      </c>
      <c r="Y1" s="5" t="s">
        <v>201</v>
      </c>
      <c r="Z1" s="5" t="s">
        <v>202</v>
      </c>
      <c r="AA1" s="5" t="s">
        <v>203</v>
      </c>
      <c r="AB1" s="5" t="s">
        <v>204</v>
      </c>
      <c r="AC1" s="5" t="s">
        <v>205</v>
      </c>
      <c r="AD1" s="5" t="s">
        <v>206</v>
      </c>
      <c r="AE1" s="5" t="s">
        <v>207</v>
      </c>
      <c r="AF1" s="5" t="s">
        <v>208</v>
      </c>
      <c r="AG1" s="5" t="s">
        <v>209</v>
      </c>
      <c r="AH1" s="5" t="s">
        <v>210</v>
      </c>
      <c r="AI1" s="5" t="s">
        <v>211</v>
      </c>
      <c r="AJ1" s="5" t="s">
        <v>212</v>
      </c>
      <c r="AK1" s="5" t="s">
        <v>213</v>
      </c>
    </row>
    <row r="2" spans="1:37" hidden="1" x14ac:dyDescent="0.25">
      <c r="A2" t="s">
        <v>568</v>
      </c>
      <c r="B2" t="s">
        <v>569</v>
      </c>
      <c r="C2" t="s">
        <v>570</v>
      </c>
      <c r="D2">
        <v>2002983</v>
      </c>
      <c r="E2">
        <v>2908.4</v>
      </c>
      <c r="F2" t="s">
        <v>10127</v>
      </c>
      <c r="G2" t="s">
        <v>10127</v>
      </c>
      <c r="H2">
        <v>100</v>
      </c>
      <c r="I2">
        <v>3286.49</v>
      </c>
      <c r="J2">
        <v>328649.2</v>
      </c>
      <c r="K2">
        <v>65729.84</v>
      </c>
      <c r="L2">
        <v>4272.4399999999996</v>
      </c>
      <c r="M2">
        <v>2957.84</v>
      </c>
      <c r="N2">
        <v>32864.92</v>
      </c>
      <c r="O2">
        <v>98594.76</v>
      </c>
      <c r="P2">
        <v>3943.79</v>
      </c>
      <c r="Q2">
        <v>4272.4399999999996</v>
      </c>
      <c r="R2">
        <v>-2629.19</v>
      </c>
      <c r="S2">
        <v>-2300.54</v>
      </c>
      <c r="T2">
        <v>28.77</v>
      </c>
      <c r="U2">
        <v>7.05</v>
      </c>
      <c r="V2">
        <v>-0.63</v>
      </c>
      <c r="W2">
        <v>2925.23</v>
      </c>
      <c r="X2">
        <v>2900.8</v>
      </c>
      <c r="Y2">
        <v>2934.34</v>
      </c>
      <c r="Z2">
        <v>2899.96</v>
      </c>
      <c r="AA2">
        <v>3.07</v>
      </c>
      <c r="AB2">
        <v>-0.2</v>
      </c>
      <c r="AC2">
        <v>66.290000000000006</v>
      </c>
      <c r="AD2">
        <v>61.15</v>
      </c>
      <c r="AE2">
        <v>3060.86</v>
      </c>
      <c r="AF2">
        <v>7232429.2999999998</v>
      </c>
      <c r="AG2">
        <v>44</v>
      </c>
      <c r="AH2">
        <v>6.71</v>
      </c>
      <c r="AI2">
        <v>48</v>
      </c>
      <c r="AJ2">
        <v>60</v>
      </c>
      <c r="AK2">
        <v>44</v>
      </c>
    </row>
    <row r="3" spans="1:37" hidden="1" x14ac:dyDescent="0.25">
      <c r="A3" t="s">
        <v>491</v>
      </c>
      <c r="B3" t="s">
        <v>492</v>
      </c>
      <c r="C3" t="s">
        <v>391</v>
      </c>
      <c r="D3">
        <v>1392782.79</v>
      </c>
      <c r="E3">
        <v>3810.75</v>
      </c>
      <c r="F3" t="s">
        <v>10127</v>
      </c>
      <c r="G3" t="s">
        <v>10127</v>
      </c>
      <c r="H3">
        <v>100</v>
      </c>
      <c r="I3">
        <v>4306.1499999999996</v>
      </c>
      <c r="J3">
        <v>430614.75</v>
      </c>
      <c r="K3">
        <v>86122.95</v>
      </c>
      <c r="L3">
        <v>5597.99</v>
      </c>
      <c r="M3">
        <v>3875.53</v>
      </c>
      <c r="N3">
        <v>43061.47</v>
      </c>
      <c r="O3">
        <v>129184.43</v>
      </c>
      <c r="P3">
        <v>5167.38</v>
      </c>
      <c r="Q3">
        <v>5597.99</v>
      </c>
      <c r="R3">
        <v>-3444.92</v>
      </c>
      <c r="S3">
        <v>-3014.3</v>
      </c>
      <c r="T3">
        <v>30.34</v>
      </c>
      <c r="U3">
        <v>1.79</v>
      </c>
      <c r="V3">
        <v>-3.39</v>
      </c>
      <c r="W3">
        <v>3815.57</v>
      </c>
      <c r="X3">
        <v>3854.84</v>
      </c>
      <c r="Y3">
        <v>3836.14</v>
      </c>
      <c r="Z3">
        <v>3855.44</v>
      </c>
      <c r="AA3">
        <v>-0.86</v>
      </c>
      <c r="AB3">
        <v>-0.31</v>
      </c>
      <c r="AC3">
        <v>64.42</v>
      </c>
      <c r="AD3">
        <v>67.77</v>
      </c>
      <c r="AE3">
        <v>3902.69</v>
      </c>
      <c r="AF3">
        <v>2727970.09</v>
      </c>
      <c r="AG3">
        <v>89</v>
      </c>
      <c r="AH3">
        <v>6.65</v>
      </c>
      <c r="AI3">
        <v>45</v>
      </c>
      <c r="AJ3">
        <v>62</v>
      </c>
      <c r="AK3">
        <v>64</v>
      </c>
    </row>
    <row r="4" spans="1:37" hidden="1" x14ac:dyDescent="0.25">
      <c r="A4" t="s">
        <v>898</v>
      </c>
      <c r="B4" t="s">
        <v>103</v>
      </c>
      <c r="C4" t="s">
        <v>826</v>
      </c>
      <c r="D4">
        <v>1153545.7</v>
      </c>
      <c r="E4">
        <v>1665.75</v>
      </c>
      <c r="F4" t="s">
        <v>10127</v>
      </c>
      <c r="G4" t="s">
        <v>10127</v>
      </c>
      <c r="H4">
        <v>100</v>
      </c>
      <c r="I4">
        <v>1882.3</v>
      </c>
      <c r="J4">
        <v>188229.75</v>
      </c>
      <c r="K4">
        <v>37645.949999999997</v>
      </c>
      <c r="L4">
        <v>2446.9899999999998</v>
      </c>
      <c r="M4">
        <v>1694.07</v>
      </c>
      <c r="N4">
        <v>18822.97</v>
      </c>
      <c r="O4">
        <v>56468.93</v>
      </c>
      <c r="P4">
        <v>2258.7600000000002</v>
      </c>
      <c r="Q4">
        <v>2446.9899999999998</v>
      </c>
      <c r="R4">
        <v>-1505.84</v>
      </c>
      <c r="S4">
        <v>-1317.61</v>
      </c>
      <c r="T4">
        <v>18.010000000000002</v>
      </c>
      <c r="U4">
        <v>6.81</v>
      </c>
      <c r="V4">
        <v>-1.97</v>
      </c>
      <c r="W4">
        <v>1613.49</v>
      </c>
      <c r="X4">
        <v>1535.15</v>
      </c>
      <c r="Y4">
        <v>1605.2</v>
      </c>
      <c r="Z4">
        <v>1523.78</v>
      </c>
      <c r="AA4">
        <v>2.23</v>
      </c>
      <c r="AB4">
        <v>5.73</v>
      </c>
      <c r="AC4">
        <v>94.07</v>
      </c>
      <c r="AD4">
        <v>93.1</v>
      </c>
      <c r="AE4">
        <v>1584.57</v>
      </c>
      <c r="AF4">
        <v>22579113.039999999</v>
      </c>
      <c r="AG4">
        <v>26</v>
      </c>
      <c r="AH4">
        <v>7.67</v>
      </c>
      <c r="AI4">
        <v>11</v>
      </c>
      <c r="AJ4">
        <v>72</v>
      </c>
      <c r="AK4">
        <v>23</v>
      </c>
    </row>
    <row r="5" spans="1:37" hidden="1" x14ac:dyDescent="0.25">
      <c r="A5" t="s">
        <v>1015</v>
      </c>
      <c r="B5" t="s">
        <v>1016</v>
      </c>
      <c r="C5" t="s">
        <v>779</v>
      </c>
      <c r="D5">
        <v>826210.7</v>
      </c>
      <c r="E5">
        <v>1416.05</v>
      </c>
      <c r="F5" t="s">
        <v>10127</v>
      </c>
      <c r="G5" t="s">
        <v>10127</v>
      </c>
      <c r="H5">
        <v>100</v>
      </c>
      <c r="I5">
        <v>1600.14</v>
      </c>
      <c r="J5">
        <v>160013.65</v>
      </c>
      <c r="K5">
        <v>32002.73</v>
      </c>
      <c r="L5">
        <v>2080.1799999999998</v>
      </c>
      <c r="M5">
        <v>1440.12</v>
      </c>
      <c r="N5">
        <v>16001.36</v>
      </c>
      <c r="O5">
        <v>48004.09</v>
      </c>
      <c r="P5">
        <v>1920.16</v>
      </c>
      <c r="Q5">
        <v>2080.1799999999998</v>
      </c>
      <c r="R5">
        <v>-1280.1099999999999</v>
      </c>
      <c r="S5">
        <v>-1120.0999999999999</v>
      </c>
      <c r="T5">
        <v>110.65</v>
      </c>
      <c r="U5">
        <v>10.83</v>
      </c>
      <c r="V5">
        <v>0.32</v>
      </c>
      <c r="W5">
        <v>1405.25</v>
      </c>
      <c r="X5">
        <v>1337.79</v>
      </c>
      <c r="Y5">
        <v>1418.8</v>
      </c>
      <c r="Z5">
        <v>1336.31</v>
      </c>
      <c r="AA5">
        <v>5.31</v>
      </c>
      <c r="AB5">
        <v>1.99</v>
      </c>
      <c r="AC5">
        <v>74.91</v>
      </c>
      <c r="AD5">
        <v>83.16</v>
      </c>
      <c r="AE5">
        <v>1447.1</v>
      </c>
      <c r="AF5">
        <v>9714367.5199999996</v>
      </c>
      <c r="AG5">
        <v>80</v>
      </c>
      <c r="AH5">
        <v>7.07</v>
      </c>
      <c r="AI5">
        <v>80</v>
      </c>
      <c r="AJ5">
        <v>54</v>
      </c>
      <c r="AK5">
        <v>68</v>
      </c>
    </row>
    <row r="6" spans="1:37" hidden="1" x14ac:dyDescent="0.25">
      <c r="A6" t="s">
        <v>1204</v>
      </c>
      <c r="B6" t="s">
        <v>1205</v>
      </c>
      <c r="C6" t="s">
        <v>826</v>
      </c>
      <c r="D6">
        <v>795799.95</v>
      </c>
      <c r="E6">
        <v>1158.6500000000001</v>
      </c>
      <c r="F6" t="s">
        <v>10127</v>
      </c>
      <c r="G6" t="s">
        <v>10127</v>
      </c>
      <c r="H6">
        <v>100</v>
      </c>
      <c r="I6">
        <v>1309.27</v>
      </c>
      <c r="J6">
        <v>130927.45</v>
      </c>
      <c r="K6">
        <v>26185.49</v>
      </c>
      <c r="L6">
        <v>1702.06</v>
      </c>
      <c r="M6">
        <v>1178.3499999999999</v>
      </c>
      <c r="N6">
        <v>13092.74</v>
      </c>
      <c r="O6">
        <v>39278.230000000003</v>
      </c>
      <c r="P6">
        <v>1571.13</v>
      </c>
      <c r="Q6">
        <v>1702.06</v>
      </c>
      <c r="R6">
        <v>-1047.42</v>
      </c>
      <c r="S6">
        <v>-916.49</v>
      </c>
      <c r="T6">
        <v>17.98</v>
      </c>
      <c r="U6">
        <v>2.52</v>
      </c>
      <c r="V6">
        <v>-2.0499999999999998</v>
      </c>
      <c r="W6">
        <v>1133.17</v>
      </c>
      <c r="X6">
        <v>1113.97</v>
      </c>
      <c r="Y6">
        <v>1127.9000000000001</v>
      </c>
      <c r="Z6">
        <v>1117.94</v>
      </c>
      <c r="AA6">
        <v>0.18</v>
      </c>
      <c r="AB6">
        <v>2.89</v>
      </c>
      <c r="AC6">
        <v>83.85</v>
      </c>
      <c r="AD6">
        <v>88.23</v>
      </c>
      <c r="AE6">
        <v>1164.44</v>
      </c>
      <c r="AF6">
        <v>20739549.039999999</v>
      </c>
      <c r="AG6">
        <v>38</v>
      </c>
      <c r="AH6">
        <v>6.5</v>
      </c>
      <c r="AI6">
        <v>77</v>
      </c>
      <c r="AJ6">
        <v>74</v>
      </c>
      <c r="AK6">
        <v>86</v>
      </c>
    </row>
    <row r="7" spans="1:37" hidden="1" x14ac:dyDescent="0.25">
      <c r="A7" t="s">
        <v>1542</v>
      </c>
      <c r="B7" t="s">
        <v>1543</v>
      </c>
      <c r="C7" t="s">
        <v>1544</v>
      </c>
      <c r="D7">
        <v>739493.34</v>
      </c>
      <c r="E7">
        <v>836.3</v>
      </c>
      <c r="F7" t="s">
        <v>10127</v>
      </c>
      <c r="G7" t="s">
        <v>10127</v>
      </c>
      <c r="H7">
        <v>100</v>
      </c>
      <c r="I7">
        <v>945.02</v>
      </c>
      <c r="J7">
        <v>94501.9</v>
      </c>
      <c r="K7">
        <v>18900.38</v>
      </c>
      <c r="L7">
        <v>1228.52</v>
      </c>
      <c r="M7">
        <v>850.52</v>
      </c>
      <c r="N7">
        <v>9450.19</v>
      </c>
      <c r="O7">
        <v>28350.57</v>
      </c>
      <c r="P7">
        <v>1134.02</v>
      </c>
      <c r="Q7">
        <v>1228.52</v>
      </c>
      <c r="R7">
        <v>-756.02</v>
      </c>
      <c r="S7">
        <v>-661.51</v>
      </c>
      <c r="T7">
        <v>11.02</v>
      </c>
      <c r="U7">
        <v>3.53</v>
      </c>
      <c r="V7">
        <v>-1.0900000000000001</v>
      </c>
      <c r="W7">
        <v>838.67</v>
      </c>
      <c r="X7">
        <v>811.35</v>
      </c>
      <c r="Y7">
        <v>839.7</v>
      </c>
      <c r="Z7">
        <v>812.97</v>
      </c>
      <c r="AA7">
        <v>1.1599999999999999</v>
      </c>
      <c r="AB7">
        <v>0.49</v>
      </c>
      <c r="AC7">
        <v>62.35</v>
      </c>
      <c r="AD7">
        <v>57.96</v>
      </c>
      <c r="AE7">
        <v>880.86</v>
      </c>
      <c r="AF7">
        <v>27076883.219999999</v>
      </c>
      <c r="AG7">
        <v>25</v>
      </c>
      <c r="AH7">
        <v>6.49</v>
      </c>
      <c r="AI7">
        <v>66</v>
      </c>
      <c r="AJ7">
        <v>93</v>
      </c>
      <c r="AK7">
        <v>98</v>
      </c>
    </row>
    <row r="8" spans="1:37" x14ac:dyDescent="0.25">
      <c r="A8" t="s">
        <v>1310</v>
      </c>
      <c r="B8" t="s">
        <v>1311</v>
      </c>
      <c r="C8" t="s">
        <v>845</v>
      </c>
      <c r="D8">
        <v>651316.64</v>
      </c>
      <c r="E8">
        <v>1023.95</v>
      </c>
      <c r="F8" t="s">
        <v>10126</v>
      </c>
      <c r="G8" t="s">
        <v>10127</v>
      </c>
      <c r="H8">
        <v>100</v>
      </c>
      <c r="I8">
        <v>1157.06</v>
      </c>
      <c r="J8">
        <v>115706.35</v>
      </c>
      <c r="K8">
        <v>23141.27</v>
      </c>
      <c r="L8">
        <v>1504.18</v>
      </c>
      <c r="M8">
        <v>1041.3599999999999</v>
      </c>
      <c r="N8">
        <v>11570.63</v>
      </c>
      <c r="O8">
        <v>34711.9</v>
      </c>
      <c r="P8">
        <v>1388.48</v>
      </c>
      <c r="Q8">
        <v>1504.18</v>
      </c>
      <c r="R8">
        <v>-925.65</v>
      </c>
      <c r="S8">
        <v>-809.94</v>
      </c>
      <c r="T8">
        <v>15.92</v>
      </c>
      <c r="U8">
        <v>17.03</v>
      </c>
      <c r="V8">
        <v>-2.81</v>
      </c>
      <c r="W8">
        <v>1021.85</v>
      </c>
      <c r="X8">
        <v>991.55</v>
      </c>
      <c r="Y8">
        <v>1020.52</v>
      </c>
      <c r="Z8">
        <v>986.17</v>
      </c>
      <c r="AA8">
        <v>6.19</v>
      </c>
      <c r="AB8">
        <v>1.38</v>
      </c>
      <c r="AC8">
        <v>72</v>
      </c>
      <c r="AD8">
        <v>70.209999999999994</v>
      </c>
      <c r="AE8">
        <v>1092.01</v>
      </c>
      <c r="AF8">
        <v>4392254.6100000003</v>
      </c>
      <c r="AG8">
        <v>39</v>
      </c>
      <c r="AH8">
        <v>4.01</v>
      </c>
      <c r="AI8">
        <v>96</v>
      </c>
      <c r="AJ8">
        <v>59</v>
      </c>
      <c r="AK8">
        <v>82</v>
      </c>
    </row>
    <row r="9" spans="1:37" hidden="1" x14ac:dyDescent="0.25">
      <c r="A9" t="s">
        <v>937</v>
      </c>
      <c r="B9" t="s">
        <v>102</v>
      </c>
      <c r="C9" t="s">
        <v>391</v>
      </c>
      <c r="D9">
        <v>606591.74</v>
      </c>
      <c r="E9">
        <v>1532.7</v>
      </c>
      <c r="F9" t="s">
        <v>10127</v>
      </c>
      <c r="G9" t="s">
        <v>10127</v>
      </c>
      <c r="H9">
        <v>100</v>
      </c>
      <c r="I9">
        <v>1731.95</v>
      </c>
      <c r="J9">
        <v>173195.1</v>
      </c>
      <c r="K9">
        <v>34639.019999999997</v>
      </c>
      <c r="L9">
        <v>2251.54</v>
      </c>
      <c r="M9">
        <v>1558.76</v>
      </c>
      <c r="N9">
        <v>17319.509999999998</v>
      </c>
      <c r="O9">
        <v>51958.53</v>
      </c>
      <c r="P9">
        <v>2078.34</v>
      </c>
      <c r="Q9">
        <v>2251.54</v>
      </c>
      <c r="R9">
        <v>-1385.56</v>
      </c>
      <c r="S9">
        <v>-1212.3699999999999</v>
      </c>
      <c r="T9">
        <v>23.12</v>
      </c>
      <c r="U9">
        <v>4.3499999999999996</v>
      </c>
      <c r="V9">
        <v>-0.13</v>
      </c>
      <c r="W9">
        <v>1499.55</v>
      </c>
      <c r="X9">
        <v>1479.06</v>
      </c>
      <c r="Y9">
        <v>1505.48</v>
      </c>
      <c r="Z9">
        <v>1452.7</v>
      </c>
      <c r="AA9">
        <v>2.06</v>
      </c>
      <c r="AB9">
        <v>3.49</v>
      </c>
      <c r="AC9">
        <v>86.14</v>
      </c>
      <c r="AD9">
        <v>87.44</v>
      </c>
      <c r="AE9">
        <v>1471.62</v>
      </c>
      <c r="AF9">
        <v>10137507.220000001</v>
      </c>
      <c r="AG9">
        <v>75</v>
      </c>
      <c r="AH9">
        <v>6.68</v>
      </c>
      <c r="AI9">
        <v>26</v>
      </c>
      <c r="AJ9">
        <v>68</v>
      </c>
      <c r="AK9">
        <v>70</v>
      </c>
    </row>
    <row r="10" spans="1:37" hidden="1" x14ac:dyDescent="0.25">
      <c r="A10" t="s">
        <v>645</v>
      </c>
      <c r="B10" t="s">
        <v>646</v>
      </c>
      <c r="C10" t="s">
        <v>647</v>
      </c>
      <c r="D10">
        <v>556629.92000000004</v>
      </c>
      <c r="E10">
        <v>2441.3000000000002</v>
      </c>
      <c r="F10" t="s">
        <v>10127</v>
      </c>
      <c r="G10" t="s">
        <v>10127</v>
      </c>
      <c r="H10">
        <v>100</v>
      </c>
      <c r="I10">
        <v>2758.67</v>
      </c>
      <c r="J10">
        <v>275866.90000000002</v>
      </c>
      <c r="K10">
        <v>55173.38</v>
      </c>
      <c r="L10">
        <v>3586.27</v>
      </c>
      <c r="M10">
        <v>2482.8000000000002</v>
      </c>
      <c r="N10">
        <v>27586.69</v>
      </c>
      <c r="O10">
        <v>82760.070000000007</v>
      </c>
      <c r="P10">
        <v>3310.4</v>
      </c>
      <c r="Q10">
        <v>3586.27</v>
      </c>
      <c r="R10">
        <v>-2206.94</v>
      </c>
      <c r="S10">
        <v>-1931.07</v>
      </c>
      <c r="T10">
        <v>54.16</v>
      </c>
      <c r="U10">
        <v>7.83</v>
      </c>
      <c r="V10">
        <v>-2.39</v>
      </c>
      <c r="W10">
        <v>2478.9</v>
      </c>
      <c r="X10">
        <v>2402.37</v>
      </c>
      <c r="Y10">
        <v>2506.21</v>
      </c>
      <c r="Z10">
        <v>2355.11</v>
      </c>
      <c r="AA10">
        <v>2.4700000000000002</v>
      </c>
      <c r="AB10">
        <v>-0.56999999999999995</v>
      </c>
      <c r="AC10">
        <v>33.6</v>
      </c>
      <c r="AD10">
        <v>25.98</v>
      </c>
      <c r="AE10">
        <v>2362.96</v>
      </c>
      <c r="AF10">
        <v>2787202.43</v>
      </c>
      <c r="AG10">
        <v>95</v>
      </c>
      <c r="AH10">
        <v>8.4600000000000009</v>
      </c>
      <c r="AI10">
        <v>24</v>
      </c>
      <c r="AJ10">
        <v>34</v>
      </c>
      <c r="AK10">
        <v>4</v>
      </c>
    </row>
    <row r="11" spans="1:37" hidden="1" x14ac:dyDescent="0.25">
      <c r="A11" t="s">
        <v>2443</v>
      </c>
      <c r="B11" t="s">
        <v>2444</v>
      </c>
      <c r="C11" t="s">
        <v>474</v>
      </c>
      <c r="D11">
        <v>544583.55000000005</v>
      </c>
      <c r="E11">
        <v>419.6</v>
      </c>
      <c r="F11" t="s">
        <v>10127</v>
      </c>
      <c r="G11" t="s">
        <v>10127</v>
      </c>
      <c r="H11">
        <v>100</v>
      </c>
      <c r="I11">
        <v>474.15</v>
      </c>
      <c r="J11">
        <v>47414.8</v>
      </c>
      <c r="K11">
        <v>9482.9599999999991</v>
      </c>
      <c r="L11">
        <v>616.39</v>
      </c>
      <c r="M11">
        <v>426.73</v>
      </c>
      <c r="N11">
        <v>4741.4799999999996</v>
      </c>
      <c r="O11">
        <v>14224.44</v>
      </c>
      <c r="P11">
        <v>568.98</v>
      </c>
      <c r="Q11">
        <v>616.39</v>
      </c>
      <c r="R11">
        <v>-379.32</v>
      </c>
      <c r="S11">
        <v>-331.9</v>
      </c>
      <c r="T11">
        <v>26.62</v>
      </c>
      <c r="U11">
        <v>2.23</v>
      </c>
      <c r="V11">
        <v>-1.82</v>
      </c>
      <c r="W11">
        <v>427.06</v>
      </c>
      <c r="X11">
        <v>429.91</v>
      </c>
      <c r="Y11">
        <v>429.81</v>
      </c>
      <c r="Z11">
        <v>431.41</v>
      </c>
      <c r="AA11">
        <v>0.16</v>
      </c>
      <c r="AB11">
        <v>-2.2400000000000002</v>
      </c>
      <c r="AC11">
        <v>49.83</v>
      </c>
      <c r="AD11">
        <v>43.17</v>
      </c>
      <c r="AE11">
        <v>438.92</v>
      </c>
      <c r="AF11">
        <v>17667477.350000001</v>
      </c>
      <c r="AG11">
        <v>89</v>
      </c>
      <c r="AH11">
        <v>7.67</v>
      </c>
      <c r="AI11">
        <v>9</v>
      </c>
      <c r="AJ11">
        <v>69</v>
      </c>
      <c r="AK11">
        <v>31</v>
      </c>
    </row>
    <row r="12" spans="1:37" hidden="1" x14ac:dyDescent="0.25">
      <c r="A12" t="s">
        <v>530</v>
      </c>
      <c r="B12" t="s">
        <v>101</v>
      </c>
      <c r="C12" t="s">
        <v>33</v>
      </c>
      <c r="D12">
        <v>498472.12</v>
      </c>
      <c r="E12">
        <v>3535</v>
      </c>
      <c r="F12" t="s">
        <v>10127</v>
      </c>
      <c r="G12" t="s">
        <v>10127</v>
      </c>
      <c r="H12">
        <v>100</v>
      </c>
      <c r="I12">
        <v>3994.55</v>
      </c>
      <c r="J12">
        <v>399455</v>
      </c>
      <c r="K12">
        <v>79891</v>
      </c>
      <c r="L12">
        <v>5192.92</v>
      </c>
      <c r="M12">
        <v>3595.1</v>
      </c>
      <c r="N12">
        <v>39945.5</v>
      </c>
      <c r="O12">
        <v>119836.5</v>
      </c>
      <c r="P12">
        <v>4793.46</v>
      </c>
      <c r="Q12">
        <v>5192.92</v>
      </c>
      <c r="R12">
        <v>-3195.64</v>
      </c>
      <c r="S12">
        <v>-2796.18</v>
      </c>
      <c r="T12">
        <v>38.17</v>
      </c>
      <c r="U12">
        <v>11.47</v>
      </c>
      <c r="V12">
        <v>-1.75</v>
      </c>
      <c r="W12">
        <v>3600.29</v>
      </c>
      <c r="X12">
        <v>3568.08</v>
      </c>
      <c r="Y12">
        <v>3610.53</v>
      </c>
      <c r="Z12">
        <v>3558.37</v>
      </c>
      <c r="AA12">
        <v>4.45</v>
      </c>
      <c r="AB12">
        <v>-1.45</v>
      </c>
      <c r="AC12">
        <v>53.44</v>
      </c>
      <c r="AD12">
        <v>48.33</v>
      </c>
      <c r="AE12">
        <v>3778.68</v>
      </c>
      <c r="AF12">
        <v>3927329.17</v>
      </c>
      <c r="AG12">
        <v>84</v>
      </c>
      <c r="AH12">
        <v>6.17</v>
      </c>
      <c r="AI12">
        <v>91</v>
      </c>
      <c r="AJ12">
        <v>56</v>
      </c>
      <c r="AK12">
        <v>34</v>
      </c>
    </row>
    <row r="13" spans="1:37" hidden="1" x14ac:dyDescent="0.25">
      <c r="A13" t="s">
        <v>329</v>
      </c>
      <c r="B13" t="s">
        <v>330</v>
      </c>
      <c r="C13" t="s">
        <v>331</v>
      </c>
      <c r="D13">
        <v>422525.88</v>
      </c>
      <c r="E13">
        <v>7134.25</v>
      </c>
      <c r="F13" t="s">
        <v>10127</v>
      </c>
      <c r="G13" t="s">
        <v>10127</v>
      </c>
      <c r="H13">
        <v>100</v>
      </c>
      <c r="I13">
        <v>8061.7</v>
      </c>
      <c r="J13">
        <v>806170.25</v>
      </c>
      <c r="K13">
        <v>161234.04999999999</v>
      </c>
      <c r="L13">
        <v>10480.209999999999</v>
      </c>
      <c r="M13">
        <v>7255.53</v>
      </c>
      <c r="N13">
        <v>80617.03</v>
      </c>
      <c r="O13">
        <v>241851.07</v>
      </c>
      <c r="P13">
        <v>9674.0400000000009</v>
      </c>
      <c r="Q13">
        <v>10480.209999999999</v>
      </c>
      <c r="R13">
        <v>-6449.36</v>
      </c>
      <c r="S13">
        <v>-5643.19</v>
      </c>
      <c r="T13">
        <v>29.24</v>
      </c>
      <c r="U13">
        <v>3.54</v>
      </c>
      <c r="V13">
        <v>-1.66</v>
      </c>
      <c r="W13">
        <v>7162.93</v>
      </c>
      <c r="X13">
        <v>6967.14</v>
      </c>
      <c r="Y13">
        <v>7218.26</v>
      </c>
      <c r="Z13">
        <v>6953.74</v>
      </c>
      <c r="AA13">
        <v>0.87</v>
      </c>
      <c r="AB13">
        <v>1.07</v>
      </c>
      <c r="AC13">
        <v>77.44</v>
      </c>
      <c r="AD13">
        <v>71.989999999999995</v>
      </c>
      <c r="AE13">
        <v>6855.73</v>
      </c>
      <c r="AF13">
        <v>1244018.04</v>
      </c>
      <c r="AG13">
        <v>12</v>
      </c>
      <c r="AH13">
        <v>7.9</v>
      </c>
      <c r="AI13">
        <v>0</v>
      </c>
      <c r="AJ13">
        <v>67</v>
      </c>
      <c r="AK13">
        <v>7</v>
      </c>
    </row>
    <row r="14" spans="1:37" hidden="1" x14ac:dyDescent="0.25">
      <c r="A14" t="s">
        <v>257</v>
      </c>
      <c r="B14" t="s">
        <v>258</v>
      </c>
      <c r="C14" t="s">
        <v>259</v>
      </c>
      <c r="D14">
        <v>408737.49</v>
      </c>
      <c r="E14">
        <v>12201.5</v>
      </c>
      <c r="F14" t="s">
        <v>10127</v>
      </c>
      <c r="G14" t="s">
        <v>10127</v>
      </c>
      <c r="H14">
        <v>100</v>
      </c>
      <c r="I14">
        <v>13787.69</v>
      </c>
      <c r="J14">
        <v>1378769.5</v>
      </c>
      <c r="K14">
        <v>275753.90000000002</v>
      </c>
      <c r="L14">
        <v>17924</v>
      </c>
      <c r="M14">
        <v>12408.93</v>
      </c>
      <c r="N14">
        <v>137876.95000000001</v>
      </c>
      <c r="O14">
        <v>413630.85</v>
      </c>
      <c r="P14">
        <v>16545.23</v>
      </c>
      <c r="Q14">
        <v>17924</v>
      </c>
      <c r="R14">
        <v>-11030.16</v>
      </c>
      <c r="S14">
        <v>-9651.39</v>
      </c>
      <c r="T14">
        <v>30.3</v>
      </c>
      <c r="U14">
        <v>5.57</v>
      </c>
      <c r="V14">
        <v>0.14000000000000001</v>
      </c>
      <c r="W14">
        <v>12481.26</v>
      </c>
      <c r="X14">
        <v>12474.63</v>
      </c>
      <c r="Y14">
        <v>12608.76</v>
      </c>
      <c r="Z14">
        <v>12638.47</v>
      </c>
      <c r="AA14">
        <v>2.78</v>
      </c>
      <c r="AB14">
        <v>-2.89</v>
      </c>
      <c r="AC14">
        <v>45.77</v>
      </c>
      <c r="AD14">
        <v>46.04</v>
      </c>
      <c r="AE14">
        <v>12941.96</v>
      </c>
      <c r="AF14">
        <v>531986.91</v>
      </c>
      <c r="AG14">
        <v>52</v>
      </c>
      <c r="AH14">
        <v>8.6999999999999993</v>
      </c>
      <c r="AI14">
        <v>58</v>
      </c>
      <c r="AJ14">
        <v>57</v>
      </c>
      <c r="AK14">
        <v>62</v>
      </c>
    </row>
    <row r="15" spans="1:37" hidden="1" x14ac:dyDescent="0.25">
      <c r="A15" t="s">
        <v>552</v>
      </c>
      <c r="B15" t="s">
        <v>553</v>
      </c>
      <c r="C15" t="s">
        <v>232</v>
      </c>
      <c r="D15">
        <v>385884.68</v>
      </c>
      <c r="E15">
        <v>3189.3</v>
      </c>
      <c r="F15" t="s">
        <v>10127</v>
      </c>
      <c r="G15" t="s">
        <v>10127</v>
      </c>
      <c r="H15">
        <v>100</v>
      </c>
      <c r="I15">
        <v>3603.91</v>
      </c>
      <c r="J15">
        <v>360390.9</v>
      </c>
      <c r="K15">
        <v>72078.179999999993</v>
      </c>
      <c r="L15">
        <v>4685.08</v>
      </c>
      <c r="M15">
        <v>3243.52</v>
      </c>
      <c r="N15">
        <v>36039.089999999997</v>
      </c>
      <c r="O15">
        <v>108117.27</v>
      </c>
      <c r="P15">
        <v>4324.6899999999996</v>
      </c>
      <c r="Q15">
        <v>4685.08</v>
      </c>
      <c r="R15">
        <v>-2883.13</v>
      </c>
      <c r="S15">
        <v>-2522.7399999999998</v>
      </c>
      <c r="T15">
        <v>119.12</v>
      </c>
      <c r="U15">
        <v>25.15</v>
      </c>
      <c r="V15">
        <v>1.06</v>
      </c>
      <c r="W15">
        <v>3237.37</v>
      </c>
      <c r="X15">
        <v>3168.09</v>
      </c>
      <c r="Y15">
        <v>3238.62</v>
      </c>
      <c r="Z15">
        <v>3129.05</v>
      </c>
      <c r="AA15">
        <v>11.82</v>
      </c>
      <c r="AB15">
        <v>-0.84</v>
      </c>
      <c r="AC15">
        <v>49.8</v>
      </c>
      <c r="AD15">
        <v>45.09</v>
      </c>
      <c r="AE15">
        <v>3434.31</v>
      </c>
      <c r="AF15">
        <v>4712475.04</v>
      </c>
      <c r="AG15">
        <v>54</v>
      </c>
      <c r="AH15">
        <v>2.2599999999999998</v>
      </c>
      <c r="AI15">
        <v>40</v>
      </c>
      <c r="AJ15">
        <v>12</v>
      </c>
      <c r="AK15">
        <v>21</v>
      </c>
    </row>
    <row r="16" spans="1:37" hidden="1" x14ac:dyDescent="0.25">
      <c r="A16" t="s">
        <v>966</v>
      </c>
      <c r="B16" t="s">
        <v>104</v>
      </c>
      <c r="C16" t="s">
        <v>391</v>
      </c>
      <c r="D16">
        <v>364278.88</v>
      </c>
      <c r="E16">
        <v>1447.85</v>
      </c>
      <c r="F16" t="s">
        <v>10127</v>
      </c>
      <c r="G16" t="s">
        <v>10127</v>
      </c>
      <c r="H16">
        <v>100</v>
      </c>
      <c r="I16">
        <v>1636.07</v>
      </c>
      <c r="J16">
        <v>163607.04999999999</v>
      </c>
      <c r="K16">
        <v>32721.41</v>
      </c>
      <c r="L16">
        <v>2126.89</v>
      </c>
      <c r="M16">
        <v>1472.46</v>
      </c>
      <c r="N16">
        <v>16360.7</v>
      </c>
      <c r="O16">
        <v>49082.12</v>
      </c>
      <c r="P16">
        <v>1963.28</v>
      </c>
      <c r="Q16">
        <v>2126.89</v>
      </c>
      <c r="R16">
        <v>-1308.8599999999999</v>
      </c>
      <c r="S16">
        <v>-1145.25</v>
      </c>
      <c r="T16">
        <v>23.2</v>
      </c>
      <c r="U16">
        <v>5.24</v>
      </c>
      <c r="V16">
        <v>-5.03</v>
      </c>
      <c r="W16">
        <v>1427.54</v>
      </c>
      <c r="X16">
        <v>1417.37</v>
      </c>
      <c r="Y16">
        <v>1436.74</v>
      </c>
      <c r="Z16">
        <v>1396.56</v>
      </c>
      <c r="AA16">
        <v>-0.16</v>
      </c>
      <c r="AB16">
        <v>2.99</v>
      </c>
      <c r="AC16">
        <v>87.7</v>
      </c>
      <c r="AD16">
        <v>86.19</v>
      </c>
      <c r="AE16">
        <v>1382.64</v>
      </c>
      <c r="AF16">
        <v>4101912.57</v>
      </c>
      <c r="AG16">
        <v>93</v>
      </c>
      <c r="AH16">
        <v>5.91</v>
      </c>
      <c r="AI16">
        <v>42</v>
      </c>
      <c r="AJ16">
        <v>77</v>
      </c>
      <c r="AK16">
        <v>67</v>
      </c>
    </row>
    <row r="17" spans="1:37" hidden="1" x14ac:dyDescent="0.25">
      <c r="A17" t="s">
        <v>2681</v>
      </c>
      <c r="B17" t="s">
        <v>2682</v>
      </c>
      <c r="C17" t="s">
        <v>1763</v>
      </c>
      <c r="D17">
        <v>363576.5</v>
      </c>
      <c r="E17">
        <v>359.8</v>
      </c>
      <c r="F17" t="s">
        <v>10127</v>
      </c>
      <c r="G17" t="s">
        <v>10127</v>
      </c>
      <c r="H17">
        <v>100</v>
      </c>
      <c r="I17">
        <v>406.57</v>
      </c>
      <c r="J17">
        <v>40657.4</v>
      </c>
      <c r="K17">
        <v>8131.48</v>
      </c>
      <c r="L17">
        <v>528.54999999999995</v>
      </c>
      <c r="M17">
        <v>365.92</v>
      </c>
      <c r="N17">
        <v>4065.74</v>
      </c>
      <c r="O17">
        <v>12197.22</v>
      </c>
      <c r="P17">
        <v>487.89</v>
      </c>
      <c r="Q17">
        <v>528.54999999999995</v>
      </c>
      <c r="R17">
        <v>-325.26</v>
      </c>
      <c r="S17">
        <v>-284.60000000000002</v>
      </c>
      <c r="T17">
        <v>17.47</v>
      </c>
      <c r="U17">
        <v>8.57</v>
      </c>
      <c r="V17">
        <v>-0.81</v>
      </c>
      <c r="W17">
        <v>362.96</v>
      </c>
      <c r="X17">
        <v>357.71</v>
      </c>
      <c r="Y17">
        <v>365.22</v>
      </c>
      <c r="Z17">
        <v>360.56</v>
      </c>
      <c r="AA17">
        <v>3.67</v>
      </c>
      <c r="AB17">
        <v>-0.77</v>
      </c>
      <c r="AC17">
        <v>58.09</v>
      </c>
      <c r="AD17">
        <v>57.85</v>
      </c>
      <c r="AE17">
        <v>380.85</v>
      </c>
      <c r="AF17">
        <v>21184526.43</v>
      </c>
      <c r="AG17">
        <v>49</v>
      </c>
      <c r="AH17">
        <v>7.11</v>
      </c>
      <c r="AI17">
        <v>65</v>
      </c>
      <c r="AJ17">
        <v>81</v>
      </c>
      <c r="AK17">
        <v>90</v>
      </c>
    </row>
    <row r="18" spans="1:37" x14ac:dyDescent="0.25">
      <c r="A18" t="s">
        <v>1175</v>
      </c>
      <c r="B18" t="s">
        <v>1176</v>
      </c>
      <c r="C18" t="s">
        <v>826</v>
      </c>
      <c r="D18">
        <v>362550.09</v>
      </c>
      <c r="E18">
        <v>1237.45</v>
      </c>
      <c r="F18" t="s">
        <v>10126</v>
      </c>
      <c r="G18" t="s">
        <v>10127</v>
      </c>
      <c r="H18">
        <v>100</v>
      </c>
      <c r="I18">
        <v>1398.32</v>
      </c>
      <c r="J18">
        <v>139831.85</v>
      </c>
      <c r="K18">
        <v>27966.37</v>
      </c>
      <c r="L18">
        <v>1817.81</v>
      </c>
      <c r="M18">
        <v>1258.49</v>
      </c>
      <c r="N18">
        <v>13983.19</v>
      </c>
      <c r="O18">
        <v>41949.56</v>
      </c>
      <c r="P18">
        <v>1677.98</v>
      </c>
      <c r="Q18">
        <v>1817.81</v>
      </c>
      <c r="R18">
        <v>-1118.6500000000001</v>
      </c>
      <c r="S18">
        <v>-978.82</v>
      </c>
      <c r="T18">
        <v>13.78</v>
      </c>
      <c r="U18">
        <v>5.96</v>
      </c>
      <c r="V18">
        <v>0.23</v>
      </c>
      <c r="W18">
        <v>1206.24</v>
      </c>
      <c r="X18">
        <v>1151.6400000000001</v>
      </c>
      <c r="Y18">
        <v>1202.05</v>
      </c>
      <c r="Z18">
        <v>1139.81</v>
      </c>
      <c r="AA18">
        <v>3.02</v>
      </c>
      <c r="AB18">
        <v>4.32</v>
      </c>
      <c r="AC18">
        <v>93.2</v>
      </c>
      <c r="AD18">
        <v>94.08</v>
      </c>
      <c r="AE18">
        <v>1157.99</v>
      </c>
      <c r="AF18">
        <v>11722236.449999999</v>
      </c>
      <c r="AG18">
        <v>44</v>
      </c>
      <c r="AH18">
        <v>6.67</v>
      </c>
      <c r="AI18">
        <v>64</v>
      </c>
      <c r="AJ18">
        <v>86</v>
      </c>
      <c r="AK18">
        <v>88</v>
      </c>
    </row>
    <row r="19" spans="1:37" hidden="1" x14ac:dyDescent="0.25">
      <c r="A19" t="s">
        <v>915</v>
      </c>
      <c r="B19" t="s">
        <v>916</v>
      </c>
      <c r="C19" t="s">
        <v>235</v>
      </c>
      <c r="D19">
        <v>356709.13</v>
      </c>
      <c r="E19">
        <v>1467.25</v>
      </c>
      <c r="F19" t="s">
        <v>10127</v>
      </c>
      <c r="G19" t="s">
        <v>10127</v>
      </c>
      <c r="H19">
        <v>100</v>
      </c>
      <c r="I19">
        <v>1657.99</v>
      </c>
      <c r="J19">
        <v>165799.25</v>
      </c>
      <c r="K19">
        <v>33159.85</v>
      </c>
      <c r="L19">
        <v>2155.39</v>
      </c>
      <c r="M19">
        <v>1492.19</v>
      </c>
      <c r="N19">
        <v>16579.93</v>
      </c>
      <c r="O19">
        <v>49739.78</v>
      </c>
      <c r="P19">
        <v>1989.59</v>
      </c>
      <c r="Q19">
        <v>2155.39</v>
      </c>
      <c r="R19">
        <v>-1326.39</v>
      </c>
      <c r="S19">
        <v>-1160.5899999999999</v>
      </c>
      <c r="T19">
        <v>37.25</v>
      </c>
      <c r="U19">
        <v>-0.01</v>
      </c>
      <c r="V19">
        <v>-4.2</v>
      </c>
      <c r="W19">
        <v>1491.73</v>
      </c>
      <c r="X19">
        <v>1504.32</v>
      </c>
      <c r="Y19">
        <v>1501.66</v>
      </c>
      <c r="Z19">
        <v>1509.39</v>
      </c>
      <c r="AA19">
        <v>-2.15</v>
      </c>
      <c r="AB19">
        <v>-1.86</v>
      </c>
      <c r="AC19">
        <v>67.83</v>
      </c>
      <c r="AD19">
        <v>58.99</v>
      </c>
      <c r="AE19">
        <v>1540.6</v>
      </c>
      <c r="AF19">
        <v>3209606.26</v>
      </c>
      <c r="AG19">
        <v>47</v>
      </c>
      <c r="AH19">
        <v>6.38</v>
      </c>
      <c r="AI19">
        <v>85</v>
      </c>
      <c r="AJ19">
        <v>64</v>
      </c>
      <c r="AK19">
        <v>23</v>
      </c>
    </row>
    <row r="20" spans="1:37" hidden="1" x14ac:dyDescent="0.25">
      <c r="A20" t="s">
        <v>3083</v>
      </c>
      <c r="B20" t="s">
        <v>3084</v>
      </c>
      <c r="C20" t="s">
        <v>1846</v>
      </c>
      <c r="D20">
        <v>356336.41</v>
      </c>
      <c r="E20">
        <v>269.64999999999998</v>
      </c>
      <c r="F20" t="s">
        <v>10127</v>
      </c>
      <c r="G20" t="s">
        <v>10127</v>
      </c>
      <c r="H20">
        <v>100</v>
      </c>
      <c r="I20">
        <v>304.7</v>
      </c>
      <c r="J20">
        <v>30470.45</v>
      </c>
      <c r="K20">
        <v>6094.09</v>
      </c>
      <c r="L20">
        <v>396.12</v>
      </c>
      <c r="M20">
        <v>274.23</v>
      </c>
      <c r="N20">
        <v>3047.04</v>
      </c>
      <c r="O20">
        <v>9141.1299999999992</v>
      </c>
      <c r="P20">
        <v>365.65</v>
      </c>
      <c r="Q20">
        <v>396.12</v>
      </c>
      <c r="R20">
        <v>-243.76</v>
      </c>
      <c r="S20">
        <v>-213.29</v>
      </c>
      <c r="T20">
        <v>7.24</v>
      </c>
      <c r="U20">
        <v>6.31</v>
      </c>
      <c r="V20">
        <v>-2.11</v>
      </c>
      <c r="W20">
        <v>270.57</v>
      </c>
      <c r="X20">
        <v>270.10000000000002</v>
      </c>
      <c r="Y20">
        <v>270.94</v>
      </c>
      <c r="Z20">
        <v>273.52999999999997</v>
      </c>
      <c r="AA20">
        <v>1.92</v>
      </c>
      <c r="AB20">
        <v>-0.22</v>
      </c>
      <c r="AC20">
        <v>75.56</v>
      </c>
      <c r="AD20">
        <v>73.41</v>
      </c>
      <c r="AE20">
        <v>285.01</v>
      </c>
      <c r="AF20">
        <v>21504855.91</v>
      </c>
      <c r="AG20">
        <v>72</v>
      </c>
      <c r="AH20">
        <v>8</v>
      </c>
      <c r="AI20">
        <v>74</v>
      </c>
      <c r="AJ20">
        <v>97</v>
      </c>
      <c r="AK20">
        <v>100</v>
      </c>
    </row>
    <row r="21" spans="1:37" hidden="1" x14ac:dyDescent="0.25">
      <c r="A21" t="s">
        <v>1334</v>
      </c>
      <c r="B21" t="s">
        <v>1335</v>
      </c>
      <c r="C21" t="s">
        <v>259</v>
      </c>
      <c r="D21">
        <v>352184.77</v>
      </c>
      <c r="E21">
        <v>961.8</v>
      </c>
      <c r="F21" t="s">
        <v>10127</v>
      </c>
      <c r="G21" t="s">
        <v>10127</v>
      </c>
      <c r="H21">
        <v>100</v>
      </c>
      <c r="I21">
        <v>1086.83</v>
      </c>
      <c r="J21">
        <v>108683.4</v>
      </c>
      <c r="K21">
        <v>21736.68</v>
      </c>
      <c r="L21">
        <v>1412.88</v>
      </c>
      <c r="M21">
        <v>978.15</v>
      </c>
      <c r="N21">
        <v>10868.34</v>
      </c>
      <c r="O21">
        <v>32605.02</v>
      </c>
      <c r="P21">
        <v>1304.2</v>
      </c>
      <c r="Q21">
        <v>1412.88</v>
      </c>
      <c r="R21">
        <v>-869.47</v>
      </c>
      <c r="S21">
        <v>-760.78</v>
      </c>
      <c r="T21">
        <v>11.22</v>
      </c>
      <c r="U21">
        <v>4.74</v>
      </c>
      <c r="V21">
        <v>-8.5299999999999994</v>
      </c>
      <c r="W21">
        <v>972.76</v>
      </c>
      <c r="X21">
        <v>966.21</v>
      </c>
      <c r="Y21">
        <v>980.4</v>
      </c>
      <c r="Z21">
        <v>976.31</v>
      </c>
      <c r="AA21">
        <v>-2.35</v>
      </c>
      <c r="AB21">
        <v>-0.69</v>
      </c>
      <c r="AC21">
        <v>75.599999999999994</v>
      </c>
      <c r="AD21">
        <v>68.709999999999994</v>
      </c>
      <c r="AE21">
        <v>925.48</v>
      </c>
      <c r="AF21">
        <v>11769460.52</v>
      </c>
      <c r="AG21">
        <v>89</v>
      </c>
      <c r="AH21">
        <v>2.83</v>
      </c>
      <c r="AI21">
        <v>91</v>
      </c>
      <c r="AJ21">
        <v>91</v>
      </c>
      <c r="AK21">
        <v>93</v>
      </c>
    </row>
    <row r="22" spans="1:37" x14ac:dyDescent="0.25">
      <c r="A22" t="s">
        <v>435</v>
      </c>
      <c r="B22" t="s">
        <v>436</v>
      </c>
      <c r="C22" t="s">
        <v>67</v>
      </c>
      <c r="D22">
        <v>345532.64</v>
      </c>
      <c r="E22">
        <v>5170.55</v>
      </c>
      <c r="F22" t="s">
        <v>10126</v>
      </c>
      <c r="G22" t="s">
        <v>10127</v>
      </c>
      <c r="H22">
        <v>100</v>
      </c>
      <c r="I22">
        <v>5842.72</v>
      </c>
      <c r="J22">
        <v>584272.15</v>
      </c>
      <c r="K22">
        <v>116854.43</v>
      </c>
      <c r="L22">
        <v>7595.54</v>
      </c>
      <c r="M22">
        <v>5258.45</v>
      </c>
      <c r="N22">
        <v>58427.21</v>
      </c>
      <c r="O22">
        <v>175281.64</v>
      </c>
      <c r="P22">
        <v>7011.27</v>
      </c>
      <c r="Q22">
        <v>7595.54</v>
      </c>
      <c r="R22">
        <v>-4674.18</v>
      </c>
      <c r="S22">
        <v>-4089.91</v>
      </c>
      <c r="T22">
        <v>45.34</v>
      </c>
      <c r="U22">
        <v>54.45</v>
      </c>
      <c r="V22">
        <v>0.66</v>
      </c>
      <c r="W22">
        <v>5126.21</v>
      </c>
      <c r="X22">
        <v>4490.57</v>
      </c>
      <c r="Y22">
        <v>5090.82</v>
      </c>
      <c r="Z22">
        <v>4411</v>
      </c>
      <c r="AA22">
        <v>21.88</v>
      </c>
      <c r="AB22">
        <v>4.7300000000000004</v>
      </c>
      <c r="AC22">
        <v>80.41</v>
      </c>
      <c r="AD22">
        <v>75.209999999999994</v>
      </c>
      <c r="AE22">
        <v>4913.07</v>
      </c>
      <c r="AF22">
        <v>5848240.8300000001</v>
      </c>
      <c r="AG22">
        <v>96</v>
      </c>
      <c r="AI22">
        <v>100</v>
      </c>
      <c r="AJ22">
        <v>35</v>
      </c>
      <c r="AK22">
        <v>80</v>
      </c>
    </row>
    <row r="23" spans="1:37" hidden="1" x14ac:dyDescent="0.25">
      <c r="A23" t="s">
        <v>824</v>
      </c>
      <c r="B23" t="s">
        <v>825</v>
      </c>
      <c r="C23" t="s">
        <v>826</v>
      </c>
      <c r="D23">
        <v>338634.14</v>
      </c>
      <c r="E23">
        <v>1775.65</v>
      </c>
      <c r="F23" t="s">
        <v>10127</v>
      </c>
      <c r="G23" t="s">
        <v>10127</v>
      </c>
      <c r="H23">
        <v>100</v>
      </c>
      <c r="I23">
        <v>2006.48</v>
      </c>
      <c r="J23">
        <v>200648.45</v>
      </c>
      <c r="K23">
        <v>40129.69</v>
      </c>
      <c r="L23">
        <v>2608.4299999999998</v>
      </c>
      <c r="M23">
        <v>1805.84</v>
      </c>
      <c r="N23">
        <v>20064.84</v>
      </c>
      <c r="O23">
        <v>60194.54</v>
      </c>
      <c r="P23">
        <v>2407.7800000000002</v>
      </c>
      <c r="Q23">
        <v>2608.4299999999998</v>
      </c>
      <c r="R23">
        <v>-1605.19</v>
      </c>
      <c r="S23">
        <v>-1404.54</v>
      </c>
      <c r="T23">
        <v>18.84</v>
      </c>
      <c r="U23">
        <v>8.85</v>
      </c>
      <c r="V23">
        <v>-1.8</v>
      </c>
      <c r="W23">
        <v>1739.23</v>
      </c>
      <c r="X23">
        <v>1716.89</v>
      </c>
      <c r="Y23">
        <v>1738.67</v>
      </c>
      <c r="Z23">
        <v>1707.27</v>
      </c>
      <c r="AA23">
        <v>3.25</v>
      </c>
      <c r="AB23">
        <v>3.07</v>
      </c>
      <c r="AC23">
        <v>88.06</v>
      </c>
      <c r="AD23">
        <v>92.42</v>
      </c>
      <c r="AE23">
        <v>1685.03</v>
      </c>
      <c r="AF23">
        <v>7448129.0899999999</v>
      </c>
      <c r="AG23">
        <v>38</v>
      </c>
      <c r="AH23">
        <v>8.2899999999999991</v>
      </c>
      <c r="AI23">
        <v>10</v>
      </c>
      <c r="AJ23">
        <v>60</v>
      </c>
      <c r="AK23">
        <v>59</v>
      </c>
    </row>
    <row r="24" spans="1:37" hidden="1" x14ac:dyDescent="0.25">
      <c r="A24" t="s">
        <v>1995</v>
      </c>
      <c r="B24" t="s">
        <v>1996</v>
      </c>
      <c r="C24" t="s">
        <v>345</v>
      </c>
      <c r="D24">
        <v>313793.32</v>
      </c>
      <c r="E24">
        <v>664.55</v>
      </c>
      <c r="F24" t="s">
        <v>10127</v>
      </c>
      <c r="G24" t="s">
        <v>10127</v>
      </c>
      <c r="H24">
        <v>100</v>
      </c>
      <c r="I24">
        <v>750.94</v>
      </c>
      <c r="J24">
        <v>75094.149999999994</v>
      </c>
      <c r="K24">
        <v>15018.83</v>
      </c>
      <c r="L24">
        <v>976.22</v>
      </c>
      <c r="M24">
        <v>675.85</v>
      </c>
      <c r="N24">
        <v>7509.42</v>
      </c>
      <c r="O24">
        <v>22528.25</v>
      </c>
      <c r="P24">
        <v>901.13</v>
      </c>
      <c r="Q24">
        <v>976.22</v>
      </c>
      <c r="R24">
        <v>-600.75</v>
      </c>
      <c r="S24">
        <v>-525.66</v>
      </c>
      <c r="T24">
        <v>40.44</v>
      </c>
      <c r="U24">
        <v>132.65</v>
      </c>
      <c r="V24">
        <v>-5.23</v>
      </c>
      <c r="W24">
        <v>662.12</v>
      </c>
      <c r="X24">
        <v>579.54</v>
      </c>
      <c r="Y24">
        <v>666.82</v>
      </c>
      <c r="Z24">
        <v>567.33000000000004</v>
      </c>
      <c r="AA24">
        <v>34.68</v>
      </c>
      <c r="AB24">
        <v>1.67</v>
      </c>
      <c r="AC24">
        <v>36.11</v>
      </c>
      <c r="AD24">
        <v>47.31</v>
      </c>
      <c r="AE24">
        <v>592.41</v>
      </c>
      <c r="AF24">
        <v>3217162.3</v>
      </c>
      <c r="AG24">
        <v>99</v>
      </c>
      <c r="AH24">
        <v>4.4400000000000004</v>
      </c>
      <c r="AI24">
        <v>24</v>
      </c>
      <c r="AJ24">
        <v>40</v>
      </c>
      <c r="AK24">
        <v>50</v>
      </c>
    </row>
    <row r="25" spans="1:37" x14ac:dyDescent="0.25">
      <c r="A25" t="s">
        <v>631</v>
      </c>
      <c r="B25" t="s">
        <v>100</v>
      </c>
      <c r="C25" t="s">
        <v>259</v>
      </c>
      <c r="D25">
        <v>309045.90999999997</v>
      </c>
      <c r="E25">
        <v>2839.95</v>
      </c>
      <c r="F25" t="s">
        <v>10126</v>
      </c>
      <c r="G25" t="s">
        <v>10127</v>
      </c>
      <c r="H25">
        <v>100</v>
      </c>
      <c r="I25">
        <v>3209.14</v>
      </c>
      <c r="J25">
        <v>320914.34999999998</v>
      </c>
      <c r="K25">
        <v>64182.87</v>
      </c>
      <c r="L25">
        <v>4171.8900000000003</v>
      </c>
      <c r="M25">
        <v>2888.23</v>
      </c>
      <c r="N25">
        <v>32091.439999999999</v>
      </c>
      <c r="O25">
        <v>96274.31</v>
      </c>
      <c r="P25">
        <v>3850.97</v>
      </c>
      <c r="Q25">
        <v>4171.8900000000003</v>
      </c>
      <c r="R25">
        <v>-2567.31</v>
      </c>
      <c r="S25">
        <v>-2246.4</v>
      </c>
      <c r="T25">
        <v>27.43</v>
      </c>
      <c r="U25">
        <v>31.9</v>
      </c>
      <c r="V25">
        <v>-2.5299999999999998</v>
      </c>
      <c r="W25">
        <v>2840.02</v>
      </c>
      <c r="X25">
        <v>2479.96</v>
      </c>
      <c r="Y25">
        <v>2868.53</v>
      </c>
      <c r="Z25">
        <v>2414.65</v>
      </c>
      <c r="AA25">
        <v>12.1</v>
      </c>
      <c r="AB25">
        <v>4.1900000000000004</v>
      </c>
      <c r="AC25">
        <v>76.680000000000007</v>
      </c>
      <c r="AD25">
        <v>69.3</v>
      </c>
      <c r="AE25">
        <v>2732.6</v>
      </c>
      <c r="AF25">
        <v>4021140.04</v>
      </c>
      <c r="AG25">
        <v>27</v>
      </c>
      <c r="AH25">
        <v>9.15</v>
      </c>
      <c r="AI25">
        <v>67</v>
      </c>
      <c r="AJ25">
        <v>52</v>
      </c>
      <c r="AK25">
        <v>68</v>
      </c>
    </row>
    <row r="26" spans="1:37" hidden="1" x14ac:dyDescent="0.25">
      <c r="A26" t="s">
        <v>2314</v>
      </c>
      <c r="B26" t="s">
        <v>2315</v>
      </c>
      <c r="C26" t="s">
        <v>2316</v>
      </c>
      <c r="D26">
        <v>308752.69</v>
      </c>
      <c r="E26">
        <v>480.2</v>
      </c>
      <c r="F26" t="s">
        <v>10127</v>
      </c>
      <c r="G26" t="s">
        <v>10127</v>
      </c>
      <c r="H26">
        <v>100</v>
      </c>
      <c r="I26">
        <v>542.63</v>
      </c>
      <c r="J26">
        <v>54262.6</v>
      </c>
      <c r="K26">
        <v>10852.52</v>
      </c>
      <c r="L26">
        <v>705.41</v>
      </c>
      <c r="M26">
        <v>488.36</v>
      </c>
      <c r="N26">
        <v>5426.26</v>
      </c>
      <c r="O26">
        <v>16278.78</v>
      </c>
      <c r="P26">
        <v>651.15</v>
      </c>
      <c r="Q26">
        <v>705.41</v>
      </c>
      <c r="R26">
        <v>-434.1</v>
      </c>
      <c r="S26">
        <v>-379.84</v>
      </c>
      <c r="T26">
        <v>8.25</v>
      </c>
      <c r="U26">
        <v>16.420000000000002</v>
      </c>
      <c r="V26">
        <v>-0.23</v>
      </c>
      <c r="W26">
        <v>482.04</v>
      </c>
      <c r="X26">
        <v>468.82</v>
      </c>
      <c r="Y26">
        <v>482.71</v>
      </c>
      <c r="Z26">
        <v>467.84</v>
      </c>
      <c r="AA26">
        <v>7.45</v>
      </c>
      <c r="AB26">
        <v>0.09</v>
      </c>
      <c r="AC26">
        <v>59.72</v>
      </c>
      <c r="AD26">
        <v>59.52</v>
      </c>
      <c r="AE26">
        <v>514.64</v>
      </c>
      <c r="AF26">
        <v>14467121.779999999</v>
      </c>
      <c r="AG26">
        <v>99</v>
      </c>
      <c r="AH26">
        <v>8.3800000000000008</v>
      </c>
      <c r="AI26">
        <v>78</v>
      </c>
      <c r="AJ26">
        <v>97</v>
      </c>
      <c r="AK26">
        <v>99</v>
      </c>
    </row>
    <row r="27" spans="1:37" hidden="1" x14ac:dyDescent="0.25">
      <c r="A27" t="s">
        <v>993</v>
      </c>
      <c r="B27" t="s">
        <v>994</v>
      </c>
      <c r="C27" t="s">
        <v>995</v>
      </c>
      <c r="D27">
        <v>305897.28000000003</v>
      </c>
      <c r="E27">
        <v>1485.5</v>
      </c>
      <c r="F27" t="s">
        <v>10127</v>
      </c>
      <c r="G27" t="s">
        <v>10127</v>
      </c>
      <c r="H27">
        <v>100</v>
      </c>
      <c r="I27">
        <v>1678.61</v>
      </c>
      <c r="J27">
        <v>167861.5</v>
      </c>
      <c r="K27">
        <v>33572.300000000003</v>
      </c>
      <c r="L27">
        <v>2182.1999999999998</v>
      </c>
      <c r="M27">
        <v>1510.75</v>
      </c>
      <c r="N27">
        <v>16786.150000000001</v>
      </c>
      <c r="O27">
        <v>50358.45</v>
      </c>
      <c r="P27">
        <v>2014.34</v>
      </c>
      <c r="Q27">
        <v>2182.1999999999998</v>
      </c>
      <c r="R27">
        <v>-1342.89</v>
      </c>
      <c r="S27">
        <v>-1175.03</v>
      </c>
      <c r="T27">
        <v>37.72</v>
      </c>
      <c r="U27">
        <v>14.55</v>
      </c>
      <c r="V27">
        <v>-0.62</v>
      </c>
      <c r="W27">
        <v>1435.42</v>
      </c>
      <c r="X27">
        <v>1370.35</v>
      </c>
      <c r="Y27">
        <v>1424.37</v>
      </c>
      <c r="Z27">
        <v>1360.63</v>
      </c>
      <c r="AA27">
        <v>6.43</v>
      </c>
      <c r="AB27">
        <v>5.31</v>
      </c>
      <c r="AC27">
        <v>66.66</v>
      </c>
      <c r="AD27">
        <v>70.510000000000005</v>
      </c>
      <c r="AE27">
        <v>1528.38</v>
      </c>
      <c r="AF27">
        <v>10145904.130000001</v>
      </c>
      <c r="AG27">
        <v>45</v>
      </c>
      <c r="AH27">
        <v>6.8</v>
      </c>
      <c r="AI27">
        <v>63</v>
      </c>
      <c r="AJ27">
        <v>47</v>
      </c>
      <c r="AK27">
        <v>53</v>
      </c>
    </row>
    <row r="28" spans="1:37" hidden="1" x14ac:dyDescent="0.25">
      <c r="A28" t="s">
        <v>774</v>
      </c>
      <c r="B28" t="s">
        <v>775</v>
      </c>
      <c r="C28" t="s">
        <v>776</v>
      </c>
      <c r="D28">
        <v>305187.62</v>
      </c>
      <c r="E28">
        <v>1780.45</v>
      </c>
      <c r="F28" t="s">
        <v>10127</v>
      </c>
      <c r="G28" t="s">
        <v>10127</v>
      </c>
      <c r="H28">
        <v>100</v>
      </c>
      <c r="I28">
        <v>2011.91</v>
      </c>
      <c r="J28">
        <v>201190.85</v>
      </c>
      <c r="K28">
        <v>40238.17</v>
      </c>
      <c r="L28">
        <v>2615.48</v>
      </c>
      <c r="M28">
        <v>1810.72</v>
      </c>
      <c r="N28">
        <v>20119.080000000002</v>
      </c>
      <c r="O28">
        <v>60357.26</v>
      </c>
      <c r="P28">
        <v>2414.29</v>
      </c>
      <c r="Q28">
        <v>2615.48</v>
      </c>
      <c r="R28">
        <v>-1609.53</v>
      </c>
      <c r="S28">
        <v>-1408.34</v>
      </c>
      <c r="T28">
        <v>277.44</v>
      </c>
      <c r="U28">
        <v>14.11</v>
      </c>
      <c r="V28">
        <v>0.35</v>
      </c>
      <c r="W28">
        <v>1814.31</v>
      </c>
      <c r="X28">
        <v>1828.29</v>
      </c>
      <c r="Y28">
        <v>1822.2</v>
      </c>
      <c r="Z28">
        <v>1825.62</v>
      </c>
      <c r="AA28">
        <v>6.79</v>
      </c>
      <c r="AB28">
        <v>-2.62</v>
      </c>
      <c r="AC28">
        <v>39.270000000000003</v>
      </c>
      <c r="AD28">
        <v>37.409999999999997</v>
      </c>
      <c r="AE28">
        <v>1923.48</v>
      </c>
      <c r="AF28">
        <v>2287054.5699999998</v>
      </c>
      <c r="AG28">
        <v>53</v>
      </c>
      <c r="AH28">
        <v>4.83</v>
      </c>
      <c r="AI28">
        <v>39</v>
      </c>
      <c r="AJ28">
        <v>1</v>
      </c>
      <c r="AK28">
        <v>39</v>
      </c>
    </row>
    <row r="29" spans="1:37" hidden="1" x14ac:dyDescent="0.25">
      <c r="A29" t="s">
        <v>423</v>
      </c>
      <c r="B29" t="s">
        <v>424</v>
      </c>
      <c r="C29" t="s">
        <v>425</v>
      </c>
      <c r="D29">
        <v>304835.90999999997</v>
      </c>
      <c r="E29">
        <v>4804.8500000000004</v>
      </c>
      <c r="F29" t="s">
        <v>10127</v>
      </c>
      <c r="G29" t="s">
        <v>10127</v>
      </c>
      <c r="H29">
        <v>100</v>
      </c>
      <c r="I29">
        <v>5429.48</v>
      </c>
      <c r="J29">
        <v>542948.05000000005</v>
      </c>
      <c r="K29">
        <v>108589.61</v>
      </c>
      <c r="L29">
        <v>7058.32</v>
      </c>
      <c r="M29">
        <v>4886.53</v>
      </c>
      <c r="N29">
        <v>54294.8</v>
      </c>
      <c r="O29">
        <v>162884.41</v>
      </c>
      <c r="P29">
        <v>6515.38</v>
      </c>
      <c r="Q29">
        <v>7058.32</v>
      </c>
      <c r="R29">
        <v>-4343.58</v>
      </c>
      <c r="S29">
        <v>-3800.64</v>
      </c>
      <c r="T29">
        <v>120.2</v>
      </c>
      <c r="U29">
        <v>4.17</v>
      </c>
      <c r="V29">
        <v>-3.42</v>
      </c>
      <c r="W29">
        <v>4793.8900000000003</v>
      </c>
      <c r="X29">
        <v>4613.42</v>
      </c>
      <c r="Y29">
        <v>4793.0200000000004</v>
      </c>
      <c r="Z29">
        <v>4679.76</v>
      </c>
      <c r="AA29">
        <v>0.23</v>
      </c>
      <c r="AB29">
        <v>1.61</v>
      </c>
      <c r="AC29">
        <v>62.85</v>
      </c>
      <c r="AD29">
        <v>54.89</v>
      </c>
      <c r="AE29">
        <v>4529.2</v>
      </c>
      <c r="AF29">
        <v>586615.56999999995</v>
      </c>
      <c r="AG29">
        <v>56</v>
      </c>
      <c r="AH29">
        <v>12</v>
      </c>
      <c r="AI29">
        <v>32</v>
      </c>
      <c r="AJ29">
        <v>2</v>
      </c>
      <c r="AK29">
        <v>26</v>
      </c>
    </row>
    <row r="30" spans="1:37" hidden="1" x14ac:dyDescent="0.25">
      <c r="A30" t="s">
        <v>535</v>
      </c>
      <c r="B30" t="s">
        <v>536</v>
      </c>
      <c r="C30" t="s">
        <v>537</v>
      </c>
      <c r="D30">
        <v>302948.15000000002</v>
      </c>
      <c r="E30">
        <v>3399.75</v>
      </c>
      <c r="F30" t="s">
        <v>10127</v>
      </c>
      <c r="G30" t="s">
        <v>10127</v>
      </c>
      <c r="H30">
        <v>100</v>
      </c>
      <c r="I30">
        <v>3841.72</v>
      </c>
      <c r="J30">
        <v>384171.75</v>
      </c>
      <c r="K30">
        <v>76834.350000000006</v>
      </c>
      <c r="L30">
        <v>4994.2299999999996</v>
      </c>
      <c r="M30">
        <v>3457.55</v>
      </c>
      <c r="N30">
        <v>38417.17</v>
      </c>
      <c r="O30">
        <v>115251.53</v>
      </c>
      <c r="P30">
        <v>4610.0600000000004</v>
      </c>
      <c r="Q30">
        <v>4994.2299999999996</v>
      </c>
      <c r="R30">
        <v>-3073.37</v>
      </c>
      <c r="S30">
        <v>-2689.2</v>
      </c>
      <c r="T30">
        <v>86.66</v>
      </c>
      <c r="U30">
        <v>8.68</v>
      </c>
      <c r="V30">
        <v>-6.05</v>
      </c>
      <c r="W30">
        <v>3437.32</v>
      </c>
      <c r="X30">
        <v>3448.53</v>
      </c>
      <c r="Y30">
        <v>3454.86</v>
      </c>
      <c r="Z30">
        <v>3437.43</v>
      </c>
      <c r="AA30">
        <v>0.78</v>
      </c>
      <c r="AB30">
        <v>-0.49</v>
      </c>
      <c r="AC30">
        <v>66.22</v>
      </c>
      <c r="AD30">
        <v>60.44</v>
      </c>
      <c r="AE30">
        <v>3340.99</v>
      </c>
      <c r="AF30">
        <v>1612507.39</v>
      </c>
      <c r="AG30">
        <v>69</v>
      </c>
      <c r="AH30">
        <v>3.55</v>
      </c>
      <c r="AI30">
        <v>43</v>
      </c>
      <c r="AJ30">
        <v>5</v>
      </c>
      <c r="AK30">
        <v>8</v>
      </c>
    </row>
    <row r="31" spans="1:37" hidden="1" x14ac:dyDescent="0.25">
      <c r="A31" t="s">
        <v>2902</v>
      </c>
      <c r="B31" t="s">
        <v>93</v>
      </c>
      <c r="C31" t="s">
        <v>949</v>
      </c>
      <c r="D31">
        <v>296503.25</v>
      </c>
      <c r="E31">
        <v>325.95</v>
      </c>
      <c r="F31" t="s">
        <v>10127</v>
      </c>
      <c r="G31" t="s">
        <v>10127</v>
      </c>
      <c r="H31">
        <v>100</v>
      </c>
      <c r="I31">
        <v>368.32</v>
      </c>
      <c r="J31">
        <v>36832.35</v>
      </c>
      <c r="K31">
        <v>7366.47</v>
      </c>
      <c r="L31">
        <v>478.82</v>
      </c>
      <c r="M31">
        <v>331.49</v>
      </c>
      <c r="N31">
        <v>3683.23</v>
      </c>
      <c r="O31">
        <v>11049.7</v>
      </c>
      <c r="P31">
        <v>441.99</v>
      </c>
      <c r="Q31">
        <v>478.82</v>
      </c>
      <c r="R31">
        <v>-294.66000000000003</v>
      </c>
      <c r="S31">
        <v>-257.83</v>
      </c>
      <c r="T31">
        <v>19.04</v>
      </c>
      <c r="U31">
        <v>10.19</v>
      </c>
      <c r="V31">
        <v>-2.99</v>
      </c>
      <c r="W31">
        <v>322.23</v>
      </c>
      <c r="X31">
        <v>306.98</v>
      </c>
      <c r="Y31">
        <v>321.89</v>
      </c>
      <c r="Z31">
        <v>305.95999999999998</v>
      </c>
      <c r="AA31">
        <v>3.18</v>
      </c>
      <c r="AB31">
        <v>2.59</v>
      </c>
      <c r="AC31">
        <v>67.239999999999995</v>
      </c>
      <c r="AD31">
        <v>67.27</v>
      </c>
      <c r="AE31">
        <v>349.09</v>
      </c>
      <c r="AF31">
        <v>25211248.91</v>
      </c>
      <c r="AG31">
        <v>79</v>
      </c>
      <c r="AH31">
        <v>7.76</v>
      </c>
      <c r="AI31">
        <v>95</v>
      </c>
      <c r="AK31">
        <v>92</v>
      </c>
    </row>
    <row r="32" spans="1:37" x14ac:dyDescent="0.25">
      <c r="A32" t="s">
        <v>270</v>
      </c>
      <c r="B32" t="s">
        <v>271</v>
      </c>
      <c r="C32" t="s">
        <v>238</v>
      </c>
      <c r="D32">
        <v>294844.46000000002</v>
      </c>
      <c r="E32">
        <v>10903.2</v>
      </c>
      <c r="F32" t="s">
        <v>10126</v>
      </c>
      <c r="G32" t="s">
        <v>10127</v>
      </c>
      <c r="H32">
        <v>100</v>
      </c>
      <c r="I32">
        <v>12320.62</v>
      </c>
      <c r="J32">
        <v>1232061.6000000001</v>
      </c>
      <c r="K32">
        <v>246412.32</v>
      </c>
      <c r="L32">
        <v>16016.8</v>
      </c>
      <c r="M32">
        <v>11088.55</v>
      </c>
      <c r="N32">
        <v>123206.16</v>
      </c>
      <c r="O32">
        <v>369618.48</v>
      </c>
      <c r="P32">
        <v>14784.74</v>
      </c>
      <c r="Q32">
        <v>16016.8</v>
      </c>
      <c r="R32">
        <v>-9856.49</v>
      </c>
      <c r="S32">
        <v>-8624.43</v>
      </c>
      <c r="T32">
        <v>42.09</v>
      </c>
      <c r="U32">
        <v>9.2200000000000006</v>
      </c>
      <c r="V32">
        <v>0.25</v>
      </c>
      <c r="W32">
        <v>10786.39</v>
      </c>
      <c r="X32">
        <v>10155.120000000001</v>
      </c>
      <c r="Y32">
        <v>10755.24</v>
      </c>
      <c r="Z32">
        <v>9979.3700000000008</v>
      </c>
      <c r="AA32">
        <v>4.54</v>
      </c>
      <c r="AB32">
        <v>3.92</v>
      </c>
      <c r="AC32">
        <v>83.39</v>
      </c>
      <c r="AD32">
        <v>77.56</v>
      </c>
      <c r="AE32">
        <v>10242.52</v>
      </c>
      <c r="AF32">
        <v>514816.81</v>
      </c>
      <c r="AG32">
        <v>77</v>
      </c>
      <c r="AH32">
        <v>6.23</v>
      </c>
      <c r="AI32">
        <v>53</v>
      </c>
      <c r="AJ32">
        <v>41</v>
      </c>
      <c r="AK32">
        <v>19</v>
      </c>
    </row>
    <row r="33" spans="1:37" hidden="1" x14ac:dyDescent="0.25">
      <c r="A33" t="s">
        <v>571</v>
      </c>
      <c r="B33" t="s">
        <v>572</v>
      </c>
      <c r="C33" t="s">
        <v>573</v>
      </c>
      <c r="D33">
        <v>275643.17</v>
      </c>
      <c r="E33">
        <v>2890.85</v>
      </c>
      <c r="F33" t="s">
        <v>10127</v>
      </c>
      <c r="G33" t="s">
        <v>10127</v>
      </c>
      <c r="H33">
        <v>100</v>
      </c>
      <c r="I33">
        <v>3266.66</v>
      </c>
      <c r="J33">
        <v>326666.05</v>
      </c>
      <c r="K33">
        <v>65333.21</v>
      </c>
      <c r="L33">
        <v>4246.66</v>
      </c>
      <c r="M33">
        <v>2939.99</v>
      </c>
      <c r="N33">
        <v>32666.6</v>
      </c>
      <c r="O33">
        <v>97999.81</v>
      </c>
      <c r="P33">
        <v>3919.99</v>
      </c>
      <c r="Q33">
        <v>4246.66</v>
      </c>
      <c r="R33">
        <v>-2613.33</v>
      </c>
      <c r="S33">
        <v>-2286.66</v>
      </c>
      <c r="T33">
        <v>50.48</v>
      </c>
      <c r="U33">
        <v>4.87</v>
      </c>
      <c r="V33">
        <v>-3.42</v>
      </c>
      <c r="W33">
        <v>2905.39</v>
      </c>
      <c r="X33">
        <v>2891.28</v>
      </c>
      <c r="Y33">
        <v>2912.16</v>
      </c>
      <c r="Z33">
        <v>2873.69</v>
      </c>
      <c r="AA33">
        <v>0.55000000000000004</v>
      </c>
      <c r="AB33">
        <v>-0.24</v>
      </c>
      <c r="AC33">
        <v>49.14</v>
      </c>
      <c r="AD33">
        <v>45.76</v>
      </c>
      <c r="AE33">
        <v>3005.21</v>
      </c>
      <c r="AF33">
        <v>1321953.78</v>
      </c>
      <c r="AG33">
        <v>87</v>
      </c>
      <c r="AH33">
        <v>3.67</v>
      </c>
      <c r="AI33">
        <v>6</v>
      </c>
      <c r="AJ33">
        <v>19</v>
      </c>
      <c r="AK33">
        <v>2</v>
      </c>
    </row>
    <row r="34" spans="1:37" hidden="1" x14ac:dyDescent="0.25">
      <c r="A34" t="s">
        <v>1761</v>
      </c>
      <c r="B34" t="s">
        <v>1762</v>
      </c>
      <c r="C34" t="s">
        <v>1763</v>
      </c>
      <c r="D34">
        <v>272685.58</v>
      </c>
      <c r="E34">
        <v>733.65</v>
      </c>
      <c r="F34" t="s">
        <v>10127</v>
      </c>
      <c r="G34" t="s">
        <v>10127</v>
      </c>
      <c r="H34">
        <v>100</v>
      </c>
      <c r="I34">
        <v>829.02</v>
      </c>
      <c r="J34">
        <v>82902.45</v>
      </c>
      <c r="K34">
        <v>16580.490000000002</v>
      </c>
      <c r="L34">
        <v>1077.73</v>
      </c>
      <c r="M34">
        <v>746.12</v>
      </c>
      <c r="N34">
        <v>8290.24</v>
      </c>
      <c r="O34">
        <v>24870.74</v>
      </c>
      <c r="P34">
        <v>994.83</v>
      </c>
      <c r="Q34">
        <v>1077.73</v>
      </c>
      <c r="R34">
        <v>-663.22</v>
      </c>
      <c r="S34">
        <v>-580.32000000000005</v>
      </c>
      <c r="T34">
        <v>13.09</v>
      </c>
      <c r="U34">
        <v>29.16</v>
      </c>
      <c r="V34">
        <v>0.02</v>
      </c>
      <c r="W34">
        <v>744.22</v>
      </c>
      <c r="X34">
        <v>679.85</v>
      </c>
      <c r="Y34">
        <v>752.62</v>
      </c>
      <c r="Z34">
        <v>665.25</v>
      </c>
      <c r="AA34">
        <v>12.74</v>
      </c>
      <c r="AB34">
        <v>0.67</v>
      </c>
      <c r="AC34">
        <v>38.520000000000003</v>
      </c>
      <c r="AD34">
        <v>36.6</v>
      </c>
      <c r="AE34">
        <v>707.2</v>
      </c>
      <c r="AF34">
        <v>14220274.43</v>
      </c>
      <c r="AG34">
        <v>76</v>
      </c>
      <c r="AH34">
        <v>2.69</v>
      </c>
      <c r="AI34">
        <v>56</v>
      </c>
      <c r="AJ34">
        <v>68</v>
      </c>
      <c r="AK34">
        <v>72</v>
      </c>
    </row>
    <row r="35" spans="1:37" hidden="1" x14ac:dyDescent="0.25">
      <c r="A35" t="s">
        <v>336</v>
      </c>
      <c r="B35" t="s">
        <v>337</v>
      </c>
      <c r="C35" t="s">
        <v>243</v>
      </c>
      <c r="D35">
        <v>259373.07</v>
      </c>
      <c r="E35">
        <v>7436.3</v>
      </c>
      <c r="F35" t="s">
        <v>10127</v>
      </c>
      <c r="G35" t="s">
        <v>10127</v>
      </c>
      <c r="H35">
        <v>100</v>
      </c>
      <c r="I35">
        <v>8403.02</v>
      </c>
      <c r="J35">
        <v>840301.9</v>
      </c>
      <c r="K35">
        <v>168060.38</v>
      </c>
      <c r="L35">
        <v>10923.92</v>
      </c>
      <c r="M35">
        <v>7562.72</v>
      </c>
      <c r="N35">
        <v>84030.19</v>
      </c>
      <c r="O35">
        <v>252090.57</v>
      </c>
      <c r="P35">
        <v>10083.620000000001</v>
      </c>
      <c r="Q35">
        <v>10923.92</v>
      </c>
      <c r="R35">
        <v>-6722.42</v>
      </c>
      <c r="S35">
        <v>-5882.11</v>
      </c>
      <c r="T35">
        <v>132.27000000000001</v>
      </c>
      <c r="U35">
        <v>35.64</v>
      </c>
      <c r="V35">
        <v>-5.67</v>
      </c>
      <c r="W35">
        <v>7357.6</v>
      </c>
      <c r="X35">
        <v>6606.42</v>
      </c>
      <c r="Y35">
        <v>7311.18</v>
      </c>
      <c r="Z35">
        <v>6561.47</v>
      </c>
      <c r="AA35">
        <v>11.28</v>
      </c>
      <c r="AB35">
        <v>4.08</v>
      </c>
      <c r="AC35">
        <v>80.260000000000005</v>
      </c>
      <c r="AD35">
        <v>77.23</v>
      </c>
      <c r="AE35">
        <v>6967.06</v>
      </c>
      <c r="AF35">
        <v>520893.26</v>
      </c>
      <c r="AG35">
        <v>93</v>
      </c>
      <c r="AH35">
        <v>8.09</v>
      </c>
      <c r="AI35">
        <v>86</v>
      </c>
      <c r="AJ35">
        <v>2</v>
      </c>
      <c r="AK35">
        <v>64</v>
      </c>
    </row>
    <row r="36" spans="1:37" hidden="1" x14ac:dyDescent="0.25">
      <c r="A36" t="s">
        <v>873</v>
      </c>
      <c r="B36" t="s">
        <v>874</v>
      </c>
      <c r="C36" t="s">
        <v>845</v>
      </c>
      <c r="D36">
        <v>255081.04</v>
      </c>
      <c r="E36">
        <v>1578.9</v>
      </c>
      <c r="F36" t="s">
        <v>10127</v>
      </c>
      <c r="G36" t="s">
        <v>10127</v>
      </c>
      <c r="H36">
        <v>100</v>
      </c>
      <c r="I36">
        <v>1784.16</v>
      </c>
      <c r="J36">
        <v>178415.7</v>
      </c>
      <c r="K36">
        <v>35683.14</v>
      </c>
      <c r="L36">
        <v>2319.4</v>
      </c>
      <c r="M36">
        <v>1605.74</v>
      </c>
      <c r="N36">
        <v>17841.57</v>
      </c>
      <c r="O36">
        <v>53524.71</v>
      </c>
      <c r="P36">
        <v>2140.9899999999998</v>
      </c>
      <c r="Q36">
        <v>2319.4</v>
      </c>
      <c r="R36">
        <v>-1427.33</v>
      </c>
      <c r="S36">
        <v>-1248.9100000000001</v>
      </c>
      <c r="T36">
        <v>31.31</v>
      </c>
      <c r="U36">
        <v>2.67</v>
      </c>
      <c r="V36">
        <v>-1.66</v>
      </c>
      <c r="W36">
        <v>1579.52</v>
      </c>
      <c r="X36">
        <v>1586.4</v>
      </c>
      <c r="Y36">
        <v>1582.04</v>
      </c>
      <c r="Z36">
        <v>1595.24</v>
      </c>
      <c r="AA36">
        <v>0.46</v>
      </c>
      <c r="AB36">
        <v>0.16</v>
      </c>
      <c r="AC36">
        <v>89.26</v>
      </c>
      <c r="AD36">
        <v>83.34</v>
      </c>
      <c r="AE36">
        <v>1630.47</v>
      </c>
      <c r="AF36">
        <v>1731399.83</v>
      </c>
      <c r="AG36">
        <v>5</v>
      </c>
      <c r="AI36">
        <v>22</v>
      </c>
      <c r="AJ36">
        <v>46</v>
      </c>
      <c r="AK36">
        <v>14</v>
      </c>
    </row>
    <row r="37" spans="1:37" hidden="1" x14ac:dyDescent="0.25">
      <c r="A37" t="s">
        <v>283</v>
      </c>
      <c r="B37" t="s">
        <v>284</v>
      </c>
      <c r="C37" t="s">
        <v>285</v>
      </c>
      <c r="D37">
        <v>249815.63</v>
      </c>
      <c r="E37">
        <v>9602.25</v>
      </c>
      <c r="F37" t="s">
        <v>10127</v>
      </c>
      <c r="G37" t="s">
        <v>10127</v>
      </c>
      <c r="H37">
        <v>100</v>
      </c>
      <c r="I37">
        <v>10850.54</v>
      </c>
      <c r="J37">
        <v>1085054.25</v>
      </c>
      <c r="K37">
        <v>217010.85</v>
      </c>
      <c r="L37">
        <v>14105.71</v>
      </c>
      <c r="M37">
        <v>9765.49</v>
      </c>
      <c r="N37">
        <v>108505.42</v>
      </c>
      <c r="O37">
        <v>325516.27</v>
      </c>
      <c r="P37">
        <v>13020.65</v>
      </c>
      <c r="Q37">
        <v>14105.71</v>
      </c>
      <c r="R37">
        <v>-8680.43</v>
      </c>
      <c r="S37">
        <v>-7595.38</v>
      </c>
      <c r="T37">
        <v>32.409999999999997</v>
      </c>
      <c r="U37">
        <v>3.29</v>
      </c>
      <c r="V37">
        <v>-2.2000000000000002</v>
      </c>
      <c r="W37">
        <v>9688.76</v>
      </c>
      <c r="X37">
        <v>9182.49</v>
      </c>
      <c r="Y37">
        <v>9789.9</v>
      </c>
      <c r="Z37">
        <v>9136.7900000000009</v>
      </c>
      <c r="AA37">
        <v>0.47</v>
      </c>
      <c r="AB37">
        <v>0.86</v>
      </c>
      <c r="AC37">
        <v>67.599999999999994</v>
      </c>
      <c r="AD37">
        <v>64.53</v>
      </c>
      <c r="AE37">
        <v>9483.41</v>
      </c>
      <c r="AF37">
        <v>384084.13</v>
      </c>
      <c r="AG37">
        <v>83</v>
      </c>
      <c r="AH37">
        <v>8.85</v>
      </c>
      <c r="AI37">
        <v>89</v>
      </c>
      <c r="AJ37">
        <v>63</v>
      </c>
      <c r="AK37">
        <v>81</v>
      </c>
    </row>
    <row r="38" spans="1:37" hidden="1" x14ac:dyDescent="0.25">
      <c r="A38" t="s">
        <v>2312</v>
      </c>
      <c r="B38" t="s">
        <v>2313</v>
      </c>
      <c r="C38" t="s">
        <v>391</v>
      </c>
      <c r="D38">
        <v>242123.46</v>
      </c>
      <c r="E38">
        <v>490.4</v>
      </c>
      <c r="F38" t="s">
        <v>10127</v>
      </c>
      <c r="G38" t="s">
        <v>10127</v>
      </c>
      <c r="H38">
        <v>100</v>
      </c>
      <c r="I38">
        <v>554.15</v>
      </c>
      <c r="J38">
        <v>55415.199999999997</v>
      </c>
      <c r="K38">
        <v>11083.04</v>
      </c>
      <c r="L38">
        <v>720.4</v>
      </c>
      <c r="M38">
        <v>498.74</v>
      </c>
      <c r="N38">
        <v>5541.52</v>
      </c>
      <c r="O38">
        <v>16624.560000000001</v>
      </c>
      <c r="P38">
        <v>664.98</v>
      </c>
      <c r="Q38">
        <v>720.4</v>
      </c>
      <c r="R38">
        <v>-443.32</v>
      </c>
      <c r="S38">
        <v>-387.91</v>
      </c>
      <c r="T38">
        <v>21.92</v>
      </c>
      <c r="U38">
        <v>2.52</v>
      </c>
      <c r="V38">
        <v>-0.97</v>
      </c>
      <c r="W38">
        <v>479.48</v>
      </c>
      <c r="X38">
        <v>469</v>
      </c>
      <c r="Y38">
        <v>478.58</v>
      </c>
      <c r="Z38">
        <v>462.91</v>
      </c>
      <c r="AA38">
        <v>0.74</v>
      </c>
      <c r="AB38">
        <v>4.17</v>
      </c>
      <c r="AC38">
        <v>95.97</v>
      </c>
      <c r="AD38">
        <v>91.18</v>
      </c>
      <c r="AE38">
        <v>462.96</v>
      </c>
      <c r="AF38">
        <v>9362050.8599999994</v>
      </c>
      <c r="AG38">
        <v>90</v>
      </c>
      <c r="AH38">
        <v>3.7</v>
      </c>
      <c r="AI38">
        <v>29</v>
      </c>
      <c r="AJ38">
        <v>75</v>
      </c>
      <c r="AK38">
        <v>49</v>
      </c>
    </row>
    <row r="39" spans="1:37" hidden="1" x14ac:dyDescent="0.25">
      <c r="A39" t="s">
        <v>3976</v>
      </c>
      <c r="B39" t="s">
        <v>3977</v>
      </c>
      <c r="C39" t="s">
        <v>354</v>
      </c>
      <c r="D39">
        <v>240460.51</v>
      </c>
      <c r="E39">
        <v>176.32</v>
      </c>
      <c r="F39" t="s">
        <v>10127</v>
      </c>
      <c r="G39" t="s">
        <v>10127</v>
      </c>
      <c r="H39">
        <v>100</v>
      </c>
      <c r="I39">
        <v>199.24</v>
      </c>
      <c r="J39">
        <v>19924.16</v>
      </c>
      <c r="K39">
        <v>3984.83</v>
      </c>
      <c r="L39">
        <v>259.01</v>
      </c>
      <c r="M39">
        <v>179.32</v>
      </c>
      <c r="N39">
        <v>1992.42</v>
      </c>
      <c r="O39">
        <v>5977.25</v>
      </c>
      <c r="P39">
        <v>239.09</v>
      </c>
      <c r="Q39">
        <v>259.01</v>
      </c>
      <c r="R39">
        <v>-159.38999999999999</v>
      </c>
      <c r="S39">
        <v>-139.47</v>
      </c>
      <c r="T39">
        <v>37.5</v>
      </c>
      <c r="U39">
        <v>33.799999999999997</v>
      </c>
      <c r="V39">
        <v>-0.75</v>
      </c>
      <c r="W39">
        <v>174.67</v>
      </c>
      <c r="X39">
        <v>165.38</v>
      </c>
      <c r="Y39">
        <v>174.8</v>
      </c>
      <c r="Z39">
        <v>163.30000000000001</v>
      </c>
      <c r="AA39">
        <v>13.97</v>
      </c>
      <c r="AB39">
        <v>1.83</v>
      </c>
      <c r="AC39">
        <v>46.61</v>
      </c>
      <c r="AD39">
        <v>51.48</v>
      </c>
      <c r="AE39">
        <v>163.24</v>
      </c>
      <c r="AF39">
        <v>79318228.349999994</v>
      </c>
      <c r="AH39">
        <v>5.52</v>
      </c>
      <c r="AI39">
        <v>53</v>
      </c>
    </row>
    <row r="40" spans="1:37" hidden="1" x14ac:dyDescent="0.25">
      <c r="A40" t="s">
        <v>3970</v>
      </c>
      <c r="B40" t="s">
        <v>3971</v>
      </c>
      <c r="C40" t="s">
        <v>570</v>
      </c>
      <c r="D40">
        <v>238366.5</v>
      </c>
      <c r="E40">
        <v>166.62</v>
      </c>
      <c r="F40" t="s">
        <v>10127</v>
      </c>
      <c r="G40" t="s">
        <v>10127</v>
      </c>
      <c r="H40">
        <v>100</v>
      </c>
      <c r="I40">
        <v>188.28</v>
      </c>
      <c r="J40">
        <v>18828.060000000001</v>
      </c>
      <c r="K40">
        <v>3765.61</v>
      </c>
      <c r="L40">
        <v>244.76</v>
      </c>
      <c r="M40">
        <v>169.45</v>
      </c>
      <c r="N40">
        <v>1882.81</v>
      </c>
      <c r="O40">
        <v>5648.42</v>
      </c>
      <c r="P40">
        <v>225.94</v>
      </c>
      <c r="Q40">
        <v>244.76</v>
      </c>
      <c r="R40">
        <v>-150.62</v>
      </c>
      <c r="S40">
        <v>-131.80000000000001</v>
      </c>
      <c r="T40">
        <v>5.71</v>
      </c>
      <c r="U40">
        <v>9.02</v>
      </c>
      <c r="V40">
        <v>-4.07</v>
      </c>
      <c r="W40">
        <v>167.38</v>
      </c>
      <c r="X40">
        <v>165.94</v>
      </c>
      <c r="Y40">
        <v>167.72</v>
      </c>
      <c r="Z40">
        <v>166.49</v>
      </c>
      <c r="AA40">
        <v>2.06</v>
      </c>
      <c r="AB40">
        <v>0.02</v>
      </c>
      <c r="AC40">
        <v>67.28</v>
      </c>
      <c r="AD40">
        <v>64.45</v>
      </c>
      <c r="AE40">
        <v>177.68</v>
      </c>
      <c r="AF40">
        <v>26655655.43</v>
      </c>
      <c r="AG40">
        <v>34</v>
      </c>
      <c r="AH40">
        <v>5.57</v>
      </c>
      <c r="AI40">
        <v>72</v>
      </c>
      <c r="AJ40">
        <v>88</v>
      </c>
      <c r="AK40">
        <v>84</v>
      </c>
    </row>
    <row r="41" spans="1:37" hidden="1" x14ac:dyDescent="0.25">
      <c r="A41" t="s">
        <v>627</v>
      </c>
      <c r="B41" t="s">
        <v>628</v>
      </c>
      <c r="C41" t="s">
        <v>394</v>
      </c>
      <c r="D41">
        <v>237929.88</v>
      </c>
      <c r="E41">
        <v>2498.4</v>
      </c>
      <c r="F41" t="s">
        <v>10127</v>
      </c>
      <c r="G41" t="s">
        <v>10127</v>
      </c>
      <c r="H41">
        <v>100</v>
      </c>
      <c r="I41">
        <v>2823.19</v>
      </c>
      <c r="J41">
        <v>282319.2</v>
      </c>
      <c r="K41">
        <v>56463.839999999997</v>
      </c>
      <c r="L41">
        <v>3670.15</v>
      </c>
      <c r="M41">
        <v>2540.87</v>
      </c>
      <c r="N41">
        <v>28231.919999999998</v>
      </c>
      <c r="O41">
        <v>84695.76</v>
      </c>
      <c r="P41">
        <v>3387.83</v>
      </c>
      <c r="Q41">
        <v>3670.15</v>
      </c>
      <c r="R41">
        <v>-2258.5500000000002</v>
      </c>
      <c r="S41">
        <v>-1976.23</v>
      </c>
      <c r="T41">
        <v>60.5</v>
      </c>
      <c r="U41">
        <v>1.35</v>
      </c>
      <c r="V41">
        <v>-2.96</v>
      </c>
      <c r="W41">
        <v>2519.23</v>
      </c>
      <c r="X41">
        <v>2501.62</v>
      </c>
      <c r="Y41">
        <v>2533.87</v>
      </c>
      <c r="Z41">
        <v>2492.37</v>
      </c>
      <c r="AA41">
        <v>-0.85</v>
      </c>
      <c r="AB41">
        <v>-0.23</v>
      </c>
      <c r="AC41">
        <v>67.58</v>
      </c>
      <c r="AD41">
        <v>59.56</v>
      </c>
      <c r="AE41">
        <v>2409.41</v>
      </c>
      <c r="AF41">
        <v>956786.43</v>
      </c>
      <c r="AG41">
        <v>93</v>
      </c>
      <c r="AI41">
        <v>90</v>
      </c>
      <c r="AK41">
        <v>38</v>
      </c>
    </row>
    <row r="42" spans="1:37" hidden="1" x14ac:dyDescent="0.25">
      <c r="A42" t="s">
        <v>2701</v>
      </c>
      <c r="B42" t="s">
        <v>2702</v>
      </c>
      <c r="C42" t="s">
        <v>331</v>
      </c>
      <c r="D42">
        <v>232149</v>
      </c>
      <c r="E42">
        <v>360.9</v>
      </c>
      <c r="F42" t="s">
        <v>10127</v>
      </c>
      <c r="G42" t="s">
        <v>10127</v>
      </c>
      <c r="H42">
        <v>100</v>
      </c>
      <c r="I42">
        <v>407.82</v>
      </c>
      <c r="J42">
        <v>40781.699999999997</v>
      </c>
      <c r="K42">
        <v>8156.34</v>
      </c>
      <c r="L42">
        <v>530.16</v>
      </c>
      <c r="M42">
        <v>367.04</v>
      </c>
      <c r="N42">
        <v>4078.17</v>
      </c>
      <c r="O42">
        <v>12234.51</v>
      </c>
      <c r="P42">
        <v>489.38</v>
      </c>
      <c r="Q42">
        <v>530.16</v>
      </c>
      <c r="R42">
        <v>-326.25</v>
      </c>
      <c r="S42">
        <v>-285.47000000000003</v>
      </c>
      <c r="T42">
        <v>144.68</v>
      </c>
      <c r="U42">
        <v>8.02</v>
      </c>
      <c r="V42">
        <v>-5.28</v>
      </c>
      <c r="W42">
        <v>358.56</v>
      </c>
      <c r="X42">
        <v>352.97</v>
      </c>
      <c r="Y42">
        <v>358.04</v>
      </c>
      <c r="Z42">
        <v>361.46</v>
      </c>
      <c r="AA42">
        <v>0.93</v>
      </c>
      <c r="AB42">
        <v>1.1100000000000001</v>
      </c>
      <c r="AC42">
        <v>89.13</v>
      </c>
      <c r="AD42">
        <v>87.87</v>
      </c>
      <c r="AE42">
        <v>375.7</v>
      </c>
      <c r="AF42">
        <v>22147233.960000001</v>
      </c>
      <c r="AG42">
        <v>-1</v>
      </c>
    </row>
    <row r="43" spans="1:37" hidden="1" x14ac:dyDescent="0.25">
      <c r="A43" t="s">
        <v>1431</v>
      </c>
      <c r="B43" t="s">
        <v>1432</v>
      </c>
      <c r="C43" t="s">
        <v>279</v>
      </c>
      <c r="D43">
        <v>221392.78</v>
      </c>
      <c r="E43">
        <v>936.9</v>
      </c>
      <c r="F43" t="s">
        <v>10127</v>
      </c>
      <c r="G43" t="s">
        <v>10127</v>
      </c>
      <c r="H43">
        <v>100</v>
      </c>
      <c r="I43">
        <v>1058.7</v>
      </c>
      <c r="J43">
        <v>105869.7</v>
      </c>
      <c r="K43">
        <v>21173.94</v>
      </c>
      <c r="L43">
        <v>1376.31</v>
      </c>
      <c r="M43">
        <v>952.83</v>
      </c>
      <c r="N43">
        <v>10586.97</v>
      </c>
      <c r="O43">
        <v>31760.91</v>
      </c>
      <c r="P43">
        <v>1270.44</v>
      </c>
      <c r="Q43">
        <v>1376.31</v>
      </c>
      <c r="R43">
        <v>-846.96</v>
      </c>
      <c r="S43">
        <v>-741.09</v>
      </c>
      <c r="T43">
        <v>25.12</v>
      </c>
      <c r="U43">
        <v>8.34</v>
      </c>
      <c r="V43">
        <v>-2.2599999999999998</v>
      </c>
      <c r="W43">
        <v>918.78</v>
      </c>
      <c r="X43">
        <v>888.64</v>
      </c>
      <c r="Y43">
        <v>919.88</v>
      </c>
      <c r="Z43">
        <v>888.32</v>
      </c>
      <c r="AA43">
        <v>2.77</v>
      </c>
      <c r="AB43">
        <v>3.17</v>
      </c>
      <c r="AC43">
        <v>89.12</v>
      </c>
      <c r="AD43">
        <v>94.09</v>
      </c>
      <c r="AE43">
        <v>947.7</v>
      </c>
      <c r="AF43">
        <v>2881636.91</v>
      </c>
      <c r="AG43">
        <v>64</v>
      </c>
      <c r="AH43">
        <v>7.27</v>
      </c>
      <c r="AI43">
        <v>31</v>
      </c>
      <c r="AJ43">
        <v>83</v>
      </c>
      <c r="AK43">
        <v>41</v>
      </c>
    </row>
    <row r="44" spans="1:37" hidden="1" x14ac:dyDescent="0.25">
      <c r="A44" t="s">
        <v>3941</v>
      </c>
      <c r="B44" t="s">
        <v>88</v>
      </c>
      <c r="C44" t="s">
        <v>279</v>
      </c>
      <c r="D44">
        <v>218274.55</v>
      </c>
      <c r="E44">
        <v>179.94</v>
      </c>
      <c r="F44" t="s">
        <v>10127</v>
      </c>
      <c r="G44" t="s">
        <v>10127</v>
      </c>
      <c r="H44">
        <v>100</v>
      </c>
      <c r="I44">
        <v>203.33</v>
      </c>
      <c r="J44">
        <v>20333.22</v>
      </c>
      <c r="K44">
        <v>4066.64</v>
      </c>
      <c r="L44">
        <v>264.33</v>
      </c>
      <c r="M44">
        <v>183</v>
      </c>
      <c r="N44">
        <v>2033.32</v>
      </c>
      <c r="O44">
        <v>6099.97</v>
      </c>
      <c r="P44">
        <v>244</v>
      </c>
      <c r="Q44">
        <v>264.33</v>
      </c>
      <c r="R44">
        <v>-162.66999999999999</v>
      </c>
      <c r="S44">
        <v>-142.33000000000001</v>
      </c>
      <c r="T44">
        <v>-49.19</v>
      </c>
      <c r="U44">
        <v>9.59</v>
      </c>
      <c r="V44">
        <v>-0.2</v>
      </c>
      <c r="W44">
        <v>179.61</v>
      </c>
      <c r="X44">
        <v>169.74</v>
      </c>
      <c r="Y44">
        <v>181.18</v>
      </c>
      <c r="Z44">
        <v>169.68</v>
      </c>
      <c r="AA44">
        <v>4.46</v>
      </c>
      <c r="AB44">
        <v>1.99</v>
      </c>
      <c r="AC44">
        <v>89.43</v>
      </c>
      <c r="AD44">
        <v>87.22</v>
      </c>
      <c r="AE44">
        <v>171.54</v>
      </c>
      <c r="AF44">
        <v>57486330.43</v>
      </c>
      <c r="AG44">
        <v>58</v>
      </c>
      <c r="AI44">
        <v>73</v>
      </c>
      <c r="AJ44">
        <v>82</v>
      </c>
      <c r="AK44">
        <v>81</v>
      </c>
    </row>
    <row r="45" spans="1:37" x14ac:dyDescent="0.25">
      <c r="A45" t="s">
        <v>3111</v>
      </c>
      <c r="B45" t="s">
        <v>112</v>
      </c>
      <c r="C45" t="s">
        <v>219</v>
      </c>
      <c r="D45">
        <v>217246.63</v>
      </c>
      <c r="E45">
        <v>304.95</v>
      </c>
      <c r="F45" t="s">
        <v>10126</v>
      </c>
      <c r="G45" t="s">
        <v>10127</v>
      </c>
      <c r="H45">
        <v>100</v>
      </c>
      <c r="I45">
        <v>344.59</v>
      </c>
      <c r="J45">
        <v>34459.35</v>
      </c>
      <c r="K45">
        <v>6891.87</v>
      </c>
      <c r="L45">
        <v>447.97</v>
      </c>
      <c r="M45">
        <v>310.13</v>
      </c>
      <c r="N45">
        <v>3445.93</v>
      </c>
      <c r="O45">
        <v>10337.799999999999</v>
      </c>
      <c r="P45">
        <v>413.51</v>
      </c>
      <c r="Q45">
        <v>447.97</v>
      </c>
      <c r="R45">
        <v>-275.67</v>
      </c>
      <c r="S45">
        <v>-241.22</v>
      </c>
      <c r="T45">
        <v>54.52</v>
      </c>
      <c r="U45">
        <v>48.1</v>
      </c>
      <c r="V45">
        <v>2.79</v>
      </c>
      <c r="W45">
        <v>301.27</v>
      </c>
      <c r="X45">
        <v>265.32</v>
      </c>
      <c r="Y45">
        <v>299.82</v>
      </c>
      <c r="Z45">
        <v>260.62</v>
      </c>
      <c r="AA45">
        <v>21.36</v>
      </c>
      <c r="AB45">
        <v>5.25</v>
      </c>
      <c r="AC45">
        <v>84.64</v>
      </c>
      <c r="AD45">
        <v>80.59</v>
      </c>
      <c r="AE45">
        <v>323.79000000000002</v>
      </c>
      <c r="AF45">
        <v>72455414.040000007</v>
      </c>
      <c r="AG45">
        <v>91</v>
      </c>
      <c r="AH45">
        <v>4</v>
      </c>
      <c r="AI45">
        <v>99</v>
      </c>
      <c r="AJ45">
        <v>30</v>
      </c>
      <c r="AK45">
        <v>84</v>
      </c>
    </row>
    <row r="46" spans="1:37" hidden="1" x14ac:dyDescent="0.25">
      <c r="A46" t="s">
        <v>1473</v>
      </c>
      <c r="B46" t="s">
        <v>1474</v>
      </c>
      <c r="C46" t="s">
        <v>36</v>
      </c>
      <c r="D46">
        <v>207963.31</v>
      </c>
      <c r="E46">
        <v>856.1</v>
      </c>
      <c r="F46" t="s">
        <v>10127</v>
      </c>
      <c r="G46" t="s">
        <v>10127</v>
      </c>
      <c r="H46">
        <v>100</v>
      </c>
      <c r="I46">
        <v>967.39</v>
      </c>
      <c r="J46">
        <v>96739.3</v>
      </c>
      <c r="K46">
        <v>19347.86</v>
      </c>
      <c r="L46">
        <v>1257.6099999999999</v>
      </c>
      <c r="M46">
        <v>870.65</v>
      </c>
      <c r="N46">
        <v>9673.93</v>
      </c>
      <c r="O46">
        <v>29021.79</v>
      </c>
      <c r="P46">
        <v>1160.8699999999999</v>
      </c>
      <c r="Q46">
        <v>1257.6099999999999</v>
      </c>
      <c r="R46">
        <v>-773.91</v>
      </c>
      <c r="S46">
        <v>-677.18</v>
      </c>
      <c r="T46">
        <v>76.260000000000005</v>
      </c>
      <c r="U46">
        <v>3.76</v>
      </c>
      <c r="V46">
        <v>-7.2</v>
      </c>
      <c r="W46">
        <v>859.19</v>
      </c>
      <c r="X46">
        <v>851.93</v>
      </c>
      <c r="Y46">
        <v>862.87</v>
      </c>
      <c r="Z46">
        <v>857.51</v>
      </c>
      <c r="AA46">
        <v>-2.0299999999999998</v>
      </c>
      <c r="AB46">
        <v>0.47</v>
      </c>
      <c r="AC46">
        <v>87.84</v>
      </c>
      <c r="AD46">
        <v>84.17</v>
      </c>
      <c r="AE46">
        <v>925.48</v>
      </c>
      <c r="AF46">
        <v>4750149.09</v>
      </c>
      <c r="AG46">
        <v>66</v>
      </c>
      <c r="AH46">
        <v>7.5</v>
      </c>
      <c r="AI46">
        <v>99</v>
      </c>
      <c r="AJ46">
        <v>20</v>
      </c>
      <c r="AK46">
        <v>23</v>
      </c>
    </row>
    <row r="47" spans="1:37" hidden="1" x14ac:dyDescent="0.25">
      <c r="A47" t="s">
        <v>932</v>
      </c>
      <c r="B47" t="s">
        <v>933</v>
      </c>
      <c r="C47" t="s">
        <v>934</v>
      </c>
      <c r="D47">
        <v>194693.1</v>
      </c>
      <c r="E47">
        <v>1613.75</v>
      </c>
      <c r="F47" t="s">
        <v>10127</v>
      </c>
      <c r="G47" t="s">
        <v>10127</v>
      </c>
      <c r="H47">
        <v>100</v>
      </c>
      <c r="I47">
        <v>1823.54</v>
      </c>
      <c r="J47">
        <v>182353.75</v>
      </c>
      <c r="K47">
        <v>36470.75</v>
      </c>
      <c r="L47">
        <v>2370.6</v>
      </c>
      <c r="M47">
        <v>1641.18</v>
      </c>
      <c r="N47">
        <v>18235.38</v>
      </c>
      <c r="O47">
        <v>54706.13</v>
      </c>
      <c r="P47">
        <v>2188.2399999999998</v>
      </c>
      <c r="Q47">
        <v>2370.6</v>
      </c>
      <c r="R47">
        <v>-1458.83</v>
      </c>
      <c r="S47">
        <v>-1276.48</v>
      </c>
      <c r="T47">
        <v>94.7</v>
      </c>
      <c r="U47">
        <v>3.59</v>
      </c>
      <c r="V47">
        <v>-2.42</v>
      </c>
      <c r="W47">
        <v>1567.05</v>
      </c>
      <c r="X47">
        <v>1487.62</v>
      </c>
      <c r="Y47">
        <v>1560.32</v>
      </c>
      <c r="Z47">
        <v>1481.54</v>
      </c>
      <c r="AA47">
        <v>0.49</v>
      </c>
      <c r="AB47">
        <v>5.39</v>
      </c>
      <c r="AC47">
        <v>85.46</v>
      </c>
      <c r="AD47">
        <v>83.45</v>
      </c>
      <c r="AE47">
        <v>1513.46</v>
      </c>
      <c r="AF47">
        <v>2165712.4300000002</v>
      </c>
      <c r="AG47">
        <v>17</v>
      </c>
      <c r="AI47">
        <v>91</v>
      </c>
      <c r="AJ47">
        <v>7</v>
      </c>
      <c r="AK47">
        <v>77</v>
      </c>
    </row>
    <row r="48" spans="1:37" hidden="1" x14ac:dyDescent="0.25">
      <c r="A48" t="s">
        <v>314</v>
      </c>
      <c r="B48" t="s">
        <v>315</v>
      </c>
      <c r="C48" t="s">
        <v>269</v>
      </c>
      <c r="D48">
        <v>178473.47</v>
      </c>
      <c r="E48">
        <v>8399.4</v>
      </c>
      <c r="F48" t="s">
        <v>10127</v>
      </c>
      <c r="G48" t="s">
        <v>10127</v>
      </c>
      <c r="H48">
        <v>100</v>
      </c>
      <c r="I48">
        <v>9491.32</v>
      </c>
      <c r="J48">
        <v>949132.2</v>
      </c>
      <c r="K48">
        <v>189826.44</v>
      </c>
      <c r="L48">
        <v>12338.72</v>
      </c>
      <c r="M48">
        <v>8542.19</v>
      </c>
      <c r="N48">
        <v>94913.22</v>
      </c>
      <c r="O48">
        <v>284739.65999999997</v>
      </c>
      <c r="P48">
        <v>11389.59</v>
      </c>
      <c r="Q48">
        <v>12338.72</v>
      </c>
      <c r="R48">
        <v>-7593.06</v>
      </c>
      <c r="S48">
        <v>-6643.93</v>
      </c>
      <c r="T48">
        <v>143.69</v>
      </c>
      <c r="U48">
        <v>40.96</v>
      </c>
      <c r="V48">
        <v>-7.72</v>
      </c>
      <c r="W48">
        <v>8457.0499999999993</v>
      </c>
      <c r="X48">
        <v>7670.92</v>
      </c>
      <c r="Y48">
        <v>8432.7800000000007</v>
      </c>
      <c r="Z48">
        <v>7607</v>
      </c>
      <c r="AA48">
        <v>11.54</v>
      </c>
      <c r="AB48">
        <v>1.5</v>
      </c>
      <c r="AC48">
        <v>69.75</v>
      </c>
      <c r="AD48">
        <v>65.37</v>
      </c>
      <c r="AE48">
        <v>9106.66</v>
      </c>
      <c r="AF48">
        <v>482324.3</v>
      </c>
      <c r="AG48">
        <v>100</v>
      </c>
      <c r="AH48">
        <v>7.23</v>
      </c>
      <c r="AI48">
        <v>82</v>
      </c>
      <c r="AJ48">
        <v>1</v>
      </c>
      <c r="AK48">
        <v>54</v>
      </c>
    </row>
    <row r="49" spans="1:37" hidden="1" x14ac:dyDescent="0.25">
      <c r="A49" t="s">
        <v>2493</v>
      </c>
      <c r="B49" t="s">
        <v>2494</v>
      </c>
      <c r="C49" t="s">
        <v>58</v>
      </c>
      <c r="D49">
        <v>170976.94</v>
      </c>
      <c r="E49">
        <v>469.95</v>
      </c>
      <c r="F49" t="s">
        <v>10127</v>
      </c>
      <c r="G49" t="s">
        <v>10127</v>
      </c>
      <c r="H49">
        <v>100</v>
      </c>
      <c r="I49">
        <v>531.04</v>
      </c>
      <c r="J49">
        <v>53104.35</v>
      </c>
      <c r="K49">
        <v>10620.87</v>
      </c>
      <c r="L49">
        <v>690.36</v>
      </c>
      <c r="M49">
        <v>477.94</v>
      </c>
      <c r="N49">
        <v>5310.43</v>
      </c>
      <c r="O49">
        <v>15931.3</v>
      </c>
      <c r="P49">
        <v>637.25</v>
      </c>
      <c r="Q49">
        <v>690.36</v>
      </c>
      <c r="R49">
        <v>-424.83</v>
      </c>
      <c r="S49">
        <v>-371.73</v>
      </c>
      <c r="T49">
        <v>40.33</v>
      </c>
      <c r="U49">
        <v>25.07</v>
      </c>
      <c r="V49">
        <v>-5.77</v>
      </c>
      <c r="W49">
        <v>451.2</v>
      </c>
      <c r="X49">
        <v>413.78</v>
      </c>
      <c r="Y49">
        <v>449.39</v>
      </c>
      <c r="Z49">
        <v>419.29</v>
      </c>
      <c r="AA49">
        <v>7.48</v>
      </c>
      <c r="AB49">
        <v>5.52</v>
      </c>
      <c r="AC49">
        <v>83.58</v>
      </c>
      <c r="AD49">
        <v>91.97</v>
      </c>
      <c r="AE49">
        <v>490.47</v>
      </c>
      <c r="AF49">
        <v>17820155.670000002</v>
      </c>
      <c r="AG49">
        <v>96</v>
      </c>
      <c r="AH49">
        <v>6.81</v>
      </c>
      <c r="AI49">
        <v>37</v>
      </c>
      <c r="AJ49">
        <v>83</v>
      </c>
      <c r="AK49">
        <v>96</v>
      </c>
    </row>
    <row r="50" spans="1:37" hidden="1" x14ac:dyDescent="0.25">
      <c r="A50" t="s">
        <v>654</v>
      </c>
      <c r="B50" t="s">
        <v>655</v>
      </c>
      <c r="C50" t="s">
        <v>238</v>
      </c>
      <c r="D50">
        <v>168065.02</v>
      </c>
      <c r="E50">
        <v>2466.15</v>
      </c>
      <c r="F50" t="s">
        <v>10127</v>
      </c>
      <c r="G50" t="s">
        <v>10127</v>
      </c>
      <c r="H50">
        <v>100</v>
      </c>
      <c r="I50">
        <v>2786.75</v>
      </c>
      <c r="J50">
        <v>278674.95</v>
      </c>
      <c r="K50">
        <v>55734.99</v>
      </c>
      <c r="L50">
        <v>3622.77</v>
      </c>
      <c r="M50">
        <v>2508.0700000000002</v>
      </c>
      <c r="N50">
        <v>27867.5</v>
      </c>
      <c r="O50">
        <v>83602.490000000005</v>
      </c>
      <c r="P50">
        <v>3344.1</v>
      </c>
      <c r="Q50">
        <v>3622.77</v>
      </c>
      <c r="R50">
        <v>-2229.4</v>
      </c>
      <c r="S50">
        <v>-1950.72</v>
      </c>
      <c r="T50">
        <v>29.88</v>
      </c>
      <c r="U50">
        <v>4.6399999999999997</v>
      </c>
      <c r="V50">
        <v>-1.77</v>
      </c>
      <c r="W50">
        <v>2447.2800000000002</v>
      </c>
      <c r="X50">
        <v>2374.2800000000002</v>
      </c>
      <c r="Y50">
        <v>2453.2600000000002</v>
      </c>
      <c r="Z50">
        <v>2381.3000000000002</v>
      </c>
      <c r="AA50">
        <v>1.33</v>
      </c>
      <c r="AB50">
        <v>1.82</v>
      </c>
      <c r="AC50">
        <v>84.95</v>
      </c>
      <c r="AD50">
        <v>83.66</v>
      </c>
      <c r="AE50">
        <v>2500.91</v>
      </c>
      <c r="AF50">
        <v>994237.87</v>
      </c>
      <c r="AG50">
        <v>16</v>
      </c>
      <c r="AH50">
        <v>3.16</v>
      </c>
      <c r="AI50">
        <v>72</v>
      </c>
      <c r="AJ50">
        <v>9</v>
      </c>
      <c r="AK50">
        <v>32</v>
      </c>
    </row>
    <row r="51" spans="1:37" x14ac:dyDescent="0.25">
      <c r="A51" t="s">
        <v>420</v>
      </c>
      <c r="B51" t="s">
        <v>421</v>
      </c>
      <c r="C51" t="s">
        <v>422</v>
      </c>
      <c r="D51">
        <v>167627.67000000001</v>
      </c>
      <c r="E51">
        <v>5337.15</v>
      </c>
      <c r="F51" t="s">
        <v>10126</v>
      </c>
      <c r="G51" t="s">
        <v>10127</v>
      </c>
      <c r="H51">
        <v>100</v>
      </c>
      <c r="I51">
        <v>6030.98</v>
      </c>
      <c r="J51">
        <v>603097.94999999995</v>
      </c>
      <c r="K51">
        <v>120619.59</v>
      </c>
      <c r="L51">
        <v>7840.27</v>
      </c>
      <c r="M51">
        <v>5427.88</v>
      </c>
      <c r="N51">
        <v>60309.79</v>
      </c>
      <c r="O51">
        <v>180929.38</v>
      </c>
      <c r="P51">
        <v>7237.18</v>
      </c>
      <c r="Q51">
        <v>7840.27</v>
      </c>
      <c r="R51">
        <v>-4824.78</v>
      </c>
      <c r="S51">
        <v>-4221.6899999999996</v>
      </c>
      <c r="T51">
        <v>112.74</v>
      </c>
      <c r="U51">
        <v>9.59</v>
      </c>
      <c r="V51">
        <v>-1.1399999999999999</v>
      </c>
      <c r="W51">
        <v>5130.05</v>
      </c>
      <c r="X51">
        <v>4617.05</v>
      </c>
      <c r="Y51">
        <v>5106.8100000000004</v>
      </c>
      <c r="Z51">
        <v>4561.25</v>
      </c>
      <c r="AA51">
        <v>3.95</v>
      </c>
      <c r="AB51">
        <v>8.09</v>
      </c>
      <c r="AC51">
        <v>91.92</v>
      </c>
      <c r="AD51">
        <v>90.86</v>
      </c>
      <c r="AE51">
        <v>4818.51</v>
      </c>
      <c r="AF51">
        <v>832602.45</v>
      </c>
      <c r="AG51">
        <v>96</v>
      </c>
      <c r="AH51">
        <v>9.15</v>
      </c>
      <c r="AI51">
        <v>89</v>
      </c>
      <c r="AJ51">
        <v>-1</v>
      </c>
      <c r="AK51">
        <v>76</v>
      </c>
    </row>
    <row r="52" spans="1:37" hidden="1" x14ac:dyDescent="0.25">
      <c r="A52" t="s">
        <v>469</v>
      </c>
      <c r="B52" t="s">
        <v>470</v>
      </c>
      <c r="C52" t="s">
        <v>471</v>
      </c>
      <c r="D52">
        <v>164291.82999999999</v>
      </c>
      <c r="E52">
        <v>4310.1499999999996</v>
      </c>
      <c r="F52" t="s">
        <v>10127</v>
      </c>
      <c r="G52" t="s">
        <v>10127</v>
      </c>
      <c r="H52">
        <v>100</v>
      </c>
      <c r="I52">
        <v>4870.47</v>
      </c>
      <c r="J52">
        <v>487046.95</v>
      </c>
      <c r="K52">
        <v>97409.39</v>
      </c>
      <c r="L52">
        <v>6331.61</v>
      </c>
      <c r="M52">
        <v>4383.42</v>
      </c>
      <c r="N52">
        <v>48704.69</v>
      </c>
      <c r="O52">
        <v>146114.07999999999</v>
      </c>
      <c r="P52">
        <v>5844.56</v>
      </c>
      <c r="Q52">
        <v>6331.61</v>
      </c>
      <c r="R52">
        <v>-3896.38</v>
      </c>
      <c r="S52">
        <v>-3409.33</v>
      </c>
      <c r="T52">
        <v>20.100000000000001</v>
      </c>
      <c r="U52">
        <v>11.32</v>
      </c>
      <c r="V52">
        <v>-4.78</v>
      </c>
      <c r="W52">
        <v>4286.8500000000004</v>
      </c>
      <c r="X52">
        <v>4065.95</v>
      </c>
      <c r="Y52">
        <v>4325.24</v>
      </c>
      <c r="Z52">
        <v>4089.22</v>
      </c>
      <c r="AA52">
        <v>2.64</v>
      </c>
      <c r="AB52">
        <v>1.21</v>
      </c>
      <c r="AC52">
        <v>52.26</v>
      </c>
      <c r="AD52">
        <v>59.59</v>
      </c>
      <c r="AE52">
        <v>3989.2</v>
      </c>
      <c r="AF52">
        <v>1859129.52</v>
      </c>
      <c r="AG52">
        <v>80</v>
      </c>
      <c r="AH52">
        <v>11</v>
      </c>
      <c r="AI52">
        <v>96</v>
      </c>
      <c r="AJ52">
        <v>62</v>
      </c>
      <c r="AK52">
        <v>92</v>
      </c>
    </row>
    <row r="53" spans="1:37" hidden="1" x14ac:dyDescent="0.25">
      <c r="A53" t="s">
        <v>2327</v>
      </c>
      <c r="B53" t="s">
        <v>95</v>
      </c>
      <c r="C53" t="s">
        <v>354</v>
      </c>
      <c r="D53">
        <v>162249.5</v>
      </c>
      <c r="E53">
        <v>482.3</v>
      </c>
      <c r="F53" t="s">
        <v>10127</v>
      </c>
      <c r="G53" t="s">
        <v>10127</v>
      </c>
      <c r="H53">
        <v>100</v>
      </c>
      <c r="I53">
        <v>545</v>
      </c>
      <c r="J53">
        <v>54499.9</v>
      </c>
      <c r="K53">
        <v>10899.98</v>
      </c>
      <c r="L53">
        <v>708.5</v>
      </c>
      <c r="M53">
        <v>490.5</v>
      </c>
      <c r="N53">
        <v>5449.99</v>
      </c>
      <c r="O53">
        <v>16349.97</v>
      </c>
      <c r="P53">
        <v>654</v>
      </c>
      <c r="Q53">
        <v>708.5</v>
      </c>
      <c r="R53">
        <v>-436</v>
      </c>
      <c r="S53">
        <v>-381.5</v>
      </c>
      <c r="T53">
        <v>8.2100000000000009</v>
      </c>
      <c r="U53">
        <v>24.35</v>
      </c>
      <c r="V53">
        <v>-0.67</v>
      </c>
      <c r="W53">
        <v>490.8</v>
      </c>
      <c r="X53">
        <v>462.16</v>
      </c>
      <c r="Y53">
        <v>493.21</v>
      </c>
      <c r="Z53">
        <v>453.56</v>
      </c>
      <c r="AA53">
        <v>10.44</v>
      </c>
      <c r="AB53">
        <v>-0.4</v>
      </c>
      <c r="AC53">
        <v>56.43</v>
      </c>
      <c r="AD53">
        <v>53.17</v>
      </c>
      <c r="AE53">
        <v>529</v>
      </c>
      <c r="AF53">
        <v>27506477.960000001</v>
      </c>
      <c r="AG53">
        <v>4</v>
      </c>
      <c r="AH53">
        <v>8.66</v>
      </c>
      <c r="AI53">
        <v>70</v>
      </c>
      <c r="AJ53">
        <v>91</v>
      </c>
      <c r="AK53">
        <v>97</v>
      </c>
    </row>
    <row r="54" spans="1:37" hidden="1" x14ac:dyDescent="0.25">
      <c r="A54" t="s">
        <v>3784</v>
      </c>
      <c r="B54" t="s">
        <v>3785</v>
      </c>
      <c r="C54" t="s">
        <v>364</v>
      </c>
      <c r="D54">
        <v>158893.57999999999</v>
      </c>
      <c r="E54">
        <v>197.05</v>
      </c>
      <c r="F54" t="s">
        <v>10127</v>
      </c>
      <c r="G54" t="s">
        <v>10127</v>
      </c>
      <c r="H54">
        <v>100</v>
      </c>
      <c r="I54">
        <v>222.67</v>
      </c>
      <c r="J54">
        <v>22266.65</v>
      </c>
      <c r="K54">
        <v>4453.33</v>
      </c>
      <c r="L54">
        <v>289.47000000000003</v>
      </c>
      <c r="M54">
        <v>200.4</v>
      </c>
      <c r="N54">
        <v>2226.66</v>
      </c>
      <c r="O54">
        <v>6680</v>
      </c>
      <c r="P54">
        <v>267.2</v>
      </c>
      <c r="Q54">
        <v>289.47000000000003</v>
      </c>
      <c r="R54">
        <v>-178.13</v>
      </c>
      <c r="S54">
        <v>-155.87</v>
      </c>
      <c r="T54">
        <v>452.69</v>
      </c>
      <c r="U54">
        <v>-0.4</v>
      </c>
      <c r="V54">
        <v>-9.1300000000000008</v>
      </c>
      <c r="W54">
        <v>188.27</v>
      </c>
      <c r="X54">
        <v>183.61</v>
      </c>
      <c r="Y54">
        <v>186.64</v>
      </c>
      <c r="Z54">
        <v>188.71</v>
      </c>
      <c r="AA54">
        <v>-4.96</v>
      </c>
      <c r="AB54">
        <v>5.61</v>
      </c>
      <c r="AC54">
        <v>95.24</v>
      </c>
      <c r="AD54">
        <v>91.44</v>
      </c>
      <c r="AE54">
        <v>178.67</v>
      </c>
      <c r="AF54">
        <v>49074073.380000003</v>
      </c>
      <c r="AG54">
        <v>10</v>
      </c>
      <c r="AH54">
        <v>4.67</v>
      </c>
      <c r="AI54">
        <v>73</v>
      </c>
      <c r="AK54">
        <v>23</v>
      </c>
    </row>
    <row r="55" spans="1:37" hidden="1" x14ac:dyDescent="0.25">
      <c r="A55" t="s">
        <v>1865</v>
      </c>
      <c r="B55" t="s">
        <v>1866</v>
      </c>
      <c r="C55" t="s">
        <v>238</v>
      </c>
      <c r="D55">
        <v>156482.23000000001</v>
      </c>
      <c r="E55">
        <v>657.45</v>
      </c>
      <c r="F55" t="s">
        <v>10127</v>
      </c>
      <c r="G55" t="s">
        <v>10127</v>
      </c>
      <c r="H55">
        <v>100</v>
      </c>
      <c r="I55">
        <v>742.92</v>
      </c>
      <c r="J55">
        <v>74291.850000000006</v>
      </c>
      <c r="K55">
        <v>14858.37</v>
      </c>
      <c r="L55">
        <v>965.79</v>
      </c>
      <c r="M55">
        <v>668.63</v>
      </c>
      <c r="N55">
        <v>7429.18</v>
      </c>
      <c r="O55">
        <v>22287.55</v>
      </c>
      <c r="P55">
        <v>891.5</v>
      </c>
      <c r="Q55">
        <v>965.79</v>
      </c>
      <c r="R55">
        <v>-594.33000000000004</v>
      </c>
      <c r="S55">
        <v>-520.04</v>
      </c>
      <c r="T55">
        <v>43.75</v>
      </c>
      <c r="U55">
        <v>10.130000000000001</v>
      </c>
      <c r="V55">
        <v>-2.66</v>
      </c>
      <c r="W55">
        <v>655.09</v>
      </c>
      <c r="X55">
        <v>627.05999999999995</v>
      </c>
      <c r="Y55">
        <v>656.93</v>
      </c>
      <c r="Z55">
        <v>625.78</v>
      </c>
      <c r="AA55">
        <v>3.34</v>
      </c>
      <c r="AB55">
        <v>2.1800000000000002</v>
      </c>
      <c r="AC55">
        <v>83.67</v>
      </c>
      <c r="AD55">
        <v>81.510000000000005</v>
      </c>
      <c r="AE55">
        <v>611.66999999999996</v>
      </c>
      <c r="AF55">
        <v>5229665.3499999996</v>
      </c>
      <c r="AG55">
        <v>19</v>
      </c>
      <c r="AH55">
        <v>5.26</v>
      </c>
      <c r="AI55">
        <v>64</v>
      </c>
      <c r="AJ55">
        <v>34</v>
      </c>
      <c r="AK55">
        <v>19</v>
      </c>
    </row>
    <row r="56" spans="1:37" hidden="1" x14ac:dyDescent="0.25">
      <c r="A56" t="s">
        <v>1334</v>
      </c>
      <c r="B56" t="s">
        <v>1814</v>
      </c>
      <c r="C56" t="s">
        <v>259</v>
      </c>
      <c r="D56">
        <v>151860.10999999999</v>
      </c>
      <c r="E56">
        <v>645.5</v>
      </c>
      <c r="F56" t="s">
        <v>10127</v>
      </c>
      <c r="G56" t="s">
        <v>10127</v>
      </c>
      <c r="H56">
        <v>100</v>
      </c>
      <c r="I56">
        <v>729.42</v>
      </c>
      <c r="J56">
        <v>72941.5</v>
      </c>
      <c r="K56">
        <v>14588.3</v>
      </c>
      <c r="L56">
        <v>948.24</v>
      </c>
      <c r="M56">
        <v>656.47</v>
      </c>
      <c r="N56">
        <v>7294.15</v>
      </c>
      <c r="O56">
        <v>21882.45</v>
      </c>
      <c r="P56">
        <v>875.3</v>
      </c>
      <c r="Q56">
        <v>948.24</v>
      </c>
      <c r="R56">
        <v>-583.53</v>
      </c>
      <c r="S56">
        <v>-510.59</v>
      </c>
      <c r="U56">
        <v>3.21</v>
      </c>
      <c r="V56">
        <v>-12.76</v>
      </c>
      <c r="W56">
        <v>653.13</v>
      </c>
      <c r="X56">
        <v>647.38</v>
      </c>
      <c r="Y56">
        <v>659.1</v>
      </c>
      <c r="Z56">
        <v>654.42999999999995</v>
      </c>
      <c r="AA56">
        <v>-5.44</v>
      </c>
      <c r="AB56">
        <v>-0.72</v>
      </c>
      <c r="AC56">
        <v>75.2</v>
      </c>
      <c r="AD56">
        <v>69.94</v>
      </c>
      <c r="AE56">
        <v>618.59</v>
      </c>
      <c r="AF56">
        <v>1843814.74</v>
      </c>
      <c r="AI56">
        <v>25</v>
      </c>
      <c r="AJ56">
        <v>42</v>
      </c>
      <c r="AK56">
        <v>44</v>
      </c>
    </row>
    <row r="57" spans="1:37" hidden="1" x14ac:dyDescent="0.25">
      <c r="A57" t="s">
        <v>563</v>
      </c>
      <c r="B57" t="s">
        <v>564</v>
      </c>
      <c r="C57" t="s">
        <v>11</v>
      </c>
      <c r="D57">
        <v>151161.24</v>
      </c>
      <c r="E57">
        <v>3144.45</v>
      </c>
      <c r="F57" t="s">
        <v>10127</v>
      </c>
      <c r="G57" t="s">
        <v>10127</v>
      </c>
      <c r="H57">
        <v>100</v>
      </c>
      <c r="I57">
        <v>3553.23</v>
      </c>
      <c r="J57">
        <v>355322.85</v>
      </c>
      <c r="K57">
        <v>71064.570000000007</v>
      </c>
      <c r="L57">
        <v>4619.2</v>
      </c>
      <c r="M57">
        <v>3197.91</v>
      </c>
      <c r="N57">
        <v>35532.29</v>
      </c>
      <c r="O57">
        <v>106596.85</v>
      </c>
      <c r="P57">
        <v>4263.87</v>
      </c>
      <c r="Q57">
        <v>4619.2</v>
      </c>
      <c r="R57">
        <v>-2842.58</v>
      </c>
      <c r="S57">
        <v>-2487.2600000000002</v>
      </c>
      <c r="T57">
        <v>87.41</v>
      </c>
      <c r="U57">
        <v>3.99</v>
      </c>
      <c r="V57">
        <v>-3.61</v>
      </c>
      <c r="W57">
        <v>3115.07</v>
      </c>
      <c r="X57">
        <v>3014.26</v>
      </c>
      <c r="Y57">
        <v>3125.68</v>
      </c>
      <c r="Z57">
        <v>3003.86</v>
      </c>
      <c r="AA57">
        <v>0.05</v>
      </c>
      <c r="AB57">
        <v>2</v>
      </c>
      <c r="AC57">
        <v>69.23</v>
      </c>
      <c r="AD57">
        <v>73.27</v>
      </c>
      <c r="AE57">
        <v>2970.25</v>
      </c>
      <c r="AF57">
        <v>519266.43</v>
      </c>
      <c r="AG57">
        <v>83</v>
      </c>
      <c r="AH57">
        <v>5.56</v>
      </c>
      <c r="AI57">
        <v>49</v>
      </c>
      <c r="AJ57">
        <v>8</v>
      </c>
      <c r="AK57">
        <v>23</v>
      </c>
    </row>
    <row r="58" spans="1:37" hidden="1" x14ac:dyDescent="0.25">
      <c r="A58" t="s">
        <v>1811</v>
      </c>
      <c r="B58" t="s">
        <v>1812</v>
      </c>
      <c r="C58" t="s">
        <v>1813</v>
      </c>
      <c r="D58">
        <v>150601.96</v>
      </c>
      <c r="E58">
        <v>684.5</v>
      </c>
      <c r="F58" t="s">
        <v>10127</v>
      </c>
      <c r="G58" t="s">
        <v>10127</v>
      </c>
      <c r="H58">
        <v>100</v>
      </c>
      <c r="I58">
        <v>773.48</v>
      </c>
      <c r="J58">
        <v>77348.5</v>
      </c>
      <c r="K58">
        <v>15469.7</v>
      </c>
      <c r="L58">
        <v>1005.53</v>
      </c>
      <c r="M58">
        <v>696.14</v>
      </c>
      <c r="N58">
        <v>7734.85</v>
      </c>
      <c r="O58">
        <v>23204.55</v>
      </c>
      <c r="P58">
        <v>928.18</v>
      </c>
      <c r="Q58">
        <v>1005.53</v>
      </c>
      <c r="R58">
        <v>-618.79</v>
      </c>
      <c r="S58">
        <v>-541.44000000000005</v>
      </c>
      <c r="T58">
        <v>14.83</v>
      </c>
      <c r="U58">
        <v>10.24</v>
      </c>
      <c r="V58">
        <v>-2.34</v>
      </c>
      <c r="W58">
        <v>677.64</v>
      </c>
      <c r="X58">
        <v>650.16</v>
      </c>
      <c r="Y58">
        <v>677</v>
      </c>
      <c r="Z58">
        <v>653.80999999999995</v>
      </c>
      <c r="AA58">
        <v>3.57</v>
      </c>
      <c r="AB58">
        <v>1.55</v>
      </c>
      <c r="AC58">
        <v>66.290000000000006</v>
      </c>
      <c r="AD58">
        <v>74.59</v>
      </c>
      <c r="AE58">
        <v>647.76</v>
      </c>
      <c r="AF58">
        <v>11288988.48</v>
      </c>
      <c r="AG58">
        <v>43</v>
      </c>
      <c r="AH58">
        <v>7.63</v>
      </c>
      <c r="AI58">
        <v>73</v>
      </c>
      <c r="AJ58">
        <v>79</v>
      </c>
      <c r="AK58">
        <v>95</v>
      </c>
    </row>
    <row r="59" spans="1:37" hidden="1" x14ac:dyDescent="0.25">
      <c r="A59" t="s">
        <v>2187</v>
      </c>
      <c r="B59" t="s">
        <v>2188</v>
      </c>
      <c r="C59" t="s">
        <v>354</v>
      </c>
      <c r="D59">
        <v>145893.78</v>
      </c>
      <c r="E59">
        <v>510.5</v>
      </c>
      <c r="F59" t="s">
        <v>10127</v>
      </c>
      <c r="G59" t="s">
        <v>10127</v>
      </c>
      <c r="H59">
        <v>100</v>
      </c>
      <c r="I59">
        <v>576.86</v>
      </c>
      <c r="J59">
        <v>57686.5</v>
      </c>
      <c r="K59">
        <v>11537.3</v>
      </c>
      <c r="L59">
        <v>749.92</v>
      </c>
      <c r="M59">
        <v>519.17999999999995</v>
      </c>
      <c r="N59">
        <v>5768.65</v>
      </c>
      <c r="O59">
        <v>17305.95</v>
      </c>
      <c r="P59">
        <v>692.24</v>
      </c>
      <c r="Q59">
        <v>749.92</v>
      </c>
      <c r="R59">
        <v>-461.49</v>
      </c>
      <c r="S59">
        <v>-403.81</v>
      </c>
      <c r="T59">
        <v>10.31</v>
      </c>
      <c r="U59">
        <v>17.5</v>
      </c>
      <c r="V59">
        <v>-4.1399999999999997</v>
      </c>
      <c r="W59">
        <v>515.96</v>
      </c>
      <c r="X59">
        <v>507.74</v>
      </c>
      <c r="Y59">
        <v>515</v>
      </c>
      <c r="Z59">
        <v>505.35</v>
      </c>
      <c r="AA59">
        <v>5.58</v>
      </c>
      <c r="AB59">
        <v>-1.54</v>
      </c>
      <c r="AC59">
        <v>51.45</v>
      </c>
      <c r="AD59">
        <v>51.23</v>
      </c>
      <c r="AE59">
        <v>552.02</v>
      </c>
      <c r="AF59">
        <v>26558670.43</v>
      </c>
      <c r="AG59">
        <v>9</v>
      </c>
      <c r="AH59">
        <v>5.75</v>
      </c>
      <c r="AI59">
        <v>82</v>
      </c>
      <c r="AJ59">
        <v>100</v>
      </c>
      <c r="AK59">
        <v>99</v>
      </c>
    </row>
    <row r="60" spans="1:37" hidden="1" x14ac:dyDescent="0.25">
      <c r="A60" t="s">
        <v>950</v>
      </c>
      <c r="B60" t="s">
        <v>951</v>
      </c>
      <c r="C60" t="s">
        <v>845</v>
      </c>
      <c r="D60">
        <v>143843.23000000001</v>
      </c>
      <c r="E60">
        <v>1464.15</v>
      </c>
      <c r="F60" t="s">
        <v>10127</v>
      </c>
      <c r="G60" t="s">
        <v>10127</v>
      </c>
      <c r="H60">
        <v>100</v>
      </c>
      <c r="I60">
        <v>1654.49</v>
      </c>
      <c r="J60">
        <v>165448.95000000001</v>
      </c>
      <c r="K60">
        <v>33089.79</v>
      </c>
      <c r="L60">
        <v>2150.84</v>
      </c>
      <c r="M60">
        <v>1489.04</v>
      </c>
      <c r="N60">
        <v>16544.89</v>
      </c>
      <c r="O60">
        <v>49634.69</v>
      </c>
      <c r="P60">
        <v>1985.39</v>
      </c>
      <c r="Q60">
        <v>2150.84</v>
      </c>
      <c r="R60">
        <v>-1323.59</v>
      </c>
      <c r="S60">
        <v>-1158.1400000000001</v>
      </c>
      <c r="T60">
        <v>75.959999999999994</v>
      </c>
      <c r="U60">
        <v>1.64</v>
      </c>
      <c r="V60">
        <v>-1.45</v>
      </c>
      <c r="W60">
        <v>1449</v>
      </c>
      <c r="X60">
        <v>1442.02</v>
      </c>
      <c r="Y60">
        <v>1450.11</v>
      </c>
      <c r="Z60">
        <v>1440</v>
      </c>
      <c r="AA60">
        <v>7.0000000000000007E-2</v>
      </c>
      <c r="AB60">
        <v>1.73</v>
      </c>
      <c r="AC60">
        <v>85.93</v>
      </c>
      <c r="AD60">
        <v>90.33</v>
      </c>
      <c r="AE60">
        <v>1488.02</v>
      </c>
      <c r="AF60">
        <v>1554153.17</v>
      </c>
      <c r="AG60">
        <v>84</v>
      </c>
      <c r="AI60">
        <v>96</v>
      </c>
      <c r="AJ60">
        <v>3</v>
      </c>
      <c r="AK60">
        <v>42</v>
      </c>
    </row>
    <row r="61" spans="1:37" hidden="1" x14ac:dyDescent="0.25">
      <c r="A61" t="s">
        <v>405</v>
      </c>
      <c r="B61" t="s">
        <v>406</v>
      </c>
      <c r="C61" t="s">
        <v>391</v>
      </c>
      <c r="D61">
        <v>143335.67000000001</v>
      </c>
      <c r="E61">
        <v>5125.45</v>
      </c>
      <c r="F61" t="s">
        <v>10127</v>
      </c>
      <c r="G61" t="s">
        <v>10127</v>
      </c>
      <c r="H61">
        <v>100</v>
      </c>
      <c r="I61">
        <v>5791.76</v>
      </c>
      <c r="J61">
        <v>579175.85</v>
      </c>
      <c r="K61">
        <v>115835.17</v>
      </c>
      <c r="L61">
        <v>7529.29</v>
      </c>
      <c r="M61">
        <v>5212.58</v>
      </c>
      <c r="N61">
        <v>57917.58</v>
      </c>
      <c r="O61">
        <v>173752.75</v>
      </c>
      <c r="P61">
        <v>6950.11</v>
      </c>
      <c r="Q61">
        <v>7529.29</v>
      </c>
      <c r="R61">
        <v>-4633.41</v>
      </c>
      <c r="S61">
        <v>-4054.23</v>
      </c>
      <c r="T61">
        <v>31.28</v>
      </c>
      <c r="U61">
        <v>5.66</v>
      </c>
      <c r="V61">
        <v>-0.22</v>
      </c>
      <c r="W61">
        <v>5002.04</v>
      </c>
      <c r="X61">
        <v>4899.55</v>
      </c>
      <c r="Y61">
        <v>5010.24</v>
      </c>
      <c r="Z61">
        <v>4792.2</v>
      </c>
      <c r="AA61">
        <v>2.64</v>
      </c>
      <c r="AB61">
        <v>4.17</v>
      </c>
      <c r="AC61">
        <v>83.16</v>
      </c>
      <c r="AD61">
        <v>80.48</v>
      </c>
      <c r="AE61">
        <v>4829.05</v>
      </c>
      <c r="AF61">
        <v>526321.22</v>
      </c>
      <c r="AG61">
        <v>76</v>
      </c>
      <c r="AH61">
        <v>4.8499999999999996</v>
      </c>
      <c r="AI61">
        <v>8</v>
      </c>
      <c r="AJ61">
        <v>62</v>
      </c>
      <c r="AK61">
        <v>14</v>
      </c>
    </row>
    <row r="62" spans="1:37" hidden="1" x14ac:dyDescent="0.25">
      <c r="A62" t="s">
        <v>2441</v>
      </c>
      <c r="B62" t="s">
        <v>2442</v>
      </c>
      <c r="C62" t="s">
        <v>949</v>
      </c>
      <c r="D62">
        <v>142895.57999999999</v>
      </c>
      <c r="E62">
        <v>438.7</v>
      </c>
      <c r="F62" t="s">
        <v>10127</v>
      </c>
      <c r="G62" t="s">
        <v>10127</v>
      </c>
      <c r="H62">
        <v>100</v>
      </c>
      <c r="I62">
        <v>495.73</v>
      </c>
      <c r="J62">
        <v>49573.1</v>
      </c>
      <c r="K62">
        <v>9914.6200000000008</v>
      </c>
      <c r="L62">
        <v>644.45000000000005</v>
      </c>
      <c r="M62">
        <v>446.16</v>
      </c>
      <c r="N62">
        <v>4957.3100000000004</v>
      </c>
      <c r="O62">
        <v>14871.93</v>
      </c>
      <c r="P62">
        <v>594.88</v>
      </c>
      <c r="Q62">
        <v>644.45000000000005</v>
      </c>
      <c r="R62">
        <v>-396.58</v>
      </c>
      <c r="S62">
        <v>-347.01</v>
      </c>
      <c r="T62">
        <v>38.659999999999997</v>
      </c>
      <c r="U62">
        <v>8.3699999999999992</v>
      </c>
      <c r="V62">
        <v>-3.56</v>
      </c>
      <c r="W62">
        <v>443.37</v>
      </c>
      <c r="X62">
        <v>431.49</v>
      </c>
      <c r="Y62">
        <v>446.66</v>
      </c>
      <c r="Z62">
        <v>437.09</v>
      </c>
      <c r="AA62">
        <v>2.06</v>
      </c>
      <c r="AB62">
        <v>-0.51</v>
      </c>
      <c r="AC62">
        <v>79.14</v>
      </c>
      <c r="AD62">
        <v>75.89</v>
      </c>
      <c r="AE62">
        <v>464.65</v>
      </c>
      <c r="AF62">
        <v>14461801.220000001</v>
      </c>
      <c r="AG62">
        <v>52</v>
      </c>
      <c r="AI62">
        <v>92</v>
      </c>
      <c r="AJ62">
        <v>53</v>
      </c>
      <c r="AK62">
        <v>82</v>
      </c>
    </row>
    <row r="63" spans="1:37" hidden="1" x14ac:dyDescent="0.25">
      <c r="A63" t="s">
        <v>2905</v>
      </c>
      <c r="B63" t="s">
        <v>2906</v>
      </c>
      <c r="C63" t="s">
        <v>570</v>
      </c>
      <c r="D63">
        <v>141890.82</v>
      </c>
      <c r="E63">
        <v>307.60000000000002</v>
      </c>
      <c r="F63" t="s">
        <v>10127</v>
      </c>
      <c r="G63" t="s">
        <v>10127</v>
      </c>
      <c r="H63">
        <v>100</v>
      </c>
      <c r="I63">
        <v>347.59</v>
      </c>
      <c r="J63">
        <v>34758.800000000003</v>
      </c>
      <c r="K63">
        <v>6951.76</v>
      </c>
      <c r="L63">
        <v>451.86</v>
      </c>
      <c r="M63">
        <v>312.83</v>
      </c>
      <c r="N63">
        <v>3475.88</v>
      </c>
      <c r="O63">
        <v>10427.64</v>
      </c>
      <c r="P63">
        <v>417.11</v>
      </c>
      <c r="Q63">
        <v>451.86</v>
      </c>
      <c r="R63">
        <v>-278.07</v>
      </c>
      <c r="S63">
        <v>-243.31</v>
      </c>
      <c r="T63">
        <v>5.28</v>
      </c>
      <c r="U63">
        <v>10.77</v>
      </c>
      <c r="V63">
        <v>0</v>
      </c>
      <c r="W63">
        <v>309.08</v>
      </c>
      <c r="X63">
        <v>306.45</v>
      </c>
      <c r="Y63">
        <v>307.86</v>
      </c>
      <c r="Z63">
        <v>307.45999999999998</v>
      </c>
      <c r="AA63">
        <v>5.1100000000000003</v>
      </c>
      <c r="AB63">
        <v>-0.49</v>
      </c>
      <c r="AC63">
        <v>55.55</v>
      </c>
      <c r="AD63">
        <v>53.01</v>
      </c>
      <c r="AE63">
        <v>331.56</v>
      </c>
      <c r="AF63">
        <v>20888775.699999999</v>
      </c>
      <c r="AG63">
        <v>41</v>
      </c>
      <c r="AH63">
        <v>4.6500000000000004</v>
      </c>
      <c r="AI63">
        <v>74</v>
      </c>
      <c r="AK63">
        <v>97</v>
      </c>
    </row>
    <row r="64" spans="1:37" hidden="1" x14ac:dyDescent="0.25">
      <c r="A64" t="s">
        <v>4544</v>
      </c>
      <c r="B64" t="s">
        <v>4545</v>
      </c>
      <c r="C64" t="s">
        <v>1544</v>
      </c>
      <c r="D64">
        <v>139234.29</v>
      </c>
      <c r="E64">
        <v>125.8</v>
      </c>
      <c r="F64" t="s">
        <v>10127</v>
      </c>
      <c r="G64" t="s">
        <v>10127</v>
      </c>
      <c r="H64">
        <v>100</v>
      </c>
      <c r="I64">
        <v>142.15</v>
      </c>
      <c r="J64">
        <v>14215.4</v>
      </c>
      <c r="K64">
        <v>2843.08</v>
      </c>
      <c r="L64">
        <v>184.8</v>
      </c>
      <c r="M64">
        <v>127.94</v>
      </c>
      <c r="N64">
        <v>1421.54</v>
      </c>
      <c r="O64">
        <v>4264.62</v>
      </c>
      <c r="P64">
        <v>170.58</v>
      </c>
      <c r="Q64">
        <v>184.8</v>
      </c>
      <c r="R64">
        <v>-113.72</v>
      </c>
      <c r="S64">
        <v>-99.51</v>
      </c>
      <c r="T64">
        <v>15.29</v>
      </c>
      <c r="U64">
        <v>8.34</v>
      </c>
      <c r="V64">
        <v>-9.4499999999999993</v>
      </c>
      <c r="W64">
        <v>127.13</v>
      </c>
      <c r="X64">
        <v>126.61</v>
      </c>
      <c r="Y64">
        <v>127.08</v>
      </c>
      <c r="Z64">
        <v>128.66</v>
      </c>
      <c r="AA64">
        <v>-1.35</v>
      </c>
      <c r="AB64">
        <v>-0.95</v>
      </c>
      <c r="AC64">
        <v>67.81</v>
      </c>
      <c r="AD64">
        <v>62.79</v>
      </c>
      <c r="AE64">
        <v>134.35</v>
      </c>
      <c r="AF64">
        <v>47631871.740000002</v>
      </c>
      <c r="AG64">
        <v>41</v>
      </c>
      <c r="AH64">
        <v>6.6</v>
      </c>
      <c r="AI64">
        <v>86</v>
      </c>
      <c r="AJ64">
        <v>98</v>
      </c>
      <c r="AK64">
        <v>99</v>
      </c>
    </row>
    <row r="65" spans="1:37" hidden="1" x14ac:dyDescent="0.25">
      <c r="A65" t="s">
        <v>3085</v>
      </c>
      <c r="B65" t="s">
        <v>3086</v>
      </c>
      <c r="C65" t="s">
        <v>1544</v>
      </c>
      <c r="D65">
        <v>139083.79</v>
      </c>
      <c r="E65">
        <v>279.35000000000002</v>
      </c>
      <c r="F65" t="s">
        <v>10127</v>
      </c>
      <c r="G65" t="s">
        <v>10127</v>
      </c>
      <c r="H65">
        <v>100</v>
      </c>
      <c r="I65">
        <v>315.67</v>
      </c>
      <c r="J65">
        <v>31566.55</v>
      </c>
      <c r="K65">
        <v>6313.31</v>
      </c>
      <c r="L65">
        <v>410.37</v>
      </c>
      <c r="M65">
        <v>284.10000000000002</v>
      </c>
      <c r="N65">
        <v>3156.66</v>
      </c>
      <c r="O65">
        <v>9469.9699999999993</v>
      </c>
      <c r="P65">
        <v>378.8</v>
      </c>
      <c r="Q65">
        <v>410.37</v>
      </c>
      <c r="R65">
        <v>-252.53</v>
      </c>
      <c r="S65">
        <v>-220.97</v>
      </c>
      <c r="T65">
        <v>7.41</v>
      </c>
      <c r="U65">
        <v>6.51</v>
      </c>
      <c r="V65">
        <v>-3.76</v>
      </c>
      <c r="W65">
        <v>280.23</v>
      </c>
      <c r="X65">
        <v>269.77999999999997</v>
      </c>
      <c r="Y65">
        <v>281.02</v>
      </c>
      <c r="Z65">
        <v>268.31</v>
      </c>
      <c r="AA65">
        <v>1.1100000000000001</v>
      </c>
      <c r="AB65">
        <v>1.35</v>
      </c>
      <c r="AC65">
        <v>73.33</v>
      </c>
      <c r="AD65">
        <v>67.83</v>
      </c>
      <c r="AE65">
        <v>301.75</v>
      </c>
      <c r="AF65">
        <v>25668553.09</v>
      </c>
      <c r="AG65">
        <v>24</v>
      </c>
      <c r="AH65">
        <v>7.64</v>
      </c>
      <c r="AI65">
        <v>69</v>
      </c>
      <c r="AJ65">
        <v>97</v>
      </c>
      <c r="AK65">
        <v>99</v>
      </c>
    </row>
    <row r="66" spans="1:37" hidden="1" x14ac:dyDescent="0.25">
      <c r="A66" t="s">
        <v>3614</v>
      </c>
      <c r="B66" t="s">
        <v>3615</v>
      </c>
      <c r="C66" t="s">
        <v>986</v>
      </c>
      <c r="D66">
        <v>134427.5</v>
      </c>
      <c r="E66">
        <v>214.76</v>
      </c>
      <c r="F66" t="s">
        <v>10127</v>
      </c>
      <c r="G66" t="s">
        <v>10127</v>
      </c>
      <c r="H66">
        <v>100</v>
      </c>
      <c r="I66">
        <v>242.68</v>
      </c>
      <c r="J66">
        <v>24267.88</v>
      </c>
      <c r="K66">
        <v>4853.58</v>
      </c>
      <c r="L66">
        <v>315.48</v>
      </c>
      <c r="M66">
        <v>218.41</v>
      </c>
      <c r="N66">
        <v>2426.79</v>
      </c>
      <c r="O66">
        <v>7280.36</v>
      </c>
      <c r="P66">
        <v>291.20999999999998</v>
      </c>
      <c r="Q66">
        <v>315.48</v>
      </c>
      <c r="R66">
        <v>-194.14</v>
      </c>
      <c r="S66">
        <v>-169.88</v>
      </c>
      <c r="T66">
        <v>13.58</v>
      </c>
      <c r="U66">
        <v>7.49</v>
      </c>
      <c r="V66">
        <v>-3.68</v>
      </c>
      <c r="W66">
        <v>215.37</v>
      </c>
      <c r="X66">
        <v>203.7</v>
      </c>
      <c r="Y66">
        <v>216.42</v>
      </c>
      <c r="Z66">
        <v>205.13</v>
      </c>
      <c r="AA66">
        <v>1.6</v>
      </c>
      <c r="AB66">
        <v>1.64</v>
      </c>
      <c r="AC66">
        <v>72.099999999999994</v>
      </c>
      <c r="AD66">
        <v>69.11</v>
      </c>
      <c r="AE66">
        <v>235.44</v>
      </c>
      <c r="AF66">
        <v>37722102.909999996</v>
      </c>
      <c r="AG66">
        <v>16</v>
      </c>
      <c r="AH66">
        <v>6.25</v>
      </c>
      <c r="AI66">
        <v>66</v>
      </c>
      <c r="AJ66">
        <v>89</v>
      </c>
      <c r="AK66">
        <v>93</v>
      </c>
    </row>
    <row r="67" spans="1:37" hidden="1" x14ac:dyDescent="0.25">
      <c r="A67" t="s">
        <v>1031</v>
      </c>
      <c r="B67" t="s">
        <v>1032</v>
      </c>
      <c r="C67" t="s">
        <v>246</v>
      </c>
      <c r="D67">
        <v>134025.26</v>
      </c>
      <c r="E67">
        <v>1356.85</v>
      </c>
      <c r="F67" t="s">
        <v>10127</v>
      </c>
      <c r="G67" t="s">
        <v>10127</v>
      </c>
      <c r="H67">
        <v>100</v>
      </c>
      <c r="I67">
        <v>1533.24</v>
      </c>
      <c r="J67">
        <v>153324.04999999999</v>
      </c>
      <c r="K67">
        <v>30664.81</v>
      </c>
      <c r="L67">
        <v>1993.21</v>
      </c>
      <c r="M67">
        <v>1379.92</v>
      </c>
      <c r="N67">
        <v>15332.4</v>
      </c>
      <c r="O67">
        <v>45997.22</v>
      </c>
      <c r="P67">
        <v>1839.89</v>
      </c>
      <c r="Q67">
        <v>1993.21</v>
      </c>
      <c r="R67">
        <v>-1226.5899999999999</v>
      </c>
      <c r="S67">
        <v>-1073.27</v>
      </c>
      <c r="T67">
        <v>-239.1</v>
      </c>
      <c r="U67">
        <v>8.93</v>
      </c>
      <c r="V67">
        <v>-4.51</v>
      </c>
      <c r="W67">
        <v>1381.95</v>
      </c>
      <c r="X67">
        <v>1317.26</v>
      </c>
      <c r="Y67">
        <v>1401.26</v>
      </c>
      <c r="Z67">
        <v>1297.7</v>
      </c>
      <c r="AA67">
        <v>1.77</v>
      </c>
      <c r="AB67">
        <v>-0.57999999999999996</v>
      </c>
      <c r="AC67">
        <v>54.87</v>
      </c>
      <c r="AD67">
        <v>48.82</v>
      </c>
      <c r="AE67">
        <v>1308.73</v>
      </c>
      <c r="AF67">
        <v>1158789.83</v>
      </c>
      <c r="AG67">
        <v>73</v>
      </c>
      <c r="AH67">
        <v>2.78</v>
      </c>
      <c r="AI67">
        <v>98</v>
      </c>
      <c r="AJ67">
        <v>14</v>
      </c>
      <c r="AK67">
        <v>26</v>
      </c>
    </row>
    <row r="68" spans="1:37" hidden="1" x14ac:dyDescent="0.25">
      <c r="A68" t="s">
        <v>426</v>
      </c>
      <c r="B68" t="s">
        <v>427</v>
      </c>
      <c r="C68" t="s">
        <v>428</v>
      </c>
      <c r="D68">
        <v>133650.87</v>
      </c>
      <c r="E68">
        <v>4845.5</v>
      </c>
      <c r="F68" t="s">
        <v>10127</v>
      </c>
      <c r="G68" t="s">
        <v>10127</v>
      </c>
      <c r="H68">
        <v>100</v>
      </c>
      <c r="I68">
        <v>5475.41</v>
      </c>
      <c r="J68">
        <v>547541.5</v>
      </c>
      <c r="K68">
        <v>109508.3</v>
      </c>
      <c r="L68">
        <v>7118.04</v>
      </c>
      <c r="M68">
        <v>4927.87</v>
      </c>
      <c r="N68">
        <v>54754.15</v>
      </c>
      <c r="O68">
        <v>164262.45000000001</v>
      </c>
      <c r="P68">
        <v>6570.5</v>
      </c>
      <c r="Q68">
        <v>7118.04</v>
      </c>
      <c r="R68">
        <v>-4380.33</v>
      </c>
      <c r="S68">
        <v>-3832.79</v>
      </c>
      <c r="T68">
        <v>33.4</v>
      </c>
      <c r="U68">
        <v>8.5299999999999994</v>
      </c>
      <c r="V68">
        <v>1.17</v>
      </c>
      <c r="W68">
        <v>4836.8999999999996</v>
      </c>
      <c r="X68">
        <v>4607.29</v>
      </c>
      <c r="Y68">
        <v>4842.99</v>
      </c>
      <c r="Z68">
        <v>4643.38</v>
      </c>
      <c r="AA68">
        <v>4.72</v>
      </c>
      <c r="AB68">
        <v>1.4</v>
      </c>
      <c r="AC68">
        <v>85.01</v>
      </c>
      <c r="AD68">
        <v>81.93</v>
      </c>
      <c r="AE68">
        <v>4946.2700000000004</v>
      </c>
      <c r="AF68">
        <v>620108.69999999995</v>
      </c>
      <c r="AG68">
        <v>53</v>
      </c>
      <c r="AH68">
        <v>7.54</v>
      </c>
      <c r="AI68">
        <v>60</v>
      </c>
      <c r="AJ68">
        <v>52</v>
      </c>
      <c r="AK68">
        <v>57</v>
      </c>
    </row>
    <row r="69" spans="1:37" x14ac:dyDescent="0.25">
      <c r="A69" t="s">
        <v>1021</v>
      </c>
      <c r="B69" t="s">
        <v>1022</v>
      </c>
      <c r="C69" t="s">
        <v>36</v>
      </c>
      <c r="D69">
        <v>132862.04</v>
      </c>
      <c r="E69">
        <v>1594.8</v>
      </c>
      <c r="F69" t="s">
        <v>10126</v>
      </c>
      <c r="G69" t="s">
        <v>10127</v>
      </c>
      <c r="H69">
        <v>100</v>
      </c>
      <c r="I69">
        <v>1802.12</v>
      </c>
      <c r="J69">
        <v>180212.4</v>
      </c>
      <c r="K69">
        <v>36042.480000000003</v>
      </c>
      <c r="L69">
        <v>2342.7600000000002</v>
      </c>
      <c r="M69">
        <v>1621.91</v>
      </c>
      <c r="N69">
        <v>18021.240000000002</v>
      </c>
      <c r="O69">
        <v>54063.72</v>
      </c>
      <c r="P69">
        <v>2162.5500000000002</v>
      </c>
      <c r="Q69">
        <v>2342.7600000000002</v>
      </c>
      <c r="R69">
        <v>-1441.7</v>
      </c>
      <c r="S69">
        <v>-1261.49</v>
      </c>
      <c r="T69">
        <v>85.77</v>
      </c>
      <c r="U69">
        <v>24.49</v>
      </c>
      <c r="V69">
        <v>0.03</v>
      </c>
      <c r="W69">
        <v>1523.54</v>
      </c>
      <c r="X69">
        <v>1330.59</v>
      </c>
      <c r="Y69">
        <v>1526.55</v>
      </c>
      <c r="Z69">
        <v>1293.71</v>
      </c>
      <c r="AA69">
        <v>10.92</v>
      </c>
      <c r="AB69">
        <v>10.38</v>
      </c>
      <c r="AC69">
        <v>84.1</v>
      </c>
      <c r="AD69">
        <v>88.35</v>
      </c>
      <c r="AE69">
        <v>1386.18</v>
      </c>
      <c r="AF69">
        <v>1944675.78</v>
      </c>
      <c r="AG69">
        <v>84</v>
      </c>
      <c r="AH69">
        <v>5.34</v>
      </c>
      <c r="AI69">
        <v>100</v>
      </c>
      <c r="AJ69">
        <v>17</v>
      </c>
      <c r="AK69">
        <v>26</v>
      </c>
    </row>
    <row r="70" spans="1:37" hidden="1" x14ac:dyDescent="0.25">
      <c r="A70" t="s">
        <v>1035</v>
      </c>
      <c r="B70" t="s">
        <v>1036</v>
      </c>
      <c r="C70" t="s">
        <v>391</v>
      </c>
      <c r="D70">
        <v>129125.11</v>
      </c>
      <c r="E70">
        <v>1399.8</v>
      </c>
      <c r="F70" t="s">
        <v>10127</v>
      </c>
      <c r="G70" t="s">
        <v>10127</v>
      </c>
      <c r="H70">
        <v>100</v>
      </c>
      <c r="I70">
        <v>1581.77</v>
      </c>
      <c r="J70">
        <v>158177.4</v>
      </c>
      <c r="K70">
        <v>31635.48</v>
      </c>
      <c r="L70">
        <v>2056.31</v>
      </c>
      <c r="M70">
        <v>1423.6</v>
      </c>
      <c r="N70">
        <v>15817.74</v>
      </c>
      <c r="O70">
        <v>47453.22</v>
      </c>
      <c r="P70">
        <v>1898.13</v>
      </c>
      <c r="Q70">
        <v>2056.31</v>
      </c>
      <c r="R70">
        <v>-1265.42</v>
      </c>
      <c r="S70">
        <v>-1107.24</v>
      </c>
      <c r="T70">
        <v>54.77</v>
      </c>
      <c r="U70">
        <v>6.79</v>
      </c>
      <c r="V70">
        <v>-1.29</v>
      </c>
      <c r="W70">
        <v>1367.63</v>
      </c>
      <c r="X70">
        <v>1307.95</v>
      </c>
      <c r="Y70">
        <v>1374.38</v>
      </c>
      <c r="Z70">
        <v>1286.26</v>
      </c>
      <c r="AA70">
        <v>2.59</v>
      </c>
      <c r="AB70">
        <v>4.47</v>
      </c>
      <c r="AC70">
        <v>90.99</v>
      </c>
      <c r="AD70">
        <v>83.58</v>
      </c>
      <c r="AE70">
        <v>1319.53</v>
      </c>
      <c r="AF70">
        <v>2330844.2200000002</v>
      </c>
      <c r="AG70">
        <v>80</v>
      </c>
      <c r="AH70">
        <v>2.52</v>
      </c>
      <c r="AI70">
        <v>20</v>
      </c>
      <c r="AJ70">
        <v>70</v>
      </c>
      <c r="AK70">
        <v>38</v>
      </c>
    </row>
    <row r="71" spans="1:37" hidden="1" x14ac:dyDescent="0.25">
      <c r="A71" t="s">
        <v>5851</v>
      </c>
      <c r="B71" t="s">
        <v>5852</v>
      </c>
      <c r="C71" t="s">
        <v>1544</v>
      </c>
      <c r="D71">
        <v>127024.21</v>
      </c>
      <c r="E71">
        <v>66.13</v>
      </c>
      <c r="F71" t="s">
        <v>10127</v>
      </c>
      <c r="G71" t="s">
        <v>10127</v>
      </c>
      <c r="H71">
        <v>100</v>
      </c>
      <c r="I71">
        <v>74.73</v>
      </c>
      <c r="J71">
        <v>7472.69</v>
      </c>
      <c r="K71">
        <v>1494.54</v>
      </c>
      <c r="L71">
        <v>97.14</v>
      </c>
      <c r="M71">
        <v>67.25</v>
      </c>
      <c r="N71">
        <v>747.27</v>
      </c>
      <c r="O71">
        <v>2241.81</v>
      </c>
      <c r="P71">
        <v>89.67</v>
      </c>
      <c r="Q71">
        <v>97.14</v>
      </c>
      <c r="R71">
        <v>-59.78</v>
      </c>
      <c r="S71">
        <v>-52.31</v>
      </c>
      <c r="T71">
        <v>47.65</v>
      </c>
      <c r="U71">
        <v>13.45</v>
      </c>
      <c r="V71">
        <v>-4.03</v>
      </c>
      <c r="W71">
        <v>66.78</v>
      </c>
      <c r="X71">
        <v>65.45</v>
      </c>
      <c r="Y71">
        <v>66.91</v>
      </c>
      <c r="Z71">
        <v>65.56</v>
      </c>
      <c r="AA71">
        <v>3.98</v>
      </c>
      <c r="AB71">
        <v>-0.88</v>
      </c>
      <c r="AC71">
        <v>47.93</v>
      </c>
      <c r="AD71">
        <v>46.2</v>
      </c>
      <c r="AE71">
        <v>61.77</v>
      </c>
      <c r="AF71">
        <v>29485959.739999998</v>
      </c>
      <c r="AG71">
        <v>4</v>
      </c>
      <c r="AH71">
        <v>2.74</v>
      </c>
      <c r="AI71">
        <v>72</v>
      </c>
      <c r="AK71">
        <v>70</v>
      </c>
    </row>
    <row r="72" spans="1:37" hidden="1" x14ac:dyDescent="0.25">
      <c r="A72" t="s">
        <v>392</v>
      </c>
      <c r="B72" t="s">
        <v>393</v>
      </c>
      <c r="C72" t="s">
        <v>394</v>
      </c>
      <c r="D72">
        <v>126231.85</v>
      </c>
      <c r="E72">
        <v>5330.3</v>
      </c>
      <c r="F72" t="s">
        <v>10127</v>
      </c>
      <c r="G72" t="s">
        <v>10127</v>
      </c>
      <c r="H72">
        <v>100</v>
      </c>
      <c r="I72">
        <v>6023.24</v>
      </c>
      <c r="J72">
        <v>602323.9</v>
      </c>
      <c r="K72">
        <v>120464.78</v>
      </c>
      <c r="L72">
        <v>7830.21</v>
      </c>
      <c r="M72">
        <v>5420.92</v>
      </c>
      <c r="N72">
        <v>60232.39</v>
      </c>
      <c r="O72">
        <v>180697.17</v>
      </c>
      <c r="P72">
        <v>7227.89</v>
      </c>
      <c r="Q72">
        <v>7830.21</v>
      </c>
      <c r="R72">
        <v>-4818.59</v>
      </c>
      <c r="S72">
        <v>-4216.2700000000004</v>
      </c>
      <c r="T72">
        <v>58.99</v>
      </c>
      <c r="U72">
        <v>11.33</v>
      </c>
      <c r="V72">
        <v>-3</v>
      </c>
      <c r="W72">
        <v>5375.53</v>
      </c>
      <c r="X72">
        <v>5186.72</v>
      </c>
      <c r="Y72">
        <v>5414.74</v>
      </c>
      <c r="Z72">
        <v>5103.76</v>
      </c>
      <c r="AA72">
        <v>3.67</v>
      </c>
      <c r="AB72">
        <v>0.1</v>
      </c>
      <c r="AC72">
        <v>39.43</v>
      </c>
      <c r="AD72">
        <v>33.99</v>
      </c>
      <c r="AE72">
        <v>5094.1499999999996</v>
      </c>
      <c r="AF72">
        <v>409183.04</v>
      </c>
      <c r="AG72">
        <v>93</v>
      </c>
      <c r="AH72">
        <v>5.2</v>
      </c>
      <c r="AI72">
        <v>37</v>
      </c>
      <c r="AJ72">
        <v>21</v>
      </c>
      <c r="AK72">
        <v>32</v>
      </c>
    </row>
    <row r="73" spans="1:37" hidden="1" x14ac:dyDescent="0.25">
      <c r="A73" t="s">
        <v>1266</v>
      </c>
      <c r="B73" t="s">
        <v>1267</v>
      </c>
      <c r="C73" t="s">
        <v>1154</v>
      </c>
      <c r="D73">
        <v>123451.58</v>
      </c>
      <c r="E73">
        <v>1010.55</v>
      </c>
      <c r="F73" t="s">
        <v>10127</v>
      </c>
      <c r="G73" t="s">
        <v>10127</v>
      </c>
      <c r="H73">
        <v>100</v>
      </c>
      <c r="I73">
        <v>1141.92</v>
      </c>
      <c r="J73">
        <v>114192.15</v>
      </c>
      <c r="K73">
        <v>22838.43</v>
      </c>
      <c r="L73">
        <v>1484.5</v>
      </c>
      <c r="M73">
        <v>1027.73</v>
      </c>
      <c r="N73">
        <v>11419.21</v>
      </c>
      <c r="O73">
        <v>34257.65</v>
      </c>
      <c r="P73">
        <v>1370.31</v>
      </c>
      <c r="Q73">
        <v>1484.5</v>
      </c>
      <c r="R73">
        <v>-913.54</v>
      </c>
      <c r="S73">
        <v>-799.35</v>
      </c>
      <c r="T73">
        <v>108.55</v>
      </c>
      <c r="U73">
        <v>13.4</v>
      </c>
      <c r="V73">
        <v>-0.43</v>
      </c>
      <c r="W73">
        <v>1021.22</v>
      </c>
      <c r="X73">
        <v>1042.82</v>
      </c>
      <c r="Y73">
        <v>1018.4</v>
      </c>
      <c r="Z73">
        <v>1045.53</v>
      </c>
      <c r="AA73">
        <v>6.04</v>
      </c>
      <c r="AB73">
        <v>-2.17</v>
      </c>
      <c r="AC73">
        <v>43.1</v>
      </c>
      <c r="AD73">
        <v>42.85</v>
      </c>
      <c r="AE73">
        <v>1075.03</v>
      </c>
      <c r="AF73">
        <v>3448456.61</v>
      </c>
      <c r="AG73">
        <v>35</v>
      </c>
      <c r="AH73">
        <v>6.44</v>
      </c>
      <c r="AI73">
        <v>61</v>
      </c>
      <c r="AJ73">
        <v>8</v>
      </c>
      <c r="AK73">
        <v>72</v>
      </c>
    </row>
    <row r="74" spans="1:37" hidden="1" x14ac:dyDescent="0.25">
      <c r="A74" t="s">
        <v>2001</v>
      </c>
      <c r="B74" t="s">
        <v>2002</v>
      </c>
      <c r="C74" t="s">
        <v>845</v>
      </c>
      <c r="D74">
        <v>121519.35</v>
      </c>
      <c r="E74">
        <v>580.95000000000005</v>
      </c>
      <c r="F74" t="s">
        <v>10127</v>
      </c>
      <c r="G74" t="s">
        <v>10127</v>
      </c>
      <c r="H74">
        <v>100</v>
      </c>
      <c r="I74">
        <v>656.47</v>
      </c>
      <c r="J74">
        <v>65647.350000000006</v>
      </c>
      <c r="K74">
        <v>13129.47</v>
      </c>
      <c r="L74">
        <v>853.42</v>
      </c>
      <c r="M74">
        <v>590.83000000000004</v>
      </c>
      <c r="N74">
        <v>6564.73</v>
      </c>
      <c r="O74">
        <v>19694.2</v>
      </c>
      <c r="P74">
        <v>787.77</v>
      </c>
      <c r="Q74">
        <v>853.42</v>
      </c>
      <c r="R74">
        <v>-525.17999999999995</v>
      </c>
      <c r="S74">
        <v>-459.53</v>
      </c>
      <c r="T74">
        <v>77.2</v>
      </c>
      <c r="U74">
        <v>4.51</v>
      </c>
      <c r="V74">
        <v>-3.7</v>
      </c>
      <c r="W74">
        <v>583.01</v>
      </c>
      <c r="X74">
        <v>579.01</v>
      </c>
      <c r="Y74">
        <v>583.69000000000005</v>
      </c>
      <c r="Z74">
        <v>576.08000000000004</v>
      </c>
      <c r="AA74">
        <v>0.24</v>
      </c>
      <c r="AB74">
        <v>0.83</v>
      </c>
      <c r="AC74">
        <v>82.86</v>
      </c>
      <c r="AD74">
        <v>74.19</v>
      </c>
      <c r="AE74">
        <v>558.39</v>
      </c>
      <c r="AF74">
        <v>6497481.3899999997</v>
      </c>
      <c r="AG74">
        <v>71</v>
      </c>
      <c r="AH74">
        <v>7.56</v>
      </c>
      <c r="AI74">
        <v>32</v>
      </c>
      <c r="AK74">
        <v>42</v>
      </c>
    </row>
    <row r="75" spans="1:37" hidden="1" x14ac:dyDescent="0.25">
      <c r="A75" t="s">
        <v>940</v>
      </c>
      <c r="B75" t="s">
        <v>941</v>
      </c>
      <c r="C75" t="s">
        <v>235</v>
      </c>
      <c r="D75">
        <v>120022.77</v>
      </c>
      <c r="E75">
        <v>1541.55</v>
      </c>
      <c r="F75" t="s">
        <v>10127</v>
      </c>
      <c r="G75" t="s">
        <v>10127</v>
      </c>
      <c r="H75">
        <v>100</v>
      </c>
      <c r="I75">
        <v>1741.95</v>
      </c>
      <c r="J75">
        <v>174195.15</v>
      </c>
      <c r="K75">
        <v>34839.03</v>
      </c>
      <c r="L75">
        <v>2264.54</v>
      </c>
      <c r="M75">
        <v>1567.76</v>
      </c>
      <c r="N75">
        <v>17419.52</v>
      </c>
      <c r="O75">
        <v>52258.55</v>
      </c>
      <c r="P75">
        <v>2090.34</v>
      </c>
      <c r="Q75">
        <v>2264.54</v>
      </c>
      <c r="R75">
        <v>-1393.56</v>
      </c>
      <c r="S75">
        <v>-1219.3699999999999</v>
      </c>
      <c r="T75">
        <v>29.12</v>
      </c>
      <c r="U75">
        <v>11.37</v>
      </c>
      <c r="V75">
        <v>-0.32</v>
      </c>
      <c r="W75">
        <v>1537.63</v>
      </c>
      <c r="X75">
        <v>1470.7</v>
      </c>
      <c r="Y75">
        <v>1543.3</v>
      </c>
      <c r="Z75">
        <v>1443.43</v>
      </c>
      <c r="AA75">
        <v>5.2</v>
      </c>
      <c r="AB75">
        <v>2.09</v>
      </c>
      <c r="AC75">
        <v>79.650000000000006</v>
      </c>
      <c r="AD75">
        <v>75.25</v>
      </c>
      <c r="AE75">
        <v>1491.7</v>
      </c>
      <c r="AF75">
        <v>2050960.04</v>
      </c>
      <c r="AG75">
        <v>81</v>
      </c>
      <c r="AH75">
        <v>6.07</v>
      </c>
      <c r="AI75">
        <v>46</v>
      </c>
      <c r="AJ75">
        <v>58</v>
      </c>
      <c r="AK75">
        <v>80</v>
      </c>
    </row>
    <row r="76" spans="1:37" hidden="1" x14ac:dyDescent="0.25">
      <c r="A76" t="s">
        <v>4214</v>
      </c>
      <c r="B76" t="s">
        <v>4215</v>
      </c>
      <c r="C76" t="s">
        <v>1544</v>
      </c>
      <c r="D76">
        <v>119465.93</v>
      </c>
      <c r="E76">
        <v>145.91</v>
      </c>
      <c r="F76" t="s">
        <v>10127</v>
      </c>
      <c r="G76" t="s">
        <v>10127</v>
      </c>
      <c r="H76">
        <v>100</v>
      </c>
      <c r="I76">
        <v>164.88</v>
      </c>
      <c r="J76">
        <v>16487.830000000002</v>
      </c>
      <c r="K76">
        <v>3297.57</v>
      </c>
      <c r="L76">
        <v>214.34</v>
      </c>
      <c r="M76">
        <v>148.38999999999999</v>
      </c>
      <c r="N76">
        <v>1648.78</v>
      </c>
      <c r="O76">
        <v>4946.3500000000004</v>
      </c>
      <c r="P76">
        <v>197.85</v>
      </c>
      <c r="Q76">
        <v>214.34</v>
      </c>
      <c r="R76">
        <v>-131.9</v>
      </c>
      <c r="S76">
        <v>-115.41</v>
      </c>
      <c r="T76">
        <v>8.7100000000000009</v>
      </c>
      <c r="U76">
        <v>18.440000000000001</v>
      </c>
      <c r="V76">
        <v>-1.91</v>
      </c>
      <c r="W76">
        <v>147.30000000000001</v>
      </c>
      <c r="X76">
        <v>147.66999999999999</v>
      </c>
      <c r="Y76">
        <v>145.93</v>
      </c>
      <c r="Z76">
        <v>148.08000000000001</v>
      </c>
      <c r="AA76">
        <v>7.31</v>
      </c>
      <c r="AB76">
        <v>-1.4</v>
      </c>
      <c r="AC76">
        <v>40.020000000000003</v>
      </c>
      <c r="AD76">
        <v>38.090000000000003</v>
      </c>
      <c r="AE76">
        <v>157.06</v>
      </c>
      <c r="AF76">
        <v>24285042.43</v>
      </c>
      <c r="AG76">
        <v>55</v>
      </c>
      <c r="AH76">
        <v>6.25</v>
      </c>
      <c r="AI76">
        <v>83</v>
      </c>
      <c r="AJ76">
        <v>97</v>
      </c>
      <c r="AK76">
        <v>98</v>
      </c>
    </row>
    <row r="77" spans="1:37" hidden="1" x14ac:dyDescent="0.25">
      <c r="A77" t="s">
        <v>820</v>
      </c>
      <c r="B77" t="s">
        <v>821</v>
      </c>
      <c r="C77" t="s">
        <v>43</v>
      </c>
      <c r="D77">
        <v>118433.69</v>
      </c>
      <c r="E77">
        <v>1887.05</v>
      </c>
      <c r="F77" t="s">
        <v>10127</v>
      </c>
      <c r="G77" t="s">
        <v>10127</v>
      </c>
      <c r="H77">
        <v>100</v>
      </c>
      <c r="I77">
        <v>2132.37</v>
      </c>
      <c r="J77">
        <v>213236.65</v>
      </c>
      <c r="K77">
        <v>42647.33</v>
      </c>
      <c r="L77">
        <v>2772.08</v>
      </c>
      <c r="M77">
        <v>1919.13</v>
      </c>
      <c r="N77">
        <v>21323.66</v>
      </c>
      <c r="O77">
        <v>63971</v>
      </c>
      <c r="P77">
        <v>2558.84</v>
      </c>
      <c r="Q77">
        <v>2772.08</v>
      </c>
      <c r="R77">
        <v>-1705.89</v>
      </c>
      <c r="S77">
        <v>-1492.66</v>
      </c>
      <c r="T77">
        <v>93.2</v>
      </c>
      <c r="U77">
        <v>20.04</v>
      </c>
      <c r="V77">
        <v>-0.48</v>
      </c>
      <c r="W77">
        <v>1840.54</v>
      </c>
      <c r="X77">
        <v>1741.93</v>
      </c>
      <c r="Y77">
        <v>1840.25</v>
      </c>
      <c r="Z77">
        <v>1724.52</v>
      </c>
      <c r="AA77">
        <v>8.82</v>
      </c>
      <c r="AB77">
        <v>3.47</v>
      </c>
      <c r="AC77">
        <v>47.08</v>
      </c>
      <c r="AD77">
        <v>64.13</v>
      </c>
      <c r="AE77">
        <v>1762.86</v>
      </c>
      <c r="AF77">
        <v>1623152.23</v>
      </c>
      <c r="AG77">
        <v>48</v>
      </c>
      <c r="AH77">
        <v>3.89</v>
      </c>
      <c r="AI77">
        <v>44</v>
      </c>
      <c r="AJ77">
        <v>8</v>
      </c>
      <c r="AK77">
        <v>31</v>
      </c>
    </row>
    <row r="78" spans="1:37" hidden="1" x14ac:dyDescent="0.25">
      <c r="A78" t="s">
        <v>935</v>
      </c>
      <c r="B78" t="s">
        <v>936</v>
      </c>
      <c r="C78" t="s">
        <v>826</v>
      </c>
      <c r="D78">
        <v>112235.3</v>
      </c>
      <c r="E78">
        <v>1527.15</v>
      </c>
      <c r="F78" t="s">
        <v>10127</v>
      </c>
      <c r="G78" t="s">
        <v>10127</v>
      </c>
      <c r="H78">
        <v>100</v>
      </c>
      <c r="I78">
        <v>1725.68</v>
      </c>
      <c r="J78">
        <v>172567.95</v>
      </c>
      <c r="K78">
        <v>34513.589999999997</v>
      </c>
      <c r="L78">
        <v>2243.38</v>
      </c>
      <c r="M78">
        <v>1553.11</v>
      </c>
      <c r="N78">
        <v>17256.79</v>
      </c>
      <c r="O78">
        <v>51770.39</v>
      </c>
      <c r="P78">
        <v>2070.8200000000002</v>
      </c>
      <c r="Q78">
        <v>2243.38</v>
      </c>
      <c r="R78">
        <v>-1380.54</v>
      </c>
      <c r="S78">
        <v>-1207.98</v>
      </c>
      <c r="T78">
        <v>12.5</v>
      </c>
      <c r="U78">
        <v>5.42</v>
      </c>
      <c r="V78">
        <v>-4.7699999999999996</v>
      </c>
      <c r="W78">
        <v>1506.47</v>
      </c>
      <c r="X78">
        <v>1481.85</v>
      </c>
      <c r="Y78">
        <v>1504.4</v>
      </c>
      <c r="Z78">
        <v>1472.63</v>
      </c>
      <c r="AA78">
        <v>0.06</v>
      </c>
      <c r="AB78">
        <v>2.58</v>
      </c>
      <c r="AC78">
        <v>88.06</v>
      </c>
      <c r="AD78">
        <v>87.74</v>
      </c>
      <c r="AE78">
        <v>1577.21</v>
      </c>
      <c r="AF78">
        <v>4658182</v>
      </c>
      <c r="AG78">
        <v>24</v>
      </c>
      <c r="AH78">
        <v>3.25</v>
      </c>
      <c r="AI78">
        <v>56</v>
      </c>
      <c r="AJ78">
        <v>97</v>
      </c>
      <c r="AK78">
        <v>85</v>
      </c>
    </row>
    <row r="79" spans="1:37" hidden="1" x14ac:dyDescent="0.25">
      <c r="A79" t="s">
        <v>457</v>
      </c>
      <c r="B79" t="s">
        <v>458</v>
      </c>
      <c r="C79" t="s">
        <v>459</v>
      </c>
      <c r="D79">
        <v>109436.77</v>
      </c>
      <c r="E79">
        <v>4522.1499999999996</v>
      </c>
      <c r="F79" t="s">
        <v>10127</v>
      </c>
      <c r="G79" t="s">
        <v>10127</v>
      </c>
      <c r="H79">
        <v>100</v>
      </c>
      <c r="I79">
        <v>5110.03</v>
      </c>
      <c r="J79">
        <v>511002.95</v>
      </c>
      <c r="K79">
        <v>102200.59</v>
      </c>
      <c r="L79">
        <v>6643.04</v>
      </c>
      <c r="M79">
        <v>4599.03</v>
      </c>
      <c r="N79">
        <v>51100.3</v>
      </c>
      <c r="O79">
        <v>153300.88</v>
      </c>
      <c r="P79">
        <v>6132.04</v>
      </c>
      <c r="Q79">
        <v>6643.04</v>
      </c>
      <c r="R79">
        <v>-4088.02</v>
      </c>
      <c r="S79">
        <v>-3577.02</v>
      </c>
      <c r="T79">
        <v>68.400000000000006</v>
      </c>
      <c r="U79">
        <v>8.91</v>
      </c>
      <c r="V79">
        <v>-0.03</v>
      </c>
      <c r="W79">
        <v>4497.8500000000004</v>
      </c>
      <c r="X79">
        <v>4168.7299999999996</v>
      </c>
      <c r="Y79">
        <v>4524.0600000000004</v>
      </c>
      <c r="Z79">
        <v>4101.8599999999997</v>
      </c>
      <c r="AA79">
        <v>4.25</v>
      </c>
      <c r="AB79">
        <v>2.83</v>
      </c>
      <c r="AC79">
        <v>71.84</v>
      </c>
      <c r="AD79">
        <v>76.349999999999994</v>
      </c>
      <c r="AE79">
        <v>4276.58</v>
      </c>
      <c r="AF79">
        <v>761950.04</v>
      </c>
      <c r="AG79">
        <v>39</v>
      </c>
      <c r="AH79">
        <v>7.59</v>
      </c>
      <c r="AI79">
        <v>5</v>
      </c>
      <c r="AJ79">
        <v>18</v>
      </c>
      <c r="AK79">
        <v>11</v>
      </c>
    </row>
    <row r="80" spans="1:37" x14ac:dyDescent="0.25">
      <c r="A80" t="s">
        <v>1276</v>
      </c>
      <c r="B80" t="s">
        <v>1277</v>
      </c>
      <c r="C80" t="s">
        <v>235</v>
      </c>
      <c r="D80">
        <v>108270.78</v>
      </c>
      <c r="E80">
        <v>1088.6500000000001</v>
      </c>
      <c r="F80" t="s">
        <v>10126</v>
      </c>
      <c r="G80" t="s">
        <v>10127</v>
      </c>
      <c r="H80">
        <v>100</v>
      </c>
      <c r="I80">
        <v>1230.17</v>
      </c>
      <c r="J80">
        <v>123017.45</v>
      </c>
      <c r="K80">
        <v>24603.49</v>
      </c>
      <c r="L80">
        <v>1599.23</v>
      </c>
      <c r="M80">
        <v>1107.1600000000001</v>
      </c>
      <c r="N80">
        <v>12301.75</v>
      </c>
      <c r="O80">
        <v>36905.24</v>
      </c>
      <c r="P80">
        <v>1476.21</v>
      </c>
      <c r="Q80">
        <v>1599.23</v>
      </c>
      <c r="R80">
        <v>-984.14</v>
      </c>
      <c r="S80">
        <v>-861.12</v>
      </c>
      <c r="T80">
        <v>28.05</v>
      </c>
      <c r="U80">
        <v>17.25</v>
      </c>
      <c r="V80">
        <v>-3.05</v>
      </c>
      <c r="W80">
        <v>1073.75</v>
      </c>
      <c r="X80">
        <v>1020.28</v>
      </c>
      <c r="Y80">
        <v>1074.9000000000001</v>
      </c>
      <c r="Z80">
        <v>1014.73</v>
      </c>
      <c r="AA80">
        <v>6.14</v>
      </c>
      <c r="AB80">
        <v>2.9</v>
      </c>
      <c r="AC80">
        <v>83.43</v>
      </c>
      <c r="AD80">
        <v>88.13</v>
      </c>
      <c r="AE80">
        <v>1100.02</v>
      </c>
      <c r="AF80">
        <v>1895579.24</v>
      </c>
      <c r="AG80">
        <v>83</v>
      </c>
      <c r="AI80">
        <v>69</v>
      </c>
      <c r="AJ80">
        <v>66</v>
      </c>
      <c r="AK80">
        <v>77</v>
      </c>
    </row>
    <row r="81" spans="1:37" hidden="1" x14ac:dyDescent="0.25">
      <c r="A81" t="s">
        <v>1350</v>
      </c>
      <c r="B81" t="s">
        <v>1351</v>
      </c>
      <c r="C81" t="s">
        <v>986</v>
      </c>
      <c r="D81">
        <v>107753.89</v>
      </c>
      <c r="E81">
        <v>922.95</v>
      </c>
      <c r="F81" t="s">
        <v>10127</v>
      </c>
      <c r="G81" t="s">
        <v>10127</v>
      </c>
      <c r="H81">
        <v>100</v>
      </c>
      <c r="I81">
        <v>1042.93</v>
      </c>
      <c r="J81">
        <v>104293.35</v>
      </c>
      <c r="K81">
        <v>20858.669999999998</v>
      </c>
      <c r="L81">
        <v>1355.81</v>
      </c>
      <c r="M81">
        <v>938.64</v>
      </c>
      <c r="N81">
        <v>10429.33</v>
      </c>
      <c r="O81">
        <v>31288</v>
      </c>
      <c r="P81">
        <v>1251.52</v>
      </c>
      <c r="Q81">
        <v>1355.81</v>
      </c>
      <c r="R81">
        <v>-834.35</v>
      </c>
      <c r="S81">
        <v>-730.05</v>
      </c>
      <c r="T81">
        <v>161.43</v>
      </c>
      <c r="U81">
        <v>13.66</v>
      </c>
      <c r="V81">
        <v>1.08</v>
      </c>
      <c r="W81">
        <v>941.75</v>
      </c>
      <c r="X81">
        <v>947.45</v>
      </c>
      <c r="Y81">
        <v>946.61</v>
      </c>
      <c r="Z81">
        <v>936.4</v>
      </c>
      <c r="AA81">
        <v>7</v>
      </c>
      <c r="AB81">
        <v>-2.56</v>
      </c>
      <c r="AC81">
        <v>27.65</v>
      </c>
      <c r="AD81">
        <v>26.99</v>
      </c>
      <c r="AE81">
        <v>978.42</v>
      </c>
      <c r="AF81">
        <v>3048314.7</v>
      </c>
      <c r="AG81">
        <v>24</v>
      </c>
      <c r="AH81">
        <v>5.42</v>
      </c>
      <c r="AI81">
        <v>24</v>
      </c>
      <c r="AJ81">
        <v>1</v>
      </c>
      <c r="AK81">
        <v>14</v>
      </c>
    </row>
    <row r="82" spans="1:37" x14ac:dyDescent="0.25">
      <c r="A82" t="s">
        <v>1316</v>
      </c>
      <c r="B82" t="s">
        <v>1317</v>
      </c>
      <c r="C82" t="s">
        <v>279</v>
      </c>
      <c r="D82">
        <v>107179.57</v>
      </c>
      <c r="E82">
        <v>1077.25</v>
      </c>
      <c r="F82" t="s">
        <v>10126</v>
      </c>
      <c r="G82" t="s">
        <v>10127</v>
      </c>
      <c r="H82">
        <v>100</v>
      </c>
      <c r="I82">
        <v>1217.29</v>
      </c>
      <c r="J82">
        <v>121729.25</v>
      </c>
      <c r="K82">
        <v>24345.85</v>
      </c>
      <c r="L82">
        <v>1582.48</v>
      </c>
      <c r="M82">
        <v>1095.56</v>
      </c>
      <c r="N82">
        <v>12172.92</v>
      </c>
      <c r="O82">
        <v>36518.78</v>
      </c>
      <c r="P82">
        <v>1460.75</v>
      </c>
      <c r="Q82">
        <v>1582.48</v>
      </c>
      <c r="R82">
        <v>-973.83</v>
      </c>
      <c r="S82">
        <v>-852.1</v>
      </c>
      <c r="T82">
        <v>18.05</v>
      </c>
      <c r="U82">
        <v>23.25</v>
      </c>
      <c r="V82">
        <v>-1.87</v>
      </c>
      <c r="W82">
        <v>1044.8499999999999</v>
      </c>
      <c r="X82">
        <v>983.93</v>
      </c>
      <c r="Y82">
        <v>1038.42</v>
      </c>
      <c r="Z82">
        <v>985.03</v>
      </c>
      <c r="AA82">
        <v>9.26</v>
      </c>
      <c r="AB82">
        <v>4.54</v>
      </c>
      <c r="AC82">
        <v>86.08</v>
      </c>
      <c r="AD82">
        <v>89.91</v>
      </c>
      <c r="AE82">
        <v>1082.2</v>
      </c>
      <c r="AF82">
        <v>2303361.7000000002</v>
      </c>
      <c r="AG82">
        <v>43</v>
      </c>
      <c r="AH82">
        <v>7.1</v>
      </c>
      <c r="AI82">
        <v>66</v>
      </c>
      <c r="AK82">
        <v>82</v>
      </c>
    </row>
    <row r="83" spans="1:37" hidden="1" x14ac:dyDescent="0.25">
      <c r="A83" t="s">
        <v>3018</v>
      </c>
      <c r="B83" t="s">
        <v>111</v>
      </c>
      <c r="C83" t="s">
        <v>269</v>
      </c>
      <c r="D83">
        <v>106429.27</v>
      </c>
      <c r="E83">
        <v>295.05</v>
      </c>
      <c r="F83" t="s">
        <v>10127</v>
      </c>
      <c r="G83" t="s">
        <v>10127</v>
      </c>
      <c r="H83">
        <v>100</v>
      </c>
      <c r="I83">
        <v>333.41</v>
      </c>
      <c r="J83">
        <v>33340.65</v>
      </c>
      <c r="K83">
        <v>6668.13</v>
      </c>
      <c r="L83">
        <v>433.43</v>
      </c>
      <c r="M83">
        <v>300.07</v>
      </c>
      <c r="N83">
        <v>3334.06</v>
      </c>
      <c r="O83">
        <v>10002.200000000001</v>
      </c>
      <c r="P83">
        <v>400.09</v>
      </c>
      <c r="Q83">
        <v>433.43</v>
      </c>
      <c r="R83">
        <v>-266.73</v>
      </c>
      <c r="S83">
        <v>-233.38</v>
      </c>
      <c r="T83">
        <v>377.11</v>
      </c>
      <c r="U83">
        <v>14.67</v>
      </c>
      <c r="V83">
        <v>-3.65</v>
      </c>
      <c r="W83">
        <v>295.22000000000003</v>
      </c>
      <c r="X83">
        <v>281.73</v>
      </c>
      <c r="Y83">
        <v>296.11</v>
      </c>
      <c r="Z83">
        <v>284.43</v>
      </c>
      <c r="AA83">
        <v>4.72</v>
      </c>
      <c r="AB83">
        <v>0.86</v>
      </c>
      <c r="AC83">
        <v>73.349999999999994</v>
      </c>
      <c r="AD83">
        <v>73.23</v>
      </c>
      <c r="AE83">
        <v>318.51</v>
      </c>
      <c r="AF83">
        <v>36496890.170000002</v>
      </c>
      <c r="AG83">
        <v>15</v>
      </c>
      <c r="AH83">
        <v>5.72</v>
      </c>
      <c r="AI83">
        <v>94</v>
      </c>
      <c r="AK83">
        <v>17</v>
      </c>
    </row>
    <row r="84" spans="1:37" hidden="1" x14ac:dyDescent="0.25">
      <c r="A84" t="s">
        <v>682</v>
      </c>
      <c r="B84" t="s">
        <v>683</v>
      </c>
      <c r="C84" t="s">
        <v>285</v>
      </c>
      <c r="D84">
        <v>106348.25</v>
      </c>
      <c r="E84">
        <v>2427.9499999999998</v>
      </c>
      <c r="F84" t="s">
        <v>10127</v>
      </c>
      <c r="G84" t="s">
        <v>10127</v>
      </c>
      <c r="H84">
        <v>100</v>
      </c>
      <c r="I84">
        <v>2743.58</v>
      </c>
      <c r="J84">
        <v>274358.34999999998</v>
      </c>
      <c r="K84">
        <v>54871.67</v>
      </c>
      <c r="L84">
        <v>3566.66</v>
      </c>
      <c r="M84">
        <v>2469.23</v>
      </c>
      <c r="N84">
        <v>27435.84</v>
      </c>
      <c r="O84">
        <v>82307.5</v>
      </c>
      <c r="P84">
        <v>3292.3</v>
      </c>
      <c r="Q84">
        <v>3566.66</v>
      </c>
      <c r="R84">
        <v>-2194.87</v>
      </c>
      <c r="S84">
        <v>-1920.51</v>
      </c>
      <c r="T84">
        <v>63.06</v>
      </c>
      <c r="U84">
        <v>14.24</v>
      </c>
      <c r="V84">
        <v>0.27</v>
      </c>
      <c r="W84">
        <v>2416.4699999999998</v>
      </c>
      <c r="X84">
        <v>2232.19</v>
      </c>
      <c r="Y84">
        <v>2438.8000000000002</v>
      </c>
      <c r="Z84">
        <v>2166.85</v>
      </c>
      <c r="AA84">
        <v>6.8</v>
      </c>
      <c r="AB84">
        <v>3.6</v>
      </c>
      <c r="AC84">
        <v>83.69</v>
      </c>
      <c r="AD84">
        <v>79.77</v>
      </c>
      <c r="AE84">
        <v>2340.11</v>
      </c>
      <c r="AF84">
        <v>1009742.77</v>
      </c>
      <c r="AG84">
        <v>12</v>
      </c>
      <c r="AH84">
        <v>2.98</v>
      </c>
      <c r="AI84">
        <v>88</v>
      </c>
      <c r="AJ84">
        <v>46</v>
      </c>
      <c r="AK84">
        <v>62</v>
      </c>
    </row>
    <row r="85" spans="1:37" hidden="1" x14ac:dyDescent="0.25">
      <c r="A85" t="s">
        <v>4709</v>
      </c>
      <c r="B85" t="s">
        <v>4710</v>
      </c>
      <c r="C85" t="s">
        <v>1544</v>
      </c>
      <c r="D85">
        <v>106308.03</v>
      </c>
      <c r="E85">
        <v>119.12</v>
      </c>
      <c r="F85" t="s">
        <v>10127</v>
      </c>
      <c r="G85" t="s">
        <v>10127</v>
      </c>
      <c r="H85">
        <v>100</v>
      </c>
      <c r="I85">
        <v>134.61000000000001</v>
      </c>
      <c r="J85">
        <v>13460.56</v>
      </c>
      <c r="K85">
        <v>2692.11</v>
      </c>
      <c r="L85">
        <v>174.99</v>
      </c>
      <c r="M85">
        <v>121.15</v>
      </c>
      <c r="N85">
        <v>1346.06</v>
      </c>
      <c r="O85">
        <v>4038.17</v>
      </c>
      <c r="P85">
        <v>161.53</v>
      </c>
      <c r="Q85">
        <v>174.99</v>
      </c>
      <c r="R85">
        <v>-107.68</v>
      </c>
      <c r="S85">
        <v>-94.22</v>
      </c>
      <c r="T85">
        <v>6.96</v>
      </c>
      <c r="U85">
        <v>10.029999999999999</v>
      </c>
      <c r="V85">
        <v>-7.93</v>
      </c>
      <c r="W85">
        <v>120.33</v>
      </c>
      <c r="X85">
        <v>117.57</v>
      </c>
      <c r="Y85">
        <v>121</v>
      </c>
      <c r="Z85">
        <v>118.37</v>
      </c>
      <c r="AA85">
        <v>0.25</v>
      </c>
      <c r="AB85">
        <v>-0.2</v>
      </c>
      <c r="AC85">
        <v>74.290000000000006</v>
      </c>
      <c r="AD85">
        <v>70.09</v>
      </c>
      <c r="AE85">
        <v>127.42</v>
      </c>
      <c r="AF85">
        <v>60689510.700000003</v>
      </c>
      <c r="AG85">
        <v>16</v>
      </c>
      <c r="AI85">
        <v>86</v>
      </c>
      <c r="AJ85">
        <v>98</v>
      </c>
      <c r="AK85">
        <v>98</v>
      </c>
    </row>
    <row r="86" spans="1:37" hidden="1" x14ac:dyDescent="0.25">
      <c r="A86" t="s">
        <v>1051</v>
      </c>
      <c r="B86" t="s">
        <v>1052</v>
      </c>
      <c r="C86" t="s">
        <v>331</v>
      </c>
      <c r="D86">
        <v>105926.17</v>
      </c>
      <c r="E86">
        <v>1401.55</v>
      </c>
      <c r="F86" t="s">
        <v>10127</v>
      </c>
      <c r="G86" t="s">
        <v>10127</v>
      </c>
      <c r="H86">
        <v>100</v>
      </c>
      <c r="I86">
        <v>1583.75</v>
      </c>
      <c r="J86">
        <v>158375.15</v>
      </c>
      <c r="K86">
        <v>31675.03</v>
      </c>
      <c r="L86">
        <v>2058.88</v>
      </c>
      <c r="M86">
        <v>1425.38</v>
      </c>
      <c r="N86">
        <v>15837.51</v>
      </c>
      <c r="O86">
        <v>47512.54</v>
      </c>
      <c r="P86">
        <v>1900.5</v>
      </c>
      <c r="Q86">
        <v>2058.88</v>
      </c>
      <c r="R86">
        <v>-1267</v>
      </c>
      <c r="S86">
        <v>-1108.6300000000001</v>
      </c>
      <c r="T86">
        <v>30.97</v>
      </c>
      <c r="U86">
        <v>7.18</v>
      </c>
      <c r="V86">
        <v>-6.4</v>
      </c>
      <c r="W86">
        <v>1398.24</v>
      </c>
      <c r="X86">
        <v>1285.6300000000001</v>
      </c>
      <c r="Y86">
        <v>1401.73</v>
      </c>
      <c r="Z86">
        <v>1266.94</v>
      </c>
      <c r="AA86">
        <v>-7.0000000000000007E-2</v>
      </c>
      <c r="AB86">
        <v>3.62</v>
      </c>
      <c r="AC86">
        <v>83.52</v>
      </c>
      <c r="AD86">
        <v>73.209999999999994</v>
      </c>
      <c r="AE86">
        <v>1339.97</v>
      </c>
      <c r="AF86">
        <v>1552923.74</v>
      </c>
      <c r="AG86">
        <v>1</v>
      </c>
      <c r="AH86">
        <v>4.6900000000000004</v>
      </c>
      <c r="AI86">
        <v>9</v>
      </c>
      <c r="AJ86">
        <v>65</v>
      </c>
      <c r="AK86">
        <v>61</v>
      </c>
    </row>
    <row r="87" spans="1:37" hidden="1" x14ac:dyDescent="0.25">
      <c r="A87" t="s">
        <v>1885</v>
      </c>
      <c r="B87" t="s">
        <v>1886</v>
      </c>
      <c r="C87" t="s">
        <v>1763</v>
      </c>
      <c r="D87">
        <v>104771.65</v>
      </c>
      <c r="E87">
        <v>723.65</v>
      </c>
      <c r="F87" t="s">
        <v>10127</v>
      </c>
      <c r="G87" t="s">
        <v>10127</v>
      </c>
      <c r="H87">
        <v>100</v>
      </c>
      <c r="I87">
        <v>817.72</v>
      </c>
      <c r="J87">
        <v>81772.45</v>
      </c>
      <c r="K87">
        <v>16354.49</v>
      </c>
      <c r="L87">
        <v>1063.04</v>
      </c>
      <c r="M87">
        <v>735.95</v>
      </c>
      <c r="N87">
        <v>8177.24</v>
      </c>
      <c r="O87">
        <v>24531.73</v>
      </c>
      <c r="P87">
        <v>981.27</v>
      </c>
      <c r="Q87">
        <v>1063.04</v>
      </c>
      <c r="R87">
        <v>-654.17999999999995</v>
      </c>
      <c r="S87">
        <v>-572.41</v>
      </c>
      <c r="T87">
        <v>60.82</v>
      </c>
      <c r="U87">
        <v>9.8699999999999992</v>
      </c>
      <c r="V87">
        <v>-7.54</v>
      </c>
      <c r="W87">
        <v>679.34</v>
      </c>
      <c r="X87">
        <v>615.54999999999995</v>
      </c>
      <c r="Y87">
        <v>672.28</v>
      </c>
      <c r="Z87">
        <v>618.75</v>
      </c>
      <c r="AA87">
        <v>0.41</v>
      </c>
      <c r="AB87">
        <v>11.02</v>
      </c>
      <c r="AC87">
        <v>95.33</v>
      </c>
      <c r="AD87">
        <v>97.82</v>
      </c>
      <c r="AE87">
        <v>640.35</v>
      </c>
      <c r="AF87">
        <v>6451105.4299999997</v>
      </c>
      <c r="AG87">
        <v>2</v>
      </c>
      <c r="AH87">
        <v>7.44</v>
      </c>
      <c r="AI87">
        <v>56</v>
      </c>
      <c r="AJ87">
        <v>31</v>
      </c>
      <c r="AK87">
        <v>70</v>
      </c>
    </row>
    <row r="88" spans="1:37" hidden="1" x14ac:dyDescent="0.25">
      <c r="A88" t="s">
        <v>1210</v>
      </c>
      <c r="B88" t="s">
        <v>89</v>
      </c>
      <c r="C88" t="s">
        <v>881</v>
      </c>
      <c r="D88">
        <v>104645.08</v>
      </c>
      <c r="E88">
        <v>1084.9000000000001</v>
      </c>
      <c r="F88" t="s">
        <v>10127</v>
      </c>
      <c r="G88" t="s">
        <v>10127</v>
      </c>
      <c r="H88">
        <v>100</v>
      </c>
      <c r="I88">
        <v>1225.94</v>
      </c>
      <c r="J88">
        <v>122593.7</v>
      </c>
      <c r="K88">
        <v>24518.74</v>
      </c>
      <c r="L88">
        <v>1593.72</v>
      </c>
      <c r="M88">
        <v>1103.3399999999999</v>
      </c>
      <c r="N88">
        <v>12259.37</v>
      </c>
      <c r="O88">
        <v>36778.11</v>
      </c>
      <c r="P88">
        <v>1471.12</v>
      </c>
      <c r="Q88">
        <v>1593.72</v>
      </c>
      <c r="R88">
        <v>-980.75</v>
      </c>
      <c r="S88">
        <v>-858.16</v>
      </c>
      <c r="T88">
        <v>90.97</v>
      </c>
      <c r="U88">
        <v>2.1800000000000002</v>
      </c>
      <c r="V88">
        <v>-2.0099999999999998</v>
      </c>
      <c r="W88">
        <v>1108.5</v>
      </c>
      <c r="X88">
        <v>1111.1400000000001</v>
      </c>
      <c r="Y88">
        <v>1117.6600000000001</v>
      </c>
      <c r="Z88">
        <v>1109.46</v>
      </c>
      <c r="AA88">
        <v>0.04</v>
      </c>
      <c r="AB88">
        <v>-2.11</v>
      </c>
      <c r="AC88">
        <v>52.64</v>
      </c>
      <c r="AD88">
        <v>42.72</v>
      </c>
      <c r="AE88">
        <v>1064.04</v>
      </c>
      <c r="AF88">
        <v>1931287.35</v>
      </c>
      <c r="AG88">
        <v>57</v>
      </c>
      <c r="AH88">
        <v>4.22</v>
      </c>
      <c r="AI88">
        <v>83</v>
      </c>
      <c r="AJ88">
        <v>17</v>
      </c>
      <c r="AK88">
        <v>40</v>
      </c>
    </row>
    <row r="89" spans="1:37" hidden="1" x14ac:dyDescent="0.25">
      <c r="A89" t="s">
        <v>533</v>
      </c>
      <c r="B89" t="s">
        <v>534</v>
      </c>
      <c r="C89" t="s">
        <v>30</v>
      </c>
      <c r="D89">
        <v>102947.92</v>
      </c>
      <c r="E89">
        <v>3899.95</v>
      </c>
      <c r="F89" t="s">
        <v>10127</v>
      </c>
      <c r="G89" t="s">
        <v>10127</v>
      </c>
      <c r="H89">
        <v>100</v>
      </c>
      <c r="I89">
        <v>4406.9399999999996</v>
      </c>
      <c r="J89">
        <v>440694.35</v>
      </c>
      <c r="K89">
        <v>88138.87</v>
      </c>
      <c r="L89">
        <v>5729.03</v>
      </c>
      <c r="M89">
        <v>3966.25</v>
      </c>
      <c r="N89">
        <v>44069.43</v>
      </c>
      <c r="O89">
        <v>132208.31</v>
      </c>
      <c r="P89">
        <v>5288.33</v>
      </c>
      <c r="Q89">
        <v>5729.03</v>
      </c>
      <c r="R89">
        <v>-3525.55</v>
      </c>
      <c r="S89">
        <v>-3084.86</v>
      </c>
      <c r="T89">
        <v>59.83</v>
      </c>
      <c r="U89">
        <v>18.2</v>
      </c>
      <c r="V89">
        <v>-5.41</v>
      </c>
      <c r="W89">
        <v>3760.04</v>
      </c>
      <c r="X89">
        <v>3480.09</v>
      </c>
      <c r="Y89">
        <v>3730.34</v>
      </c>
      <c r="Z89">
        <v>3491.33</v>
      </c>
      <c r="AA89">
        <v>5.08</v>
      </c>
      <c r="AB89">
        <v>5.89</v>
      </c>
      <c r="AC89">
        <v>86.13</v>
      </c>
      <c r="AD89">
        <v>91.95</v>
      </c>
      <c r="AE89">
        <v>3942.55</v>
      </c>
      <c r="AF89">
        <v>1170024.3899999999</v>
      </c>
      <c r="AG89">
        <v>85</v>
      </c>
      <c r="AH89">
        <v>6.15</v>
      </c>
      <c r="AI89">
        <v>81</v>
      </c>
      <c r="AJ89">
        <v>21</v>
      </c>
      <c r="AK89">
        <v>49</v>
      </c>
    </row>
    <row r="90" spans="1:37" hidden="1" x14ac:dyDescent="0.25">
      <c r="A90" t="s">
        <v>5050</v>
      </c>
      <c r="B90" t="s">
        <v>5051</v>
      </c>
      <c r="C90" t="s">
        <v>776</v>
      </c>
      <c r="D90">
        <v>102911.38</v>
      </c>
      <c r="E90">
        <v>100.76</v>
      </c>
      <c r="F90" t="s">
        <v>10127</v>
      </c>
      <c r="G90" t="s">
        <v>10127</v>
      </c>
      <c r="H90">
        <v>100</v>
      </c>
      <c r="I90">
        <v>113.86</v>
      </c>
      <c r="J90">
        <v>11385.88</v>
      </c>
      <c r="K90">
        <v>2277.1799999999998</v>
      </c>
      <c r="L90">
        <v>148.02000000000001</v>
      </c>
      <c r="M90">
        <v>102.47</v>
      </c>
      <c r="N90">
        <v>1138.5899999999999</v>
      </c>
      <c r="O90">
        <v>3415.76</v>
      </c>
      <c r="P90">
        <v>136.63</v>
      </c>
      <c r="Q90">
        <v>148.02000000000001</v>
      </c>
      <c r="R90">
        <v>-91.09</v>
      </c>
      <c r="S90">
        <v>-79.7</v>
      </c>
      <c r="T90">
        <v>28.39</v>
      </c>
      <c r="U90">
        <v>12.73</v>
      </c>
      <c r="V90">
        <v>-3.21</v>
      </c>
      <c r="W90">
        <v>101.45</v>
      </c>
      <c r="X90">
        <v>98.24</v>
      </c>
      <c r="Y90">
        <v>101.85</v>
      </c>
      <c r="Z90">
        <v>98.03</v>
      </c>
      <c r="AA90">
        <v>4.1500000000000004</v>
      </c>
      <c r="AB90">
        <v>-0.49</v>
      </c>
      <c r="AC90">
        <v>34.51</v>
      </c>
      <c r="AD90">
        <v>35.909999999999997</v>
      </c>
      <c r="AE90">
        <v>107.26</v>
      </c>
      <c r="AF90">
        <v>118902418.48</v>
      </c>
      <c r="AG90">
        <v>33</v>
      </c>
      <c r="AH90">
        <v>3.97</v>
      </c>
      <c r="AI90">
        <v>61</v>
      </c>
      <c r="AJ90">
        <v>68</v>
      </c>
      <c r="AK90">
        <v>39</v>
      </c>
    </row>
    <row r="91" spans="1:37" hidden="1" x14ac:dyDescent="0.25">
      <c r="A91" t="s">
        <v>8282</v>
      </c>
      <c r="B91" t="s">
        <v>8283</v>
      </c>
      <c r="C91" t="s">
        <v>779</v>
      </c>
      <c r="D91">
        <v>102497.11</v>
      </c>
      <c r="E91">
        <v>17.14</v>
      </c>
      <c r="F91" t="s">
        <v>10127</v>
      </c>
      <c r="G91" t="s">
        <v>10127</v>
      </c>
      <c r="H91">
        <v>100</v>
      </c>
      <c r="I91">
        <v>19.37</v>
      </c>
      <c r="J91">
        <v>1936.82</v>
      </c>
      <c r="K91">
        <v>387.36</v>
      </c>
      <c r="L91">
        <v>25.18</v>
      </c>
      <c r="M91">
        <v>17.43</v>
      </c>
      <c r="N91">
        <v>193.68</v>
      </c>
      <c r="O91">
        <v>581.04999999999995</v>
      </c>
      <c r="P91">
        <v>23.24</v>
      </c>
      <c r="Q91">
        <v>25.18</v>
      </c>
      <c r="R91">
        <v>-15.49</v>
      </c>
      <c r="S91">
        <v>-13.56</v>
      </c>
      <c r="T91">
        <v>-3.28</v>
      </c>
      <c r="U91">
        <v>25.14</v>
      </c>
      <c r="V91">
        <v>4.4400000000000004</v>
      </c>
      <c r="W91">
        <v>16.38</v>
      </c>
      <c r="X91">
        <v>14.75</v>
      </c>
      <c r="Y91">
        <v>16.45</v>
      </c>
      <c r="Z91">
        <v>14.17</v>
      </c>
      <c r="AA91">
        <v>13.85</v>
      </c>
      <c r="AB91">
        <v>9.48</v>
      </c>
      <c r="AC91">
        <v>90.14</v>
      </c>
      <c r="AD91">
        <v>95.32</v>
      </c>
      <c r="AE91">
        <v>14.81</v>
      </c>
      <c r="AF91">
        <v>1229347988.26</v>
      </c>
      <c r="AG91">
        <v>27</v>
      </c>
      <c r="AH91">
        <v>5</v>
      </c>
      <c r="AI91">
        <v>46</v>
      </c>
      <c r="AK91">
        <v>97</v>
      </c>
    </row>
    <row r="92" spans="1:37" hidden="1" x14ac:dyDescent="0.25">
      <c r="A92" t="s">
        <v>397</v>
      </c>
      <c r="B92" t="s">
        <v>398</v>
      </c>
      <c r="C92" t="s">
        <v>285</v>
      </c>
      <c r="D92">
        <v>102330.74</v>
      </c>
      <c r="E92">
        <v>5452</v>
      </c>
      <c r="F92" t="s">
        <v>10127</v>
      </c>
      <c r="G92" t="s">
        <v>10127</v>
      </c>
      <c r="H92">
        <v>100</v>
      </c>
      <c r="I92">
        <v>6160.76</v>
      </c>
      <c r="J92">
        <v>616076</v>
      </c>
      <c r="K92">
        <v>123215.2</v>
      </c>
      <c r="L92">
        <v>8008.99</v>
      </c>
      <c r="M92">
        <v>5544.68</v>
      </c>
      <c r="N92">
        <v>61607.6</v>
      </c>
      <c r="O92">
        <v>184822.8</v>
      </c>
      <c r="P92">
        <v>7392.91</v>
      </c>
      <c r="Q92">
        <v>8008.99</v>
      </c>
      <c r="R92">
        <v>-4928.6099999999997</v>
      </c>
      <c r="S92">
        <v>-4312.53</v>
      </c>
      <c r="T92">
        <v>27.33</v>
      </c>
      <c r="U92">
        <v>18.989999999999998</v>
      </c>
      <c r="V92">
        <v>-4.28</v>
      </c>
      <c r="W92">
        <v>5592.11</v>
      </c>
      <c r="X92">
        <v>5136.2299999999996</v>
      </c>
      <c r="Y92">
        <v>5686.02</v>
      </c>
      <c r="Z92">
        <v>4977.12</v>
      </c>
      <c r="AA92">
        <v>6.09</v>
      </c>
      <c r="AB92">
        <v>-0.05</v>
      </c>
      <c r="AC92">
        <v>63.07</v>
      </c>
      <c r="AD92">
        <v>54.58</v>
      </c>
      <c r="AE92">
        <v>5429.52</v>
      </c>
      <c r="AF92">
        <v>838755.61</v>
      </c>
      <c r="AG92">
        <v>71</v>
      </c>
      <c r="AH92">
        <v>4.5199999999999996</v>
      </c>
      <c r="AI92">
        <v>87</v>
      </c>
      <c r="AJ92">
        <v>81</v>
      </c>
      <c r="AK92">
        <v>86</v>
      </c>
    </row>
    <row r="93" spans="1:37" x14ac:dyDescent="0.25">
      <c r="A93" t="s">
        <v>348</v>
      </c>
      <c r="B93" t="s">
        <v>349</v>
      </c>
      <c r="C93" t="s">
        <v>43</v>
      </c>
      <c r="D93">
        <v>100431.33</v>
      </c>
      <c r="E93">
        <v>7091.55</v>
      </c>
      <c r="F93" t="s">
        <v>10126</v>
      </c>
      <c r="G93" t="s">
        <v>10127</v>
      </c>
      <c r="H93">
        <v>100</v>
      </c>
      <c r="I93">
        <v>8013.45</v>
      </c>
      <c r="J93">
        <v>801345.15</v>
      </c>
      <c r="K93">
        <v>160269.03</v>
      </c>
      <c r="L93">
        <v>10417.49</v>
      </c>
      <c r="M93">
        <v>7212.11</v>
      </c>
      <c r="N93">
        <v>80134.52</v>
      </c>
      <c r="O93">
        <v>240403.54</v>
      </c>
      <c r="P93">
        <v>9616.14</v>
      </c>
      <c r="Q93">
        <v>10417.49</v>
      </c>
      <c r="R93">
        <v>-6410.76</v>
      </c>
      <c r="S93">
        <v>-5609.42</v>
      </c>
      <c r="T93">
        <v>56.29</v>
      </c>
      <c r="U93">
        <v>23.66</v>
      </c>
      <c r="V93">
        <v>-3.58</v>
      </c>
      <c r="W93">
        <v>6980.36</v>
      </c>
      <c r="X93">
        <v>6353.11</v>
      </c>
      <c r="Y93">
        <v>6993.33</v>
      </c>
      <c r="Z93">
        <v>6265.26</v>
      </c>
      <c r="AA93">
        <v>8.35</v>
      </c>
      <c r="AB93">
        <v>3.99</v>
      </c>
      <c r="AC93">
        <v>83.64</v>
      </c>
      <c r="AD93">
        <v>88.55</v>
      </c>
      <c r="AE93">
        <v>6657.14</v>
      </c>
      <c r="AF93">
        <v>496938.74</v>
      </c>
      <c r="AG93">
        <v>46</v>
      </c>
      <c r="AH93">
        <v>5.44</v>
      </c>
      <c r="AI93">
        <v>40</v>
      </c>
      <c r="AJ93">
        <v>13</v>
      </c>
      <c r="AK93">
        <v>62</v>
      </c>
    </row>
    <row r="94" spans="1:37" hidden="1" x14ac:dyDescent="0.25">
      <c r="A94" t="s">
        <v>2029</v>
      </c>
      <c r="B94" t="s">
        <v>2030</v>
      </c>
      <c r="C94" t="s">
        <v>246</v>
      </c>
      <c r="D94">
        <v>98897.51</v>
      </c>
      <c r="E94">
        <v>589.95000000000005</v>
      </c>
      <c r="F94" t="s">
        <v>10127</v>
      </c>
      <c r="G94" t="s">
        <v>10127</v>
      </c>
      <c r="H94">
        <v>100</v>
      </c>
      <c r="I94">
        <v>666.64</v>
      </c>
      <c r="J94">
        <v>66664.350000000006</v>
      </c>
      <c r="K94">
        <v>13332.87</v>
      </c>
      <c r="L94">
        <v>866.64</v>
      </c>
      <c r="M94">
        <v>599.98</v>
      </c>
      <c r="N94">
        <v>6666.44</v>
      </c>
      <c r="O94">
        <v>19999.310000000001</v>
      </c>
      <c r="P94">
        <v>799.97</v>
      </c>
      <c r="Q94">
        <v>866.64</v>
      </c>
      <c r="R94">
        <v>-533.30999999999995</v>
      </c>
      <c r="S94">
        <v>-466.65</v>
      </c>
      <c r="T94">
        <v>53.67</v>
      </c>
      <c r="U94">
        <v>10.119999999999999</v>
      </c>
      <c r="V94">
        <v>-2.8</v>
      </c>
      <c r="W94">
        <v>598.26</v>
      </c>
      <c r="X94">
        <v>564.54</v>
      </c>
      <c r="Y94">
        <v>607.36</v>
      </c>
      <c r="Z94">
        <v>550.79999999999995</v>
      </c>
      <c r="AA94">
        <v>3.26</v>
      </c>
      <c r="AB94">
        <v>0.52</v>
      </c>
      <c r="AC94">
        <v>61.73</v>
      </c>
      <c r="AD94">
        <v>55.04</v>
      </c>
      <c r="AE94">
        <v>554.91</v>
      </c>
      <c r="AF94">
        <v>5455086.7400000002</v>
      </c>
      <c r="AG94">
        <v>50</v>
      </c>
      <c r="AH94">
        <v>2.62</v>
      </c>
      <c r="AI94">
        <v>34</v>
      </c>
      <c r="AJ94">
        <v>30</v>
      </c>
      <c r="AK94">
        <v>6</v>
      </c>
    </row>
    <row r="95" spans="1:37" x14ac:dyDescent="0.25">
      <c r="A95" t="s">
        <v>1889</v>
      </c>
      <c r="B95" t="s">
        <v>1890</v>
      </c>
      <c r="C95" t="s">
        <v>269</v>
      </c>
      <c r="D95">
        <v>98851.63</v>
      </c>
      <c r="E95">
        <v>680.3</v>
      </c>
      <c r="F95" t="s">
        <v>10126</v>
      </c>
      <c r="G95" t="s">
        <v>10127</v>
      </c>
      <c r="H95">
        <v>100</v>
      </c>
      <c r="I95">
        <v>768.74</v>
      </c>
      <c r="J95">
        <v>76873.899999999994</v>
      </c>
      <c r="K95">
        <v>15374.78</v>
      </c>
      <c r="L95">
        <v>999.36</v>
      </c>
      <c r="M95">
        <v>691.87</v>
      </c>
      <c r="N95">
        <v>7687.39</v>
      </c>
      <c r="O95">
        <v>23062.17</v>
      </c>
      <c r="P95">
        <v>922.49</v>
      </c>
      <c r="Q95">
        <v>999.36</v>
      </c>
      <c r="R95">
        <v>-614.99</v>
      </c>
      <c r="S95">
        <v>-538.12</v>
      </c>
      <c r="T95">
        <v>69.27</v>
      </c>
      <c r="U95">
        <v>24.87</v>
      </c>
      <c r="V95">
        <v>-4.78</v>
      </c>
      <c r="W95">
        <v>672.03</v>
      </c>
      <c r="X95">
        <v>613.04999999999995</v>
      </c>
      <c r="Y95">
        <v>672.47</v>
      </c>
      <c r="Z95">
        <v>604.69000000000005</v>
      </c>
      <c r="AA95">
        <v>8.0500000000000007</v>
      </c>
      <c r="AB95">
        <v>3.65</v>
      </c>
      <c r="AC95">
        <v>85.81</v>
      </c>
      <c r="AD95">
        <v>86.95</v>
      </c>
      <c r="AE95">
        <v>635.33000000000004</v>
      </c>
      <c r="AF95">
        <v>3848746.04</v>
      </c>
      <c r="AG95">
        <v>69</v>
      </c>
      <c r="AH95">
        <v>2.82</v>
      </c>
      <c r="AI95">
        <v>64</v>
      </c>
      <c r="AJ95">
        <v>3</v>
      </c>
      <c r="AK95">
        <v>37</v>
      </c>
    </row>
    <row r="96" spans="1:37" hidden="1" x14ac:dyDescent="0.25">
      <c r="A96" t="s">
        <v>360</v>
      </c>
      <c r="B96" t="s">
        <v>361</v>
      </c>
      <c r="C96" t="s">
        <v>235</v>
      </c>
      <c r="D96">
        <v>97681.44</v>
      </c>
      <c r="E96">
        <v>6011.45</v>
      </c>
      <c r="F96" t="s">
        <v>10127</v>
      </c>
      <c r="G96" t="s">
        <v>10127</v>
      </c>
      <c r="H96">
        <v>100</v>
      </c>
      <c r="I96">
        <v>6792.94</v>
      </c>
      <c r="J96">
        <v>679293.85</v>
      </c>
      <c r="K96">
        <v>135858.76999999999</v>
      </c>
      <c r="L96">
        <v>8830.82</v>
      </c>
      <c r="M96">
        <v>6113.64</v>
      </c>
      <c r="N96">
        <v>67929.39</v>
      </c>
      <c r="O96">
        <v>203788.16</v>
      </c>
      <c r="P96">
        <v>8151.53</v>
      </c>
      <c r="Q96">
        <v>8830.82</v>
      </c>
      <c r="R96">
        <v>-5434.35</v>
      </c>
      <c r="S96">
        <v>-4755.0600000000004</v>
      </c>
      <c r="T96">
        <v>17.510000000000002</v>
      </c>
      <c r="U96">
        <v>4.45</v>
      </c>
      <c r="V96">
        <v>-8.59</v>
      </c>
      <c r="W96">
        <v>5995.36</v>
      </c>
      <c r="X96">
        <v>6000.12</v>
      </c>
      <c r="Y96">
        <v>6037.75</v>
      </c>
      <c r="Z96">
        <v>5998.92</v>
      </c>
      <c r="AA96">
        <v>-2.5</v>
      </c>
      <c r="AB96">
        <v>0.57999999999999996</v>
      </c>
      <c r="AC96">
        <v>68.05</v>
      </c>
      <c r="AD96">
        <v>73.78</v>
      </c>
      <c r="AE96">
        <v>5722.84</v>
      </c>
      <c r="AF96">
        <v>573060.04</v>
      </c>
      <c r="AG96">
        <v>95</v>
      </c>
      <c r="AH96">
        <v>4.8499999999999996</v>
      </c>
      <c r="AI96">
        <v>40</v>
      </c>
      <c r="AJ96">
        <v>70</v>
      </c>
      <c r="AK96">
        <v>60</v>
      </c>
    </row>
    <row r="97" spans="1:37" x14ac:dyDescent="0.25">
      <c r="A97" t="s">
        <v>4236</v>
      </c>
      <c r="B97" t="s">
        <v>4237</v>
      </c>
      <c r="C97" t="s">
        <v>24</v>
      </c>
      <c r="D97">
        <v>94971.55</v>
      </c>
      <c r="E97">
        <v>187.72</v>
      </c>
      <c r="F97" t="s">
        <v>10126</v>
      </c>
      <c r="G97" t="s">
        <v>10127</v>
      </c>
      <c r="H97">
        <v>100</v>
      </c>
      <c r="I97">
        <v>212.12</v>
      </c>
      <c r="J97">
        <v>21212.36</v>
      </c>
      <c r="K97">
        <v>4242.47</v>
      </c>
      <c r="L97">
        <v>275.76</v>
      </c>
      <c r="M97">
        <v>190.91</v>
      </c>
      <c r="N97">
        <v>2121.2399999999998</v>
      </c>
      <c r="O97">
        <v>6363.71</v>
      </c>
      <c r="P97">
        <v>254.55</v>
      </c>
      <c r="Q97">
        <v>275.76</v>
      </c>
      <c r="R97">
        <v>-169.7</v>
      </c>
      <c r="S97">
        <v>-148.49</v>
      </c>
      <c r="T97">
        <v>34.96</v>
      </c>
      <c r="U97">
        <v>14.51</v>
      </c>
      <c r="V97">
        <v>2.0299999999999998</v>
      </c>
      <c r="W97">
        <v>174.03</v>
      </c>
      <c r="X97">
        <v>145.84</v>
      </c>
      <c r="Y97">
        <v>172.93</v>
      </c>
      <c r="Z97">
        <v>140.47999999999999</v>
      </c>
      <c r="AA97">
        <v>7.91</v>
      </c>
      <c r="AB97">
        <v>15.8</v>
      </c>
      <c r="AC97">
        <v>95.49</v>
      </c>
      <c r="AD97">
        <v>97.12</v>
      </c>
      <c r="AE97">
        <v>166.87</v>
      </c>
      <c r="AF97">
        <v>37181078.039999999</v>
      </c>
      <c r="AG97">
        <v>77</v>
      </c>
      <c r="AH97">
        <v>1.86</v>
      </c>
      <c r="AI97">
        <v>61</v>
      </c>
      <c r="AJ97">
        <v>70</v>
      </c>
      <c r="AK97">
        <v>85</v>
      </c>
    </row>
    <row r="98" spans="1:37" hidden="1" x14ac:dyDescent="0.25">
      <c r="A98" t="s">
        <v>5327</v>
      </c>
      <c r="B98" t="s">
        <v>5328</v>
      </c>
      <c r="C98" t="s">
        <v>5329</v>
      </c>
      <c r="D98">
        <v>93814.71</v>
      </c>
      <c r="E98">
        <v>85.74</v>
      </c>
      <c r="F98" t="s">
        <v>10127</v>
      </c>
      <c r="G98" t="s">
        <v>10127</v>
      </c>
      <c r="H98">
        <v>100</v>
      </c>
      <c r="I98">
        <v>96.89</v>
      </c>
      <c r="J98">
        <v>9688.6200000000008</v>
      </c>
      <c r="K98">
        <v>1937.72</v>
      </c>
      <c r="L98">
        <v>125.95</v>
      </c>
      <c r="M98">
        <v>87.2</v>
      </c>
      <c r="N98">
        <v>968.86</v>
      </c>
      <c r="O98">
        <v>2906.59</v>
      </c>
      <c r="P98">
        <v>116.26</v>
      </c>
      <c r="Q98">
        <v>125.95</v>
      </c>
      <c r="R98">
        <v>-77.510000000000005</v>
      </c>
      <c r="S98">
        <v>-67.819999999999993</v>
      </c>
      <c r="T98">
        <v>16.350000000000001</v>
      </c>
      <c r="U98">
        <v>7.75</v>
      </c>
      <c r="V98">
        <v>-5.31</v>
      </c>
      <c r="W98">
        <v>86.22</v>
      </c>
      <c r="X98">
        <v>85.66</v>
      </c>
      <c r="Y98">
        <v>86.56</v>
      </c>
      <c r="Z98">
        <v>86.29</v>
      </c>
      <c r="AA98">
        <v>0.8</v>
      </c>
      <c r="AB98">
        <v>-0.35</v>
      </c>
      <c r="AC98">
        <v>58.08</v>
      </c>
      <c r="AD98">
        <v>54.51</v>
      </c>
      <c r="AE98">
        <v>91.96</v>
      </c>
      <c r="AF98">
        <v>10880379.039999999</v>
      </c>
      <c r="AG98">
        <v>29</v>
      </c>
      <c r="AH98">
        <v>3.65</v>
      </c>
      <c r="AI98">
        <v>63</v>
      </c>
      <c r="AJ98">
        <v>67</v>
      </c>
      <c r="AK98">
        <v>86</v>
      </c>
    </row>
    <row r="99" spans="1:37" hidden="1" x14ac:dyDescent="0.25">
      <c r="A99" t="s">
        <v>2810</v>
      </c>
      <c r="B99" t="s">
        <v>2811</v>
      </c>
      <c r="C99" t="s">
        <v>1223</v>
      </c>
      <c r="D99">
        <v>93399.91</v>
      </c>
      <c r="E99">
        <v>336.45</v>
      </c>
      <c r="F99" t="s">
        <v>10127</v>
      </c>
      <c r="G99" t="s">
        <v>10127</v>
      </c>
      <c r="H99">
        <v>100</v>
      </c>
      <c r="I99">
        <v>380.19</v>
      </c>
      <c r="J99">
        <v>38018.85</v>
      </c>
      <c r="K99">
        <v>7603.77</v>
      </c>
      <c r="L99">
        <v>494.25</v>
      </c>
      <c r="M99">
        <v>342.17</v>
      </c>
      <c r="N99">
        <v>3801.88</v>
      </c>
      <c r="O99">
        <v>11405.66</v>
      </c>
      <c r="P99">
        <v>456.23</v>
      </c>
      <c r="Q99">
        <v>494.25</v>
      </c>
      <c r="R99">
        <v>-304.14999999999998</v>
      </c>
      <c r="S99">
        <v>-266.13</v>
      </c>
      <c r="T99">
        <v>15.47</v>
      </c>
      <c r="U99">
        <v>6.05</v>
      </c>
      <c r="V99">
        <v>-3.4</v>
      </c>
      <c r="W99">
        <v>339.37</v>
      </c>
      <c r="X99">
        <v>329.72</v>
      </c>
      <c r="Y99">
        <v>341.7</v>
      </c>
      <c r="Z99">
        <v>341.82</v>
      </c>
      <c r="AA99">
        <v>1.1100000000000001</v>
      </c>
      <c r="AB99">
        <v>-1.04</v>
      </c>
      <c r="AC99">
        <v>55.95</v>
      </c>
      <c r="AD99">
        <v>57.06</v>
      </c>
      <c r="AE99">
        <v>367.3</v>
      </c>
      <c r="AF99">
        <v>53955466.909999996</v>
      </c>
      <c r="AG99">
        <v>57</v>
      </c>
      <c r="AH99">
        <v>5.22</v>
      </c>
      <c r="AI99">
        <v>88</v>
      </c>
      <c r="AJ99">
        <v>91</v>
      </c>
      <c r="AK99">
        <v>98</v>
      </c>
    </row>
    <row r="100" spans="1:37" hidden="1" x14ac:dyDescent="0.25">
      <c r="A100" t="s">
        <v>236</v>
      </c>
      <c r="B100" t="s">
        <v>237</v>
      </c>
      <c r="C100" t="s">
        <v>238</v>
      </c>
      <c r="D100">
        <v>91848.78</v>
      </c>
      <c r="E100">
        <v>27403.8</v>
      </c>
      <c r="F100" t="s">
        <v>10127</v>
      </c>
      <c r="G100" t="s">
        <v>10127</v>
      </c>
      <c r="H100">
        <v>100</v>
      </c>
      <c r="I100">
        <v>30966.29</v>
      </c>
      <c r="J100">
        <v>3096629.4</v>
      </c>
      <c r="K100">
        <v>619325.88</v>
      </c>
      <c r="L100">
        <v>40256.18</v>
      </c>
      <c r="M100">
        <v>27869.66</v>
      </c>
      <c r="N100">
        <v>309662.94</v>
      </c>
      <c r="O100">
        <v>928988.82</v>
      </c>
      <c r="P100">
        <v>37159.550000000003</v>
      </c>
      <c r="Q100">
        <v>40256.18</v>
      </c>
      <c r="R100">
        <v>-24773.040000000001</v>
      </c>
      <c r="S100">
        <v>-21676.41</v>
      </c>
      <c r="T100">
        <v>38.340000000000003</v>
      </c>
      <c r="U100">
        <v>4.9000000000000004</v>
      </c>
      <c r="V100">
        <v>-4.71</v>
      </c>
      <c r="W100">
        <v>27146.99</v>
      </c>
      <c r="X100">
        <v>26103.15</v>
      </c>
      <c r="Y100">
        <v>27295.64</v>
      </c>
      <c r="Z100">
        <v>25667.75</v>
      </c>
      <c r="AA100">
        <v>-0.14000000000000001</v>
      </c>
      <c r="AB100">
        <v>2.98</v>
      </c>
      <c r="AC100">
        <v>88.21</v>
      </c>
      <c r="AD100">
        <v>85.64</v>
      </c>
      <c r="AE100">
        <v>25894.06</v>
      </c>
      <c r="AF100">
        <v>45446.22</v>
      </c>
      <c r="AG100">
        <v>26</v>
      </c>
      <c r="AH100">
        <v>4.25</v>
      </c>
      <c r="AI100">
        <v>34</v>
      </c>
      <c r="AJ100">
        <v>39</v>
      </c>
      <c r="AK100">
        <v>59</v>
      </c>
    </row>
    <row r="101" spans="1:37" hidden="1" x14ac:dyDescent="0.25">
      <c r="A101" t="s">
        <v>228</v>
      </c>
      <c r="B101" t="s">
        <v>229</v>
      </c>
      <c r="C101" t="s">
        <v>24</v>
      </c>
      <c r="D101">
        <v>90958.83</v>
      </c>
      <c r="E101">
        <v>32606.35</v>
      </c>
      <c r="F101" t="s">
        <v>10127</v>
      </c>
      <c r="G101" t="s">
        <v>10127</v>
      </c>
      <c r="H101">
        <v>100</v>
      </c>
      <c r="I101">
        <v>36845.18</v>
      </c>
      <c r="J101">
        <v>3684517.55</v>
      </c>
      <c r="K101">
        <v>736903.51</v>
      </c>
      <c r="L101">
        <v>47898.73</v>
      </c>
      <c r="M101">
        <v>33160.660000000003</v>
      </c>
      <c r="N101">
        <v>368451.75</v>
      </c>
      <c r="O101">
        <v>1105355.26</v>
      </c>
      <c r="P101">
        <v>44214.21</v>
      </c>
      <c r="Q101">
        <v>47898.73</v>
      </c>
      <c r="R101">
        <v>-29476.14</v>
      </c>
      <c r="S101">
        <v>-25791.62</v>
      </c>
      <c r="T101">
        <v>36.51</v>
      </c>
      <c r="U101">
        <v>6.47</v>
      </c>
      <c r="V101">
        <v>-3.21</v>
      </c>
      <c r="W101">
        <v>32100.25</v>
      </c>
      <c r="X101">
        <v>30673.32</v>
      </c>
      <c r="Y101">
        <v>31984.04</v>
      </c>
      <c r="Z101">
        <v>30586.43</v>
      </c>
      <c r="AA101">
        <v>1.4</v>
      </c>
      <c r="AB101">
        <v>3.36</v>
      </c>
      <c r="AC101">
        <v>74.23</v>
      </c>
      <c r="AD101">
        <v>74.55</v>
      </c>
      <c r="AE101">
        <v>30594</v>
      </c>
      <c r="AF101">
        <v>92790.91</v>
      </c>
      <c r="AG101">
        <v>81</v>
      </c>
      <c r="AH101">
        <v>3.8</v>
      </c>
      <c r="AI101">
        <v>84</v>
      </c>
      <c r="AJ101">
        <v>44</v>
      </c>
      <c r="AK101">
        <v>60</v>
      </c>
    </row>
    <row r="102" spans="1:37" x14ac:dyDescent="0.25">
      <c r="A102" t="s">
        <v>288</v>
      </c>
      <c r="B102" t="s">
        <v>289</v>
      </c>
      <c r="C102" t="s">
        <v>7</v>
      </c>
      <c r="D102">
        <v>90556.11</v>
      </c>
      <c r="E102">
        <v>10036.950000000001</v>
      </c>
      <c r="F102" t="s">
        <v>10126</v>
      </c>
      <c r="G102" t="s">
        <v>10127</v>
      </c>
      <c r="H102">
        <v>100</v>
      </c>
      <c r="I102">
        <v>11341.75</v>
      </c>
      <c r="J102">
        <v>1134175.3500000001</v>
      </c>
      <c r="K102">
        <v>226835.07</v>
      </c>
      <c r="L102">
        <v>14744.28</v>
      </c>
      <c r="M102">
        <v>10207.58</v>
      </c>
      <c r="N102">
        <v>113417.53</v>
      </c>
      <c r="O102">
        <v>340252.61</v>
      </c>
      <c r="P102">
        <v>13610.1</v>
      </c>
      <c r="Q102">
        <v>14744.28</v>
      </c>
      <c r="R102">
        <v>-9073.4</v>
      </c>
      <c r="S102">
        <v>-7939.23</v>
      </c>
      <c r="T102">
        <v>108.33</v>
      </c>
      <c r="U102">
        <v>25.13</v>
      </c>
      <c r="V102">
        <v>0.23</v>
      </c>
      <c r="W102">
        <v>9737.06</v>
      </c>
      <c r="X102">
        <v>9112.6200000000008</v>
      </c>
      <c r="Y102">
        <v>9694.7199999999993</v>
      </c>
      <c r="Z102">
        <v>9100.2800000000007</v>
      </c>
      <c r="AA102">
        <v>11.31</v>
      </c>
      <c r="AB102">
        <v>5.3</v>
      </c>
      <c r="AC102">
        <v>86.1</v>
      </c>
      <c r="AD102">
        <v>91.95</v>
      </c>
      <c r="AE102">
        <v>10726.26</v>
      </c>
      <c r="AF102">
        <v>354783.65</v>
      </c>
      <c r="AG102">
        <v>57</v>
      </c>
      <c r="AH102">
        <v>4.9000000000000004</v>
      </c>
      <c r="AI102">
        <v>75</v>
      </c>
      <c r="AJ102">
        <v>7</v>
      </c>
      <c r="AK102">
        <v>51</v>
      </c>
    </row>
    <row r="103" spans="1:37" hidden="1" x14ac:dyDescent="0.25">
      <c r="A103" t="s">
        <v>629</v>
      </c>
      <c r="B103" t="s">
        <v>630</v>
      </c>
      <c r="C103" t="s">
        <v>331</v>
      </c>
      <c r="D103">
        <v>90111.95</v>
      </c>
      <c r="E103">
        <v>2821.65</v>
      </c>
      <c r="F103" t="s">
        <v>10127</v>
      </c>
      <c r="G103" t="s">
        <v>10127</v>
      </c>
      <c r="H103">
        <v>100</v>
      </c>
      <c r="I103">
        <v>3188.46</v>
      </c>
      <c r="J103">
        <v>318846.45</v>
      </c>
      <c r="K103">
        <v>63769.29</v>
      </c>
      <c r="L103">
        <v>4145</v>
      </c>
      <c r="M103">
        <v>2869.62</v>
      </c>
      <c r="N103">
        <v>31884.639999999999</v>
      </c>
      <c r="O103">
        <v>95653.94</v>
      </c>
      <c r="P103">
        <v>3826.16</v>
      </c>
      <c r="Q103">
        <v>4145</v>
      </c>
      <c r="R103">
        <v>-2550.77</v>
      </c>
      <c r="S103">
        <v>-2231.9299999999998</v>
      </c>
      <c r="T103">
        <v>12.23</v>
      </c>
      <c r="U103">
        <v>7.08</v>
      </c>
      <c r="V103">
        <v>-7.96</v>
      </c>
      <c r="W103">
        <v>2694.3</v>
      </c>
      <c r="X103">
        <v>2494.15</v>
      </c>
      <c r="Y103">
        <v>2678.13</v>
      </c>
      <c r="Z103">
        <v>2471.62</v>
      </c>
      <c r="AA103">
        <v>-1.01</v>
      </c>
      <c r="AB103">
        <v>9.0500000000000007</v>
      </c>
      <c r="AC103">
        <v>93.29</v>
      </c>
      <c r="AD103">
        <v>95.03</v>
      </c>
      <c r="AE103">
        <v>2577.19</v>
      </c>
      <c r="AF103">
        <v>1566817.17</v>
      </c>
      <c r="AG103">
        <v>7</v>
      </c>
      <c r="AH103">
        <v>3.98</v>
      </c>
      <c r="AI103">
        <v>39</v>
      </c>
      <c r="AJ103">
        <v>94</v>
      </c>
      <c r="AK103">
        <v>97</v>
      </c>
    </row>
    <row r="104" spans="1:37" hidden="1" x14ac:dyDescent="0.25">
      <c r="A104" t="s">
        <v>302</v>
      </c>
      <c r="B104" t="s">
        <v>303</v>
      </c>
      <c r="C104" t="s">
        <v>304</v>
      </c>
      <c r="D104">
        <v>89390.39</v>
      </c>
      <c r="E104">
        <v>8226.65</v>
      </c>
      <c r="F104" t="s">
        <v>10127</v>
      </c>
      <c r="G104" t="s">
        <v>10127</v>
      </c>
      <c r="H104">
        <v>100</v>
      </c>
      <c r="I104">
        <v>9296.11</v>
      </c>
      <c r="J104">
        <v>929611.45</v>
      </c>
      <c r="K104">
        <v>185922.29</v>
      </c>
      <c r="L104">
        <v>12084.95</v>
      </c>
      <c r="M104">
        <v>8366.5</v>
      </c>
      <c r="N104">
        <v>92961.15</v>
      </c>
      <c r="O104">
        <v>278883.43</v>
      </c>
      <c r="P104">
        <v>11155.34</v>
      </c>
      <c r="Q104">
        <v>12084.95</v>
      </c>
      <c r="R104">
        <v>-7436.89</v>
      </c>
      <c r="S104">
        <v>-6507.28</v>
      </c>
      <c r="T104">
        <v>12.3</v>
      </c>
      <c r="U104">
        <v>0.33</v>
      </c>
      <c r="V104">
        <v>-5.45</v>
      </c>
      <c r="W104">
        <v>8239.4</v>
      </c>
      <c r="X104">
        <v>8210.7900000000009</v>
      </c>
      <c r="Y104">
        <v>8304.61</v>
      </c>
      <c r="Z104">
        <v>8166.97</v>
      </c>
      <c r="AA104">
        <v>-2.65</v>
      </c>
      <c r="AB104">
        <v>0.2</v>
      </c>
      <c r="AC104">
        <v>58.58</v>
      </c>
      <c r="AD104">
        <v>58.86</v>
      </c>
      <c r="AE104">
        <v>7840.44</v>
      </c>
      <c r="AF104">
        <v>37878.83</v>
      </c>
      <c r="AH104">
        <v>6.65</v>
      </c>
    </row>
    <row r="105" spans="1:37" hidden="1" x14ac:dyDescent="0.25">
      <c r="A105" t="s">
        <v>1282</v>
      </c>
      <c r="B105" t="s">
        <v>1283</v>
      </c>
      <c r="C105" t="s">
        <v>364</v>
      </c>
      <c r="D105">
        <v>88724</v>
      </c>
      <c r="E105">
        <v>1012.3</v>
      </c>
      <c r="F105" t="s">
        <v>10127</v>
      </c>
      <c r="G105" t="s">
        <v>10127</v>
      </c>
      <c r="H105">
        <v>100</v>
      </c>
      <c r="I105">
        <v>1143.9000000000001</v>
      </c>
      <c r="J105">
        <v>114389.9</v>
      </c>
      <c r="K105">
        <v>22877.98</v>
      </c>
      <c r="L105">
        <v>1487.07</v>
      </c>
      <c r="M105">
        <v>1029.51</v>
      </c>
      <c r="N105">
        <v>11438.99</v>
      </c>
      <c r="O105">
        <v>34316.97</v>
      </c>
      <c r="P105">
        <v>1372.68</v>
      </c>
      <c r="Q105">
        <v>1487.07</v>
      </c>
      <c r="R105">
        <v>-915.12</v>
      </c>
      <c r="S105">
        <v>-800.73</v>
      </c>
      <c r="T105">
        <v>79.849999999999994</v>
      </c>
      <c r="U105">
        <v>15.63</v>
      </c>
      <c r="V105">
        <v>-2.76</v>
      </c>
      <c r="W105">
        <v>1013.77</v>
      </c>
      <c r="X105">
        <v>1013.06</v>
      </c>
      <c r="Y105">
        <v>1011.33</v>
      </c>
      <c r="Z105">
        <v>1028.67</v>
      </c>
      <c r="AA105">
        <v>5.64</v>
      </c>
      <c r="AB105">
        <v>-0.56999999999999995</v>
      </c>
      <c r="AC105">
        <v>70.47</v>
      </c>
      <c r="AD105">
        <v>69.680000000000007</v>
      </c>
      <c r="AE105">
        <v>1097.6300000000001</v>
      </c>
      <c r="AF105">
        <v>4170890.35</v>
      </c>
      <c r="AG105">
        <v>98</v>
      </c>
      <c r="AH105">
        <v>6.3</v>
      </c>
      <c r="AI105">
        <v>75</v>
      </c>
      <c r="AJ105">
        <v>17</v>
      </c>
      <c r="AK105">
        <v>41</v>
      </c>
    </row>
    <row r="106" spans="1:37" hidden="1" x14ac:dyDescent="0.25">
      <c r="A106" t="s">
        <v>592</v>
      </c>
      <c r="B106" t="s">
        <v>593</v>
      </c>
      <c r="C106" t="s">
        <v>235</v>
      </c>
      <c r="D106">
        <v>88420.56</v>
      </c>
      <c r="E106">
        <v>2858.1</v>
      </c>
      <c r="F106" t="s">
        <v>10127</v>
      </c>
      <c r="G106" t="s">
        <v>10127</v>
      </c>
      <c r="H106">
        <v>100</v>
      </c>
      <c r="I106">
        <v>3229.65</v>
      </c>
      <c r="J106">
        <v>322965.3</v>
      </c>
      <c r="K106">
        <v>64593.06</v>
      </c>
      <c r="L106">
        <v>4198.55</v>
      </c>
      <c r="M106">
        <v>2906.69</v>
      </c>
      <c r="N106">
        <v>32296.53</v>
      </c>
      <c r="O106">
        <v>96889.59</v>
      </c>
      <c r="P106">
        <v>3875.58</v>
      </c>
      <c r="Q106">
        <v>4198.55</v>
      </c>
      <c r="R106">
        <v>-2583.7199999999998</v>
      </c>
      <c r="S106">
        <v>-2260.7600000000002</v>
      </c>
      <c r="T106">
        <v>53.39</v>
      </c>
      <c r="U106">
        <v>2.33</v>
      </c>
      <c r="V106">
        <v>-5.29</v>
      </c>
      <c r="W106">
        <v>2847.15</v>
      </c>
      <c r="X106">
        <v>2713.9</v>
      </c>
      <c r="Y106">
        <v>2862.29</v>
      </c>
      <c r="Z106">
        <v>2687.32</v>
      </c>
      <c r="AA106">
        <v>-1.63</v>
      </c>
      <c r="AB106">
        <v>2.3199999999999998</v>
      </c>
      <c r="AC106">
        <v>79.290000000000006</v>
      </c>
      <c r="AD106">
        <v>70.239999999999995</v>
      </c>
      <c r="AE106">
        <v>2728.42</v>
      </c>
      <c r="AF106">
        <v>310455.40999999997</v>
      </c>
      <c r="AG106">
        <v>84</v>
      </c>
      <c r="AH106">
        <v>1.31</v>
      </c>
      <c r="AI106">
        <v>76</v>
      </c>
      <c r="AJ106">
        <v>39</v>
      </c>
      <c r="AK106">
        <v>47</v>
      </c>
    </row>
    <row r="107" spans="1:37" hidden="1" x14ac:dyDescent="0.25">
      <c r="A107" t="s">
        <v>1119</v>
      </c>
      <c r="B107" t="s">
        <v>1120</v>
      </c>
      <c r="C107" t="s">
        <v>750</v>
      </c>
      <c r="D107">
        <v>85707.39</v>
      </c>
      <c r="E107">
        <v>1265.55</v>
      </c>
      <c r="F107" t="s">
        <v>10127</v>
      </c>
      <c r="G107" t="s">
        <v>10127</v>
      </c>
      <c r="H107">
        <v>100</v>
      </c>
      <c r="I107">
        <v>1430.07</v>
      </c>
      <c r="J107">
        <v>143007.15</v>
      </c>
      <c r="K107">
        <v>28601.43</v>
      </c>
      <c r="L107">
        <v>1859.09</v>
      </c>
      <c r="M107">
        <v>1287.06</v>
      </c>
      <c r="N107">
        <v>14300.71</v>
      </c>
      <c r="O107">
        <v>42902.14</v>
      </c>
      <c r="P107">
        <v>1716.09</v>
      </c>
      <c r="Q107">
        <v>1859.09</v>
      </c>
      <c r="R107">
        <v>-1144.06</v>
      </c>
      <c r="S107">
        <v>-1001.05</v>
      </c>
      <c r="T107">
        <v>60.87</v>
      </c>
      <c r="U107">
        <v>2.04</v>
      </c>
      <c r="V107">
        <v>-3.98</v>
      </c>
      <c r="W107">
        <v>1267.24</v>
      </c>
      <c r="X107">
        <v>1208.3699999999999</v>
      </c>
      <c r="Y107">
        <v>1290.1600000000001</v>
      </c>
      <c r="Z107">
        <v>1200.5</v>
      </c>
      <c r="AA107">
        <v>-1.06</v>
      </c>
      <c r="AB107">
        <v>1.66</v>
      </c>
      <c r="AC107">
        <v>64.150000000000006</v>
      </c>
      <c r="AD107">
        <v>65.099999999999994</v>
      </c>
      <c r="AE107">
        <v>1183.8699999999999</v>
      </c>
      <c r="AF107">
        <v>1544006.48</v>
      </c>
      <c r="AG107">
        <v>63</v>
      </c>
      <c r="AH107">
        <v>4.91</v>
      </c>
      <c r="AI107">
        <v>92</v>
      </c>
      <c r="AJ107">
        <v>14</v>
      </c>
      <c r="AK107">
        <v>38</v>
      </c>
    </row>
    <row r="108" spans="1:37" hidden="1" x14ac:dyDescent="0.25">
      <c r="A108" t="s">
        <v>355</v>
      </c>
      <c r="B108" t="s">
        <v>356</v>
      </c>
      <c r="C108" t="s">
        <v>357</v>
      </c>
      <c r="D108">
        <v>85039.28</v>
      </c>
      <c r="E108">
        <v>6170</v>
      </c>
      <c r="F108" t="s">
        <v>10127</v>
      </c>
      <c r="G108" t="s">
        <v>10127</v>
      </c>
      <c r="H108">
        <v>100</v>
      </c>
      <c r="I108">
        <v>6972.1</v>
      </c>
      <c r="J108">
        <v>697210</v>
      </c>
      <c r="K108">
        <v>139442</v>
      </c>
      <c r="L108">
        <v>9063.73</v>
      </c>
      <c r="M108">
        <v>6274.89</v>
      </c>
      <c r="N108">
        <v>69721</v>
      </c>
      <c r="O108">
        <v>209163</v>
      </c>
      <c r="P108">
        <v>8366.52</v>
      </c>
      <c r="Q108">
        <v>9063.73</v>
      </c>
      <c r="R108">
        <v>-5577.68</v>
      </c>
      <c r="S108">
        <v>-4880.47</v>
      </c>
      <c r="T108">
        <v>94.64</v>
      </c>
      <c r="U108">
        <v>3.07</v>
      </c>
      <c r="V108">
        <v>-3.51</v>
      </c>
      <c r="W108">
        <v>6135.09</v>
      </c>
      <c r="X108">
        <v>6061.62</v>
      </c>
      <c r="Y108">
        <v>6151.74</v>
      </c>
      <c r="Z108">
        <v>6050.47</v>
      </c>
      <c r="AA108">
        <v>-0.33</v>
      </c>
      <c r="AB108">
        <v>1.63</v>
      </c>
      <c r="AC108">
        <v>83.35</v>
      </c>
      <c r="AD108">
        <v>82.81</v>
      </c>
      <c r="AE108">
        <v>5969.95</v>
      </c>
      <c r="AF108">
        <v>489037.22</v>
      </c>
      <c r="AG108">
        <v>48</v>
      </c>
      <c r="AH108">
        <v>5.38</v>
      </c>
      <c r="AI108">
        <v>34</v>
      </c>
      <c r="AJ108">
        <v>15</v>
      </c>
      <c r="AK108">
        <v>22</v>
      </c>
    </row>
    <row r="109" spans="1:37" x14ac:dyDescent="0.25">
      <c r="A109" t="s">
        <v>1989</v>
      </c>
      <c r="B109" t="s">
        <v>1990</v>
      </c>
      <c r="C109" t="s">
        <v>845</v>
      </c>
      <c r="D109">
        <v>83524.11</v>
      </c>
      <c r="E109">
        <v>604.4</v>
      </c>
      <c r="F109" t="s">
        <v>10126</v>
      </c>
      <c r="G109" t="s">
        <v>10127</v>
      </c>
      <c r="H109">
        <v>100</v>
      </c>
      <c r="I109">
        <v>682.97</v>
      </c>
      <c r="J109">
        <v>68297.2</v>
      </c>
      <c r="K109">
        <v>13659.44</v>
      </c>
      <c r="L109">
        <v>887.86</v>
      </c>
      <c r="M109">
        <v>614.66999999999996</v>
      </c>
      <c r="N109">
        <v>6829.72</v>
      </c>
      <c r="O109">
        <v>20489.16</v>
      </c>
      <c r="P109">
        <v>819.57</v>
      </c>
      <c r="Q109">
        <v>887.86</v>
      </c>
      <c r="R109">
        <v>-546.38</v>
      </c>
      <c r="S109">
        <v>-478.08</v>
      </c>
      <c r="T109">
        <v>98.19</v>
      </c>
      <c r="U109">
        <v>3.06</v>
      </c>
      <c r="V109">
        <v>-3.45</v>
      </c>
      <c r="W109">
        <v>594.72</v>
      </c>
      <c r="X109">
        <v>580.58000000000004</v>
      </c>
      <c r="Y109">
        <v>594.22</v>
      </c>
      <c r="Z109">
        <v>584.11</v>
      </c>
      <c r="AA109">
        <v>-0.3</v>
      </c>
      <c r="AB109">
        <v>3.08</v>
      </c>
      <c r="AC109">
        <v>83.03</v>
      </c>
      <c r="AD109">
        <v>83.48</v>
      </c>
      <c r="AE109">
        <v>560.96</v>
      </c>
      <c r="AF109">
        <v>1876848.83</v>
      </c>
      <c r="AG109">
        <v>49</v>
      </c>
      <c r="AH109">
        <v>3.66</v>
      </c>
      <c r="AI109">
        <v>46</v>
      </c>
      <c r="AJ109">
        <v>3</v>
      </c>
      <c r="AK109">
        <v>6</v>
      </c>
    </row>
    <row r="110" spans="1:37" hidden="1" x14ac:dyDescent="0.25">
      <c r="A110" t="s">
        <v>692</v>
      </c>
      <c r="B110" t="s">
        <v>693</v>
      </c>
      <c r="C110" t="s">
        <v>235</v>
      </c>
      <c r="D110">
        <v>82643.02</v>
      </c>
      <c r="E110">
        <v>2166.35</v>
      </c>
      <c r="F110" t="s">
        <v>10127</v>
      </c>
      <c r="G110" t="s">
        <v>10127</v>
      </c>
      <c r="H110">
        <v>100</v>
      </c>
      <c r="I110">
        <v>2447.98</v>
      </c>
      <c r="J110">
        <v>244797.55</v>
      </c>
      <c r="K110">
        <v>48959.51</v>
      </c>
      <c r="L110">
        <v>3182.37</v>
      </c>
      <c r="M110">
        <v>2203.1799999999998</v>
      </c>
      <c r="N110">
        <v>24479.75</v>
      </c>
      <c r="O110">
        <v>73439.259999999995</v>
      </c>
      <c r="P110">
        <v>2937.57</v>
      </c>
      <c r="Q110">
        <v>3182.37</v>
      </c>
      <c r="R110">
        <v>-1958.38</v>
      </c>
      <c r="S110">
        <v>-1713.58</v>
      </c>
      <c r="T110">
        <v>43.2</v>
      </c>
      <c r="U110">
        <v>3.14</v>
      </c>
      <c r="V110">
        <v>-14.49</v>
      </c>
      <c r="W110">
        <v>2192.5</v>
      </c>
      <c r="X110">
        <v>2190.06</v>
      </c>
      <c r="Y110">
        <v>2199.35</v>
      </c>
      <c r="Z110">
        <v>2221.62</v>
      </c>
      <c r="AA110">
        <v>-6.5</v>
      </c>
      <c r="AB110">
        <v>-0.71</v>
      </c>
      <c r="AC110">
        <v>74.14</v>
      </c>
      <c r="AD110">
        <v>66.88</v>
      </c>
      <c r="AE110">
        <v>2258.75</v>
      </c>
      <c r="AF110">
        <v>1239515.1299999999</v>
      </c>
      <c r="AG110">
        <v>75</v>
      </c>
      <c r="AI110">
        <v>57</v>
      </c>
      <c r="AJ110">
        <v>27</v>
      </c>
      <c r="AK110">
        <v>58</v>
      </c>
    </row>
    <row r="111" spans="1:37" x14ac:dyDescent="0.25">
      <c r="A111" t="s">
        <v>843</v>
      </c>
      <c r="B111" t="s">
        <v>844</v>
      </c>
      <c r="C111" t="s">
        <v>845</v>
      </c>
      <c r="D111">
        <v>81833.7</v>
      </c>
      <c r="E111">
        <v>1756.85</v>
      </c>
      <c r="F111" t="s">
        <v>10126</v>
      </c>
      <c r="G111" t="s">
        <v>10127</v>
      </c>
      <c r="H111">
        <v>100</v>
      </c>
      <c r="I111">
        <v>1985.24</v>
      </c>
      <c r="J111">
        <v>198524.05</v>
      </c>
      <c r="K111">
        <v>39704.81</v>
      </c>
      <c r="L111">
        <v>2580.81</v>
      </c>
      <c r="M111">
        <v>1786.72</v>
      </c>
      <c r="N111">
        <v>19852.400000000001</v>
      </c>
      <c r="O111">
        <v>59557.22</v>
      </c>
      <c r="P111">
        <v>2382.29</v>
      </c>
      <c r="Q111">
        <v>2580.81</v>
      </c>
      <c r="R111">
        <v>-1588.19</v>
      </c>
      <c r="S111">
        <v>-1389.67</v>
      </c>
      <c r="T111">
        <v>42.65</v>
      </c>
      <c r="U111">
        <v>1.51</v>
      </c>
      <c r="V111">
        <v>-3.44</v>
      </c>
      <c r="W111">
        <v>1710.99</v>
      </c>
      <c r="X111">
        <v>1665.45</v>
      </c>
      <c r="Y111">
        <v>1703.94</v>
      </c>
      <c r="Z111">
        <v>1670.82</v>
      </c>
      <c r="AA111">
        <v>-1.03</v>
      </c>
      <c r="AB111">
        <v>4.38</v>
      </c>
      <c r="AC111">
        <v>90.43</v>
      </c>
      <c r="AD111">
        <v>91.05</v>
      </c>
      <c r="AE111">
        <v>1611.31</v>
      </c>
      <c r="AF111">
        <v>1181580.7</v>
      </c>
      <c r="AG111">
        <v>59</v>
      </c>
      <c r="AH111">
        <v>7.15</v>
      </c>
      <c r="AI111">
        <v>98</v>
      </c>
      <c r="AJ111">
        <v>45</v>
      </c>
      <c r="AK111">
        <v>54</v>
      </c>
    </row>
    <row r="112" spans="1:37" x14ac:dyDescent="0.25">
      <c r="A112" t="s">
        <v>362</v>
      </c>
      <c r="B112" t="s">
        <v>363</v>
      </c>
      <c r="C112" t="s">
        <v>364</v>
      </c>
      <c r="D112">
        <v>81816.61</v>
      </c>
      <c r="E112">
        <v>6384.7</v>
      </c>
      <c r="F112" t="s">
        <v>10126</v>
      </c>
      <c r="G112" t="s">
        <v>10127</v>
      </c>
      <c r="H112">
        <v>100</v>
      </c>
      <c r="I112">
        <v>7214.71</v>
      </c>
      <c r="J112">
        <v>721471.1</v>
      </c>
      <c r="K112">
        <v>144294.22</v>
      </c>
      <c r="L112">
        <v>9379.1200000000008</v>
      </c>
      <c r="M112">
        <v>6493.24</v>
      </c>
      <c r="N112">
        <v>72147.11</v>
      </c>
      <c r="O112">
        <v>216441.33</v>
      </c>
      <c r="P112">
        <v>8657.65</v>
      </c>
      <c r="Q112">
        <v>9379.1200000000008</v>
      </c>
      <c r="R112">
        <v>-5771.77</v>
      </c>
      <c r="S112">
        <v>-5050.3</v>
      </c>
      <c r="T112">
        <v>142.24</v>
      </c>
      <c r="U112">
        <v>10.42</v>
      </c>
      <c r="V112">
        <v>-1.67</v>
      </c>
      <c r="W112">
        <v>6230.35</v>
      </c>
      <c r="X112">
        <v>5993.53</v>
      </c>
      <c r="Y112">
        <v>6253.41</v>
      </c>
      <c r="Z112">
        <v>6044.75</v>
      </c>
      <c r="AA112">
        <v>4.0199999999999996</v>
      </c>
      <c r="AB112">
        <v>3.73</v>
      </c>
      <c r="AC112">
        <v>90.85</v>
      </c>
      <c r="AD112">
        <v>91.14</v>
      </c>
      <c r="AE112">
        <v>5938.99</v>
      </c>
      <c r="AF112">
        <v>389135.43</v>
      </c>
      <c r="AG112">
        <v>70</v>
      </c>
      <c r="AH112">
        <v>6.1</v>
      </c>
      <c r="AI112">
        <v>38</v>
      </c>
      <c r="AK112">
        <v>63</v>
      </c>
    </row>
    <row r="113" spans="1:37" hidden="1" x14ac:dyDescent="0.25">
      <c r="A113" t="s">
        <v>500</v>
      </c>
      <c r="B113" t="s">
        <v>501</v>
      </c>
      <c r="C113" t="s">
        <v>304</v>
      </c>
      <c r="D113">
        <v>81471.44</v>
      </c>
      <c r="E113">
        <v>3912.8</v>
      </c>
      <c r="F113" t="s">
        <v>10127</v>
      </c>
      <c r="G113" t="s">
        <v>10127</v>
      </c>
      <c r="H113">
        <v>100</v>
      </c>
      <c r="I113">
        <v>4421.46</v>
      </c>
      <c r="J113">
        <v>442146.4</v>
      </c>
      <c r="K113">
        <v>88429.28</v>
      </c>
      <c r="L113">
        <v>5747.9</v>
      </c>
      <c r="M113">
        <v>3979.32</v>
      </c>
      <c r="N113">
        <v>44214.64</v>
      </c>
      <c r="O113">
        <v>132643.92000000001</v>
      </c>
      <c r="P113">
        <v>5305.76</v>
      </c>
      <c r="Q113">
        <v>5747.9</v>
      </c>
      <c r="R113">
        <v>-3537.17</v>
      </c>
      <c r="S113">
        <v>-3095.02</v>
      </c>
      <c r="T113">
        <v>41.94</v>
      </c>
      <c r="U113">
        <v>5.84</v>
      </c>
      <c r="V113">
        <v>-3.59</v>
      </c>
      <c r="W113">
        <v>3903.44</v>
      </c>
      <c r="X113">
        <v>3809.52</v>
      </c>
      <c r="Y113">
        <v>3911.18</v>
      </c>
      <c r="Z113">
        <v>3796.26</v>
      </c>
      <c r="AA113">
        <v>0.91</v>
      </c>
      <c r="AB113">
        <v>1.1200000000000001</v>
      </c>
      <c r="AC113">
        <v>63.03</v>
      </c>
      <c r="AD113">
        <v>64.459999999999994</v>
      </c>
      <c r="AE113">
        <v>4154.4799999999996</v>
      </c>
      <c r="AF113">
        <v>569648.82999999996</v>
      </c>
      <c r="AG113">
        <v>73</v>
      </c>
      <c r="AI113">
        <v>74</v>
      </c>
      <c r="AJ113">
        <v>49</v>
      </c>
      <c r="AK113">
        <v>71</v>
      </c>
    </row>
    <row r="114" spans="1:37" x14ac:dyDescent="0.25">
      <c r="A114" t="s">
        <v>1987</v>
      </c>
      <c r="B114" t="s">
        <v>1988</v>
      </c>
      <c r="C114" t="s">
        <v>292</v>
      </c>
      <c r="D114">
        <v>81114.289999999994</v>
      </c>
      <c r="E114">
        <v>637.5</v>
      </c>
      <c r="F114" t="s">
        <v>10126</v>
      </c>
      <c r="G114" t="s">
        <v>10127</v>
      </c>
      <c r="H114">
        <v>100</v>
      </c>
      <c r="I114">
        <v>720.37</v>
      </c>
      <c r="J114">
        <v>72037.5</v>
      </c>
      <c r="K114">
        <v>14407.5</v>
      </c>
      <c r="L114">
        <v>936.49</v>
      </c>
      <c r="M114">
        <v>648.34</v>
      </c>
      <c r="N114">
        <v>7203.75</v>
      </c>
      <c r="O114">
        <v>21611.25</v>
      </c>
      <c r="P114">
        <v>864.45</v>
      </c>
      <c r="Q114">
        <v>936.49</v>
      </c>
      <c r="R114">
        <v>-576.29999999999995</v>
      </c>
      <c r="S114">
        <v>-504.26</v>
      </c>
      <c r="T114">
        <v>64.42</v>
      </c>
      <c r="U114">
        <v>3.65</v>
      </c>
      <c r="V114">
        <v>-2.5099999999999998</v>
      </c>
      <c r="W114">
        <v>609.96</v>
      </c>
      <c r="X114">
        <v>580.67999999999995</v>
      </c>
      <c r="Y114">
        <v>605.15</v>
      </c>
      <c r="Z114">
        <v>580.79</v>
      </c>
      <c r="AA114">
        <v>0.47</v>
      </c>
      <c r="AB114">
        <v>7.27</v>
      </c>
      <c r="AC114">
        <v>94.16</v>
      </c>
      <c r="AD114">
        <v>92.58</v>
      </c>
      <c r="AE114">
        <v>593.22</v>
      </c>
      <c r="AF114">
        <v>5027466.6500000004</v>
      </c>
      <c r="AG114">
        <v>81</v>
      </c>
      <c r="AH114">
        <v>4.68</v>
      </c>
      <c r="AI114">
        <v>36</v>
      </c>
      <c r="AK114">
        <v>32</v>
      </c>
    </row>
    <row r="115" spans="1:37" hidden="1" x14ac:dyDescent="0.25">
      <c r="A115" t="s">
        <v>3183</v>
      </c>
      <c r="B115" t="s">
        <v>3184</v>
      </c>
      <c r="C115" t="s">
        <v>3185</v>
      </c>
      <c r="D115">
        <v>78510.929999999993</v>
      </c>
      <c r="E115">
        <v>269.7</v>
      </c>
      <c r="F115" t="s">
        <v>10127</v>
      </c>
      <c r="G115" t="s">
        <v>10127</v>
      </c>
      <c r="H115">
        <v>100</v>
      </c>
      <c r="I115">
        <v>304.76</v>
      </c>
      <c r="J115">
        <v>30476.1</v>
      </c>
      <c r="K115">
        <v>6095.22</v>
      </c>
      <c r="L115">
        <v>396.19</v>
      </c>
      <c r="M115">
        <v>274.27999999999997</v>
      </c>
      <c r="N115">
        <v>3047.61</v>
      </c>
      <c r="O115">
        <v>9142.83</v>
      </c>
      <c r="P115">
        <v>365.71</v>
      </c>
      <c r="Q115">
        <v>396.19</v>
      </c>
      <c r="R115">
        <v>-243.81</v>
      </c>
      <c r="S115">
        <v>-213.33</v>
      </c>
      <c r="T115">
        <v>14.08</v>
      </c>
      <c r="U115">
        <v>7.99</v>
      </c>
      <c r="V115">
        <v>-4.95</v>
      </c>
      <c r="W115">
        <v>264.60000000000002</v>
      </c>
      <c r="X115">
        <v>254.38</v>
      </c>
      <c r="Y115">
        <v>263.52999999999997</v>
      </c>
      <c r="Z115">
        <v>257.18</v>
      </c>
      <c r="AA115">
        <v>1.1100000000000001</v>
      </c>
      <c r="AB115">
        <v>2.98</v>
      </c>
      <c r="AC115">
        <v>89.81</v>
      </c>
      <c r="AD115">
        <v>90.85</v>
      </c>
      <c r="AE115">
        <v>279.81</v>
      </c>
      <c r="AF115">
        <v>12673603.039999999</v>
      </c>
      <c r="AG115">
        <v>54</v>
      </c>
      <c r="AH115">
        <v>5.23</v>
      </c>
      <c r="AI115">
        <v>93</v>
      </c>
      <c r="AJ115">
        <v>86</v>
      </c>
      <c r="AK115">
        <v>93</v>
      </c>
    </row>
    <row r="116" spans="1:37" hidden="1" x14ac:dyDescent="0.25">
      <c r="A116" t="s">
        <v>1962</v>
      </c>
      <c r="B116" t="s">
        <v>1963</v>
      </c>
      <c r="C116" t="s">
        <v>246</v>
      </c>
      <c r="D116">
        <v>78175.69</v>
      </c>
      <c r="E116">
        <v>609.79999999999995</v>
      </c>
      <c r="F116" t="s">
        <v>10127</v>
      </c>
      <c r="G116" t="s">
        <v>10127</v>
      </c>
      <c r="H116">
        <v>100</v>
      </c>
      <c r="I116">
        <v>689.07</v>
      </c>
      <c r="J116">
        <v>68907.399999999994</v>
      </c>
      <c r="K116">
        <v>13781.48</v>
      </c>
      <c r="L116">
        <v>895.8</v>
      </c>
      <c r="M116">
        <v>620.16999999999996</v>
      </c>
      <c r="N116">
        <v>6890.74</v>
      </c>
      <c r="O116">
        <v>20672.22</v>
      </c>
      <c r="P116">
        <v>826.89</v>
      </c>
      <c r="Q116">
        <v>895.8</v>
      </c>
      <c r="R116">
        <v>-551.26</v>
      </c>
      <c r="S116">
        <v>-482.35</v>
      </c>
      <c r="T116">
        <v>52.79</v>
      </c>
      <c r="U116">
        <v>20.350000000000001</v>
      </c>
      <c r="V116">
        <v>-5.92</v>
      </c>
      <c r="W116">
        <v>622.48</v>
      </c>
      <c r="X116">
        <v>587.73</v>
      </c>
      <c r="Y116">
        <v>629.62</v>
      </c>
      <c r="Z116">
        <v>576.79</v>
      </c>
      <c r="AA116">
        <v>5.61</v>
      </c>
      <c r="AB116">
        <v>-0.9</v>
      </c>
      <c r="AC116">
        <v>40.49</v>
      </c>
      <c r="AD116">
        <v>27.3</v>
      </c>
      <c r="AE116">
        <v>579.86</v>
      </c>
      <c r="AF116">
        <v>3636513.35</v>
      </c>
      <c r="AG116">
        <v>85</v>
      </c>
      <c r="AH116">
        <v>7.29</v>
      </c>
      <c r="AI116">
        <v>23</v>
      </c>
      <c r="AJ116">
        <v>32</v>
      </c>
      <c r="AK116">
        <v>36</v>
      </c>
    </row>
    <row r="117" spans="1:37" hidden="1" x14ac:dyDescent="0.25">
      <c r="A117" t="s">
        <v>300</v>
      </c>
      <c r="B117" t="s">
        <v>301</v>
      </c>
      <c r="C117" t="s">
        <v>7</v>
      </c>
      <c r="D117">
        <v>77705.009999999995</v>
      </c>
      <c r="E117">
        <v>8362.2000000000007</v>
      </c>
      <c r="F117" t="s">
        <v>10127</v>
      </c>
      <c r="G117" t="s">
        <v>10127</v>
      </c>
      <c r="H117">
        <v>100</v>
      </c>
      <c r="I117">
        <v>9449.2900000000009</v>
      </c>
      <c r="J117">
        <v>944928.6</v>
      </c>
      <c r="K117">
        <v>188985.72</v>
      </c>
      <c r="L117">
        <v>12284.07</v>
      </c>
      <c r="M117">
        <v>8504.36</v>
      </c>
      <c r="N117">
        <v>94492.86</v>
      </c>
      <c r="O117">
        <v>283478.58</v>
      </c>
      <c r="P117">
        <v>11339.14</v>
      </c>
      <c r="Q117">
        <v>12284.07</v>
      </c>
      <c r="R117">
        <v>-7559.43</v>
      </c>
      <c r="S117">
        <v>-6614.5</v>
      </c>
      <c r="T117">
        <v>179.01</v>
      </c>
      <c r="U117">
        <v>24.51</v>
      </c>
      <c r="V117">
        <v>-6.98</v>
      </c>
      <c r="W117">
        <v>8826.24</v>
      </c>
      <c r="X117">
        <v>8286.3700000000008</v>
      </c>
      <c r="Y117">
        <v>8897.01</v>
      </c>
      <c r="Z117">
        <v>8358.0499999999993</v>
      </c>
      <c r="AA117">
        <v>6.49</v>
      </c>
      <c r="AB117">
        <v>-4.59</v>
      </c>
      <c r="AC117">
        <v>47.34</v>
      </c>
      <c r="AD117">
        <v>32.299999999999997</v>
      </c>
      <c r="AE117">
        <v>9662.9699999999993</v>
      </c>
      <c r="AF117">
        <v>207280.09</v>
      </c>
      <c r="AG117">
        <v>89</v>
      </c>
      <c r="AH117">
        <v>9</v>
      </c>
      <c r="AI117">
        <v>51</v>
      </c>
      <c r="AJ117">
        <v>3</v>
      </c>
      <c r="AK117">
        <v>5</v>
      </c>
    </row>
    <row r="118" spans="1:37" hidden="1" x14ac:dyDescent="0.25">
      <c r="A118" t="s">
        <v>2782</v>
      </c>
      <c r="B118" t="s">
        <v>2783</v>
      </c>
      <c r="C118" t="s">
        <v>354</v>
      </c>
      <c r="D118">
        <v>77249.990000000005</v>
      </c>
      <c r="E118">
        <v>409.75</v>
      </c>
      <c r="F118" t="s">
        <v>10127</v>
      </c>
      <c r="G118" t="s">
        <v>10127</v>
      </c>
      <c r="H118">
        <v>100</v>
      </c>
      <c r="I118">
        <v>463.02</v>
      </c>
      <c r="J118">
        <v>46301.75</v>
      </c>
      <c r="K118">
        <v>9260.35</v>
      </c>
      <c r="L118">
        <v>601.91999999999996</v>
      </c>
      <c r="M118">
        <v>416.72</v>
      </c>
      <c r="N118">
        <v>4630.17</v>
      </c>
      <c r="O118">
        <v>13890.52</v>
      </c>
      <c r="P118">
        <v>555.62</v>
      </c>
      <c r="Q118">
        <v>601.91999999999996</v>
      </c>
      <c r="R118">
        <v>-370.41</v>
      </c>
      <c r="S118">
        <v>-324.11</v>
      </c>
      <c r="T118">
        <v>49.06</v>
      </c>
      <c r="U118">
        <v>63.94</v>
      </c>
      <c r="V118">
        <v>2.48</v>
      </c>
      <c r="W118">
        <v>389.4</v>
      </c>
      <c r="X118">
        <v>335.06</v>
      </c>
      <c r="Y118">
        <v>389.44</v>
      </c>
      <c r="Z118">
        <v>321.22000000000003</v>
      </c>
      <c r="AA118">
        <v>26.12</v>
      </c>
      <c r="AB118">
        <v>9.9700000000000006</v>
      </c>
      <c r="AC118">
        <v>74.260000000000005</v>
      </c>
      <c r="AD118">
        <v>86.47</v>
      </c>
      <c r="AE118">
        <v>361.79</v>
      </c>
      <c r="AF118">
        <v>45337116.170000002</v>
      </c>
      <c r="AG118">
        <v>7</v>
      </c>
      <c r="AH118">
        <v>4.71</v>
      </c>
      <c r="AI118">
        <v>85</v>
      </c>
      <c r="AJ118">
        <v>18</v>
      </c>
      <c r="AK118">
        <v>43</v>
      </c>
    </row>
    <row r="119" spans="1:37" hidden="1" x14ac:dyDescent="0.25">
      <c r="A119" t="s">
        <v>2744</v>
      </c>
      <c r="B119" t="s">
        <v>2745</v>
      </c>
      <c r="C119" t="s">
        <v>570</v>
      </c>
      <c r="D119">
        <v>77091.009999999995</v>
      </c>
      <c r="E119">
        <v>340.85</v>
      </c>
      <c r="F119" t="s">
        <v>10127</v>
      </c>
      <c r="G119" t="s">
        <v>10127</v>
      </c>
      <c r="H119">
        <v>100</v>
      </c>
      <c r="I119">
        <v>385.16</v>
      </c>
      <c r="J119">
        <v>38516.050000000003</v>
      </c>
      <c r="K119">
        <v>7703.21</v>
      </c>
      <c r="L119">
        <v>500.71</v>
      </c>
      <c r="M119">
        <v>346.64</v>
      </c>
      <c r="N119">
        <v>3851.61</v>
      </c>
      <c r="O119">
        <v>11554.82</v>
      </c>
      <c r="P119">
        <v>462.19</v>
      </c>
      <c r="Q119">
        <v>500.71</v>
      </c>
      <c r="R119">
        <v>-308.13</v>
      </c>
      <c r="S119">
        <v>-269.61</v>
      </c>
      <c r="T119">
        <v>4.8099999999999996</v>
      </c>
      <c r="U119">
        <v>12.82</v>
      </c>
      <c r="V119">
        <v>-0.16</v>
      </c>
      <c r="W119">
        <v>348.57</v>
      </c>
      <c r="X119">
        <v>342.53</v>
      </c>
      <c r="Y119">
        <v>349.41</v>
      </c>
      <c r="Z119">
        <v>341.11</v>
      </c>
      <c r="AA119">
        <v>5.93</v>
      </c>
      <c r="AB119">
        <v>-2.27</v>
      </c>
      <c r="AC119">
        <v>41.31</v>
      </c>
      <c r="AD119">
        <v>37.1</v>
      </c>
      <c r="AE119">
        <v>375.12</v>
      </c>
      <c r="AF119">
        <v>12112970.24</v>
      </c>
      <c r="AG119">
        <v>17</v>
      </c>
      <c r="AH119">
        <v>4.21</v>
      </c>
      <c r="AI119">
        <v>70</v>
      </c>
      <c r="AJ119">
        <v>95</v>
      </c>
      <c r="AK119">
        <v>92</v>
      </c>
    </row>
    <row r="120" spans="1:37" hidden="1" x14ac:dyDescent="0.25">
      <c r="A120" t="s">
        <v>2095</v>
      </c>
      <c r="B120" t="s">
        <v>2096</v>
      </c>
      <c r="C120" t="s">
        <v>1544</v>
      </c>
      <c r="D120">
        <v>76992.460000000006</v>
      </c>
      <c r="E120">
        <v>547.70000000000005</v>
      </c>
      <c r="F120" t="s">
        <v>10127</v>
      </c>
      <c r="G120" t="s">
        <v>10127</v>
      </c>
      <c r="H120">
        <v>100</v>
      </c>
      <c r="I120">
        <v>618.9</v>
      </c>
      <c r="J120">
        <v>61890.1</v>
      </c>
      <c r="K120">
        <v>12378.02</v>
      </c>
      <c r="L120">
        <v>804.57</v>
      </c>
      <c r="M120">
        <v>557.01</v>
      </c>
      <c r="N120">
        <v>6189.01</v>
      </c>
      <c r="O120">
        <v>18567.03</v>
      </c>
      <c r="P120">
        <v>742.68</v>
      </c>
      <c r="Q120">
        <v>804.57</v>
      </c>
      <c r="R120">
        <v>-495.12</v>
      </c>
      <c r="S120">
        <v>-433.23</v>
      </c>
      <c r="T120">
        <v>9.14</v>
      </c>
      <c r="U120">
        <v>14.3</v>
      </c>
      <c r="V120">
        <v>-1.64</v>
      </c>
      <c r="W120">
        <v>544.33000000000004</v>
      </c>
      <c r="X120">
        <v>539.35</v>
      </c>
      <c r="Y120">
        <v>540.39</v>
      </c>
      <c r="Z120">
        <v>539.96</v>
      </c>
      <c r="AA120">
        <v>5.73</v>
      </c>
      <c r="AB120">
        <v>0.38</v>
      </c>
      <c r="AC120">
        <v>42.63</v>
      </c>
      <c r="AD120">
        <v>43.8</v>
      </c>
      <c r="AE120">
        <v>520.04999999999995</v>
      </c>
      <c r="AF120">
        <v>3180353.17</v>
      </c>
      <c r="AG120">
        <v>17</v>
      </c>
      <c r="AH120">
        <v>5.04</v>
      </c>
      <c r="AI120">
        <v>81</v>
      </c>
      <c r="AJ120">
        <v>93</v>
      </c>
      <c r="AK120">
        <v>98</v>
      </c>
    </row>
    <row r="121" spans="1:37" hidden="1" x14ac:dyDescent="0.25">
      <c r="A121" t="s">
        <v>1506</v>
      </c>
      <c r="B121" t="s">
        <v>1507</v>
      </c>
      <c r="C121" t="s">
        <v>357</v>
      </c>
      <c r="D121">
        <v>76722.77</v>
      </c>
      <c r="E121">
        <v>928.25</v>
      </c>
      <c r="F121" t="s">
        <v>10127</v>
      </c>
      <c r="G121" t="s">
        <v>10127</v>
      </c>
      <c r="H121">
        <v>100</v>
      </c>
      <c r="I121">
        <v>1048.92</v>
      </c>
      <c r="J121">
        <v>104892.25</v>
      </c>
      <c r="K121">
        <v>20978.45</v>
      </c>
      <c r="L121">
        <v>1363.6</v>
      </c>
      <c r="M121">
        <v>944.03</v>
      </c>
      <c r="N121">
        <v>10489.22</v>
      </c>
      <c r="O121">
        <v>31467.68</v>
      </c>
      <c r="P121">
        <v>1258.71</v>
      </c>
      <c r="Q121">
        <v>1363.6</v>
      </c>
      <c r="R121">
        <v>-839.14</v>
      </c>
      <c r="S121">
        <v>-734.25</v>
      </c>
      <c r="T121">
        <v>72.540000000000006</v>
      </c>
      <c r="U121">
        <v>0.7</v>
      </c>
      <c r="V121">
        <v>-7.86</v>
      </c>
      <c r="W121">
        <v>887.43</v>
      </c>
      <c r="X121">
        <v>828.9</v>
      </c>
      <c r="Y121">
        <v>879.58</v>
      </c>
      <c r="Z121">
        <v>824.33</v>
      </c>
      <c r="AA121">
        <v>-3.77</v>
      </c>
      <c r="AB121">
        <v>8.32</v>
      </c>
      <c r="AC121">
        <v>85.29</v>
      </c>
      <c r="AD121">
        <v>77.790000000000006</v>
      </c>
      <c r="AE121">
        <v>796.95</v>
      </c>
      <c r="AF121">
        <v>2504333.13</v>
      </c>
      <c r="AG121">
        <v>88</v>
      </c>
      <c r="AH121">
        <v>4.05</v>
      </c>
      <c r="AI121">
        <v>59</v>
      </c>
      <c r="AJ121">
        <v>15</v>
      </c>
      <c r="AK121">
        <v>50</v>
      </c>
    </row>
    <row r="122" spans="1:37" hidden="1" x14ac:dyDescent="0.25">
      <c r="A122" t="s">
        <v>584</v>
      </c>
      <c r="B122" t="s">
        <v>585</v>
      </c>
      <c r="C122" t="s">
        <v>36</v>
      </c>
      <c r="D122">
        <v>76099.95</v>
      </c>
      <c r="E122">
        <v>3007.3</v>
      </c>
      <c r="F122" t="s">
        <v>10127</v>
      </c>
      <c r="G122" t="s">
        <v>10127</v>
      </c>
      <c r="H122">
        <v>100</v>
      </c>
      <c r="I122">
        <v>3398.25</v>
      </c>
      <c r="J122">
        <v>339824.9</v>
      </c>
      <c r="K122">
        <v>67964.98</v>
      </c>
      <c r="L122">
        <v>4417.72</v>
      </c>
      <c r="M122">
        <v>3058.42</v>
      </c>
      <c r="N122">
        <v>33982.49</v>
      </c>
      <c r="O122">
        <v>101947.47</v>
      </c>
      <c r="P122">
        <v>4077.9</v>
      </c>
      <c r="Q122">
        <v>4417.72</v>
      </c>
      <c r="R122">
        <v>-2718.6</v>
      </c>
      <c r="S122">
        <v>-2378.77</v>
      </c>
      <c r="T122">
        <v>104.93</v>
      </c>
      <c r="U122">
        <v>7.05</v>
      </c>
      <c r="V122">
        <v>-7.11</v>
      </c>
      <c r="W122">
        <v>2961.66</v>
      </c>
      <c r="X122">
        <v>2757.6</v>
      </c>
      <c r="Y122">
        <v>2964</v>
      </c>
      <c r="Z122">
        <v>2761.07</v>
      </c>
      <c r="AA122">
        <v>-0.53</v>
      </c>
      <c r="AB122">
        <v>4.01</v>
      </c>
      <c r="AC122">
        <v>84.85</v>
      </c>
      <c r="AD122">
        <v>85.03</v>
      </c>
      <c r="AE122">
        <v>2737.7</v>
      </c>
      <c r="AF122">
        <v>807112.13</v>
      </c>
      <c r="AG122">
        <v>19</v>
      </c>
      <c r="AH122">
        <v>3.12</v>
      </c>
      <c r="AI122">
        <v>99</v>
      </c>
      <c r="AJ122">
        <v>5</v>
      </c>
      <c r="AK122">
        <v>45</v>
      </c>
    </row>
    <row r="123" spans="1:37" hidden="1" x14ac:dyDescent="0.25">
      <c r="A123" t="s">
        <v>488</v>
      </c>
      <c r="B123" t="s">
        <v>489</v>
      </c>
      <c r="C123" t="s">
        <v>490</v>
      </c>
      <c r="D123">
        <v>73981.490000000005</v>
      </c>
      <c r="E123">
        <v>3983.25</v>
      </c>
      <c r="F123" t="s">
        <v>10127</v>
      </c>
      <c r="G123" t="s">
        <v>10127</v>
      </c>
      <c r="H123">
        <v>100</v>
      </c>
      <c r="I123">
        <v>4501.07</v>
      </c>
      <c r="J123">
        <v>450107.25</v>
      </c>
      <c r="K123">
        <v>90021.45</v>
      </c>
      <c r="L123">
        <v>5851.39</v>
      </c>
      <c r="M123">
        <v>4050.97</v>
      </c>
      <c r="N123">
        <v>45010.73</v>
      </c>
      <c r="O123">
        <v>135032.18</v>
      </c>
      <c r="P123">
        <v>5401.29</v>
      </c>
      <c r="Q123">
        <v>5851.39</v>
      </c>
      <c r="R123">
        <v>-3600.86</v>
      </c>
      <c r="S123">
        <v>-3150.75</v>
      </c>
      <c r="T123">
        <v>61.62</v>
      </c>
      <c r="U123">
        <v>6.66</v>
      </c>
      <c r="V123">
        <v>-6.11</v>
      </c>
      <c r="W123">
        <v>4122.18</v>
      </c>
      <c r="X123">
        <v>3874.22</v>
      </c>
      <c r="Y123">
        <v>4150.2</v>
      </c>
      <c r="Z123">
        <v>3816.42</v>
      </c>
      <c r="AA123">
        <v>-0.13</v>
      </c>
      <c r="AB123">
        <v>-0.76</v>
      </c>
      <c r="AC123">
        <v>75.83</v>
      </c>
      <c r="AD123">
        <v>52.91</v>
      </c>
      <c r="AE123">
        <v>3922.32</v>
      </c>
      <c r="AF123">
        <v>331837.39</v>
      </c>
      <c r="AG123">
        <v>74</v>
      </c>
      <c r="AH123">
        <v>3.76</v>
      </c>
      <c r="AI123">
        <v>48</v>
      </c>
      <c r="AJ123">
        <v>2</v>
      </c>
      <c r="AK123">
        <v>3</v>
      </c>
    </row>
    <row r="124" spans="1:37" hidden="1" x14ac:dyDescent="0.25">
      <c r="A124" t="s">
        <v>865</v>
      </c>
      <c r="B124" t="s">
        <v>866</v>
      </c>
      <c r="C124" t="s">
        <v>235</v>
      </c>
      <c r="D124">
        <v>73574.02</v>
      </c>
      <c r="E124">
        <v>1561</v>
      </c>
      <c r="F124" t="s">
        <v>10127</v>
      </c>
      <c r="G124" t="s">
        <v>10127</v>
      </c>
      <c r="H124">
        <v>100</v>
      </c>
      <c r="I124">
        <v>1763.93</v>
      </c>
      <c r="J124">
        <v>176393</v>
      </c>
      <c r="K124">
        <v>35278.6</v>
      </c>
      <c r="L124">
        <v>2293.11</v>
      </c>
      <c r="M124">
        <v>1587.54</v>
      </c>
      <c r="N124">
        <v>17639.3</v>
      </c>
      <c r="O124">
        <v>52917.9</v>
      </c>
      <c r="P124">
        <v>2116.7199999999998</v>
      </c>
      <c r="Q124">
        <v>2293.11</v>
      </c>
      <c r="R124">
        <v>-1411.14</v>
      </c>
      <c r="S124">
        <v>-1234.75</v>
      </c>
      <c r="T124">
        <v>38.43</v>
      </c>
      <c r="U124">
        <v>2.0499999999999998</v>
      </c>
      <c r="V124">
        <v>-5.42</v>
      </c>
      <c r="W124">
        <v>1585.69</v>
      </c>
      <c r="X124">
        <v>1604.62</v>
      </c>
      <c r="Y124">
        <v>1596.33</v>
      </c>
      <c r="Z124">
        <v>1615.45</v>
      </c>
      <c r="AA124">
        <v>-1.82</v>
      </c>
      <c r="AB124">
        <v>-2.41</v>
      </c>
      <c r="AC124">
        <v>41.81</v>
      </c>
      <c r="AD124">
        <v>40.61</v>
      </c>
      <c r="AE124">
        <v>1643.92</v>
      </c>
      <c r="AF124">
        <v>1364204.83</v>
      </c>
      <c r="AG124">
        <v>47</v>
      </c>
      <c r="AH124">
        <v>0.03</v>
      </c>
      <c r="AI124">
        <v>91</v>
      </c>
      <c r="AJ124">
        <v>60</v>
      </c>
      <c r="AK124">
        <v>70</v>
      </c>
    </row>
    <row r="125" spans="1:37" x14ac:dyDescent="0.25">
      <c r="A125" t="s">
        <v>938</v>
      </c>
      <c r="B125" t="s">
        <v>939</v>
      </c>
      <c r="C125" t="s">
        <v>279</v>
      </c>
      <c r="D125">
        <v>73260.37</v>
      </c>
      <c r="E125">
        <v>1752.2</v>
      </c>
      <c r="F125" t="s">
        <v>10126</v>
      </c>
      <c r="G125" t="s">
        <v>10127</v>
      </c>
      <c r="H125">
        <v>100</v>
      </c>
      <c r="I125">
        <v>1979.99</v>
      </c>
      <c r="J125">
        <v>197998.6</v>
      </c>
      <c r="K125">
        <v>39599.72</v>
      </c>
      <c r="L125">
        <v>2573.98</v>
      </c>
      <c r="M125">
        <v>1781.99</v>
      </c>
      <c r="N125">
        <v>19799.86</v>
      </c>
      <c r="O125">
        <v>59399.58</v>
      </c>
      <c r="P125">
        <v>2375.98</v>
      </c>
      <c r="Q125">
        <v>2573.98</v>
      </c>
      <c r="R125">
        <v>-1583.99</v>
      </c>
      <c r="S125">
        <v>-1385.99</v>
      </c>
      <c r="T125">
        <v>77.03</v>
      </c>
      <c r="U125">
        <v>32</v>
      </c>
      <c r="V125">
        <v>-1.61</v>
      </c>
      <c r="W125">
        <v>1681.37</v>
      </c>
      <c r="X125">
        <v>1477.44</v>
      </c>
      <c r="Y125">
        <v>1669.62</v>
      </c>
      <c r="Z125">
        <v>1434.13</v>
      </c>
      <c r="AA125">
        <v>12.75</v>
      </c>
      <c r="AB125">
        <v>8.89</v>
      </c>
      <c r="AC125">
        <v>91.23</v>
      </c>
      <c r="AD125">
        <v>86.87</v>
      </c>
      <c r="AE125">
        <v>1588.75</v>
      </c>
      <c r="AF125">
        <v>1776010.65</v>
      </c>
      <c r="AG125">
        <v>52</v>
      </c>
      <c r="AH125">
        <v>2.72</v>
      </c>
      <c r="AI125">
        <v>66</v>
      </c>
      <c r="AJ125">
        <v>31</v>
      </c>
      <c r="AK125">
        <v>69</v>
      </c>
    </row>
    <row r="126" spans="1:37" hidden="1" x14ac:dyDescent="0.25">
      <c r="A126" t="s">
        <v>582</v>
      </c>
      <c r="B126" t="s">
        <v>583</v>
      </c>
      <c r="C126" t="s">
        <v>246</v>
      </c>
      <c r="D126">
        <v>72995.5</v>
      </c>
      <c r="E126">
        <v>2826.25</v>
      </c>
      <c r="F126" t="s">
        <v>10127</v>
      </c>
      <c r="G126" t="s">
        <v>10127</v>
      </c>
      <c r="H126">
        <v>100</v>
      </c>
      <c r="I126">
        <v>3193.66</v>
      </c>
      <c r="J126">
        <v>319366.25</v>
      </c>
      <c r="K126">
        <v>63873.25</v>
      </c>
      <c r="L126">
        <v>4151.76</v>
      </c>
      <c r="M126">
        <v>2874.3</v>
      </c>
      <c r="N126">
        <v>31936.63</v>
      </c>
      <c r="O126">
        <v>95809.88</v>
      </c>
      <c r="P126">
        <v>3832.39</v>
      </c>
      <c r="Q126">
        <v>4151.76</v>
      </c>
      <c r="R126">
        <v>-2554.9299999999998</v>
      </c>
      <c r="S126">
        <v>-2235.56</v>
      </c>
      <c r="T126">
        <v>55.15</v>
      </c>
      <c r="U126">
        <v>2.04</v>
      </c>
      <c r="V126">
        <v>-7.39</v>
      </c>
      <c r="W126">
        <v>2884.99</v>
      </c>
      <c r="X126">
        <v>2786.25</v>
      </c>
      <c r="Y126">
        <v>2922.73</v>
      </c>
      <c r="Z126">
        <v>2779.68</v>
      </c>
      <c r="AA126">
        <v>-2.91</v>
      </c>
      <c r="AB126">
        <v>-0.94</v>
      </c>
      <c r="AC126">
        <v>51.2</v>
      </c>
      <c r="AD126">
        <v>40.58</v>
      </c>
      <c r="AE126">
        <v>2790.61</v>
      </c>
      <c r="AF126">
        <v>414306.22</v>
      </c>
      <c r="AG126">
        <v>96</v>
      </c>
      <c r="AH126">
        <v>7.79</v>
      </c>
      <c r="AI126">
        <v>100</v>
      </c>
      <c r="AJ126">
        <v>21</v>
      </c>
      <c r="AK126">
        <v>61</v>
      </c>
    </row>
    <row r="127" spans="1:37" hidden="1" x14ac:dyDescent="0.25">
      <c r="A127" t="s">
        <v>1133</v>
      </c>
      <c r="B127" t="s">
        <v>1134</v>
      </c>
      <c r="C127" t="s">
        <v>235</v>
      </c>
      <c r="D127">
        <v>72366.350000000006</v>
      </c>
      <c r="E127">
        <v>1241.0999999999999</v>
      </c>
      <c r="F127" t="s">
        <v>10127</v>
      </c>
      <c r="G127" t="s">
        <v>10127</v>
      </c>
      <c r="H127">
        <v>100</v>
      </c>
      <c r="I127">
        <v>1402.44</v>
      </c>
      <c r="J127">
        <v>140244.29999999999</v>
      </c>
      <c r="K127">
        <v>28048.86</v>
      </c>
      <c r="L127">
        <v>1823.18</v>
      </c>
      <c r="M127">
        <v>1262.2</v>
      </c>
      <c r="N127">
        <v>14024.43</v>
      </c>
      <c r="O127">
        <v>42073.29</v>
      </c>
      <c r="P127">
        <v>1682.93</v>
      </c>
      <c r="Q127">
        <v>1823.18</v>
      </c>
      <c r="R127">
        <v>-1121.95</v>
      </c>
      <c r="S127">
        <v>-981.71</v>
      </c>
      <c r="T127">
        <v>22.81</v>
      </c>
      <c r="U127">
        <v>12.59</v>
      </c>
      <c r="V127">
        <v>-0.24</v>
      </c>
      <c r="W127">
        <v>1241.1600000000001</v>
      </c>
      <c r="X127">
        <v>1186.57</v>
      </c>
      <c r="Y127">
        <v>1248.27</v>
      </c>
      <c r="Z127">
        <v>1177.6099999999999</v>
      </c>
      <c r="AA127">
        <v>5.79</v>
      </c>
      <c r="AB127">
        <v>1.04</v>
      </c>
      <c r="AC127">
        <v>68.92</v>
      </c>
      <c r="AD127">
        <v>72.08</v>
      </c>
      <c r="AE127">
        <v>1152.01</v>
      </c>
      <c r="AF127">
        <v>1664349.74</v>
      </c>
      <c r="AG127">
        <v>33</v>
      </c>
      <c r="AH127">
        <v>6.24</v>
      </c>
      <c r="AI127">
        <v>61</v>
      </c>
      <c r="AJ127">
        <v>56</v>
      </c>
      <c r="AK127">
        <v>74</v>
      </c>
    </row>
    <row r="128" spans="1:37" hidden="1" x14ac:dyDescent="0.25">
      <c r="A128" t="s">
        <v>467</v>
      </c>
      <c r="B128" t="s">
        <v>468</v>
      </c>
      <c r="C128" t="s">
        <v>24</v>
      </c>
      <c r="D128">
        <v>72163.839999999997</v>
      </c>
      <c r="E128">
        <v>4717.6499999999996</v>
      </c>
      <c r="F128" t="s">
        <v>10127</v>
      </c>
      <c r="G128" t="s">
        <v>10127</v>
      </c>
      <c r="H128">
        <v>100</v>
      </c>
      <c r="I128">
        <v>5330.94</v>
      </c>
      <c r="J128">
        <v>533094.44999999995</v>
      </c>
      <c r="K128">
        <v>106618.89</v>
      </c>
      <c r="L128">
        <v>6930.23</v>
      </c>
      <c r="M128">
        <v>4797.8500000000004</v>
      </c>
      <c r="N128">
        <v>53309.440000000002</v>
      </c>
      <c r="O128">
        <v>159928.32999999999</v>
      </c>
      <c r="P128">
        <v>6397.13</v>
      </c>
      <c r="Q128">
        <v>6930.23</v>
      </c>
      <c r="R128">
        <v>-4264.76</v>
      </c>
      <c r="S128">
        <v>-3731.66</v>
      </c>
      <c r="T128">
        <v>80.27</v>
      </c>
      <c r="U128">
        <v>41.25</v>
      </c>
      <c r="V128">
        <v>-1.54</v>
      </c>
      <c r="W128">
        <v>4584</v>
      </c>
      <c r="X128">
        <v>4079.42</v>
      </c>
      <c r="Y128">
        <v>4526.96</v>
      </c>
      <c r="Z128">
        <v>4000.2</v>
      </c>
      <c r="AA128">
        <v>16.03</v>
      </c>
      <c r="AB128">
        <v>6.36</v>
      </c>
      <c r="AC128">
        <v>76.930000000000007</v>
      </c>
      <c r="AD128">
        <v>79.97</v>
      </c>
      <c r="AE128">
        <v>4098.3999999999996</v>
      </c>
      <c r="AF128">
        <v>198470.57</v>
      </c>
      <c r="AG128">
        <v>62</v>
      </c>
      <c r="AH128">
        <v>6.37</v>
      </c>
      <c r="AI128">
        <v>20</v>
      </c>
      <c r="AK128">
        <v>26</v>
      </c>
    </row>
    <row r="129" spans="1:37" hidden="1" x14ac:dyDescent="0.25">
      <c r="A129" t="s">
        <v>7631</v>
      </c>
      <c r="B129" t="s">
        <v>7632</v>
      </c>
      <c r="C129" t="s">
        <v>826</v>
      </c>
      <c r="D129">
        <v>72058.179999999993</v>
      </c>
      <c r="E129">
        <v>23.96</v>
      </c>
      <c r="F129" t="s">
        <v>10127</v>
      </c>
      <c r="G129" t="s">
        <v>10127</v>
      </c>
      <c r="H129">
        <v>100</v>
      </c>
      <c r="I129">
        <v>27.07</v>
      </c>
      <c r="J129">
        <v>2707.48</v>
      </c>
      <c r="K129">
        <v>541.5</v>
      </c>
      <c r="L129">
        <v>35.200000000000003</v>
      </c>
      <c r="M129">
        <v>24.37</v>
      </c>
      <c r="N129">
        <v>270.75</v>
      </c>
      <c r="O129">
        <v>812.24</v>
      </c>
      <c r="P129">
        <v>32.49</v>
      </c>
      <c r="Q129">
        <v>35.200000000000003</v>
      </c>
      <c r="R129">
        <v>-21.66</v>
      </c>
      <c r="S129">
        <v>-18.95</v>
      </c>
      <c r="T129">
        <v>56.07</v>
      </c>
      <c r="U129">
        <v>10.37</v>
      </c>
      <c r="V129">
        <v>-13.25</v>
      </c>
      <c r="W129">
        <v>23.62</v>
      </c>
      <c r="X129">
        <v>23.62</v>
      </c>
      <c r="Y129">
        <v>23.57</v>
      </c>
      <c r="Z129">
        <v>23.8</v>
      </c>
      <c r="AA129">
        <v>-2.85</v>
      </c>
      <c r="AB129">
        <v>2.16</v>
      </c>
      <c r="AC129">
        <v>78.260000000000005</v>
      </c>
      <c r="AD129">
        <v>81.099999999999994</v>
      </c>
      <c r="AE129">
        <v>21.92</v>
      </c>
      <c r="AF129">
        <v>178010133.56999999</v>
      </c>
      <c r="AG129">
        <v>4</v>
      </c>
      <c r="AH129">
        <v>0.67</v>
      </c>
      <c r="AI129">
        <v>81</v>
      </c>
      <c r="AK129">
        <v>64</v>
      </c>
    </row>
    <row r="130" spans="1:37" x14ac:dyDescent="0.25">
      <c r="A130" t="s">
        <v>1844</v>
      </c>
      <c r="B130" t="s">
        <v>1845</v>
      </c>
      <c r="C130" t="s">
        <v>1846</v>
      </c>
      <c r="D130">
        <v>71776.78</v>
      </c>
      <c r="E130">
        <v>699.8</v>
      </c>
      <c r="F130" t="s">
        <v>10126</v>
      </c>
      <c r="G130" t="s">
        <v>10127</v>
      </c>
      <c r="H130">
        <v>100</v>
      </c>
      <c r="I130">
        <v>790.77</v>
      </c>
      <c r="J130">
        <v>79077.399999999994</v>
      </c>
      <c r="K130">
        <v>15815.48</v>
      </c>
      <c r="L130">
        <v>1028.01</v>
      </c>
      <c r="M130">
        <v>711.7</v>
      </c>
      <c r="N130">
        <v>7907.74</v>
      </c>
      <c r="O130">
        <v>23723.22</v>
      </c>
      <c r="P130">
        <v>948.93</v>
      </c>
      <c r="Q130">
        <v>1028.01</v>
      </c>
      <c r="R130">
        <v>-632.62</v>
      </c>
      <c r="S130">
        <v>-553.54</v>
      </c>
      <c r="T130">
        <v>11.33</v>
      </c>
      <c r="U130">
        <v>9.64</v>
      </c>
      <c r="V130">
        <v>-0.57999999999999996</v>
      </c>
      <c r="W130">
        <v>674.47</v>
      </c>
      <c r="X130">
        <v>633.25</v>
      </c>
      <c r="Y130">
        <v>668.27</v>
      </c>
      <c r="Z130">
        <v>635.67999999999995</v>
      </c>
      <c r="AA130">
        <v>4.28</v>
      </c>
      <c r="AB130">
        <v>6.35</v>
      </c>
      <c r="AC130">
        <v>90.7</v>
      </c>
      <c r="AD130">
        <v>94.39</v>
      </c>
      <c r="AE130">
        <v>613.95000000000005</v>
      </c>
      <c r="AF130">
        <v>4214044.87</v>
      </c>
      <c r="AG130">
        <v>54</v>
      </c>
      <c r="AH130">
        <v>7.75</v>
      </c>
      <c r="AI130">
        <v>80</v>
      </c>
      <c r="AJ130">
        <v>99</v>
      </c>
      <c r="AK130">
        <v>97</v>
      </c>
    </row>
    <row r="131" spans="1:37" hidden="1" x14ac:dyDescent="0.25">
      <c r="A131" t="s">
        <v>4130</v>
      </c>
      <c r="B131" t="s">
        <v>4131</v>
      </c>
      <c r="C131" t="s">
        <v>279</v>
      </c>
      <c r="D131">
        <v>70012.399999999994</v>
      </c>
      <c r="E131">
        <v>155.44</v>
      </c>
      <c r="F131" t="s">
        <v>10127</v>
      </c>
      <c r="G131" t="s">
        <v>10127</v>
      </c>
      <c r="H131">
        <v>100</v>
      </c>
      <c r="I131">
        <v>175.65</v>
      </c>
      <c r="J131">
        <v>17564.72</v>
      </c>
      <c r="K131">
        <v>3512.94</v>
      </c>
      <c r="L131">
        <v>228.34</v>
      </c>
      <c r="M131">
        <v>158.08000000000001</v>
      </c>
      <c r="N131">
        <v>1756.47</v>
      </c>
      <c r="O131">
        <v>5269.42</v>
      </c>
      <c r="P131">
        <v>210.78</v>
      </c>
      <c r="Q131">
        <v>228.34</v>
      </c>
      <c r="R131">
        <v>-140.52000000000001</v>
      </c>
      <c r="S131">
        <v>-122.95</v>
      </c>
      <c r="T131">
        <v>22.83</v>
      </c>
      <c r="U131">
        <v>10.119999999999999</v>
      </c>
      <c r="V131">
        <v>-3.2</v>
      </c>
      <c r="W131">
        <v>152.97</v>
      </c>
      <c r="X131">
        <v>153.09</v>
      </c>
      <c r="Y131">
        <v>152.15</v>
      </c>
      <c r="Z131">
        <v>157.85</v>
      </c>
      <c r="AA131">
        <v>3.03</v>
      </c>
      <c r="AB131">
        <v>0.64</v>
      </c>
      <c r="AC131">
        <v>65.599999999999994</v>
      </c>
      <c r="AD131">
        <v>70.930000000000007</v>
      </c>
      <c r="AE131">
        <v>162.66</v>
      </c>
      <c r="AF131">
        <v>36547296.520000003</v>
      </c>
      <c r="AG131">
        <v>5</v>
      </c>
      <c r="AH131">
        <v>7.68</v>
      </c>
      <c r="AI131">
        <v>79</v>
      </c>
      <c r="AJ131">
        <v>88</v>
      </c>
      <c r="AK131">
        <v>94</v>
      </c>
    </row>
    <row r="132" spans="1:37" hidden="1" x14ac:dyDescent="0.25">
      <c r="A132" t="s">
        <v>384</v>
      </c>
      <c r="B132" t="s">
        <v>385</v>
      </c>
      <c r="C132" t="s">
        <v>386</v>
      </c>
      <c r="D132">
        <v>69517.36</v>
      </c>
      <c r="E132">
        <v>5864.55</v>
      </c>
      <c r="F132" t="s">
        <v>10127</v>
      </c>
      <c r="G132" t="s">
        <v>10127</v>
      </c>
      <c r="H132">
        <v>100</v>
      </c>
      <c r="I132">
        <v>6626.94</v>
      </c>
      <c r="J132">
        <v>662694.15</v>
      </c>
      <c r="K132">
        <v>132538.82999999999</v>
      </c>
      <c r="L132">
        <v>8615.02</v>
      </c>
      <c r="M132">
        <v>5964.25</v>
      </c>
      <c r="N132">
        <v>66269.42</v>
      </c>
      <c r="O132">
        <v>198808.25</v>
      </c>
      <c r="P132">
        <v>7952.33</v>
      </c>
      <c r="Q132">
        <v>8615.02</v>
      </c>
      <c r="R132">
        <v>-5301.55</v>
      </c>
      <c r="S132">
        <v>-4638.8599999999997</v>
      </c>
      <c r="T132">
        <v>64.989999999999995</v>
      </c>
      <c r="U132">
        <v>17.68</v>
      </c>
      <c r="V132">
        <v>-6.94</v>
      </c>
      <c r="W132">
        <v>5985.04</v>
      </c>
      <c r="X132">
        <v>5349.7</v>
      </c>
      <c r="Y132">
        <v>6051.63</v>
      </c>
      <c r="Z132">
        <v>5225.83</v>
      </c>
      <c r="AA132">
        <v>3.93</v>
      </c>
      <c r="AB132">
        <v>1.1399999999999999</v>
      </c>
      <c r="AC132">
        <v>68.89</v>
      </c>
      <c r="AD132">
        <v>52.89</v>
      </c>
      <c r="AE132">
        <v>5336.2</v>
      </c>
      <c r="AF132">
        <v>234596.48000000001</v>
      </c>
      <c r="AG132">
        <v>90</v>
      </c>
      <c r="AH132">
        <v>4.9800000000000004</v>
      </c>
      <c r="AI132">
        <v>35</v>
      </c>
      <c r="AJ132">
        <v>9</v>
      </c>
      <c r="AK132">
        <v>62</v>
      </c>
    </row>
    <row r="133" spans="1:37" hidden="1" x14ac:dyDescent="0.25">
      <c r="A133" t="s">
        <v>6155</v>
      </c>
      <c r="B133" t="s">
        <v>6156</v>
      </c>
      <c r="C133" t="s">
        <v>1544</v>
      </c>
      <c r="D133">
        <v>68089.179999999993</v>
      </c>
      <c r="E133">
        <v>57.42</v>
      </c>
      <c r="F133" t="s">
        <v>10127</v>
      </c>
      <c r="G133" t="s">
        <v>10127</v>
      </c>
      <c r="H133">
        <v>100</v>
      </c>
      <c r="I133">
        <v>64.88</v>
      </c>
      <c r="J133">
        <v>6488.46</v>
      </c>
      <c r="K133">
        <v>1297.69</v>
      </c>
      <c r="L133">
        <v>84.35</v>
      </c>
      <c r="M133">
        <v>58.4</v>
      </c>
      <c r="N133">
        <v>648.85</v>
      </c>
      <c r="O133">
        <v>1946.54</v>
      </c>
      <c r="P133">
        <v>77.86</v>
      </c>
      <c r="Q133">
        <v>84.35</v>
      </c>
      <c r="R133">
        <v>-51.91</v>
      </c>
      <c r="S133">
        <v>-45.42</v>
      </c>
      <c r="T133">
        <v>40.729999999999997</v>
      </c>
      <c r="U133">
        <v>13.43</v>
      </c>
      <c r="V133">
        <v>-3.54</v>
      </c>
      <c r="W133">
        <v>56.69</v>
      </c>
      <c r="X133">
        <v>55.49</v>
      </c>
      <c r="Y133">
        <v>56.44</v>
      </c>
      <c r="Z133">
        <v>55.56</v>
      </c>
      <c r="AA133">
        <v>4.26</v>
      </c>
      <c r="AB133">
        <v>1.81</v>
      </c>
      <c r="AC133">
        <v>53.95</v>
      </c>
      <c r="AD133">
        <v>60.08</v>
      </c>
      <c r="AE133">
        <v>52.31</v>
      </c>
      <c r="AF133">
        <v>24448831.710000001</v>
      </c>
      <c r="AG133">
        <v>22</v>
      </c>
      <c r="AH133">
        <v>7.15</v>
      </c>
      <c r="AI133">
        <v>68</v>
      </c>
      <c r="AK133">
        <v>76</v>
      </c>
    </row>
    <row r="134" spans="1:37" hidden="1" x14ac:dyDescent="0.25">
      <c r="A134" t="s">
        <v>836</v>
      </c>
      <c r="B134" t="s">
        <v>837</v>
      </c>
      <c r="C134" t="s">
        <v>331</v>
      </c>
      <c r="D134">
        <v>68045.75</v>
      </c>
      <c r="E134">
        <v>1717.35</v>
      </c>
      <c r="F134" t="s">
        <v>10127</v>
      </c>
      <c r="G134" t="s">
        <v>10127</v>
      </c>
      <c r="H134">
        <v>100</v>
      </c>
      <c r="I134">
        <v>1940.61</v>
      </c>
      <c r="J134">
        <v>194060.55</v>
      </c>
      <c r="K134">
        <v>38812.11</v>
      </c>
      <c r="L134">
        <v>2522.79</v>
      </c>
      <c r="M134">
        <v>1746.54</v>
      </c>
      <c r="N134">
        <v>19406.05</v>
      </c>
      <c r="O134">
        <v>58218.16</v>
      </c>
      <c r="P134">
        <v>2328.73</v>
      </c>
      <c r="Q134">
        <v>2522.79</v>
      </c>
      <c r="R134">
        <v>-1552.48</v>
      </c>
      <c r="S134">
        <v>-1358.42</v>
      </c>
      <c r="T134">
        <v>15.74</v>
      </c>
      <c r="U134">
        <v>3.76</v>
      </c>
      <c r="V134">
        <v>-2.62</v>
      </c>
      <c r="W134">
        <v>1743.8</v>
      </c>
      <c r="X134">
        <v>1678.1</v>
      </c>
      <c r="Y134">
        <v>1757.98</v>
      </c>
      <c r="Z134">
        <v>1697.22</v>
      </c>
      <c r="AA134">
        <v>0.47</v>
      </c>
      <c r="AB134">
        <v>-0.84</v>
      </c>
      <c r="AC134">
        <v>66.53</v>
      </c>
      <c r="AD134">
        <v>59.63</v>
      </c>
      <c r="AE134">
        <v>1652.32</v>
      </c>
      <c r="AF134">
        <v>660085.04</v>
      </c>
      <c r="AG134">
        <v>16</v>
      </c>
      <c r="AH134">
        <v>9.2200000000000006</v>
      </c>
      <c r="AI134">
        <v>30</v>
      </c>
      <c r="AJ134">
        <v>81</v>
      </c>
      <c r="AK134">
        <v>92</v>
      </c>
    </row>
    <row r="135" spans="1:37" hidden="1" x14ac:dyDescent="0.25">
      <c r="A135" t="s">
        <v>12</v>
      </c>
      <c r="B135" t="s">
        <v>13</v>
      </c>
      <c r="C135" t="s">
        <v>11</v>
      </c>
      <c r="D135">
        <v>67854.61</v>
      </c>
      <c r="E135">
        <v>2460.0500000000002</v>
      </c>
      <c r="F135" t="s">
        <v>10127</v>
      </c>
      <c r="G135" t="s">
        <v>10127</v>
      </c>
      <c r="H135">
        <v>100</v>
      </c>
      <c r="I135">
        <v>2779.86</v>
      </c>
      <c r="J135">
        <v>277985.65000000002</v>
      </c>
      <c r="K135">
        <v>55597.13</v>
      </c>
      <c r="L135">
        <v>3613.81</v>
      </c>
      <c r="M135">
        <v>2501.87</v>
      </c>
      <c r="N135">
        <v>27798.57</v>
      </c>
      <c r="O135">
        <v>83395.7</v>
      </c>
      <c r="P135">
        <v>3335.83</v>
      </c>
      <c r="Q135">
        <v>3613.81</v>
      </c>
      <c r="R135">
        <v>-2223.89</v>
      </c>
      <c r="S135">
        <v>-1945.9</v>
      </c>
      <c r="T135">
        <v>50.8</v>
      </c>
      <c r="U135">
        <v>9.84</v>
      </c>
      <c r="V135">
        <v>-15.25</v>
      </c>
      <c r="W135">
        <v>2402.92</v>
      </c>
      <c r="X135">
        <v>2384.02</v>
      </c>
      <c r="Y135">
        <v>2396.08</v>
      </c>
      <c r="Z135">
        <v>2411.4</v>
      </c>
      <c r="AA135">
        <v>-4.32</v>
      </c>
      <c r="AB135">
        <v>3.83</v>
      </c>
      <c r="AC135">
        <v>92.3</v>
      </c>
      <c r="AD135">
        <v>86.05</v>
      </c>
      <c r="AE135">
        <v>2307.0100000000002</v>
      </c>
      <c r="AF135">
        <v>509839.17</v>
      </c>
      <c r="AG135">
        <v>44</v>
      </c>
      <c r="AH135">
        <v>7.84</v>
      </c>
      <c r="AI135">
        <v>21</v>
      </c>
      <c r="AJ135">
        <v>10</v>
      </c>
      <c r="AK135">
        <v>2</v>
      </c>
    </row>
    <row r="136" spans="1:37" hidden="1" x14ac:dyDescent="0.25">
      <c r="A136" t="s">
        <v>1690</v>
      </c>
      <c r="B136" t="s">
        <v>1691</v>
      </c>
      <c r="C136" t="s">
        <v>1692</v>
      </c>
      <c r="D136">
        <v>67476.160000000003</v>
      </c>
      <c r="E136">
        <v>725.35</v>
      </c>
      <c r="F136" t="s">
        <v>10127</v>
      </c>
      <c r="G136" t="s">
        <v>10127</v>
      </c>
      <c r="H136">
        <v>100</v>
      </c>
      <c r="I136">
        <v>819.65</v>
      </c>
      <c r="J136">
        <v>81964.55</v>
      </c>
      <c r="K136">
        <v>16392.91</v>
      </c>
      <c r="L136">
        <v>1065.54</v>
      </c>
      <c r="M136">
        <v>737.68</v>
      </c>
      <c r="N136">
        <v>8196.4599999999991</v>
      </c>
      <c r="O136">
        <v>24589.37</v>
      </c>
      <c r="P136">
        <v>983.57</v>
      </c>
      <c r="Q136">
        <v>1065.54</v>
      </c>
      <c r="R136">
        <v>-655.72</v>
      </c>
      <c r="S136">
        <v>-573.75</v>
      </c>
      <c r="T136">
        <v>28.02</v>
      </c>
      <c r="U136">
        <v>1.48</v>
      </c>
      <c r="V136">
        <v>-3.76</v>
      </c>
      <c r="W136">
        <v>722.4</v>
      </c>
      <c r="X136">
        <v>716.74</v>
      </c>
      <c r="Y136">
        <v>723.25</v>
      </c>
      <c r="Z136">
        <v>720.26</v>
      </c>
      <c r="AA136">
        <v>-1.21</v>
      </c>
      <c r="AB136">
        <v>1.1299999999999999</v>
      </c>
      <c r="AC136">
        <v>91.68</v>
      </c>
      <c r="AD136">
        <v>85.48</v>
      </c>
      <c r="AE136">
        <v>703.23</v>
      </c>
      <c r="AF136">
        <v>1250460.78</v>
      </c>
      <c r="AG136">
        <v>3</v>
      </c>
      <c r="AH136">
        <v>4.99</v>
      </c>
      <c r="AI136">
        <v>1</v>
      </c>
      <c r="AJ136">
        <v>64</v>
      </c>
      <c r="AK136">
        <v>2</v>
      </c>
    </row>
    <row r="137" spans="1:37" hidden="1" x14ac:dyDescent="0.25">
      <c r="A137" t="s">
        <v>947</v>
      </c>
      <c r="B137" t="s">
        <v>948</v>
      </c>
      <c r="C137" t="s">
        <v>949</v>
      </c>
      <c r="D137">
        <v>67315.19</v>
      </c>
      <c r="E137">
        <v>1596.1</v>
      </c>
      <c r="F137" t="s">
        <v>10127</v>
      </c>
      <c r="G137" t="s">
        <v>10127</v>
      </c>
      <c r="H137">
        <v>100</v>
      </c>
      <c r="I137">
        <v>1803.59</v>
      </c>
      <c r="J137">
        <v>180359.3</v>
      </c>
      <c r="K137">
        <v>36071.86</v>
      </c>
      <c r="L137">
        <v>2344.67</v>
      </c>
      <c r="M137">
        <v>1623.23</v>
      </c>
      <c r="N137">
        <v>18035.93</v>
      </c>
      <c r="O137">
        <v>54107.79</v>
      </c>
      <c r="P137">
        <v>2164.31</v>
      </c>
      <c r="Q137">
        <v>2344.67</v>
      </c>
      <c r="R137">
        <v>-1442.87</v>
      </c>
      <c r="S137">
        <v>-1262.52</v>
      </c>
      <c r="T137">
        <v>36.72</v>
      </c>
      <c r="U137">
        <v>10.25</v>
      </c>
      <c r="V137">
        <v>-8.89</v>
      </c>
      <c r="W137">
        <v>1565.01</v>
      </c>
      <c r="X137">
        <v>1448.8</v>
      </c>
      <c r="Y137">
        <v>1566.89</v>
      </c>
      <c r="Z137">
        <v>1473.95</v>
      </c>
      <c r="AA137">
        <v>-0.23</v>
      </c>
      <c r="AB137">
        <v>5.08</v>
      </c>
      <c r="AC137">
        <v>89.27</v>
      </c>
      <c r="AD137">
        <v>89.05</v>
      </c>
      <c r="AE137">
        <v>1478.1</v>
      </c>
      <c r="AF137">
        <v>1814647.05</v>
      </c>
      <c r="AG137">
        <v>62</v>
      </c>
      <c r="AH137">
        <v>6.29</v>
      </c>
      <c r="AI137">
        <v>90</v>
      </c>
      <c r="AK137">
        <v>72</v>
      </c>
    </row>
    <row r="138" spans="1:37" hidden="1" x14ac:dyDescent="0.25">
      <c r="A138" t="s">
        <v>1263</v>
      </c>
      <c r="B138" t="s">
        <v>110</v>
      </c>
      <c r="C138" t="s">
        <v>323</v>
      </c>
      <c r="D138">
        <v>67196.03</v>
      </c>
      <c r="E138">
        <v>1090.9000000000001</v>
      </c>
      <c r="F138" t="s">
        <v>10127</v>
      </c>
      <c r="G138" t="s">
        <v>10127</v>
      </c>
      <c r="H138">
        <v>100</v>
      </c>
      <c r="I138">
        <v>1232.72</v>
      </c>
      <c r="J138">
        <v>123271.7</v>
      </c>
      <c r="K138">
        <v>24654.34</v>
      </c>
      <c r="L138">
        <v>1602.53</v>
      </c>
      <c r="M138">
        <v>1109.45</v>
      </c>
      <c r="N138">
        <v>12327.17</v>
      </c>
      <c r="O138">
        <v>36981.51</v>
      </c>
      <c r="P138">
        <v>1479.26</v>
      </c>
      <c r="Q138">
        <v>1602.53</v>
      </c>
      <c r="R138">
        <v>-986.17</v>
      </c>
      <c r="S138">
        <v>-862.9</v>
      </c>
      <c r="T138">
        <v>53.31</v>
      </c>
      <c r="U138">
        <v>12.85</v>
      </c>
      <c r="V138">
        <v>-1.58</v>
      </c>
      <c r="W138">
        <v>1100.6300000000001</v>
      </c>
      <c r="X138">
        <v>1044.81</v>
      </c>
      <c r="Y138">
        <v>1104.92</v>
      </c>
      <c r="Z138">
        <v>1040.92</v>
      </c>
      <c r="AA138">
        <v>5.14</v>
      </c>
      <c r="AB138">
        <v>0.48</v>
      </c>
      <c r="AC138">
        <v>72.150000000000006</v>
      </c>
      <c r="AD138">
        <v>70.23</v>
      </c>
      <c r="AE138">
        <v>1196.5</v>
      </c>
      <c r="AF138">
        <v>3598827.26</v>
      </c>
      <c r="AG138">
        <v>68</v>
      </c>
      <c r="AH138">
        <v>9</v>
      </c>
      <c r="AI138">
        <v>43</v>
      </c>
      <c r="AJ138">
        <v>44</v>
      </c>
      <c r="AK138">
        <v>24</v>
      </c>
    </row>
    <row r="139" spans="1:37" x14ac:dyDescent="0.25">
      <c r="A139" t="s">
        <v>827</v>
      </c>
      <c r="B139" t="s">
        <v>828</v>
      </c>
      <c r="C139" t="s">
        <v>36</v>
      </c>
      <c r="D139">
        <v>65475.67</v>
      </c>
      <c r="E139">
        <v>1885.8</v>
      </c>
      <c r="F139" t="s">
        <v>10126</v>
      </c>
      <c r="G139" t="s">
        <v>10127</v>
      </c>
      <c r="H139">
        <v>100</v>
      </c>
      <c r="I139">
        <v>2130.9499999999998</v>
      </c>
      <c r="J139">
        <v>213095.4</v>
      </c>
      <c r="K139">
        <v>42619.08</v>
      </c>
      <c r="L139">
        <v>2770.24</v>
      </c>
      <c r="M139">
        <v>1917.86</v>
      </c>
      <c r="N139">
        <v>21309.54</v>
      </c>
      <c r="O139">
        <v>63928.62</v>
      </c>
      <c r="P139">
        <v>2557.14</v>
      </c>
      <c r="Q139">
        <v>2770.24</v>
      </c>
      <c r="R139">
        <v>-1704.76</v>
      </c>
      <c r="S139">
        <v>-1491.67</v>
      </c>
      <c r="T139">
        <v>33.99</v>
      </c>
      <c r="U139">
        <v>35.29</v>
      </c>
      <c r="V139">
        <v>-2.17</v>
      </c>
      <c r="W139">
        <v>1886.6</v>
      </c>
      <c r="X139">
        <v>1714.13</v>
      </c>
      <c r="Y139">
        <v>1903.32</v>
      </c>
      <c r="Z139">
        <v>1666.48</v>
      </c>
      <c r="AA139">
        <v>13.55</v>
      </c>
      <c r="AB139">
        <v>2.48</v>
      </c>
      <c r="AC139">
        <v>79.17</v>
      </c>
      <c r="AD139">
        <v>80.88</v>
      </c>
      <c r="AE139">
        <v>1761.04</v>
      </c>
      <c r="AF139">
        <v>899938.7</v>
      </c>
      <c r="AG139">
        <v>23</v>
      </c>
      <c r="AH139">
        <v>8.31</v>
      </c>
      <c r="AI139">
        <v>96</v>
      </c>
      <c r="AJ139">
        <v>59</v>
      </c>
      <c r="AK139">
        <v>49</v>
      </c>
    </row>
    <row r="140" spans="1:37" x14ac:dyDescent="0.25">
      <c r="A140" t="s">
        <v>305</v>
      </c>
      <c r="B140" t="s">
        <v>306</v>
      </c>
      <c r="C140" t="s">
        <v>307</v>
      </c>
      <c r="D140">
        <v>65398.81</v>
      </c>
      <c r="E140">
        <v>9738.9</v>
      </c>
      <c r="F140" t="s">
        <v>10126</v>
      </c>
      <c r="G140" t="s">
        <v>10127</v>
      </c>
      <c r="H140">
        <v>100</v>
      </c>
      <c r="I140">
        <v>11004.96</v>
      </c>
      <c r="J140">
        <v>1100495.7</v>
      </c>
      <c r="K140">
        <v>220099.14</v>
      </c>
      <c r="L140">
        <v>14306.44</v>
      </c>
      <c r="M140">
        <v>9904.4599999999991</v>
      </c>
      <c r="N140">
        <v>110049.57</v>
      </c>
      <c r="O140">
        <v>330148.71000000002</v>
      </c>
      <c r="P140">
        <v>13205.95</v>
      </c>
      <c r="Q140">
        <v>14306.44</v>
      </c>
      <c r="R140">
        <v>-8803.9699999999993</v>
      </c>
      <c r="S140">
        <v>-7703.47</v>
      </c>
      <c r="T140">
        <v>29.47</v>
      </c>
      <c r="U140">
        <v>1.35</v>
      </c>
      <c r="V140">
        <v>-4.88</v>
      </c>
      <c r="W140">
        <v>9236.83</v>
      </c>
      <c r="X140">
        <v>8203.3700000000008</v>
      </c>
      <c r="Y140">
        <v>9211.2199999999993</v>
      </c>
      <c r="Z140">
        <v>7994.43</v>
      </c>
      <c r="AA140">
        <v>-1.86</v>
      </c>
      <c r="AB140">
        <v>11.91</v>
      </c>
      <c r="AC140">
        <v>93.03</v>
      </c>
      <c r="AD140">
        <v>92</v>
      </c>
      <c r="AE140">
        <v>8498.5300000000007</v>
      </c>
      <c r="AF140">
        <v>348339.57</v>
      </c>
      <c r="AG140">
        <v>97</v>
      </c>
      <c r="AH140">
        <v>4.59</v>
      </c>
      <c r="AI140">
        <v>57</v>
      </c>
      <c r="AJ140">
        <v>67</v>
      </c>
      <c r="AK140">
        <v>63</v>
      </c>
    </row>
    <row r="141" spans="1:37" hidden="1" x14ac:dyDescent="0.25">
      <c r="A141" t="s">
        <v>399</v>
      </c>
      <c r="B141" t="s">
        <v>400</v>
      </c>
      <c r="C141" t="s">
        <v>235</v>
      </c>
      <c r="D141">
        <v>65182.65</v>
      </c>
      <c r="E141">
        <v>5129.25</v>
      </c>
      <c r="F141" t="s">
        <v>10127</v>
      </c>
      <c r="G141" t="s">
        <v>10127</v>
      </c>
      <c r="H141">
        <v>100</v>
      </c>
      <c r="I141">
        <v>5796.05</v>
      </c>
      <c r="J141">
        <v>579605.25</v>
      </c>
      <c r="K141">
        <v>115921.05</v>
      </c>
      <c r="L141">
        <v>7534.87</v>
      </c>
      <c r="M141">
        <v>5216.45</v>
      </c>
      <c r="N141">
        <v>57960.52</v>
      </c>
      <c r="O141">
        <v>173881.58</v>
      </c>
      <c r="P141">
        <v>6955.26</v>
      </c>
      <c r="Q141">
        <v>7534.87</v>
      </c>
      <c r="R141">
        <v>-4636.84</v>
      </c>
      <c r="S141">
        <v>-4057.24</v>
      </c>
      <c r="T141">
        <v>36.299999999999997</v>
      </c>
      <c r="U141">
        <v>14.82</v>
      </c>
      <c r="V141">
        <v>-2.38</v>
      </c>
      <c r="W141">
        <v>5108.58</v>
      </c>
      <c r="X141">
        <v>5063.1899999999996</v>
      </c>
      <c r="Y141">
        <v>5101.4399999999996</v>
      </c>
      <c r="Z141">
        <v>5028.3900000000003</v>
      </c>
      <c r="AA141">
        <v>5.52</v>
      </c>
      <c r="AB141">
        <v>0.75</v>
      </c>
      <c r="AC141">
        <v>88.1</v>
      </c>
      <c r="AD141">
        <v>84.79</v>
      </c>
      <c r="AE141">
        <v>5293.09</v>
      </c>
      <c r="AF141">
        <v>316914.13</v>
      </c>
      <c r="AG141">
        <v>87</v>
      </c>
      <c r="AH141">
        <v>5.76</v>
      </c>
      <c r="AI141">
        <v>57</v>
      </c>
      <c r="AJ141">
        <v>65</v>
      </c>
      <c r="AK141">
        <v>38</v>
      </c>
    </row>
    <row r="142" spans="1:37" x14ac:dyDescent="0.25">
      <c r="A142" t="s">
        <v>867</v>
      </c>
      <c r="B142" t="s">
        <v>868</v>
      </c>
      <c r="C142" t="s">
        <v>36</v>
      </c>
      <c r="D142">
        <v>64877.45</v>
      </c>
      <c r="E142">
        <v>1983.2</v>
      </c>
      <c r="F142" t="s">
        <v>10126</v>
      </c>
      <c r="G142" t="s">
        <v>10127</v>
      </c>
      <c r="H142">
        <v>100</v>
      </c>
      <c r="I142">
        <v>2241.02</v>
      </c>
      <c r="J142">
        <v>224101.6</v>
      </c>
      <c r="K142">
        <v>44820.32</v>
      </c>
      <c r="L142">
        <v>2913.32</v>
      </c>
      <c r="M142">
        <v>2016.91</v>
      </c>
      <c r="N142">
        <v>22410.16</v>
      </c>
      <c r="O142">
        <v>67230.48</v>
      </c>
      <c r="P142">
        <v>2689.22</v>
      </c>
      <c r="Q142">
        <v>2913.32</v>
      </c>
      <c r="R142">
        <v>-1792.81</v>
      </c>
      <c r="S142">
        <v>-1568.71</v>
      </c>
      <c r="T142">
        <v>47.21</v>
      </c>
      <c r="U142">
        <v>21.54</v>
      </c>
      <c r="V142">
        <v>-4.09</v>
      </c>
      <c r="W142">
        <v>1884.33</v>
      </c>
      <c r="X142">
        <v>1598.96</v>
      </c>
      <c r="Y142">
        <v>1892.14</v>
      </c>
      <c r="Z142">
        <v>1545.88</v>
      </c>
      <c r="AA142">
        <v>7.22</v>
      </c>
      <c r="AB142">
        <v>11.55</v>
      </c>
      <c r="AC142">
        <v>87.58</v>
      </c>
      <c r="AD142">
        <v>89.86</v>
      </c>
      <c r="AE142">
        <v>1711.25</v>
      </c>
      <c r="AF142">
        <v>1395102.13</v>
      </c>
      <c r="AG142">
        <v>40</v>
      </c>
      <c r="AH142">
        <v>3.81</v>
      </c>
      <c r="AI142">
        <v>100</v>
      </c>
      <c r="AJ142">
        <v>12</v>
      </c>
      <c r="AK142">
        <v>47</v>
      </c>
    </row>
    <row r="143" spans="1:37" hidden="1" x14ac:dyDescent="0.25">
      <c r="A143" t="s">
        <v>2671</v>
      </c>
      <c r="B143" t="s">
        <v>2672</v>
      </c>
      <c r="C143" t="s">
        <v>845</v>
      </c>
      <c r="D143">
        <v>64746.13</v>
      </c>
      <c r="E143">
        <v>406.3</v>
      </c>
      <c r="F143" t="s">
        <v>10127</v>
      </c>
      <c r="G143" t="s">
        <v>10127</v>
      </c>
      <c r="H143">
        <v>100</v>
      </c>
      <c r="I143">
        <v>459.12</v>
      </c>
      <c r="J143">
        <v>45911.9</v>
      </c>
      <c r="K143">
        <v>9182.3799999999992</v>
      </c>
      <c r="L143">
        <v>596.85</v>
      </c>
      <c r="M143">
        <v>413.21</v>
      </c>
      <c r="N143">
        <v>4591.1899999999996</v>
      </c>
      <c r="O143">
        <v>13773.57</v>
      </c>
      <c r="P143">
        <v>550.94000000000005</v>
      </c>
      <c r="Q143">
        <v>596.85</v>
      </c>
      <c r="R143">
        <v>-367.3</v>
      </c>
      <c r="S143">
        <v>-321.38</v>
      </c>
      <c r="T143">
        <v>9.68</v>
      </c>
      <c r="U143">
        <v>20.07</v>
      </c>
      <c r="V143">
        <v>-1.99</v>
      </c>
      <c r="W143">
        <v>385.74</v>
      </c>
      <c r="X143">
        <v>360.77</v>
      </c>
      <c r="Y143">
        <v>386.72</v>
      </c>
      <c r="Z143">
        <v>350.68</v>
      </c>
      <c r="AA143">
        <v>7.92</v>
      </c>
      <c r="AB143">
        <v>8.49</v>
      </c>
      <c r="AC143">
        <v>75.86</v>
      </c>
      <c r="AD143">
        <v>88.39</v>
      </c>
      <c r="AE143">
        <v>355.94</v>
      </c>
      <c r="AF143">
        <v>2754576.26</v>
      </c>
      <c r="AG143">
        <v>50</v>
      </c>
      <c r="AI143">
        <v>97</v>
      </c>
      <c r="AJ143">
        <v>94</v>
      </c>
      <c r="AK143">
        <v>96</v>
      </c>
    </row>
    <row r="144" spans="1:37" x14ac:dyDescent="0.25">
      <c r="A144" t="s">
        <v>565</v>
      </c>
      <c r="B144" t="s">
        <v>566</v>
      </c>
      <c r="C144" t="s">
        <v>567</v>
      </c>
      <c r="D144">
        <v>64077.919999999998</v>
      </c>
      <c r="E144">
        <v>3894.2</v>
      </c>
      <c r="F144" t="s">
        <v>10126</v>
      </c>
      <c r="G144" t="s">
        <v>10127</v>
      </c>
      <c r="H144">
        <v>100</v>
      </c>
      <c r="I144">
        <v>4400.45</v>
      </c>
      <c r="J144">
        <v>440044.6</v>
      </c>
      <c r="K144">
        <v>88008.92</v>
      </c>
      <c r="L144">
        <v>5720.58</v>
      </c>
      <c r="M144">
        <v>3960.4</v>
      </c>
      <c r="N144">
        <v>44004.46</v>
      </c>
      <c r="O144">
        <v>132013.38</v>
      </c>
      <c r="P144">
        <v>5280.54</v>
      </c>
      <c r="Q144">
        <v>5720.58</v>
      </c>
      <c r="R144">
        <v>-3520.36</v>
      </c>
      <c r="S144">
        <v>-3080.31</v>
      </c>
      <c r="T144">
        <v>33.08</v>
      </c>
      <c r="U144">
        <v>70.83</v>
      </c>
      <c r="V144">
        <v>1.29</v>
      </c>
      <c r="W144">
        <v>3672.14</v>
      </c>
      <c r="X144">
        <v>2931.34</v>
      </c>
      <c r="Y144">
        <v>3596.85</v>
      </c>
      <c r="Z144">
        <v>2767.7</v>
      </c>
      <c r="AA144">
        <v>27.17</v>
      </c>
      <c r="AB144">
        <v>15.51</v>
      </c>
      <c r="AC144">
        <v>83.94</v>
      </c>
      <c r="AD144">
        <v>80.989999999999995</v>
      </c>
      <c r="AE144">
        <v>3335.2</v>
      </c>
      <c r="AF144">
        <v>5171927.91</v>
      </c>
      <c r="AG144">
        <v>79</v>
      </c>
      <c r="AH144">
        <v>4.34</v>
      </c>
      <c r="AI144">
        <v>66</v>
      </c>
      <c r="AJ144">
        <v>41</v>
      </c>
      <c r="AK144">
        <v>59</v>
      </c>
    </row>
    <row r="145" spans="1:37" hidden="1" x14ac:dyDescent="0.25">
      <c r="A145" t="s">
        <v>6534</v>
      </c>
      <c r="B145" t="s">
        <v>6535</v>
      </c>
      <c r="C145" t="s">
        <v>927</v>
      </c>
      <c r="D145">
        <v>62554.81</v>
      </c>
      <c r="E145">
        <v>53.05</v>
      </c>
      <c r="F145" t="s">
        <v>10127</v>
      </c>
      <c r="G145" t="s">
        <v>10127</v>
      </c>
      <c r="H145">
        <v>100</v>
      </c>
      <c r="I145">
        <v>59.95</v>
      </c>
      <c r="J145">
        <v>5994.65</v>
      </c>
      <c r="K145">
        <v>1198.93</v>
      </c>
      <c r="L145">
        <v>77.930000000000007</v>
      </c>
      <c r="M145">
        <v>53.95</v>
      </c>
      <c r="N145">
        <v>599.46</v>
      </c>
      <c r="O145">
        <v>1798.4</v>
      </c>
      <c r="P145">
        <v>71.94</v>
      </c>
      <c r="Q145">
        <v>77.930000000000007</v>
      </c>
      <c r="R145">
        <v>-47.96</v>
      </c>
      <c r="S145">
        <v>-41.96</v>
      </c>
      <c r="T145">
        <v>94.73</v>
      </c>
      <c r="U145">
        <v>22.96</v>
      </c>
      <c r="V145">
        <v>-1.78</v>
      </c>
      <c r="W145">
        <v>49.92</v>
      </c>
      <c r="X145">
        <v>45.63</v>
      </c>
      <c r="Y145">
        <v>49.76</v>
      </c>
      <c r="Z145">
        <v>44.34</v>
      </c>
      <c r="AA145">
        <v>9.2100000000000009</v>
      </c>
      <c r="AB145">
        <v>9.8699999999999992</v>
      </c>
      <c r="AC145">
        <v>79.62</v>
      </c>
      <c r="AD145">
        <v>100</v>
      </c>
      <c r="AE145">
        <v>46.25</v>
      </c>
      <c r="AF145">
        <v>66614465.649999999</v>
      </c>
      <c r="AG145">
        <v>55</v>
      </c>
      <c r="AH145">
        <v>3.09</v>
      </c>
      <c r="AI145">
        <v>83</v>
      </c>
      <c r="AK145">
        <v>45</v>
      </c>
    </row>
    <row r="146" spans="1:37" hidden="1" x14ac:dyDescent="0.25">
      <c r="A146" t="s">
        <v>3541</v>
      </c>
      <c r="B146" t="s">
        <v>3542</v>
      </c>
      <c r="C146" t="s">
        <v>428</v>
      </c>
      <c r="D146">
        <v>61868.42</v>
      </c>
      <c r="E146">
        <v>235.65</v>
      </c>
      <c r="F146" t="s">
        <v>10127</v>
      </c>
      <c r="G146" t="s">
        <v>10127</v>
      </c>
      <c r="H146">
        <v>100</v>
      </c>
      <c r="I146">
        <v>266.27999999999997</v>
      </c>
      <c r="J146">
        <v>26628.45</v>
      </c>
      <c r="K146">
        <v>5325.69</v>
      </c>
      <c r="L146">
        <v>346.17</v>
      </c>
      <c r="M146">
        <v>239.66</v>
      </c>
      <c r="N146">
        <v>2662.84</v>
      </c>
      <c r="O146">
        <v>7988.54</v>
      </c>
      <c r="P146">
        <v>319.54000000000002</v>
      </c>
      <c r="Q146">
        <v>346.17</v>
      </c>
      <c r="R146">
        <v>-213.03</v>
      </c>
      <c r="S146">
        <v>-186.4</v>
      </c>
      <c r="T146">
        <v>24.91</v>
      </c>
      <c r="U146">
        <v>13.56</v>
      </c>
      <c r="V146">
        <v>-2.93</v>
      </c>
      <c r="W146">
        <v>234.34</v>
      </c>
      <c r="X146">
        <v>211.73</v>
      </c>
      <c r="Y146">
        <v>236.13</v>
      </c>
      <c r="Z146">
        <v>206.52</v>
      </c>
      <c r="AA146">
        <v>4.67</v>
      </c>
      <c r="AB146">
        <v>3.54</v>
      </c>
      <c r="AC146">
        <v>85.83</v>
      </c>
      <c r="AD146">
        <v>86.11</v>
      </c>
      <c r="AE146">
        <v>222.25</v>
      </c>
      <c r="AF146">
        <v>21664408.91</v>
      </c>
      <c r="AG146">
        <v>28</v>
      </c>
      <c r="AH146">
        <v>2.73</v>
      </c>
      <c r="AI146">
        <v>26</v>
      </c>
      <c r="AJ146">
        <v>66</v>
      </c>
      <c r="AK146">
        <v>63</v>
      </c>
    </row>
    <row r="147" spans="1:37" hidden="1" x14ac:dyDescent="0.25">
      <c r="A147" t="s">
        <v>3452</v>
      </c>
      <c r="B147" t="s">
        <v>115</v>
      </c>
      <c r="C147" t="s">
        <v>299</v>
      </c>
      <c r="D147">
        <v>59439.58</v>
      </c>
      <c r="E147">
        <v>241.3</v>
      </c>
      <c r="F147" t="s">
        <v>10127</v>
      </c>
      <c r="G147" t="s">
        <v>10127</v>
      </c>
      <c r="H147">
        <v>100</v>
      </c>
      <c r="I147">
        <v>272.67</v>
      </c>
      <c r="J147">
        <v>27266.9</v>
      </c>
      <c r="K147">
        <v>5453.38</v>
      </c>
      <c r="L147">
        <v>354.47</v>
      </c>
      <c r="M147">
        <v>245.4</v>
      </c>
      <c r="N147">
        <v>2726.69</v>
      </c>
      <c r="O147">
        <v>8180.07</v>
      </c>
      <c r="P147">
        <v>327.2</v>
      </c>
      <c r="Q147">
        <v>354.47</v>
      </c>
      <c r="R147">
        <v>-218.14</v>
      </c>
      <c r="S147">
        <v>-190.87</v>
      </c>
      <c r="T147">
        <v>17.82</v>
      </c>
      <c r="U147">
        <v>8.17</v>
      </c>
      <c r="V147">
        <v>-4.0199999999999996</v>
      </c>
      <c r="W147">
        <v>236.52</v>
      </c>
      <c r="X147">
        <v>221.45</v>
      </c>
      <c r="Y147">
        <v>237.07</v>
      </c>
      <c r="Z147">
        <v>223.11</v>
      </c>
      <c r="AA147">
        <v>1.71</v>
      </c>
      <c r="AB147">
        <v>4.18</v>
      </c>
      <c r="AC147">
        <v>90.23</v>
      </c>
      <c r="AD147">
        <v>89.11</v>
      </c>
      <c r="AE147">
        <v>218.09</v>
      </c>
      <c r="AF147">
        <v>9289942</v>
      </c>
      <c r="AG147">
        <v>5</v>
      </c>
      <c r="AH147">
        <v>5.93</v>
      </c>
      <c r="AI147">
        <v>16</v>
      </c>
      <c r="AJ147">
        <v>73</v>
      </c>
      <c r="AK147">
        <v>45</v>
      </c>
    </row>
    <row r="148" spans="1:37" hidden="1" x14ac:dyDescent="0.25">
      <c r="A148" t="s">
        <v>4491</v>
      </c>
      <c r="B148" t="s">
        <v>4492</v>
      </c>
      <c r="C148" t="s">
        <v>1544</v>
      </c>
      <c r="D148">
        <v>59139.16</v>
      </c>
      <c r="E148">
        <v>121.6</v>
      </c>
      <c r="F148" t="s">
        <v>10127</v>
      </c>
      <c r="G148" t="s">
        <v>10127</v>
      </c>
      <c r="H148">
        <v>100</v>
      </c>
      <c r="I148">
        <v>137.41</v>
      </c>
      <c r="J148">
        <v>13740.8</v>
      </c>
      <c r="K148">
        <v>2748.16</v>
      </c>
      <c r="L148">
        <v>178.63</v>
      </c>
      <c r="M148">
        <v>123.67</v>
      </c>
      <c r="N148">
        <v>1374.08</v>
      </c>
      <c r="O148">
        <v>4122.24</v>
      </c>
      <c r="P148">
        <v>164.89</v>
      </c>
      <c r="Q148">
        <v>178.63</v>
      </c>
      <c r="R148">
        <v>-109.93</v>
      </c>
      <c r="S148">
        <v>-96.19</v>
      </c>
      <c r="T148">
        <v>9.01</v>
      </c>
      <c r="U148">
        <v>15.85</v>
      </c>
      <c r="V148">
        <v>-18.739999999999998</v>
      </c>
      <c r="W148">
        <v>123.17</v>
      </c>
      <c r="X148">
        <v>129.5</v>
      </c>
      <c r="Y148">
        <v>123.14</v>
      </c>
      <c r="Z148">
        <v>132.96</v>
      </c>
      <c r="AA148">
        <v>-4.4800000000000004</v>
      </c>
      <c r="AB148">
        <v>-2.77</v>
      </c>
      <c r="AC148">
        <v>46.38</v>
      </c>
      <c r="AD148">
        <v>43.19</v>
      </c>
      <c r="AE148">
        <v>129.94</v>
      </c>
      <c r="AF148">
        <v>17735479.260000002</v>
      </c>
      <c r="AG148">
        <v>18</v>
      </c>
      <c r="AH148">
        <v>6.12</v>
      </c>
      <c r="AI148">
        <v>74</v>
      </c>
      <c r="AJ148">
        <v>98</v>
      </c>
      <c r="AK148">
        <v>96</v>
      </c>
    </row>
    <row r="149" spans="1:37" hidden="1" x14ac:dyDescent="0.25">
      <c r="A149" t="s">
        <v>574</v>
      </c>
      <c r="B149" t="s">
        <v>575</v>
      </c>
      <c r="C149" t="s">
        <v>216</v>
      </c>
      <c r="D149">
        <v>58842.85</v>
      </c>
      <c r="E149">
        <v>3218.1</v>
      </c>
      <c r="F149" t="s">
        <v>10127</v>
      </c>
      <c r="G149" t="s">
        <v>10127</v>
      </c>
      <c r="H149">
        <v>100</v>
      </c>
      <c r="I149">
        <v>3636.45</v>
      </c>
      <c r="J149">
        <v>363645.3</v>
      </c>
      <c r="K149">
        <v>72729.06</v>
      </c>
      <c r="L149">
        <v>4727.3900000000003</v>
      </c>
      <c r="M149">
        <v>3272.81</v>
      </c>
      <c r="N149">
        <v>36364.53</v>
      </c>
      <c r="O149">
        <v>109093.59</v>
      </c>
      <c r="P149">
        <v>4363.74</v>
      </c>
      <c r="Q149">
        <v>4727.3900000000003</v>
      </c>
      <c r="R149">
        <v>-2909.16</v>
      </c>
      <c r="S149">
        <v>-2545.52</v>
      </c>
      <c r="T149">
        <v>39.99</v>
      </c>
      <c r="U149">
        <v>43.75</v>
      </c>
      <c r="V149">
        <v>-1.88</v>
      </c>
      <c r="W149">
        <v>3229.46</v>
      </c>
      <c r="X149">
        <v>2873.99</v>
      </c>
      <c r="Y149">
        <v>3248.12</v>
      </c>
      <c r="Z149">
        <v>2768.08</v>
      </c>
      <c r="AA149">
        <v>16.63</v>
      </c>
      <c r="AB149">
        <v>3.2</v>
      </c>
      <c r="AC149">
        <v>85.05</v>
      </c>
      <c r="AD149">
        <v>75.03</v>
      </c>
      <c r="AE149">
        <v>3076.51</v>
      </c>
      <c r="AF149">
        <v>567187.96</v>
      </c>
      <c r="AG149">
        <v>24</v>
      </c>
      <c r="AH149">
        <v>9.1</v>
      </c>
      <c r="AI149">
        <v>14</v>
      </c>
      <c r="AJ149">
        <v>47</v>
      </c>
      <c r="AK149">
        <v>53</v>
      </c>
    </row>
    <row r="150" spans="1:37" hidden="1" x14ac:dyDescent="0.25">
      <c r="A150" t="s">
        <v>1638</v>
      </c>
      <c r="B150" t="s">
        <v>1639</v>
      </c>
      <c r="C150" t="s">
        <v>279</v>
      </c>
      <c r="D150">
        <v>58076.84</v>
      </c>
      <c r="E150">
        <v>791.1</v>
      </c>
      <c r="F150" t="s">
        <v>10127</v>
      </c>
      <c r="G150" t="s">
        <v>10127</v>
      </c>
      <c r="H150">
        <v>100</v>
      </c>
      <c r="I150">
        <v>893.94</v>
      </c>
      <c r="J150">
        <v>89394.3</v>
      </c>
      <c r="K150">
        <v>17878.86</v>
      </c>
      <c r="L150">
        <v>1162.1300000000001</v>
      </c>
      <c r="M150">
        <v>804.55</v>
      </c>
      <c r="N150">
        <v>8939.43</v>
      </c>
      <c r="O150">
        <v>26818.29</v>
      </c>
      <c r="P150">
        <v>1072.73</v>
      </c>
      <c r="Q150">
        <v>1162.1300000000001</v>
      </c>
      <c r="R150">
        <v>-715.15</v>
      </c>
      <c r="S150">
        <v>-625.76</v>
      </c>
      <c r="T150">
        <v>21.41</v>
      </c>
      <c r="U150">
        <v>4.92</v>
      </c>
      <c r="V150">
        <v>-3.82</v>
      </c>
      <c r="W150">
        <v>797.63</v>
      </c>
      <c r="X150">
        <v>740.98</v>
      </c>
      <c r="Y150">
        <v>806.12</v>
      </c>
      <c r="Z150">
        <v>732.37</v>
      </c>
      <c r="AA150">
        <v>0.36</v>
      </c>
      <c r="AB150">
        <v>1.63</v>
      </c>
      <c r="AC150">
        <v>64.62</v>
      </c>
      <c r="AD150">
        <v>54.47</v>
      </c>
      <c r="AE150">
        <v>733.15</v>
      </c>
      <c r="AF150">
        <v>3723207.52</v>
      </c>
      <c r="AG150">
        <v>70</v>
      </c>
      <c r="AH150">
        <v>7.45</v>
      </c>
      <c r="AI150">
        <v>77</v>
      </c>
      <c r="AJ150">
        <v>79</v>
      </c>
      <c r="AK150">
        <v>77</v>
      </c>
    </row>
    <row r="151" spans="1:37" hidden="1" x14ac:dyDescent="0.25">
      <c r="A151" t="s">
        <v>407</v>
      </c>
      <c r="B151" t="s">
        <v>408</v>
      </c>
      <c r="C151" t="s">
        <v>30</v>
      </c>
      <c r="D151">
        <v>57927.61</v>
      </c>
      <c r="E151">
        <v>5038.55</v>
      </c>
      <c r="F151" t="s">
        <v>10127</v>
      </c>
      <c r="G151" t="s">
        <v>10127</v>
      </c>
      <c r="H151">
        <v>100</v>
      </c>
      <c r="I151">
        <v>5693.56</v>
      </c>
      <c r="J151">
        <v>569356.15</v>
      </c>
      <c r="K151">
        <v>113871.23</v>
      </c>
      <c r="L151">
        <v>7401.63</v>
      </c>
      <c r="M151">
        <v>5124.21</v>
      </c>
      <c r="N151">
        <v>56935.61</v>
      </c>
      <c r="O151">
        <v>170806.84</v>
      </c>
      <c r="P151">
        <v>6832.27</v>
      </c>
      <c r="Q151">
        <v>7401.63</v>
      </c>
      <c r="R151">
        <v>-4554.8500000000004</v>
      </c>
      <c r="S151">
        <v>-3985.49</v>
      </c>
      <c r="T151">
        <v>89.77</v>
      </c>
      <c r="U151">
        <v>19.48</v>
      </c>
      <c r="V151">
        <v>-1.99</v>
      </c>
      <c r="W151">
        <v>5194.88</v>
      </c>
      <c r="X151">
        <v>4890.8500000000004</v>
      </c>
      <c r="Y151">
        <v>5219.24</v>
      </c>
      <c r="Z151">
        <v>4925.58</v>
      </c>
      <c r="AA151">
        <v>7.68</v>
      </c>
      <c r="AB151">
        <v>-2.5299999999999998</v>
      </c>
      <c r="AC151">
        <v>21.82</v>
      </c>
      <c r="AD151">
        <v>14.01</v>
      </c>
      <c r="AE151">
        <v>4692.2</v>
      </c>
      <c r="AF151">
        <v>535411.30000000005</v>
      </c>
      <c r="AG151">
        <v>74</v>
      </c>
      <c r="AH151">
        <v>4.92</v>
      </c>
      <c r="AI151">
        <v>73</v>
      </c>
      <c r="AJ151">
        <v>3</v>
      </c>
      <c r="AK151">
        <v>45</v>
      </c>
    </row>
    <row r="152" spans="1:37" hidden="1" x14ac:dyDescent="0.25">
      <c r="A152" t="s">
        <v>707</v>
      </c>
      <c r="B152" t="s">
        <v>708</v>
      </c>
      <c r="C152" t="s">
        <v>546</v>
      </c>
      <c r="D152">
        <v>57727.94</v>
      </c>
      <c r="E152">
        <v>2273.65</v>
      </c>
      <c r="F152" t="s">
        <v>10127</v>
      </c>
      <c r="G152" t="s">
        <v>10127</v>
      </c>
      <c r="H152">
        <v>100</v>
      </c>
      <c r="I152">
        <v>2569.2199999999998</v>
      </c>
      <c r="J152">
        <v>256922.45</v>
      </c>
      <c r="K152">
        <v>51384.49</v>
      </c>
      <c r="L152">
        <v>3339.99</v>
      </c>
      <c r="M152">
        <v>2312.3000000000002</v>
      </c>
      <c r="N152">
        <v>25692.25</v>
      </c>
      <c r="O152">
        <v>77076.740000000005</v>
      </c>
      <c r="P152">
        <v>3083.07</v>
      </c>
      <c r="Q152">
        <v>3339.99</v>
      </c>
      <c r="R152">
        <v>-2055.38</v>
      </c>
      <c r="S152">
        <v>-1798.46</v>
      </c>
      <c r="T152">
        <v>105.71</v>
      </c>
      <c r="U152">
        <v>8.24</v>
      </c>
      <c r="V152">
        <v>-5.9</v>
      </c>
      <c r="W152">
        <v>2217.0700000000002</v>
      </c>
      <c r="X152">
        <v>2130.2199999999998</v>
      </c>
      <c r="Y152">
        <v>2219.35</v>
      </c>
      <c r="Z152">
        <v>2114.16</v>
      </c>
      <c r="AA152">
        <v>0.68</v>
      </c>
      <c r="AB152">
        <v>4.0599999999999996</v>
      </c>
      <c r="AC152">
        <v>81.22</v>
      </c>
      <c r="AD152">
        <v>92.63</v>
      </c>
      <c r="AE152">
        <v>2116.96</v>
      </c>
      <c r="AF152">
        <v>739441.91</v>
      </c>
      <c r="AG152">
        <v>87</v>
      </c>
      <c r="AH152">
        <v>9.1300000000000008</v>
      </c>
      <c r="AI152">
        <v>57</v>
      </c>
      <c r="AJ152">
        <v>4</v>
      </c>
      <c r="AK152">
        <v>28</v>
      </c>
    </row>
    <row r="153" spans="1:37" hidden="1" x14ac:dyDescent="0.25">
      <c r="A153" t="s">
        <v>551</v>
      </c>
      <c r="B153" t="s">
        <v>94</v>
      </c>
      <c r="C153" t="s">
        <v>36</v>
      </c>
      <c r="D153">
        <v>57344.88</v>
      </c>
      <c r="E153">
        <v>3597.9</v>
      </c>
      <c r="F153" t="s">
        <v>10127</v>
      </c>
      <c r="G153" t="s">
        <v>10127</v>
      </c>
      <c r="H153">
        <v>100</v>
      </c>
      <c r="I153">
        <v>4065.63</v>
      </c>
      <c r="J153">
        <v>406562.7</v>
      </c>
      <c r="K153">
        <v>81312.539999999994</v>
      </c>
      <c r="L153">
        <v>5285.32</v>
      </c>
      <c r="M153">
        <v>3659.06</v>
      </c>
      <c r="N153">
        <v>40656.269999999997</v>
      </c>
      <c r="O153">
        <v>121968.81</v>
      </c>
      <c r="P153">
        <v>4878.75</v>
      </c>
      <c r="Q153">
        <v>5285.32</v>
      </c>
      <c r="R153">
        <v>-3252.5</v>
      </c>
      <c r="S153">
        <v>-2845.94</v>
      </c>
      <c r="T153">
        <v>52.17</v>
      </c>
      <c r="U153">
        <v>13.35</v>
      </c>
      <c r="V153">
        <v>-1.96</v>
      </c>
      <c r="W153">
        <v>3527.6</v>
      </c>
      <c r="X153">
        <v>3189.46</v>
      </c>
      <c r="Y153">
        <v>3509.84</v>
      </c>
      <c r="Z153">
        <v>3173.46</v>
      </c>
      <c r="AA153">
        <v>5.14</v>
      </c>
      <c r="AB153">
        <v>6.19</v>
      </c>
      <c r="AC153">
        <v>68.709999999999994</v>
      </c>
      <c r="AD153">
        <v>64.03</v>
      </c>
      <c r="AE153">
        <v>3188.98</v>
      </c>
      <c r="AF153">
        <v>1129958</v>
      </c>
      <c r="AG153">
        <v>35</v>
      </c>
      <c r="AH153">
        <v>7.78</v>
      </c>
      <c r="AI153">
        <v>100</v>
      </c>
      <c r="AJ153">
        <v>36</v>
      </c>
      <c r="AK153">
        <v>24</v>
      </c>
    </row>
    <row r="154" spans="1:37" hidden="1" x14ac:dyDescent="0.25">
      <c r="A154" t="s">
        <v>1079</v>
      </c>
      <c r="B154" t="s">
        <v>1080</v>
      </c>
      <c r="C154" t="s">
        <v>364</v>
      </c>
      <c r="D154">
        <v>57220.84</v>
      </c>
      <c r="E154">
        <v>1335.2</v>
      </c>
      <c r="F154" t="s">
        <v>10127</v>
      </c>
      <c r="G154" t="s">
        <v>10127</v>
      </c>
      <c r="H154">
        <v>100</v>
      </c>
      <c r="I154">
        <v>1508.78</v>
      </c>
      <c r="J154">
        <v>150877.6</v>
      </c>
      <c r="K154">
        <v>30175.52</v>
      </c>
      <c r="L154">
        <v>1961.41</v>
      </c>
      <c r="M154">
        <v>1357.9</v>
      </c>
      <c r="N154">
        <v>15087.76</v>
      </c>
      <c r="O154">
        <v>45263.28</v>
      </c>
      <c r="P154">
        <v>1810.53</v>
      </c>
      <c r="Q154">
        <v>1961.41</v>
      </c>
      <c r="R154">
        <v>-1207.02</v>
      </c>
      <c r="S154">
        <v>-1056.1400000000001</v>
      </c>
      <c r="T154">
        <v>854.3</v>
      </c>
      <c r="U154">
        <v>6.62</v>
      </c>
      <c r="V154">
        <v>-5.38</v>
      </c>
      <c r="W154">
        <v>1330.1</v>
      </c>
      <c r="X154">
        <v>1258.67</v>
      </c>
      <c r="Y154">
        <v>1329.5</v>
      </c>
      <c r="Z154">
        <v>1272.45</v>
      </c>
      <c r="AA154">
        <v>0.26</v>
      </c>
      <c r="AB154">
        <v>2.2000000000000002</v>
      </c>
      <c r="AC154">
        <v>73.97</v>
      </c>
      <c r="AD154">
        <v>67.23</v>
      </c>
      <c r="AE154">
        <v>1233.78</v>
      </c>
      <c r="AF154">
        <v>3587664.39</v>
      </c>
      <c r="AG154">
        <v>19</v>
      </c>
      <c r="AH154">
        <v>10</v>
      </c>
      <c r="AI154">
        <v>97</v>
      </c>
      <c r="AJ154">
        <v>2</v>
      </c>
      <c r="AK154">
        <v>76</v>
      </c>
    </row>
    <row r="155" spans="1:37" hidden="1" x14ac:dyDescent="0.25">
      <c r="A155" t="s">
        <v>5881</v>
      </c>
      <c r="B155" t="s">
        <v>5882</v>
      </c>
      <c r="C155" t="s">
        <v>1544</v>
      </c>
      <c r="D155">
        <v>57120.58</v>
      </c>
      <c r="E155">
        <v>64.510000000000005</v>
      </c>
      <c r="F155" t="s">
        <v>10127</v>
      </c>
      <c r="G155" t="s">
        <v>10127</v>
      </c>
      <c r="H155">
        <v>100</v>
      </c>
      <c r="I155">
        <v>72.900000000000006</v>
      </c>
      <c r="J155">
        <v>7289.63</v>
      </c>
      <c r="K155">
        <v>1457.93</v>
      </c>
      <c r="L155">
        <v>94.77</v>
      </c>
      <c r="M155">
        <v>65.61</v>
      </c>
      <c r="N155">
        <v>728.96</v>
      </c>
      <c r="O155">
        <v>2186.89</v>
      </c>
      <c r="P155">
        <v>87.48</v>
      </c>
      <c r="Q155">
        <v>94.77</v>
      </c>
      <c r="R155">
        <v>-58.32</v>
      </c>
      <c r="S155">
        <v>-51.03</v>
      </c>
      <c r="T155">
        <v>22.25</v>
      </c>
      <c r="U155">
        <v>13.52</v>
      </c>
      <c r="V155">
        <v>-4.34</v>
      </c>
      <c r="W155">
        <v>64.94</v>
      </c>
      <c r="X155">
        <v>63.83</v>
      </c>
      <c r="Y155">
        <v>65.040000000000006</v>
      </c>
      <c r="Z155">
        <v>64.010000000000005</v>
      </c>
      <c r="AA155">
        <v>3.83</v>
      </c>
      <c r="AB155">
        <v>-0.27</v>
      </c>
      <c r="AC155">
        <v>46.86</v>
      </c>
      <c r="AD155">
        <v>43.96</v>
      </c>
      <c r="AE155">
        <v>60.28</v>
      </c>
      <c r="AF155">
        <v>23364470.260000002</v>
      </c>
      <c r="AG155">
        <v>9</v>
      </c>
      <c r="AH155">
        <v>3.98</v>
      </c>
      <c r="AI155">
        <v>80</v>
      </c>
      <c r="AK155">
        <v>90</v>
      </c>
    </row>
    <row r="156" spans="1:37" hidden="1" x14ac:dyDescent="0.25">
      <c r="A156" t="s">
        <v>4457</v>
      </c>
      <c r="B156" t="s">
        <v>4458</v>
      </c>
      <c r="C156" t="s">
        <v>776</v>
      </c>
      <c r="D156">
        <v>56923.08</v>
      </c>
      <c r="E156">
        <v>131.94</v>
      </c>
      <c r="F156" t="s">
        <v>10127</v>
      </c>
      <c r="G156" t="s">
        <v>10127</v>
      </c>
      <c r="H156">
        <v>100</v>
      </c>
      <c r="I156">
        <v>149.09</v>
      </c>
      <c r="J156">
        <v>14909.22</v>
      </c>
      <c r="K156">
        <v>2981.84</v>
      </c>
      <c r="L156">
        <v>193.82</v>
      </c>
      <c r="M156">
        <v>134.18</v>
      </c>
      <c r="N156">
        <v>1490.92</v>
      </c>
      <c r="O156">
        <v>4472.7700000000004</v>
      </c>
      <c r="P156">
        <v>178.91</v>
      </c>
      <c r="Q156">
        <v>193.82</v>
      </c>
      <c r="R156">
        <v>-119.27</v>
      </c>
      <c r="S156">
        <v>-104.36</v>
      </c>
      <c r="T156">
        <v>62.45</v>
      </c>
      <c r="U156">
        <v>21.24</v>
      </c>
      <c r="V156">
        <v>-2.84</v>
      </c>
      <c r="W156">
        <v>133.09</v>
      </c>
      <c r="X156">
        <v>131.97999999999999</v>
      </c>
      <c r="Y156">
        <v>133.19</v>
      </c>
      <c r="Z156">
        <v>133.13</v>
      </c>
      <c r="AA156">
        <v>7.88</v>
      </c>
      <c r="AB156">
        <v>-1.35</v>
      </c>
      <c r="AC156">
        <v>45.5</v>
      </c>
      <c r="AD156">
        <v>45.23</v>
      </c>
      <c r="AE156">
        <v>143.69</v>
      </c>
      <c r="AF156">
        <v>25507276.739999998</v>
      </c>
      <c r="AG156">
        <v>4</v>
      </c>
      <c r="AH156">
        <v>8.66</v>
      </c>
      <c r="AI156">
        <v>95</v>
      </c>
      <c r="AJ156">
        <v>51</v>
      </c>
      <c r="AK156">
        <v>76</v>
      </c>
    </row>
    <row r="157" spans="1:37" hidden="1" x14ac:dyDescent="0.25">
      <c r="A157" t="s">
        <v>2199</v>
      </c>
      <c r="B157" t="s">
        <v>2200</v>
      </c>
      <c r="C157" t="s">
        <v>573</v>
      </c>
      <c r="D157">
        <v>56855.87</v>
      </c>
      <c r="E157">
        <v>502.2</v>
      </c>
      <c r="F157" t="s">
        <v>10127</v>
      </c>
      <c r="G157" t="s">
        <v>10127</v>
      </c>
      <c r="H157">
        <v>100</v>
      </c>
      <c r="I157">
        <v>567.49</v>
      </c>
      <c r="J157">
        <v>56748.6</v>
      </c>
      <c r="K157">
        <v>11349.72</v>
      </c>
      <c r="L157">
        <v>737.73</v>
      </c>
      <c r="M157">
        <v>510.74</v>
      </c>
      <c r="N157">
        <v>5674.86</v>
      </c>
      <c r="O157">
        <v>17024.580000000002</v>
      </c>
      <c r="P157">
        <v>680.98</v>
      </c>
      <c r="Q157">
        <v>737.73</v>
      </c>
      <c r="R157">
        <v>-453.99</v>
      </c>
      <c r="S157">
        <v>-397.24</v>
      </c>
      <c r="T157">
        <v>48.69</v>
      </c>
      <c r="U157">
        <v>2.75</v>
      </c>
      <c r="V157">
        <v>-6.57</v>
      </c>
      <c r="W157">
        <v>498.03</v>
      </c>
      <c r="X157">
        <v>504.87</v>
      </c>
      <c r="Y157">
        <v>498.46</v>
      </c>
      <c r="Z157">
        <v>500.8</v>
      </c>
      <c r="AA157">
        <v>-2.13</v>
      </c>
      <c r="AB157">
        <v>1.55</v>
      </c>
      <c r="AC157">
        <v>87.02</v>
      </c>
      <c r="AD157">
        <v>83.16</v>
      </c>
      <c r="AE157">
        <v>481.86</v>
      </c>
      <c r="AF157">
        <v>4265633.91</v>
      </c>
      <c r="AG157">
        <v>53</v>
      </c>
      <c r="AH157">
        <v>6.13</v>
      </c>
      <c r="AI157">
        <v>13</v>
      </c>
      <c r="AJ157">
        <v>22</v>
      </c>
      <c r="AK157">
        <v>6</v>
      </c>
    </row>
    <row r="158" spans="1:37" hidden="1" x14ac:dyDescent="0.25">
      <c r="A158" t="s">
        <v>3063</v>
      </c>
      <c r="B158" t="s">
        <v>3064</v>
      </c>
      <c r="C158" t="s">
        <v>995</v>
      </c>
      <c r="D158">
        <v>56478.09</v>
      </c>
      <c r="E158">
        <v>309.89999999999998</v>
      </c>
      <c r="F158" t="s">
        <v>10127</v>
      </c>
      <c r="G158" t="s">
        <v>10127</v>
      </c>
      <c r="H158">
        <v>100</v>
      </c>
      <c r="I158">
        <v>350.19</v>
      </c>
      <c r="J158">
        <v>35018.699999999997</v>
      </c>
      <c r="K158">
        <v>7003.74</v>
      </c>
      <c r="L158">
        <v>455.24</v>
      </c>
      <c r="M158">
        <v>315.17</v>
      </c>
      <c r="N158">
        <v>3501.87</v>
      </c>
      <c r="O158">
        <v>10505.61</v>
      </c>
      <c r="P158">
        <v>420.22</v>
      </c>
      <c r="Q158">
        <v>455.24</v>
      </c>
      <c r="R158">
        <v>-280.14999999999998</v>
      </c>
      <c r="S158">
        <v>-245.13</v>
      </c>
      <c r="T158">
        <v>48.86</v>
      </c>
      <c r="U158">
        <v>17.64</v>
      </c>
      <c r="V158">
        <v>-2.98</v>
      </c>
      <c r="W158">
        <v>297.02</v>
      </c>
      <c r="X158">
        <v>272.35000000000002</v>
      </c>
      <c r="Y158">
        <v>294.86</v>
      </c>
      <c r="Z158">
        <v>266.81</v>
      </c>
      <c r="AA158">
        <v>6.34</v>
      </c>
      <c r="AB158">
        <v>7.58</v>
      </c>
      <c r="AC158">
        <v>86.4</v>
      </c>
      <c r="AD158">
        <v>88.15</v>
      </c>
      <c r="AE158">
        <v>278.52999999999997</v>
      </c>
      <c r="AF158">
        <v>6113527.3899999997</v>
      </c>
      <c r="AG158">
        <v>92</v>
      </c>
      <c r="AJ158">
        <v>22</v>
      </c>
      <c r="AK158">
        <v>19</v>
      </c>
    </row>
    <row r="159" spans="1:37" hidden="1" x14ac:dyDescent="0.25">
      <c r="A159" t="s">
        <v>233</v>
      </c>
      <c r="B159" t="s">
        <v>234</v>
      </c>
      <c r="C159" t="s">
        <v>235</v>
      </c>
      <c r="D159">
        <v>55656.28</v>
      </c>
      <c r="E159">
        <v>26850.799999999999</v>
      </c>
      <c r="F159" t="s">
        <v>10127</v>
      </c>
      <c r="G159" t="s">
        <v>10127</v>
      </c>
      <c r="H159">
        <v>100</v>
      </c>
      <c r="I159">
        <v>30341.4</v>
      </c>
      <c r="J159">
        <v>3034140.4</v>
      </c>
      <c r="K159">
        <v>606828.07999999996</v>
      </c>
      <c r="L159">
        <v>39443.83</v>
      </c>
      <c r="M159">
        <v>27307.26</v>
      </c>
      <c r="N159">
        <v>303414.03999999998</v>
      </c>
      <c r="O159">
        <v>910242.12</v>
      </c>
      <c r="P159">
        <v>36409.68</v>
      </c>
      <c r="Q159">
        <v>39443.83</v>
      </c>
      <c r="R159">
        <v>-24273.119999999999</v>
      </c>
      <c r="S159">
        <v>-21238.98</v>
      </c>
      <c r="T159">
        <v>46.33</v>
      </c>
      <c r="U159">
        <v>2.54</v>
      </c>
      <c r="V159">
        <v>-3.09</v>
      </c>
      <c r="W159">
        <v>27100.91</v>
      </c>
      <c r="X159">
        <v>26754.44</v>
      </c>
      <c r="Y159">
        <v>27391.58</v>
      </c>
      <c r="Z159">
        <v>26483.08</v>
      </c>
      <c r="AA159">
        <v>-0.35</v>
      </c>
      <c r="AB159">
        <v>-0.35</v>
      </c>
      <c r="AC159">
        <v>45.44</v>
      </c>
      <c r="AD159">
        <v>44.11</v>
      </c>
      <c r="AE159">
        <v>25774.14</v>
      </c>
      <c r="AF159">
        <v>14517.74</v>
      </c>
      <c r="AG159">
        <v>73</v>
      </c>
      <c r="AH159">
        <v>4.45</v>
      </c>
      <c r="AI159">
        <v>54</v>
      </c>
      <c r="AJ159">
        <v>49</v>
      </c>
      <c r="AK159">
        <v>60</v>
      </c>
    </row>
    <row r="160" spans="1:37" x14ac:dyDescent="0.25">
      <c r="A160" t="s">
        <v>280</v>
      </c>
      <c r="B160" t="s">
        <v>281</v>
      </c>
      <c r="C160" t="s">
        <v>282</v>
      </c>
      <c r="D160">
        <v>55623.32</v>
      </c>
      <c r="E160">
        <v>11539.1</v>
      </c>
      <c r="F160" t="s">
        <v>10126</v>
      </c>
      <c r="G160" t="s">
        <v>10127</v>
      </c>
      <c r="H160">
        <v>100</v>
      </c>
      <c r="I160">
        <v>13039.18</v>
      </c>
      <c r="J160">
        <v>1303918.3</v>
      </c>
      <c r="K160">
        <v>260783.66</v>
      </c>
      <c r="L160">
        <v>16950.939999999999</v>
      </c>
      <c r="M160">
        <v>11735.26</v>
      </c>
      <c r="N160">
        <v>130391.83</v>
      </c>
      <c r="O160">
        <v>391175.49</v>
      </c>
      <c r="P160">
        <v>15647.02</v>
      </c>
      <c r="Q160">
        <v>16950.939999999999</v>
      </c>
      <c r="R160">
        <v>-10431.35</v>
      </c>
      <c r="S160">
        <v>-9127.43</v>
      </c>
      <c r="T160">
        <v>151.25</v>
      </c>
      <c r="U160">
        <v>19.25</v>
      </c>
      <c r="V160">
        <v>-0.67</v>
      </c>
      <c r="W160">
        <v>10913.56</v>
      </c>
      <c r="X160">
        <v>9245.77</v>
      </c>
      <c r="Y160">
        <v>10853.49</v>
      </c>
      <c r="Z160">
        <v>8996.2099999999991</v>
      </c>
      <c r="AA160">
        <v>8.3800000000000008</v>
      </c>
      <c r="AB160">
        <v>12.55</v>
      </c>
      <c r="AC160">
        <v>95.05</v>
      </c>
      <c r="AD160">
        <v>95.64</v>
      </c>
      <c r="AE160">
        <v>10443.81</v>
      </c>
      <c r="AF160">
        <v>482821.22</v>
      </c>
      <c r="AG160">
        <v>84</v>
      </c>
      <c r="AH160">
        <v>7</v>
      </c>
      <c r="AI160">
        <v>92</v>
      </c>
      <c r="AJ160">
        <v>5</v>
      </c>
      <c r="AK160">
        <v>63</v>
      </c>
    </row>
    <row r="161" spans="1:37" hidden="1" x14ac:dyDescent="0.25">
      <c r="A161" t="s">
        <v>214</v>
      </c>
      <c r="B161" t="s">
        <v>215</v>
      </c>
      <c r="C161" t="s">
        <v>216</v>
      </c>
      <c r="D161">
        <v>55575.75</v>
      </c>
      <c r="E161">
        <v>125289.3</v>
      </c>
      <c r="F161" t="s">
        <v>10127</v>
      </c>
      <c r="G161" t="s">
        <v>10127</v>
      </c>
      <c r="H161">
        <v>100</v>
      </c>
      <c r="I161">
        <v>141576.91</v>
      </c>
      <c r="J161">
        <v>14157690.9</v>
      </c>
      <c r="K161">
        <v>2831538.18</v>
      </c>
      <c r="L161">
        <v>184049.98</v>
      </c>
      <c r="M161">
        <v>127419.22</v>
      </c>
      <c r="N161">
        <v>1415769.09</v>
      </c>
      <c r="O161">
        <v>4247307.2699999996</v>
      </c>
      <c r="P161">
        <v>169892.29</v>
      </c>
      <c r="Q161">
        <v>184049.98</v>
      </c>
      <c r="R161">
        <v>-113261.53</v>
      </c>
      <c r="S161">
        <v>-99103.84</v>
      </c>
      <c r="T161">
        <v>26.7</v>
      </c>
      <c r="U161">
        <v>5.15</v>
      </c>
      <c r="V161">
        <v>-1.75</v>
      </c>
      <c r="W161">
        <v>125945.16</v>
      </c>
      <c r="X161">
        <v>128777.72</v>
      </c>
      <c r="Y161">
        <v>126062.78</v>
      </c>
      <c r="Z161">
        <v>128288.41</v>
      </c>
      <c r="AA161">
        <v>1.58</v>
      </c>
      <c r="AB161">
        <v>-1.0900000000000001</v>
      </c>
      <c r="AC161">
        <v>73.02</v>
      </c>
      <c r="AD161">
        <v>71.23</v>
      </c>
      <c r="AE161">
        <v>129209.36</v>
      </c>
      <c r="AF161">
        <v>8908.7000000000007</v>
      </c>
      <c r="AG161">
        <v>29</v>
      </c>
      <c r="AH161">
        <v>3.7</v>
      </c>
      <c r="AI161">
        <v>57</v>
      </c>
      <c r="AJ161">
        <v>29</v>
      </c>
      <c r="AK161">
        <v>16</v>
      </c>
    </row>
    <row r="162" spans="1:37" hidden="1" x14ac:dyDescent="0.25">
      <c r="A162" t="s">
        <v>521</v>
      </c>
      <c r="B162" t="s">
        <v>522</v>
      </c>
      <c r="C162" t="s">
        <v>11</v>
      </c>
      <c r="D162">
        <v>55078.01</v>
      </c>
      <c r="E162">
        <v>3753.7</v>
      </c>
      <c r="F162" t="s">
        <v>10127</v>
      </c>
      <c r="G162" t="s">
        <v>10127</v>
      </c>
      <c r="H162">
        <v>100</v>
      </c>
      <c r="I162">
        <v>4241.68</v>
      </c>
      <c r="J162">
        <v>424168.1</v>
      </c>
      <c r="K162">
        <v>84833.62</v>
      </c>
      <c r="L162">
        <v>5514.19</v>
      </c>
      <c r="M162">
        <v>3817.51</v>
      </c>
      <c r="N162">
        <v>42416.81</v>
      </c>
      <c r="O162">
        <v>127250.43</v>
      </c>
      <c r="P162">
        <v>5090.0200000000004</v>
      </c>
      <c r="Q162">
        <v>5514.19</v>
      </c>
      <c r="R162">
        <v>-3393.34</v>
      </c>
      <c r="S162">
        <v>-2969.18</v>
      </c>
      <c r="T162">
        <v>32.76</v>
      </c>
      <c r="U162">
        <v>4.25</v>
      </c>
      <c r="V162">
        <v>-3.45</v>
      </c>
      <c r="W162">
        <v>3679.62</v>
      </c>
      <c r="X162">
        <v>3652.51</v>
      </c>
      <c r="Y162">
        <v>3664.26</v>
      </c>
      <c r="Z162">
        <v>3661.08</v>
      </c>
      <c r="AA162">
        <v>0.25</v>
      </c>
      <c r="AB162">
        <v>2.67</v>
      </c>
      <c r="AC162">
        <v>85.01</v>
      </c>
      <c r="AD162">
        <v>85.69</v>
      </c>
      <c r="AE162">
        <v>3569.04</v>
      </c>
      <c r="AF162">
        <v>477976.35</v>
      </c>
      <c r="AG162">
        <v>91</v>
      </c>
      <c r="AH162">
        <v>5</v>
      </c>
      <c r="AI162">
        <v>16</v>
      </c>
      <c r="AJ162">
        <v>49</v>
      </c>
      <c r="AK162">
        <v>18</v>
      </c>
    </row>
    <row r="163" spans="1:37" hidden="1" x14ac:dyDescent="0.25">
      <c r="A163" t="s">
        <v>5462</v>
      </c>
      <c r="B163" t="s">
        <v>5463</v>
      </c>
      <c r="C163" t="s">
        <v>826</v>
      </c>
      <c r="D163">
        <v>54943.69</v>
      </c>
      <c r="E163">
        <v>83.47</v>
      </c>
      <c r="F163" t="s">
        <v>10127</v>
      </c>
      <c r="G163" t="s">
        <v>10127</v>
      </c>
      <c r="H163">
        <v>100</v>
      </c>
      <c r="I163">
        <v>94.32</v>
      </c>
      <c r="J163">
        <v>9432.11</v>
      </c>
      <c r="K163">
        <v>1886.42</v>
      </c>
      <c r="L163">
        <v>122.62</v>
      </c>
      <c r="M163">
        <v>84.89</v>
      </c>
      <c r="N163">
        <v>943.21</v>
      </c>
      <c r="O163">
        <v>2829.63</v>
      </c>
      <c r="P163">
        <v>113.19</v>
      </c>
      <c r="Q163">
        <v>122.62</v>
      </c>
      <c r="R163">
        <v>-75.459999999999994</v>
      </c>
      <c r="S163">
        <v>-66.02</v>
      </c>
      <c r="T163">
        <v>18.670000000000002</v>
      </c>
      <c r="U163">
        <v>5.07</v>
      </c>
      <c r="V163">
        <v>-6.66</v>
      </c>
      <c r="W163">
        <v>80.47</v>
      </c>
      <c r="X163">
        <v>79.239999999999995</v>
      </c>
      <c r="Y163">
        <v>79.7</v>
      </c>
      <c r="Z163">
        <v>79.52</v>
      </c>
      <c r="AA163">
        <v>-1.1399999999999999</v>
      </c>
      <c r="AB163">
        <v>5.32</v>
      </c>
      <c r="AC163">
        <v>93.6</v>
      </c>
      <c r="AD163">
        <v>92.48</v>
      </c>
      <c r="AE163">
        <v>78.040000000000006</v>
      </c>
      <c r="AF163">
        <v>48404254.090000004</v>
      </c>
      <c r="AG163">
        <v>31</v>
      </c>
      <c r="AH163">
        <v>2.61</v>
      </c>
      <c r="AI163">
        <v>15</v>
      </c>
      <c r="AJ163">
        <v>90</v>
      </c>
      <c r="AK163">
        <v>81</v>
      </c>
    </row>
    <row r="164" spans="1:37" x14ac:dyDescent="0.25">
      <c r="A164" t="s">
        <v>517</v>
      </c>
      <c r="B164" t="s">
        <v>518</v>
      </c>
      <c r="C164" t="s">
        <v>307</v>
      </c>
      <c r="D164">
        <v>54155.81</v>
      </c>
      <c r="E164">
        <v>3944.45</v>
      </c>
      <c r="F164" t="s">
        <v>10126</v>
      </c>
      <c r="G164" t="s">
        <v>10127</v>
      </c>
      <c r="H164">
        <v>100</v>
      </c>
      <c r="I164">
        <v>4457.2299999999996</v>
      </c>
      <c r="J164">
        <v>445722.85</v>
      </c>
      <c r="K164">
        <v>89144.57</v>
      </c>
      <c r="L164">
        <v>5794.4</v>
      </c>
      <c r="M164">
        <v>4011.51</v>
      </c>
      <c r="N164">
        <v>44572.28</v>
      </c>
      <c r="O164">
        <v>133716.85999999999</v>
      </c>
      <c r="P164">
        <v>5348.67</v>
      </c>
      <c r="Q164">
        <v>5794.4</v>
      </c>
      <c r="R164">
        <v>-3565.78</v>
      </c>
      <c r="S164">
        <v>-3120.06</v>
      </c>
      <c r="T164">
        <v>49.53</v>
      </c>
      <c r="U164">
        <v>7.94</v>
      </c>
      <c r="V164">
        <v>-0.92</v>
      </c>
      <c r="W164">
        <v>3808.06</v>
      </c>
      <c r="X164">
        <v>3698.59</v>
      </c>
      <c r="Y164">
        <v>3819.65</v>
      </c>
      <c r="Z164">
        <v>3608.55</v>
      </c>
      <c r="AA164">
        <v>3.32</v>
      </c>
      <c r="AB164">
        <v>6.02</v>
      </c>
      <c r="AC164">
        <v>90.54</v>
      </c>
      <c r="AD164">
        <v>81.86</v>
      </c>
      <c r="AE164">
        <v>3692.88</v>
      </c>
      <c r="AF164">
        <v>654007.87</v>
      </c>
      <c r="AG164">
        <v>67</v>
      </c>
      <c r="AI164">
        <v>44</v>
      </c>
      <c r="AJ164">
        <v>38</v>
      </c>
      <c r="AK164">
        <v>27</v>
      </c>
    </row>
    <row r="165" spans="1:37" hidden="1" x14ac:dyDescent="0.25">
      <c r="A165" t="s">
        <v>5305</v>
      </c>
      <c r="B165" t="s">
        <v>5306</v>
      </c>
      <c r="C165" t="s">
        <v>33</v>
      </c>
      <c r="D165">
        <v>52482.54</v>
      </c>
      <c r="E165">
        <v>97.97</v>
      </c>
      <c r="F165" t="s">
        <v>10127</v>
      </c>
      <c r="G165" t="s">
        <v>10127</v>
      </c>
      <c r="H165">
        <v>100</v>
      </c>
      <c r="I165">
        <v>110.71</v>
      </c>
      <c r="J165">
        <v>11070.61</v>
      </c>
      <c r="K165">
        <v>2214.12</v>
      </c>
      <c r="L165">
        <v>143.91999999999999</v>
      </c>
      <c r="M165">
        <v>99.64</v>
      </c>
      <c r="N165">
        <v>1107.06</v>
      </c>
      <c r="O165">
        <v>3321.18</v>
      </c>
      <c r="P165">
        <v>132.85</v>
      </c>
      <c r="Q165">
        <v>143.91999999999999</v>
      </c>
      <c r="R165">
        <v>-88.56</v>
      </c>
      <c r="S165">
        <v>-77.489999999999995</v>
      </c>
      <c r="T165">
        <v>-93.84</v>
      </c>
      <c r="U165">
        <v>11.22</v>
      </c>
      <c r="V165">
        <v>-4.3</v>
      </c>
      <c r="W165">
        <v>93.67</v>
      </c>
      <c r="X165">
        <v>86.92</v>
      </c>
      <c r="Y165">
        <v>93.1</v>
      </c>
      <c r="Z165">
        <v>85.74</v>
      </c>
      <c r="AA165">
        <v>2.88</v>
      </c>
      <c r="AB165">
        <v>8.48</v>
      </c>
      <c r="AC165">
        <v>89.73</v>
      </c>
      <c r="AD165">
        <v>90.92</v>
      </c>
      <c r="AE165">
        <v>87.12</v>
      </c>
      <c r="AF165">
        <v>64380043.780000001</v>
      </c>
      <c r="AG165">
        <v>21</v>
      </c>
      <c r="AH165">
        <v>8</v>
      </c>
      <c r="AI165">
        <v>57</v>
      </c>
      <c r="AK165">
        <v>47</v>
      </c>
    </row>
    <row r="166" spans="1:37" hidden="1" x14ac:dyDescent="0.25">
      <c r="A166" t="s">
        <v>777</v>
      </c>
      <c r="B166" t="s">
        <v>778</v>
      </c>
      <c r="C166" t="s">
        <v>779</v>
      </c>
      <c r="D166">
        <v>52398.68</v>
      </c>
      <c r="E166">
        <v>1845.75</v>
      </c>
      <c r="F166" t="s">
        <v>10127</v>
      </c>
      <c r="G166" t="s">
        <v>10127</v>
      </c>
      <c r="H166">
        <v>100</v>
      </c>
      <c r="I166">
        <v>2085.6999999999998</v>
      </c>
      <c r="J166">
        <v>208569.75</v>
      </c>
      <c r="K166">
        <v>41713.949999999997</v>
      </c>
      <c r="L166">
        <v>2711.41</v>
      </c>
      <c r="M166">
        <v>1877.13</v>
      </c>
      <c r="N166">
        <v>20856.97</v>
      </c>
      <c r="O166">
        <v>62570.92</v>
      </c>
      <c r="P166">
        <v>2502.84</v>
      </c>
      <c r="Q166">
        <v>2711.41</v>
      </c>
      <c r="R166">
        <v>-1668.56</v>
      </c>
      <c r="S166">
        <v>-1459.99</v>
      </c>
      <c r="T166">
        <v>54.11</v>
      </c>
      <c r="U166">
        <v>8.8800000000000008</v>
      </c>
      <c r="V166">
        <v>-0.5</v>
      </c>
      <c r="W166">
        <v>1846.5</v>
      </c>
      <c r="X166">
        <v>1824.14</v>
      </c>
      <c r="Y166">
        <v>1860.33</v>
      </c>
      <c r="Z166">
        <v>1803.77</v>
      </c>
      <c r="AA166">
        <v>3.98</v>
      </c>
      <c r="AB166">
        <v>0.9</v>
      </c>
      <c r="AC166">
        <v>76.91</v>
      </c>
      <c r="AD166">
        <v>76.430000000000007</v>
      </c>
      <c r="AE166">
        <v>1734.54</v>
      </c>
      <c r="AF166">
        <v>494631.39</v>
      </c>
      <c r="AG166">
        <v>94</v>
      </c>
      <c r="AH166">
        <v>6.69</v>
      </c>
      <c r="AI166">
        <v>26</v>
      </c>
      <c r="AJ166">
        <v>46</v>
      </c>
      <c r="AK166">
        <v>16</v>
      </c>
    </row>
    <row r="167" spans="1:37" hidden="1" x14ac:dyDescent="0.25">
      <c r="A167" t="s">
        <v>3264</v>
      </c>
      <c r="B167" t="s">
        <v>3265</v>
      </c>
      <c r="C167" t="s">
        <v>354</v>
      </c>
      <c r="D167">
        <v>51789.15</v>
      </c>
      <c r="E167">
        <v>281.05</v>
      </c>
      <c r="F167" t="s">
        <v>10127</v>
      </c>
      <c r="G167" t="s">
        <v>10127</v>
      </c>
      <c r="H167">
        <v>100</v>
      </c>
      <c r="I167">
        <v>317.58999999999997</v>
      </c>
      <c r="J167">
        <v>31758.65</v>
      </c>
      <c r="K167">
        <v>6351.73</v>
      </c>
      <c r="L167">
        <v>412.86</v>
      </c>
      <c r="M167">
        <v>285.83</v>
      </c>
      <c r="N167">
        <v>3175.86</v>
      </c>
      <c r="O167">
        <v>9527.6</v>
      </c>
      <c r="P167">
        <v>381.1</v>
      </c>
      <c r="Q167">
        <v>412.86</v>
      </c>
      <c r="R167">
        <v>-254.07</v>
      </c>
      <c r="S167">
        <v>-222.31</v>
      </c>
      <c r="T167">
        <v>24.47</v>
      </c>
      <c r="U167">
        <v>32.22</v>
      </c>
      <c r="V167">
        <v>-4.2699999999999996</v>
      </c>
      <c r="W167">
        <v>276.01</v>
      </c>
      <c r="X167">
        <v>243.81</v>
      </c>
      <c r="Y167">
        <v>276.47000000000003</v>
      </c>
      <c r="Z167">
        <v>238.72</v>
      </c>
      <c r="AA167">
        <v>11.05</v>
      </c>
      <c r="AB167">
        <v>5.65</v>
      </c>
      <c r="AC167">
        <v>81.56</v>
      </c>
      <c r="AD167">
        <v>80.400000000000006</v>
      </c>
      <c r="AE167">
        <v>303.23</v>
      </c>
      <c r="AF167">
        <v>26176321.649999999</v>
      </c>
      <c r="AG167">
        <v>23</v>
      </c>
      <c r="AH167">
        <v>4.26</v>
      </c>
      <c r="AI167">
        <v>69</v>
      </c>
      <c r="AJ167">
        <v>67</v>
      </c>
      <c r="AK167">
        <v>73</v>
      </c>
    </row>
    <row r="168" spans="1:37" hidden="1" x14ac:dyDescent="0.25">
      <c r="A168" t="s">
        <v>956</v>
      </c>
      <c r="B168" t="s">
        <v>957</v>
      </c>
      <c r="C168" t="s">
        <v>262</v>
      </c>
      <c r="D168">
        <v>51779.69</v>
      </c>
      <c r="E168">
        <v>1466.3</v>
      </c>
      <c r="F168" t="s">
        <v>10127</v>
      </c>
      <c r="G168" t="s">
        <v>10127</v>
      </c>
      <c r="H168">
        <v>100</v>
      </c>
      <c r="I168">
        <v>1656.92</v>
      </c>
      <c r="J168">
        <v>165691.9</v>
      </c>
      <c r="K168">
        <v>33138.379999999997</v>
      </c>
      <c r="L168">
        <v>2153.9899999999998</v>
      </c>
      <c r="M168">
        <v>1491.23</v>
      </c>
      <c r="N168">
        <v>16569.189999999999</v>
      </c>
      <c r="O168">
        <v>49707.57</v>
      </c>
      <c r="P168">
        <v>1988.3</v>
      </c>
      <c r="Q168">
        <v>2153.9899999999998</v>
      </c>
      <c r="R168">
        <v>-1325.54</v>
      </c>
      <c r="S168">
        <v>-1159.8399999999999</v>
      </c>
      <c r="T168">
        <v>67.67</v>
      </c>
      <c r="U168">
        <v>10.49</v>
      </c>
      <c r="V168">
        <v>-7.96</v>
      </c>
      <c r="W168">
        <v>1457.54</v>
      </c>
      <c r="X168">
        <v>1437.93</v>
      </c>
      <c r="Y168">
        <v>1465.4</v>
      </c>
      <c r="Z168">
        <v>1427.55</v>
      </c>
      <c r="AA168">
        <v>0.43</v>
      </c>
      <c r="AB168">
        <v>1.66</v>
      </c>
      <c r="AC168">
        <v>87.88</v>
      </c>
      <c r="AD168">
        <v>87.41</v>
      </c>
      <c r="AE168">
        <v>1561.14</v>
      </c>
      <c r="AF168">
        <v>595368.78</v>
      </c>
      <c r="AG168">
        <v>51</v>
      </c>
      <c r="AH168">
        <v>5.15</v>
      </c>
      <c r="AI168">
        <v>52</v>
      </c>
      <c r="AJ168">
        <v>34</v>
      </c>
      <c r="AK168">
        <v>11</v>
      </c>
    </row>
    <row r="169" spans="1:37" hidden="1" x14ac:dyDescent="0.25">
      <c r="A169" t="s">
        <v>244</v>
      </c>
      <c r="B169" t="s">
        <v>245</v>
      </c>
      <c r="C169" t="s">
        <v>246</v>
      </c>
      <c r="D169">
        <v>51354.99</v>
      </c>
      <c r="E169">
        <v>16221.4</v>
      </c>
      <c r="F169" t="s">
        <v>10127</v>
      </c>
      <c r="G169" t="s">
        <v>10127</v>
      </c>
      <c r="H169">
        <v>100</v>
      </c>
      <c r="I169">
        <v>18330.18</v>
      </c>
      <c r="J169">
        <v>1833018.2</v>
      </c>
      <c r="K169">
        <v>366603.64</v>
      </c>
      <c r="L169">
        <v>23829.24</v>
      </c>
      <c r="M169">
        <v>16497.16</v>
      </c>
      <c r="N169">
        <v>183301.82</v>
      </c>
      <c r="O169">
        <v>549905.46</v>
      </c>
      <c r="P169">
        <v>21996.22</v>
      </c>
      <c r="Q169">
        <v>23829.24</v>
      </c>
      <c r="R169">
        <v>-14664.15</v>
      </c>
      <c r="S169">
        <v>-12831.13</v>
      </c>
      <c r="T169">
        <v>75.73</v>
      </c>
      <c r="U169">
        <v>1.99</v>
      </c>
      <c r="V169">
        <v>-2.36</v>
      </c>
      <c r="W169">
        <v>16484.53</v>
      </c>
      <c r="X169">
        <v>16246.12</v>
      </c>
      <c r="Y169">
        <v>16679.52</v>
      </c>
      <c r="Z169">
        <v>16080.01</v>
      </c>
      <c r="AA169">
        <v>-0.23</v>
      </c>
      <c r="AB169">
        <v>-0.97</v>
      </c>
      <c r="AC169">
        <v>46.07</v>
      </c>
      <c r="AD169">
        <v>40.159999999999997</v>
      </c>
      <c r="AE169">
        <v>15779.76</v>
      </c>
      <c r="AF169">
        <v>9193.52</v>
      </c>
      <c r="AG169">
        <v>98</v>
      </c>
      <c r="AH169">
        <v>3.89</v>
      </c>
      <c r="AI169">
        <v>63</v>
      </c>
      <c r="AJ169">
        <v>23</v>
      </c>
      <c r="AK169">
        <v>60</v>
      </c>
    </row>
    <row r="170" spans="1:37" hidden="1" x14ac:dyDescent="0.25">
      <c r="A170" t="s">
        <v>9813</v>
      </c>
      <c r="B170" t="s">
        <v>9814</v>
      </c>
      <c r="C170" t="s">
        <v>779</v>
      </c>
      <c r="D170">
        <v>51102.5</v>
      </c>
      <c r="E170">
        <v>1118.3</v>
      </c>
      <c r="F170" t="s">
        <v>10127</v>
      </c>
      <c r="G170" t="s">
        <v>10127</v>
      </c>
      <c r="H170">
        <v>100</v>
      </c>
      <c r="I170">
        <v>1263.68</v>
      </c>
      <c r="J170">
        <v>126367.9</v>
      </c>
      <c r="K170">
        <v>25273.58</v>
      </c>
      <c r="L170">
        <v>1642.78</v>
      </c>
      <c r="M170">
        <v>1137.31</v>
      </c>
      <c r="N170">
        <v>12636.79</v>
      </c>
      <c r="O170">
        <v>37910.370000000003</v>
      </c>
      <c r="P170">
        <v>1516.41</v>
      </c>
      <c r="Q170">
        <v>1642.78</v>
      </c>
      <c r="R170">
        <v>-1010.94</v>
      </c>
      <c r="S170">
        <v>-884.58</v>
      </c>
      <c r="T170">
        <v>101.31</v>
      </c>
      <c r="U170">
        <v>23.44</v>
      </c>
      <c r="V170">
        <v>1.1599999999999999</v>
      </c>
      <c r="W170">
        <v>1103.96</v>
      </c>
      <c r="Y170">
        <v>1107.3599999999999</v>
      </c>
      <c r="AA170">
        <v>11.19</v>
      </c>
      <c r="AB170">
        <v>5.13</v>
      </c>
      <c r="AC170">
        <v>84.49</v>
      </c>
      <c r="AD170">
        <v>78.8</v>
      </c>
      <c r="AE170">
        <v>994.95</v>
      </c>
      <c r="AF170">
        <v>713400.83</v>
      </c>
      <c r="AG170">
        <v>88</v>
      </c>
      <c r="AJ170">
        <v>37</v>
      </c>
      <c r="AK170">
        <v>91</v>
      </c>
    </row>
    <row r="171" spans="1:37" x14ac:dyDescent="0.25">
      <c r="A171" t="s">
        <v>853</v>
      </c>
      <c r="B171" t="s">
        <v>854</v>
      </c>
      <c r="C171" t="s">
        <v>567</v>
      </c>
      <c r="D171">
        <v>50315.51</v>
      </c>
      <c r="E171">
        <v>2132.25</v>
      </c>
      <c r="F171" t="s">
        <v>10126</v>
      </c>
      <c r="G171" t="s">
        <v>10127</v>
      </c>
      <c r="H171">
        <v>100</v>
      </c>
      <c r="I171">
        <v>2409.44</v>
      </c>
      <c r="J171">
        <v>240944.25</v>
      </c>
      <c r="K171">
        <v>48188.85</v>
      </c>
      <c r="L171">
        <v>3132.28</v>
      </c>
      <c r="M171">
        <v>2168.5</v>
      </c>
      <c r="N171">
        <v>24094.43</v>
      </c>
      <c r="O171">
        <v>72283.28</v>
      </c>
      <c r="P171">
        <v>2891.33</v>
      </c>
      <c r="Q171">
        <v>3132.28</v>
      </c>
      <c r="R171">
        <v>-1927.55</v>
      </c>
      <c r="S171">
        <v>-1686.61</v>
      </c>
      <c r="T171">
        <v>64.239999999999995</v>
      </c>
      <c r="U171">
        <v>90.31</v>
      </c>
      <c r="V171">
        <v>5.8</v>
      </c>
      <c r="W171">
        <v>2092.2600000000002</v>
      </c>
      <c r="X171">
        <v>1648.68</v>
      </c>
      <c r="Y171">
        <v>2067.3200000000002</v>
      </c>
      <c r="Z171">
        <v>1571.57</v>
      </c>
      <c r="AA171">
        <v>36</v>
      </c>
      <c r="AB171">
        <v>9.56</v>
      </c>
      <c r="AC171">
        <v>72.27</v>
      </c>
      <c r="AD171">
        <v>62.92</v>
      </c>
      <c r="AE171">
        <v>1915.4</v>
      </c>
      <c r="AF171">
        <v>8473053.2599999998</v>
      </c>
      <c r="AG171">
        <v>92</v>
      </c>
      <c r="AI171">
        <v>84</v>
      </c>
      <c r="AJ171">
        <v>8</v>
      </c>
      <c r="AK171">
        <v>75</v>
      </c>
    </row>
    <row r="172" spans="1:37" hidden="1" x14ac:dyDescent="0.25">
      <c r="A172" t="s">
        <v>3885</v>
      </c>
      <c r="B172" t="s">
        <v>3886</v>
      </c>
      <c r="C172" t="s">
        <v>354</v>
      </c>
      <c r="D172">
        <v>49871.47</v>
      </c>
      <c r="E172">
        <v>187.54</v>
      </c>
      <c r="F172" t="s">
        <v>10127</v>
      </c>
      <c r="G172" t="s">
        <v>10127</v>
      </c>
      <c r="H172">
        <v>100</v>
      </c>
      <c r="I172">
        <v>211.92</v>
      </c>
      <c r="J172">
        <v>21192.02</v>
      </c>
      <c r="K172">
        <v>4238.3999999999996</v>
      </c>
      <c r="L172">
        <v>275.5</v>
      </c>
      <c r="M172">
        <v>190.73</v>
      </c>
      <c r="N172">
        <v>2119.1999999999998</v>
      </c>
      <c r="O172">
        <v>6357.61</v>
      </c>
      <c r="P172">
        <v>254.3</v>
      </c>
      <c r="Q172">
        <v>275.5</v>
      </c>
      <c r="R172">
        <v>-169.54</v>
      </c>
      <c r="S172">
        <v>-148.34</v>
      </c>
      <c r="T172">
        <v>39.83</v>
      </c>
      <c r="U172">
        <v>15.81</v>
      </c>
      <c r="V172">
        <v>-2.71</v>
      </c>
      <c r="W172">
        <v>180.31</v>
      </c>
      <c r="X172">
        <v>173.36</v>
      </c>
      <c r="Y172">
        <v>180.02</v>
      </c>
      <c r="Z172">
        <v>175.34</v>
      </c>
      <c r="AA172">
        <v>5.74</v>
      </c>
      <c r="AB172">
        <v>4.49</v>
      </c>
      <c r="AC172">
        <v>56.8</v>
      </c>
      <c r="AD172">
        <v>72.52</v>
      </c>
      <c r="AE172">
        <v>190.8</v>
      </c>
      <c r="AF172">
        <v>33701001.960000001</v>
      </c>
      <c r="AG172">
        <v>-1</v>
      </c>
      <c r="AJ172">
        <v>41</v>
      </c>
      <c r="AK172">
        <v>75</v>
      </c>
    </row>
    <row r="173" spans="1:37" hidden="1" x14ac:dyDescent="0.25">
      <c r="A173" t="s">
        <v>748</v>
      </c>
      <c r="B173" t="s">
        <v>749</v>
      </c>
      <c r="C173" t="s">
        <v>750</v>
      </c>
      <c r="D173">
        <v>49565.39</v>
      </c>
      <c r="E173">
        <v>2090.4</v>
      </c>
      <c r="F173" t="s">
        <v>10127</v>
      </c>
      <c r="G173" t="s">
        <v>10127</v>
      </c>
      <c r="H173">
        <v>100</v>
      </c>
      <c r="I173">
        <v>2362.15</v>
      </c>
      <c r="J173">
        <v>236215.2</v>
      </c>
      <c r="K173">
        <v>47243.040000000001</v>
      </c>
      <c r="L173">
        <v>3070.8</v>
      </c>
      <c r="M173">
        <v>2125.94</v>
      </c>
      <c r="N173">
        <v>23621.52</v>
      </c>
      <c r="O173">
        <v>70864.56</v>
      </c>
      <c r="P173">
        <v>2834.58</v>
      </c>
      <c r="Q173">
        <v>3070.8</v>
      </c>
      <c r="R173">
        <v>-1889.72</v>
      </c>
      <c r="S173">
        <v>-1653.51</v>
      </c>
      <c r="T173">
        <v>120.88</v>
      </c>
      <c r="U173">
        <v>2.67</v>
      </c>
      <c r="V173">
        <v>-9.9499999999999993</v>
      </c>
      <c r="W173">
        <v>2071.25</v>
      </c>
      <c r="X173">
        <v>1947.7</v>
      </c>
      <c r="Y173">
        <v>2093.67</v>
      </c>
      <c r="Z173">
        <v>1948.66</v>
      </c>
      <c r="AA173">
        <v>-4.0599999999999996</v>
      </c>
      <c r="AB173">
        <v>3.5</v>
      </c>
      <c r="AC173">
        <v>74.64</v>
      </c>
      <c r="AD173">
        <v>73.88</v>
      </c>
      <c r="AE173">
        <v>1953.51</v>
      </c>
      <c r="AF173">
        <v>285750</v>
      </c>
      <c r="AG173">
        <v>37</v>
      </c>
      <c r="AH173">
        <v>6.5</v>
      </c>
      <c r="AI173">
        <v>87</v>
      </c>
      <c r="AJ173">
        <v>12</v>
      </c>
      <c r="AK173">
        <v>17</v>
      </c>
    </row>
    <row r="174" spans="1:37" hidden="1" x14ac:dyDescent="0.25">
      <c r="A174" t="s">
        <v>625</v>
      </c>
      <c r="B174" t="s">
        <v>626</v>
      </c>
      <c r="C174" t="s">
        <v>238</v>
      </c>
      <c r="D174">
        <v>48998.39</v>
      </c>
      <c r="E174">
        <v>2590.1999999999998</v>
      </c>
      <c r="F174" t="s">
        <v>10127</v>
      </c>
      <c r="G174" t="s">
        <v>10127</v>
      </c>
      <c r="H174">
        <v>100</v>
      </c>
      <c r="I174">
        <v>2926.93</v>
      </c>
      <c r="J174">
        <v>292692.59999999998</v>
      </c>
      <c r="K174">
        <v>58538.52</v>
      </c>
      <c r="L174">
        <v>3805</v>
      </c>
      <c r="M174">
        <v>2634.23</v>
      </c>
      <c r="N174">
        <v>29269.26</v>
      </c>
      <c r="O174">
        <v>87807.78</v>
      </c>
      <c r="P174">
        <v>3512.31</v>
      </c>
      <c r="Q174">
        <v>3805</v>
      </c>
      <c r="R174">
        <v>-2341.54</v>
      </c>
      <c r="S174">
        <v>-2048.85</v>
      </c>
      <c r="T174">
        <v>20.97</v>
      </c>
      <c r="U174">
        <v>10.37</v>
      </c>
      <c r="V174">
        <v>-0.79</v>
      </c>
      <c r="W174">
        <v>2596.14</v>
      </c>
      <c r="X174">
        <v>2534.37</v>
      </c>
      <c r="Y174">
        <v>2601.41</v>
      </c>
      <c r="Z174">
        <v>2514.4299999999998</v>
      </c>
      <c r="AA174">
        <v>4.49</v>
      </c>
      <c r="AB174">
        <v>0.91</v>
      </c>
      <c r="AC174">
        <v>81.819999999999993</v>
      </c>
      <c r="AD174">
        <v>78.05</v>
      </c>
      <c r="AE174">
        <v>2698.45</v>
      </c>
      <c r="AF174">
        <v>519796.61</v>
      </c>
      <c r="AG174">
        <v>10</v>
      </c>
      <c r="AH174">
        <v>6.83</v>
      </c>
      <c r="AI174">
        <v>51</v>
      </c>
      <c r="AJ174">
        <v>55</v>
      </c>
      <c r="AK174">
        <v>52</v>
      </c>
    </row>
    <row r="175" spans="1:37" hidden="1" x14ac:dyDescent="0.25">
      <c r="A175" t="s">
        <v>437</v>
      </c>
      <c r="B175" t="s">
        <v>438</v>
      </c>
      <c r="C175" t="s">
        <v>331</v>
      </c>
      <c r="D175">
        <v>48813.56</v>
      </c>
      <c r="E175">
        <v>4788.1499999999996</v>
      </c>
      <c r="F175" t="s">
        <v>10127</v>
      </c>
      <c r="G175" t="s">
        <v>10127</v>
      </c>
      <c r="H175">
        <v>100</v>
      </c>
      <c r="I175">
        <v>5410.61</v>
      </c>
      <c r="J175">
        <v>541060.94999999995</v>
      </c>
      <c r="K175">
        <v>108212.19</v>
      </c>
      <c r="L175">
        <v>7033.79</v>
      </c>
      <c r="M175">
        <v>4869.55</v>
      </c>
      <c r="N175">
        <v>54106.1</v>
      </c>
      <c r="O175">
        <v>162318.28</v>
      </c>
      <c r="P175">
        <v>6492.73</v>
      </c>
      <c r="Q175">
        <v>7033.79</v>
      </c>
      <c r="R175">
        <v>-4328.49</v>
      </c>
      <c r="S175">
        <v>-3787.43</v>
      </c>
      <c r="T175">
        <v>33.99</v>
      </c>
      <c r="U175">
        <v>0.88</v>
      </c>
      <c r="V175">
        <v>-9.9</v>
      </c>
      <c r="W175">
        <v>4619.7</v>
      </c>
      <c r="X175">
        <v>4482.7</v>
      </c>
      <c r="Y175">
        <v>4610.82</v>
      </c>
      <c r="Z175">
        <v>4575.6099999999997</v>
      </c>
      <c r="AA175">
        <v>-4.8099999999999996</v>
      </c>
      <c r="AB175">
        <v>4.91</v>
      </c>
      <c r="AC175">
        <v>92.69</v>
      </c>
      <c r="AD175">
        <v>93.36</v>
      </c>
      <c r="AE175">
        <v>4913.29</v>
      </c>
      <c r="AF175">
        <v>649209.39</v>
      </c>
      <c r="AG175">
        <v>6</v>
      </c>
      <c r="AH175">
        <v>2.58</v>
      </c>
      <c r="AI175">
        <v>60</v>
      </c>
      <c r="AJ175">
        <v>42</v>
      </c>
      <c r="AK175">
        <v>39</v>
      </c>
    </row>
    <row r="176" spans="1:37" hidden="1" x14ac:dyDescent="0.25">
      <c r="A176" t="s">
        <v>411</v>
      </c>
      <c r="B176" t="s">
        <v>412</v>
      </c>
      <c r="C176" t="s">
        <v>307</v>
      </c>
      <c r="D176">
        <v>48539.59</v>
      </c>
      <c r="E176">
        <v>4888.6499999999996</v>
      </c>
      <c r="F176" t="s">
        <v>10127</v>
      </c>
      <c r="G176" t="s">
        <v>10127</v>
      </c>
      <c r="H176">
        <v>100</v>
      </c>
      <c r="I176">
        <v>5524.17</v>
      </c>
      <c r="J176">
        <v>552417.44999999995</v>
      </c>
      <c r="K176">
        <v>110483.49</v>
      </c>
      <c r="L176">
        <v>7181.43</v>
      </c>
      <c r="M176">
        <v>4971.76</v>
      </c>
      <c r="N176">
        <v>55241.74</v>
      </c>
      <c r="O176">
        <v>165725.23000000001</v>
      </c>
      <c r="P176">
        <v>6629.01</v>
      </c>
      <c r="Q176">
        <v>7181.43</v>
      </c>
      <c r="R176">
        <v>-4419.34</v>
      </c>
      <c r="S176">
        <v>-3866.92</v>
      </c>
      <c r="T176">
        <v>37.229999999999997</v>
      </c>
      <c r="U176">
        <v>6.12</v>
      </c>
      <c r="V176">
        <v>-3.17</v>
      </c>
      <c r="W176">
        <v>4829.09</v>
      </c>
      <c r="X176">
        <v>4826.43</v>
      </c>
      <c r="Y176">
        <v>4860.3</v>
      </c>
      <c r="Z176">
        <v>4789.25</v>
      </c>
      <c r="AA176">
        <v>1.26</v>
      </c>
      <c r="AB176">
        <v>2.59</v>
      </c>
      <c r="AC176">
        <v>87.08</v>
      </c>
      <c r="AD176">
        <v>83.98</v>
      </c>
      <c r="AE176">
        <v>4696.62</v>
      </c>
      <c r="AF176">
        <v>254327.74</v>
      </c>
      <c r="AG176">
        <v>98</v>
      </c>
      <c r="AH176">
        <v>5.31</v>
      </c>
      <c r="AI176">
        <v>37</v>
      </c>
      <c r="AJ176">
        <v>41</v>
      </c>
      <c r="AK176">
        <v>9</v>
      </c>
    </row>
    <row r="177" spans="1:37" hidden="1" x14ac:dyDescent="0.25">
      <c r="A177" t="s">
        <v>5861</v>
      </c>
      <c r="B177" t="s">
        <v>5862</v>
      </c>
      <c r="C177" t="s">
        <v>1544</v>
      </c>
      <c r="D177">
        <v>48259.56</v>
      </c>
      <c r="E177">
        <v>65.17</v>
      </c>
      <c r="F177" t="s">
        <v>10127</v>
      </c>
      <c r="G177" t="s">
        <v>10127</v>
      </c>
      <c r="H177">
        <v>100</v>
      </c>
      <c r="I177">
        <v>73.64</v>
      </c>
      <c r="J177">
        <v>7364.21</v>
      </c>
      <c r="K177">
        <v>1472.84</v>
      </c>
      <c r="L177">
        <v>95.73</v>
      </c>
      <c r="M177">
        <v>66.28</v>
      </c>
      <c r="N177">
        <v>736.42</v>
      </c>
      <c r="O177">
        <v>2209.2600000000002</v>
      </c>
      <c r="P177">
        <v>88.37</v>
      </c>
      <c r="Q177">
        <v>95.73</v>
      </c>
      <c r="R177">
        <v>-58.91</v>
      </c>
      <c r="S177">
        <v>-51.55</v>
      </c>
      <c r="T177">
        <v>11.85</v>
      </c>
      <c r="U177">
        <v>10.71</v>
      </c>
      <c r="V177">
        <v>-4.37</v>
      </c>
      <c r="W177">
        <v>66.08</v>
      </c>
      <c r="X177">
        <v>65.349999999999994</v>
      </c>
      <c r="Y177">
        <v>66.2</v>
      </c>
      <c r="Z177">
        <v>65.959999999999994</v>
      </c>
      <c r="AA177">
        <v>2.62</v>
      </c>
      <c r="AB177">
        <v>-1.74</v>
      </c>
      <c r="AC177">
        <v>45.75</v>
      </c>
      <c r="AD177">
        <v>42.55</v>
      </c>
      <c r="AE177">
        <v>70.650000000000006</v>
      </c>
      <c r="AF177">
        <v>28505707.52</v>
      </c>
      <c r="AG177">
        <v>65</v>
      </c>
      <c r="AH177">
        <v>7.26</v>
      </c>
      <c r="AI177">
        <v>86</v>
      </c>
      <c r="AJ177">
        <v>91</v>
      </c>
      <c r="AK177">
        <v>97</v>
      </c>
    </row>
    <row r="178" spans="1:37" hidden="1" x14ac:dyDescent="0.25">
      <c r="A178" t="s">
        <v>3946</v>
      </c>
      <c r="B178" t="s">
        <v>3947</v>
      </c>
      <c r="C178" t="s">
        <v>2726</v>
      </c>
      <c r="D178">
        <v>48015.4</v>
      </c>
      <c r="E178">
        <v>174.64</v>
      </c>
      <c r="F178" t="s">
        <v>10127</v>
      </c>
      <c r="G178" t="s">
        <v>10127</v>
      </c>
      <c r="H178">
        <v>100</v>
      </c>
      <c r="I178">
        <v>197.34</v>
      </c>
      <c r="J178">
        <v>19734.32</v>
      </c>
      <c r="K178">
        <v>3946.86</v>
      </c>
      <c r="L178">
        <v>256.55</v>
      </c>
      <c r="M178">
        <v>177.61</v>
      </c>
      <c r="N178">
        <v>1973.43</v>
      </c>
      <c r="O178">
        <v>5920.3</v>
      </c>
      <c r="P178">
        <v>236.81</v>
      </c>
      <c r="Q178">
        <v>256.55</v>
      </c>
      <c r="R178">
        <v>-157.87</v>
      </c>
      <c r="S178">
        <v>-138.13999999999999</v>
      </c>
      <c r="T178">
        <v>1488.39</v>
      </c>
      <c r="U178">
        <v>1.42</v>
      </c>
      <c r="V178">
        <v>-6.94</v>
      </c>
      <c r="W178">
        <v>171.62</v>
      </c>
      <c r="X178">
        <v>169.12</v>
      </c>
      <c r="Y178">
        <v>171.54</v>
      </c>
      <c r="Z178">
        <v>171.37</v>
      </c>
      <c r="AA178">
        <v>-2.94</v>
      </c>
      <c r="AB178">
        <v>2.5499999999999998</v>
      </c>
      <c r="AC178">
        <v>85.2</v>
      </c>
      <c r="AD178">
        <v>87.24</v>
      </c>
      <c r="AE178">
        <v>176.08</v>
      </c>
      <c r="AF178">
        <v>6361143.0899999999</v>
      </c>
      <c r="AG178">
        <v>5</v>
      </c>
      <c r="AH178">
        <v>3.92</v>
      </c>
      <c r="AI178">
        <v>47</v>
      </c>
      <c r="AK178">
        <v>21</v>
      </c>
    </row>
    <row r="179" spans="1:37" hidden="1" x14ac:dyDescent="0.25">
      <c r="A179" t="s">
        <v>875</v>
      </c>
      <c r="B179" t="s">
        <v>876</v>
      </c>
      <c r="C179" t="s">
        <v>546</v>
      </c>
      <c r="D179">
        <v>47019.6</v>
      </c>
      <c r="E179">
        <v>1646.6</v>
      </c>
      <c r="F179" t="s">
        <v>10127</v>
      </c>
      <c r="G179" t="s">
        <v>10127</v>
      </c>
      <c r="H179">
        <v>100</v>
      </c>
      <c r="I179">
        <v>1860.66</v>
      </c>
      <c r="J179">
        <v>186065.8</v>
      </c>
      <c r="K179">
        <v>37213.160000000003</v>
      </c>
      <c r="L179">
        <v>2418.86</v>
      </c>
      <c r="M179">
        <v>1674.59</v>
      </c>
      <c r="N179">
        <v>18606.580000000002</v>
      </c>
      <c r="O179">
        <v>55819.74</v>
      </c>
      <c r="P179">
        <v>2232.79</v>
      </c>
      <c r="Q179">
        <v>2418.86</v>
      </c>
      <c r="R179">
        <v>-1488.53</v>
      </c>
      <c r="S179">
        <v>-1302.46</v>
      </c>
      <c r="T179">
        <v>64.2</v>
      </c>
      <c r="U179">
        <v>14.38</v>
      </c>
      <c r="V179">
        <v>-2.17</v>
      </c>
      <c r="W179">
        <v>1588.3</v>
      </c>
      <c r="X179">
        <v>1577.69</v>
      </c>
      <c r="Y179">
        <v>1594.3</v>
      </c>
      <c r="Z179">
        <v>1583.54</v>
      </c>
      <c r="AA179">
        <v>5.46</v>
      </c>
      <c r="AB179">
        <v>3.81</v>
      </c>
      <c r="AC179">
        <v>72.849999999999994</v>
      </c>
      <c r="AD179">
        <v>88.25</v>
      </c>
      <c r="AE179">
        <v>1682.33</v>
      </c>
      <c r="AF179">
        <v>869218.13</v>
      </c>
      <c r="AG179">
        <v>35</v>
      </c>
      <c r="AH179">
        <v>6.12</v>
      </c>
      <c r="AI179">
        <v>18</v>
      </c>
      <c r="AJ179">
        <v>32</v>
      </c>
      <c r="AK179">
        <v>6</v>
      </c>
    </row>
    <row r="180" spans="1:37" hidden="1" x14ac:dyDescent="0.25">
      <c r="A180" t="s">
        <v>275</v>
      </c>
      <c r="B180" t="s">
        <v>276</v>
      </c>
      <c r="C180" t="s">
        <v>269</v>
      </c>
      <c r="D180">
        <v>46849.760000000002</v>
      </c>
      <c r="E180">
        <v>11109.15</v>
      </c>
      <c r="F180" t="s">
        <v>10127</v>
      </c>
      <c r="G180" t="s">
        <v>10127</v>
      </c>
      <c r="H180">
        <v>100</v>
      </c>
      <c r="I180">
        <v>12553.34</v>
      </c>
      <c r="J180">
        <v>1255333.95</v>
      </c>
      <c r="K180">
        <v>251066.79</v>
      </c>
      <c r="L180">
        <v>16319.34</v>
      </c>
      <c r="M180">
        <v>11298.01</v>
      </c>
      <c r="N180">
        <v>125533.4</v>
      </c>
      <c r="O180">
        <v>376600.19</v>
      </c>
      <c r="P180">
        <v>15064.01</v>
      </c>
      <c r="Q180">
        <v>16319.34</v>
      </c>
      <c r="R180">
        <v>-10042.67</v>
      </c>
      <c r="S180">
        <v>-8787.34</v>
      </c>
      <c r="T180">
        <v>286.05</v>
      </c>
      <c r="U180">
        <v>37.19</v>
      </c>
      <c r="V180">
        <v>-6.19</v>
      </c>
      <c r="W180">
        <v>10934.22</v>
      </c>
      <c r="X180">
        <v>9790.5300000000007</v>
      </c>
      <c r="Y180">
        <v>10855.4</v>
      </c>
      <c r="Z180">
        <v>9791.06</v>
      </c>
      <c r="AA180">
        <v>11.42</v>
      </c>
      <c r="AB180">
        <v>4.07</v>
      </c>
      <c r="AC180">
        <v>82.18</v>
      </c>
      <c r="AD180">
        <v>80.44</v>
      </c>
      <c r="AE180">
        <v>10116.39</v>
      </c>
      <c r="AF180">
        <v>93659.43</v>
      </c>
      <c r="AG180">
        <v>49</v>
      </c>
      <c r="AH180">
        <v>7.8</v>
      </c>
      <c r="AI180">
        <v>89</v>
      </c>
      <c r="AJ180">
        <v>4</v>
      </c>
      <c r="AK180">
        <v>76</v>
      </c>
    </row>
    <row r="181" spans="1:37" x14ac:dyDescent="0.25">
      <c r="A181" t="s">
        <v>1626</v>
      </c>
      <c r="B181" t="s">
        <v>1627</v>
      </c>
      <c r="C181" t="s">
        <v>274</v>
      </c>
      <c r="D181">
        <v>46398.3</v>
      </c>
      <c r="E181">
        <v>1134.45</v>
      </c>
      <c r="F181" t="s">
        <v>10126</v>
      </c>
      <c r="G181" t="s">
        <v>10127</v>
      </c>
      <c r="H181">
        <v>100</v>
      </c>
      <c r="I181">
        <v>1281.93</v>
      </c>
      <c r="J181">
        <v>128192.85</v>
      </c>
      <c r="K181">
        <v>25638.57</v>
      </c>
      <c r="L181">
        <v>1666.51</v>
      </c>
      <c r="M181">
        <v>1153.74</v>
      </c>
      <c r="N181">
        <v>12819.28</v>
      </c>
      <c r="O181">
        <v>38457.85</v>
      </c>
      <c r="P181">
        <v>1538.31</v>
      </c>
      <c r="Q181">
        <v>1666.51</v>
      </c>
      <c r="R181">
        <v>-1025.54</v>
      </c>
      <c r="S181">
        <v>-897.35</v>
      </c>
      <c r="T181">
        <v>317.43</v>
      </c>
      <c r="U181">
        <v>11.12</v>
      </c>
      <c r="V181">
        <v>-2.65</v>
      </c>
      <c r="W181">
        <v>898.95</v>
      </c>
      <c r="X181">
        <v>751.44</v>
      </c>
      <c r="Y181">
        <v>860.36</v>
      </c>
      <c r="Z181">
        <v>720.25</v>
      </c>
      <c r="AA181">
        <v>3.78</v>
      </c>
      <c r="AB181">
        <v>39.46</v>
      </c>
      <c r="AC181">
        <v>94</v>
      </c>
      <c r="AD181">
        <v>91.35</v>
      </c>
      <c r="AE181">
        <v>866.7</v>
      </c>
      <c r="AF181">
        <v>2983868.7</v>
      </c>
      <c r="AG181">
        <v>94</v>
      </c>
      <c r="AH181">
        <v>5.74</v>
      </c>
      <c r="AI181">
        <v>56</v>
      </c>
      <c r="AJ181">
        <v>20</v>
      </c>
      <c r="AK181">
        <v>44</v>
      </c>
    </row>
    <row r="182" spans="1:37" hidden="1" x14ac:dyDescent="0.25">
      <c r="A182" t="s">
        <v>1829</v>
      </c>
      <c r="B182" t="s">
        <v>1830</v>
      </c>
      <c r="C182" t="s">
        <v>331</v>
      </c>
      <c r="D182">
        <v>46097.68</v>
      </c>
      <c r="E182">
        <v>667.6</v>
      </c>
      <c r="F182" t="s">
        <v>10127</v>
      </c>
      <c r="G182" t="s">
        <v>10127</v>
      </c>
      <c r="H182">
        <v>100</v>
      </c>
      <c r="I182">
        <v>754.39</v>
      </c>
      <c r="J182">
        <v>75438.8</v>
      </c>
      <c r="K182">
        <v>15087.76</v>
      </c>
      <c r="L182">
        <v>980.7</v>
      </c>
      <c r="M182">
        <v>678.95</v>
      </c>
      <c r="N182">
        <v>7543.88</v>
      </c>
      <c r="O182">
        <v>22631.64</v>
      </c>
      <c r="P182">
        <v>905.27</v>
      </c>
      <c r="Q182">
        <v>980.7</v>
      </c>
      <c r="R182">
        <v>-603.51</v>
      </c>
      <c r="S182">
        <v>-528.07000000000005</v>
      </c>
      <c r="T182">
        <v>30.04</v>
      </c>
      <c r="U182">
        <v>2.83</v>
      </c>
      <c r="V182">
        <v>-4.55</v>
      </c>
      <c r="W182">
        <v>662.63</v>
      </c>
      <c r="X182">
        <v>640.84</v>
      </c>
      <c r="Y182">
        <v>666.23</v>
      </c>
      <c r="Z182">
        <v>636.94000000000005</v>
      </c>
      <c r="AA182">
        <v>-1</v>
      </c>
      <c r="AB182">
        <v>1.99</v>
      </c>
      <c r="AC182">
        <v>69.72</v>
      </c>
      <c r="AD182">
        <v>74.34</v>
      </c>
      <c r="AE182">
        <v>625.17999999999995</v>
      </c>
      <c r="AF182">
        <v>5227182.5199999996</v>
      </c>
      <c r="AG182">
        <v>56</v>
      </c>
      <c r="AH182">
        <v>5</v>
      </c>
      <c r="AI182">
        <v>16</v>
      </c>
      <c r="AJ182">
        <v>67</v>
      </c>
      <c r="AK182">
        <v>41</v>
      </c>
    </row>
    <row r="183" spans="1:37" hidden="1" x14ac:dyDescent="0.25">
      <c r="A183" t="s">
        <v>217</v>
      </c>
      <c r="B183" t="s">
        <v>218</v>
      </c>
      <c r="C183" t="s">
        <v>219</v>
      </c>
      <c r="D183">
        <v>45944.71</v>
      </c>
      <c r="E183">
        <v>55539.9</v>
      </c>
      <c r="F183" t="s">
        <v>10127</v>
      </c>
      <c r="G183" t="s">
        <v>10127</v>
      </c>
      <c r="H183">
        <v>100</v>
      </c>
      <c r="I183">
        <v>62760.09</v>
      </c>
      <c r="J183">
        <v>6276008.7000000002</v>
      </c>
      <c r="K183">
        <v>1255201.74</v>
      </c>
      <c r="L183">
        <v>81588.11</v>
      </c>
      <c r="M183">
        <v>56484.08</v>
      </c>
      <c r="N183">
        <v>627600.87</v>
      </c>
      <c r="O183">
        <v>1882802.61</v>
      </c>
      <c r="P183">
        <v>75312.100000000006</v>
      </c>
      <c r="Q183">
        <v>81588.11</v>
      </c>
      <c r="R183">
        <v>-50208.07</v>
      </c>
      <c r="S183">
        <v>-43932.06</v>
      </c>
      <c r="T183">
        <v>91.63</v>
      </c>
      <c r="U183">
        <v>29.4</v>
      </c>
      <c r="V183">
        <v>-7.84</v>
      </c>
      <c r="W183">
        <v>54874.43</v>
      </c>
      <c r="X183">
        <v>49745.85</v>
      </c>
      <c r="Y183">
        <v>54902.48</v>
      </c>
      <c r="Z183">
        <v>49325.56</v>
      </c>
      <c r="AA183">
        <v>7.65</v>
      </c>
      <c r="AB183">
        <v>4.08</v>
      </c>
      <c r="AC183">
        <v>68.930000000000007</v>
      </c>
      <c r="AD183">
        <v>70.400000000000006</v>
      </c>
      <c r="AE183">
        <v>51284.74</v>
      </c>
      <c r="AF183">
        <v>10559.22</v>
      </c>
      <c r="AG183">
        <v>98</v>
      </c>
      <c r="AH183">
        <v>9.15</v>
      </c>
      <c r="AI183">
        <v>22</v>
      </c>
      <c r="AJ183">
        <v>2</v>
      </c>
      <c r="AK183">
        <v>30</v>
      </c>
    </row>
    <row r="184" spans="1:37" hidden="1" x14ac:dyDescent="0.25">
      <c r="A184" t="s">
        <v>319</v>
      </c>
      <c r="B184" t="s">
        <v>320</v>
      </c>
      <c r="C184" t="s">
        <v>307</v>
      </c>
      <c r="D184">
        <v>45928.56</v>
      </c>
      <c r="E184">
        <v>7120.6</v>
      </c>
      <c r="F184" t="s">
        <v>10127</v>
      </c>
      <c r="G184" t="s">
        <v>10127</v>
      </c>
      <c r="H184">
        <v>100</v>
      </c>
      <c r="I184">
        <v>8046.28</v>
      </c>
      <c r="J184">
        <v>804627.8</v>
      </c>
      <c r="K184">
        <v>160925.56</v>
      </c>
      <c r="L184">
        <v>10460.16</v>
      </c>
      <c r="M184">
        <v>7241.65</v>
      </c>
      <c r="N184">
        <v>80462.78</v>
      </c>
      <c r="O184">
        <v>241388.34</v>
      </c>
      <c r="P184">
        <v>9655.5300000000007</v>
      </c>
      <c r="Q184">
        <v>10460.16</v>
      </c>
      <c r="R184">
        <v>-6437.02</v>
      </c>
      <c r="S184">
        <v>-5632.39</v>
      </c>
      <c r="T184">
        <v>57.97</v>
      </c>
      <c r="U184">
        <v>5.82</v>
      </c>
      <c r="V184">
        <v>-0.4</v>
      </c>
      <c r="W184">
        <v>7174.99</v>
      </c>
      <c r="X184">
        <v>7269.99</v>
      </c>
      <c r="Y184">
        <v>7185.28</v>
      </c>
      <c r="Z184">
        <v>7231.93</v>
      </c>
      <c r="AA184">
        <v>2.62</v>
      </c>
      <c r="AB184">
        <v>-0.67</v>
      </c>
      <c r="AC184">
        <v>81.7</v>
      </c>
      <c r="AD184">
        <v>73.599999999999994</v>
      </c>
      <c r="AE184">
        <v>7382.18</v>
      </c>
      <c r="AF184">
        <v>146684.60999999999</v>
      </c>
      <c r="AG184">
        <v>81</v>
      </c>
      <c r="AH184">
        <v>8.5</v>
      </c>
      <c r="AI184">
        <v>15</v>
      </c>
      <c r="AJ184">
        <v>9</v>
      </c>
      <c r="AK184">
        <v>3</v>
      </c>
    </row>
    <row r="185" spans="1:37" x14ac:dyDescent="0.25">
      <c r="A185" t="s">
        <v>2920</v>
      </c>
      <c r="B185" t="s">
        <v>2921</v>
      </c>
      <c r="C185" t="s">
        <v>1069</v>
      </c>
      <c r="D185">
        <v>45810</v>
      </c>
      <c r="E185">
        <v>320.25</v>
      </c>
      <c r="F185" t="s">
        <v>10126</v>
      </c>
      <c r="G185" t="s">
        <v>10127</v>
      </c>
      <c r="H185">
        <v>100</v>
      </c>
      <c r="I185">
        <v>361.88</v>
      </c>
      <c r="J185">
        <v>36188.25</v>
      </c>
      <c r="K185">
        <v>7237.65</v>
      </c>
      <c r="L185">
        <v>470.45</v>
      </c>
      <c r="M185">
        <v>325.69</v>
      </c>
      <c r="N185">
        <v>3618.82</v>
      </c>
      <c r="O185">
        <v>10856.48</v>
      </c>
      <c r="P185">
        <v>434.26</v>
      </c>
      <c r="Q185">
        <v>470.45</v>
      </c>
      <c r="R185">
        <v>-289.51</v>
      </c>
      <c r="S185">
        <v>-253.32</v>
      </c>
      <c r="T185">
        <v>12.54</v>
      </c>
      <c r="U185">
        <v>3.49</v>
      </c>
      <c r="V185">
        <v>-4.34</v>
      </c>
      <c r="W185">
        <v>313.89</v>
      </c>
      <c r="X185">
        <v>301.72000000000003</v>
      </c>
      <c r="Y185">
        <v>314.83999999999997</v>
      </c>
      <c r="Z185">
        <v>305.39</v>
      </c>
      <c r="AA185">
        <v>-0.57999999999999996</v>
      </c>
      <c r="AB185">
        <v>3.42</v>
      </c>
      <c r="AC185">
        <v>82.81</v>
      </c>
      <c r="AD185">
        <v>89.79</v>
      </c>
      <c r="AE185">
        <v>335.19</v>
      </c>
      <c r="AF185">
        <v>6340355.8700000001</v>
      </c>
      <c r="AG185">
        <v>85</v>
      </c>
      <c r="AH185">
        <v>9.32</v>
      </c>
      <c r="AI185">
        <v>54</v>
      </c>
      <c r="AK185">
        <v>93</v>
      </c>
    </row>
    <row r="186" spans="1:37" hidden="1" x14ac:dyDescent="0.25">
      <c r="A186" t="s">
        <v>1005</v>
      </c>
      <c r="B186" t="s">
        <v>1006</v>
      </c>
      <c r="C186" t="s">
        <v>282</v>
      </c>
      <c r="D186">
        <v>45382.5</v>
      </c>
      <c r="E186">
        <v>1484.05</v>
      </c>
      <c r="F186" t="s">
        <v>10127</v>
      </c>
      <c r="G186" t="s">
        <v>10127</v>
      </c>
      <c r="H186">
        <v>100</v>
      </c>
      <c r="I186">
        <v>1676.98</v>
      </c>
      <c r="J186">
        <v>167697.65</v>
      </c>
      <c r="K186">
        <v>33539.53</v>
      </c>
      <c r="L186">
        <v>2180.0700000000002</v>
      </c>
      <c r="M186">
        <v>1509.28</v>
      </c>
      <c r="N186">
        <v>16769.759999999998</v>
      </c>
      <c r="O186">
        <v>50309.3</v>
      </c>
      <c r="P186">
        <v>2012.37</v>
      </c>
      <c r="Q186">
        <v>2180.0700000000002</v>
      </c>
      <c r="R186">
        <v>-1341.58</v>
      </c>
      <c r="S186">
        <v>-1173.8800000000001</v>
      </c>
      <c r="T186">
        <v>180.09</v>
      </c>
      <c r="U186">
        <v>13.55</v>
      </c>
      <c r="V186">
        <v>-9.4</v>
      </c>
      <c r="W186">
        <v>1463.95</v>
      </c>
      <c r="X186">
        <v>1356.65</v>
      </c>
      <c r="Y186">
        <v>1471.05</v>
      </c>
      <c r="Z186">
        <v>1377.57</v>
      </c>
      <c r="AA186">
        <v>0.79</v>
      </c>
      <c r="AB186">
        <v>3.94</v>
      </c>
      <c r="AC186">
        <v>81.99</v>
      </c>
      <c r="AD186">
        <v>76.3</v>
      </c>
      <c r="AE186">
        <v>1391.73</v>
      </c>
      <c r="AF186">
        <v>1574172.43</v>
      </c>
      <c r="AG186">
        <v>69</v>
      </c>
      <c r="AH186">
        <v>6.89</v>
      </c>
      <c r="AI186">
        <v>85</v>
      </c>
      <c r="AJ186">
        <v>12</v>
      </c>
      <c r="AK186">
        <v>68</v>
      </c>
    </row>
    <row r="187" spans="1:37" hidden="1" x14ac:dyDescent="0.25">
      <c r="A187" t="s">
        <v>652</v>
      </c>
      <c r="B187" t="s">
        <v>653</v>
      </c>
      <c r="C187" t="s">
        <v>391</v>
      </c>
      <c r="D187">
        <v>45187.46</v>
      </c>
      <c r="E187">
        <v>2429.75</v>
      </c>
      <c r="F187" t="s">
        <v>10127</v>
      </c>
      <c r="G187" t="s">
        <v>10127</v>
      </c>
      <c r="H187">
        <v>100</v>
      </c>
      <c r="I187">
        <v>2745.62</v>
      </c>
      <c r="J187">
        <v>274561.75</v>
      </c>
      <c r="K187">
        <v>54912.35</v>
      </c>
      <c r="L187">
        <v>3569.3</v>
      </c>
      <c r="M187">
        <v>2471.06</v>
      </c>
      <c r="N187">
        <v>27456.17</v>
      </c>
      <c r="O187">
        <v>82368.52</v>
      </c>
      <c r="P187">
        <v>3294.74</v>
      </c>
      <c r="Q187">
        <v>3569.3</v>
      </c>
      <c r="R187">
        <v>-2196.4899999999998</v>
      </c>
      <c r="S187">
        <v>-1921.93</v>
      </c>
      <c r="T187">
        <v>29.06</v>
      </c>
      <c r="U187">
        <v>7.62</v>
      </c>
      <c r="V187">
        <v>-0.62</v>
      </c>
      <c r="W187">
        <v>2410.96</v>
      </c>
      <c r="X187">
        <v>2385.44</v>
      </c>
      <c r="Y187">
        <v>2420.12</v>
      </c>
      <c r="Z187">
        <v>2345.29</v>
      </c>
      <c r="AA187">
        <v>3.34</v>
      </c>
      <c r="AB187">
        <v>1.64</v>
      </c>
      <c r="AC187">
        <v>63.08</v>
      </c>
      <c r="AD187">
        <v>65.52</v>
      </c>
      <c r="AE187">
        <v>2301.96</v>
      </c>
      <c r="AF187">
        <v>2228363.04</v>
      </c>
      <c r="AG187">
        <v>77</v>
      </c>
      <c r="AH187">
        <v>4.21</v>
      </c>
      <c r="AI187">
        <v>14</v>
      </c>
      <c r="AJ187">
        <v>66</v>
      </c>
      <c r="AK187">
        <v>37</v>
      </c>
    </row>
    <row r="188" spans="1:37" hidden="1" x14ac:dyDescent="0.25">
      <c r="A188" t="s">
        <v>2739</v>
      </c>
      <c r="B188" t="s">
        <v>2740</v>
      </c>
      <c r="C188" t="s">
        <v>394</v>
      </c>
      <c r="D188">
        <v>44845.41</v>
      </c>
      <c r="E188">
        <v>338.55</v>
      </c>
      <c r="F188" t="s">
        <v>10127</v>
      </c>
      <c r="G188" t="s">
        <v>10127</v>
      </c>
      <c r="H188">
        <v>100</v>
      </c>
      <c r="I188">
        <v>382.56</v>
      </c>
      <c r="J188">
        <v>38256.15</v>
      </c>
      <c r="K188">
        <v>7651.23</v>
      </c>
      <c r="L188">
        <v>497.33</v>
      </c>
      <c r="M188">
        <v>344.31</v>
      </c>
      <c r="N188">
        <v>3825.61</v>
      </c>
      <c r="O188">
        <v>11476.85</v>
      </c>
      <c r="P188">
        <v>459.07</v>
      </c>
      <c r="Q188">
        <v>497.33</v>
      </c>
      <c r="R188">
        <v>-306.05</v>
      </c>
      <c r="S188">
        <v>-267.79000000000002</v>
      </c>
      <c r="T188">
        <v>303.05</v>
      </c>
      <c r="U188">
        <v>5.52</v>
      </c>
      <c r="V188">
        <v>-2.38</v>
      </c>
      <c r="W188">
        <v>341.44</v>
      </c>
      <c r="X188">
        <v>343.3</v>
      </c>
      <c r="Y188">
        <v>342.49</v>
      </c>
      <c r="Z188">
        <v>341.79</v>
      </c>
      <c r="AA188">
        <v>1.42</v>
      </c>
      <c r="AB188">
        <v>-1.06</v>
      </c>
      <c r="AC188">
        <v>33.26</v>
      </c>
      <c r="AD188">
        <v>33.19</v>
      </c>
      <c r="AE188">
        <v>355.34</v>
      </c>
      <c r="AF188">
        <v>2674921.83</v>
      </c>
      <c r="AG188">
        <v>18</v>
      </c>
      <c r="AH188">
        <v>4.4400000000000004</v>
      </c>
      <c r="AI188">
        <v>14</v>
      </c>
      <c r="AJ188">
        <v>11</v>
      </c>
      <c r="AK188">
        <v>9</v>
      </c>
    </row>
    <row r="189" spans="1:37" hidden="1" x14ac:dyDescent="0.25">
      <c r="A189" t="s">
        <v>1251</v>
      </c>
      <c r="B189" t="s">
        <v>1252</v>
      </c>
      <c r="C189" t="s">
        <v>391</v>
      </c>
      <c r="D189">
        <v>43992.72</v>
      </c>
      <c r="E189">
        <v>992.25</v>
      </c>
      <c r="F189" t="s">
        <v>10127</v>
      </c>
      <c r="G189" t="s">
        <v>10127</v>
      </c>
      <c r="H189">
        <v>100</v>
      </c>
      <c r="I189">
        <v>1121.24</v>
      </c>
      <c r="J189">
        <v>112124.25</v>
      </c>
      <c r="K189">
        <v>22424.85</v>
      </c>
      <c r="L189">
        <v>1457.62</v>
      </c>
      <c r="M189">
        <v>1009.12</v>
      </c>
      <c r="N189">
        <v>11212.42</v>
      </c>
      <c r="O189">
        <v>33637.279999999999</v>
      </c>
      <c r="P189">
        <v>1345.49</v>
      </c>
      <c r="Q189">
        <v>1457.62</v>
      </c>
      <c r="R189">
        <v>-896.99</v>
      </c>
      <c r="S189">
        <v>-784.87</v>
      </c>
      <c r="T189">
        <v>64.760000000000005</v>
      </c>
      <c r="U189">
        <v>7.55</v>
      </c>
      <c r="V189">
        <v>-1.01</v>
      </c>
      <c r="W189">
        <v>1028.27</v>
      </c>
      <c r="X189">
        <v>1052.8900000000001</v>
      </c>
      <c r="Y189">
        <v>1038.3800000000001</v>
      </c>
      <c r="Z189">
        <v>1052.77</v>
      </c>
      <c r="AA189">
        <v>3.09</v>
      </c>
      <c r="AB189">
        <v>-4.45</v>
      </c>
      <c r="AC189">
        <v>30.38</v>
      </c>
      <c r="AD189">
        <v>10.93</v>
      </c>
      <c r="AE189">
        <v>1055.3</v>
      </c>
      <c r="AF189">
        <v>1218221.3899999999</v>
      </c>
      <c r="AG189">
        <v>65</v>
      </c>
      <c r="AJ189">
        <v>23</v>
      </c>
      <c r="AK189">
        <v>24</v>
      </c>
    </row>
    <row r="190" spans="1:37" hidden="1" x14ac:dyDescent="0.25">
      <c r="A190" t="s">
        <v>5821</v>
      </c>
      <c r="B190" t="s">
        <v>5822</v>
      </c>
      <c r="C190" t="s">
        <v>33</v>
      </c>
      <c r="D190">
        <v>43812.94</v>
      </c>
      <c r="E190">
        <v>66.27</v>
      </c>
      <c r="F190" t="s">
        <v>10127</v>
      </c>
      <c r="G190" t="s">
        <v>10127</v>
      </c>
      <c r="H190">
        <v>100</v>
      </c>
      <c r="I190">
        <v>74.89</v>
      </c>
      <c r="J190">
        <v>7488.51</v>
      </c>
      <c r="K190">
        <v>1497.7</v>
      </c>
      <c r="L190">
        <v>97.35</v>
      </c>
      <c r="M190">
        <v>67.400000000000006</v>
      </c>
      <c r="N190">
        <v>748.85</v>
      </c>
      <c r="O190">
        <v>2246.5500000000002</v>
      </c>
      <c r="P190">
        <v>89.86</v>
      </c>
      <c r="Q190">
        <v>97.35</v>
      </c>
      <c r="R190">
        <v>-59.91</v>
      </c>
      <c r="S190">
        <v>-52.42</v>
      </c>
      <c r="T190">
        <v>72.319999999999993</v>
      </c>
      <c r="U190">
        <v>16.32</v>
      </c>
      <c r="V190">
        <v>-1.8</v>
      </c>
      <c r="W190">
        <v>66.959999999999994</v>
      </c>
      <c r="X190">
        <v>66.930000000000007</v>
      </c>
      <c r="Y190">
        <v>67.7</v>
      </c>
      <c r="Z190">
        <v>68.11</v>
      </c>
      <c r="AA190">
        <v>6.5</v>
      </c>
      <c r="AB190">
        <v>-2.2000000000000002</v>
      </c>
      <c r="AC190">
        <v>36.28</v>
      </c>
      <c r="AD190">
        <v>40.299999999999997</v>
      </c>
      <c r="AE190">
        <v>71.72</v>
      </c>
      <c r="AF190">
        <v>131980969.22</v>
      </c>
      <c r="AG190">
        <v>51</v>
      </c>
      <c r="AI190">
        <v>96</v>
      </c>
      <c r="AK190">
        <v>48</v>
      </c>
    </row>
    <row r="191" spans="1:37" hidden="1" x14ac:dyDescent="0.25">
      <c r="A191" t="s">
        <v>1498</v>
      </c>
      <c r="B191" t="s">
        <v>1499</v>
      </c>
      <c r="C191" t="s">
        <v>24</v>
      </c>
      <c r="D191">
        <v>43599.61</v>
      </c>
      <c r="E191">
        <v>1079</v>
      </c>
      <c r="F191" t="s">
        <v>10127</v>
      </c>
      <c r="G191" t="s">
        <v>10127</v>
      </c>
      <c r="H191">
        <v>100</v>
      </c>
      <c r="I191">
        <v>1219.27</v>
      </c>
      <c r="J191">
        <v>121927</v>
      </c>
      <c r="K191">
        <v>24385.4</v>
      </c>
      <c r="L191">
        <v>1585.05</v>
      </c>
      <c r="M191">
        <v>1097.3399999999999</v>
      </c>
      <c r="N191">
        <v>12192.7</v>
      </c>
      <c r="O191">
        <v>36578.1</v>
      </c>
      <c r="P191">
        <v>1463.12</v>
      </c>
      <c r="Q191">
        <v>1585.05</v>
      </c>
      <c r="R191">
        <v>-975.42</v>
      </c>
      <c r="S191">
        <v>-853.49</v>
      </c>
      <c r="T191">
        <v>49.53</v>
      </c>
      <c r="U191">
        <v>6.77</v>
      </c>
      <c r="V191">
        <v>0.91</v>
      </c>
      <c r="W191">
        <v>998.17</v>
      </c>
      <c r="X191">
        <v>835.22</v>
      </c>
      <c r="Y191">
        <v>993.36</v>
      </c>
      <c r="Z191">
        <v>805.53</v>
      </c>
      <c r="AA191">
        <v>3.76</v>
      </c>
      <c r="AB191">
        <v>16.21</v>
      </c>
      <c r="AC191">
        <v>86.93</v>
      </c>
      <c r="AD191">
        <v>71.39</v>
      </c>
      <c r="AE191">
        <v>949.24</v>
      </c>
      <c r="AF191">
        <v>1806888.14</v>
      </c>
      <c r="AG191">
        <v>36</v>
      </c>
      <c r="AH191">
        <v>5.35</v>
      </c>
      <c r="AI191">
        <v>53</v>
      </c>
      <c r="AJ191">
        <v>21</v>
      </c>
      <c r="AK191">
        <v>39</v>
      </c>
    </row>
    <row r="192" spans="1:37" x14ac:dyDescent="0.25">
      <c r="A192" t="s">
        <v>921</v>
      </c>
      <c r="B192" t="s">
        <v>922</v>
      </c>
      <c r="C192" t="s">
        <v>391</v>
      </c>
      <c r="D192">
        <v>42080.66</v>
      </c>
      <c r="E192">
        <v>1588.75</v>
      </c>
      <c r="F192" t="s">
        <v>10126</v>
      </c>
      <c r="G192" t="s">
        <v>10127</v>
      </c>
      <c r="H192">
        <v>100</v>
      </c>
      <c r="I192">
        <v>1795.29</v>
      </c>
      <c r="J192">
        <v>179528.75</v>
      </c>
      <c r="K192">
        <v>35905.75</v>
      </c>
      <c r="L192">
        <v>2333.87</v>
      </c>
      <c r="M192">
        <v>1615.76</v>
      </c>
      <c r="N192">
        <v>17952.87</v>
      </c>
      <c r="O192">
        <v>53858.62</v>
      </c>
      <c r="P192">
        <v>2154.34</v>
      </c>
      <c r="Q192">
        <v>2333.87</v>
      </c>
      <c r="R192">
        <v>-1436.23</v>
      </c>
      <c r="S192">
        <v>-1256.7</v>
      </c>
      <c r="T192">
        <v>70.78</v>
      </c>
      <c r="U192">
        <v>7.69</v>
      </c>
      <c r="V192">
        <v>-0.5</v>
      </c>
      <c r="W192">
        <v>1517.78</v>
      </c>
      <c r="X192">
        <v>1490.69</v>
      </c>
      <c r="Y192">
        <v>1510.23</v>
      </c>
      <c r="Z192">
        <v>1478.24</v>
      </c>
      <c r="AA192">
        <v>3.43</v>
      </c>
      <c r="AB192">
        <v>5.85</v>
      </c>
      <c r="AC192">
        <v>91.59</v>
      </c>
      <c r="AD192">
        <v>85.56</v>
      </c>
      <c r="AE192">
        <v>1465.69</v>
      </c>
      <c r="AF192">
        <v>1089231.43</v>
      </c>
      <c r="AG192">
        <v>96</v>
      </c>
      <c r="AH192">
        <v>7.64</v>
      </c>
      <c r="AI192">
        <v>40</v>
      </c>
      <c r="AJ192">
        <v>19</v>
      </c>
      <c r="AK192">
        <v>44</v>
      </c>
    </row>
    <row r="193" spans="1:37" hidden="1" x14ac:dyDescent="0.25">
      <c r="A193" t="s">
        <v>5999</v>
      </c>
      <c r="B193" t="s">
        <v>6000</v>
      </c>
      <c r="C193" t="s">
        <v>1544</v>
      </c>
      <c r="D193">
        <v>41751.160000000003</v>
      </c>
      <c r="E193">
        <v>61.09</v>
      </c>
      <c r="F193" t="s">
        <v>10127</v>
      </c>
      <c r="G193" t="s">
        <v>10127</v>
      </c>
      <c r="H193">
        <v>100</v>
      </c>
      <c r="I193">
        <v>69.03</v>
      </c>
      <c r="J193">
        <v>6903.17</v>
      </c>
      <c r="K193">
        <v>1380.63</v>
      </c>
      <c r="L193">
        <v>89.74</v>
      </c>
      <c r="M193">
        <v>62.13</v>
      </c>
      <c r="N193">
        <v>690.32</v>
      </c>
      <c r="O193">
        <v>2070.9499999999998</v>
      </c>
      <c r="P193">
        <v>82.84</v>
      </c>
      <c r="Q193">
        <v>89.74</v>
      </c>
      <c r="R193">
        <v>-55.23</v>
      </c>
      <c r="S193">
        <v>-48.32</v>
      </c>
      <c r="T193">
        <v>70.12</v>
      </c>
      <c r="U193">
        <v>12.53</v>
      </c>
      <c r="V193">
        <v>-5.09</v>
      </c>
      <c r="W193">
        <v>61.36</v>
      </c>
      <c r="X193">
        <v>60.51</v>
      </c>
      <c r="Y193">
        <v>61.59</v>
      </c>
      <c r="Z193">
        <v>60.45</v>
      </c>
      <c r="AA193">
        <v>2.97</v>
      </c>
      <c r="AB193">
        <v>0.11</v>
      </c>
      <c r="AC193">
        <v>63.82</v>
      </c>
      <c r="AD193">
        <v>62.25</v>
      </c>
      <c r="AE193">
        <v>67.099999999999994</v>
      </c>
      <c r="AF193">
        <v>3909966.35</v>
      </c>
      <c r="AG193">
        <v>39</v>
      </c>
      <c r="AH193">
        <v>4</v>
      </c>
      <c r="AI193">
        <v>66</v>
      </c>
      <c r="AK193">
        <v>71</v>
      </c>
    </row>
    <row r="194" spans="1:37" x14ac:dyDescent="0.25">
      <c r="A194" t="s">
        <v>2521</v>
      </c>
      <c r="B194" t="s">
        <v>2522</v>
      </c>
      <c r="C194" t="s">
        <v>537</v>
      </c>
      <c r="D194">
        <v>41425.51</v>
      </c>
      <c r="E194">
        <v>453</v>
      </c>
      <c r="F194" t="s">
        <v>10126</v>
      </c>
      <c r="G194" t="s">
        <v>10127</v>
      </c>
      <c r="H194">
        <v>100</v>
      </c>
      <c r="I194">
        <v>511.89</v>
      </c>
      <c r="J194">
        <v>51189</v>
      </c>
      <c r="K194">
        <v>10237.799999999999</v>
      </c>
      <c r="L194">
        <v>665.46</v>
      </c>
      <c r="M194">
        <v>460.7</v>
      </c>
      <c r="N194">
        <v>5118.8999999999996</v>
      </c>
      <c r="O194">
        <v>15356.7</v>
      </c>
      <c r="P194">
        <v>614.27</v>
      </c>
      <c r="Q194">
        <v>665.46</v>
      </c>
      <c r="R194">
        <v>-409.51</v>
      </c>
      <c r="S194">
        <v>-358.32</v>
      </c>
      <c r="T194">
        <v>69.349999999999994</v>
      </c>
      <c r="U194">
        <v>3.24</v>
      </c>
      <c r="V194">
        <v>-4.55</v>
      </c>
      <c r="W194">
        <v>420.09</v>
      </c>
      <c r="X194">
        <v>405.38</v>
      </c>
      <c r="Y194">
        <v>416.09</v>
      </c>
      <c r="Z194">
        <v>407.69</v>
      </c>
      <c r="AA194">
        <v>-0.81</v>
      </c>
      <c r="AB194">
        <v>10.039999999999999</v>
      </c>
      <c r="AC194">
        <v>85.12</v>
      </c>
      <c r="AD194">
        <v>90.73</v>
      </c>
      <c r="AE194">
        <v>390.44</v>
      </c>
      <c r="AF194">
        <v>2508796.4300000002</v>
      </c>
      <c r="AG194">
        <v>81</v>
      </c>
      <c r="AH194">
        <v>4.6100000000000003</v>
      </c>
      <c r="AI194">
        <v>79</v>
      </c>
      <c r="AJ194">
        <v>20</v>
      </c>
      <c r="AK194">
        <v>49</v>
      </c>
    </row>
    <row r="195" spans="1:37" hidden="1" x14ac:dyDescent="0.25">
      <c r="A195" t="s">
        <v>512</v>
      </c>
      <c r="B195" t="s">
        <v>513</v>
      </c>
      <c r="C195" t="s">
        <v>514</v>
      </c>
      <c r="D195">
        <v>41350.46</v>
      </c>
      <c r="E195">
        <v>4334.5</v>
      </c>
      <c r="F195" t="s">
        <v>10127</v>
      </c>
      <c r="G195" t="s">
        <v>10127</v>
      </c>
      <c r="H195">
        <v>100</v>
      </c>
      <c r="I195">
        <v>4897.9799999999996</v>
      </c>
      <c r="J195">
        <v>489798.5</v>
      </c>
      <c r="K195">
        <v>97959.7</v>
      </c>
      <c r="L195">
        <v>6367.38</v>
      </c>
      <c r="M195">
        <v>4408.1899999999996</v>
      </c>
      <c r="N195">
        <v>48979.85</v>
      </c>
      <c r="O195">
        <v>146939.54999999999</v>
      </c>
      <c r="P195">
        <v>5877.58</v>
      </c>
      <c r="Q195">
        <v>6367.38</v>
      </c>
      <c r="R195">
        <v>-3918.39</v>
      </c>
      <c r="S195">
        <v>-3428.59</v>
      </c>
      <c r="T195">
        <v>39.409999999999997</v>
      </c>
      <c r="U195">
        <v>18.55</v>
      </c>
      <c r="V195">
        <v>-4.46</v>
      </c>
      <c r="W195">
        <v>4181.74</v>
      </c>
      <c r="X195">
        <v>3730.55</v>
      </c>
      <c r="Y195">
        <v>4187</v>
      </c>
      <c r="Z195">
        <v>3658.68</v>
      </c>
      <c r="AA195">
        <v>5.81</v>
      </c>
      <c r="AB195">
        <v>7.38</v>
      </c>
      <c r="AC195">
        <v>84.45</v>
      </c>
      <c r="AD195">
        <v>91.2</v>
      </c>
      <c r="AE195">
        <v>3967.69</v>
      </c>
      <c r="AF195">
        <v>279508.34999999998</v>
      </c>
      <c r="AG195">
        <v>13</v>
      </c>
      <c r="AH195">
        <v>6.85</v>
      </c>
      <c r="AI195">
        <v>32</v>
      </c>
      <c r="AJ195">
        <v>30</v>
      </c>
      <c r="AK195">
        <v>39</v>
      </c>
    </row>
    <row r="196" spans="1:37" hidden="1" x14ac:dyDescent="0.25">
      <c r="A196" t="s">
        <v>666</v>
      </c>
      <c r="B196" t="s">
        <v>667</v>
      </c>
      <c r="C196" t="s">
        <v>235</v>
      </c>
      <c r="D196">
        <v>41180.07</v>
      </c>
      <c r="E196">
        <v>2537.6</v>
      </c>
      <c r="F196" t="s">
        <v>10127</v>
      </c>
      <c r="G196" t="s">
        <v>10127</v>
      </c>
      <c r="H196">
        <v>100</v>
      </c>
      <c r="I196">
        <v>2867.49</v>
      </c>
      <c r="J196">
        <v>286748.79999999999</v>
      </c>
      <c r="K196">
        <v>57349.760000000002</v>
      </c>
      <c r="L196">
        <v>3727.73</v>
      </c>
      <c r="M196">
        <v>2580.7399999999998</v>
      </c>
      <c r="N196">
        <v>28674.880000000001</v>
      </c>
      <c r="O196">
        <v>86024.639999999999</v>
      </c>
      <c r="P196">
        <v>3440.99</v>
      </c>
      <c r="Q196">
        <v>3727.73</v>
      </c>
      <c r="R196">
        <v>-2293.9899999999998</v>
      </c>
      <c r="S196">
        <v>-2007.24</v>
      </c>
      <c r="T196">
        <v>69.8</v>
      </c>
      <c r="U196">
        <v>33.630000000000003</v>
      </c>
      <c r="V196">
        <v>-1.56</v>
      </c>
      <c r="W196">
        <v>2569.79</v>
      </c>
      <c r="X196">
        <v>2340.5</v>
      </c>
      <c r="Y196">
        <v>2601.96</v>
      </c>
      <c r="Z196">
        <v>2251.25</v>
      </c>
      <c r="AA196">
        <v>13.37</v>
      </c>
      <c r="AB196">
        <v>1.39</v>
      </c>
      <c r="AC196">
        <v>58.79</v>
      </c>
      <c r="AD196">
        <v>57.64</v>
      </c>
      <c r="AE196">
        <v>2414.31</v>
      </c>
      <c r="AF196">
        <v>235057.74</v>
      </c>
      <c r="AG196">
        <v>70</v>
      </c>
      <c r="AH196">
        <v>2.56</v>
      </c>
      <c r="AI196">
        <v>62</v>
      </c>
      <c r="AJ196">
        <v>27</v>
      </c>
      <c r="AK196">
        <v>73</v>
      </c>
    </row>
    <row r="197" spans="1:37" hidden="1" x14ac:dyDescent="0.25">
      <c r="A197" t="s">
        <v>2287</v>
      </c>
      <c r="B197" t="s">
        <v>2288</v>
      </c>
      <c r="C197" t="s">
        <v>1145</v>
      </c>
      <c r="D197">
        <v>40353.75</v>
      </c>
      <c r="E197">
        <v>569.70000000000005</v>
      </c>
      <c r="F197" t="s">
        <v>10127</v>
      </c>
      <c r="G197" t="s">
        <v>10127</v>
      </c>
      <c r="H197">
        <v>100</v>
      </c>
      <c r="I197">
        <v>643.76</v>
      </c>
      <c r="J197">
        <v>64376.1</v>
      </c>
      <c r="K197">
        <v>12875.22</v>
      </c>
      <c r="L197">
        <v>836.89</v>
      </c>
      <c r="M197">
        <v>579.38</v>
      </c>
      <c r="N197">
        <v>6437.61</v>
      </c>
      <c r="O197">
        <v>19312.830000000002</v>
      </c>
      <c r="P197">
        <v>772.51</v>
      </c>
      <c r="Q197">
        <v>836.89</v>
      </c>
      <c r="R197">
        <v>-515.01</v>
      </c>
      <c r="S197">
        <v>-450.63</v>
      </c>
      <c r="T197">
        <v>46.03</v>
      </c>
      <c r="U197">
        <v>6.01</v>
      </c>
      <c r="V197">
        <v>-1.32</v>
      </c>
      <c r="W197">
        <v>547.78</v>
      </c>
      <c r="X197">
        <v>477.31</v>
      </c>
      <c r="Y197">
        <v>547.38</v>
      </c>
      <c r="Z197">
        <v>479.77</v>
      </c>
      <c r="AA197">
        <v>2.21</v>
      </c>
      <c r="AB197">
        <v>8.6999999999999993</v>
      </c>
      <c r="AC197">
        <v>95.94</v>
      </c>
      <c r="AD197">
        <v>95.58</v>
      </c>
      <c r="AE197">
        <v>526.97</v>
      </c>
      <c r="AF197">
        <v>9006537.5199999996</v>
      </c>
      <c r="AG197">
        <v>26</v>
      </c>
      <c r="AH197">
        <v>7.55</v>
      </c>
      <c r="AI197">
        <v>66</v>
      </c>
      <c r="AJ197">
        <v>45</v>
      </c>
      <c r="AK197">
        <v>65</v>
      </c>
    </row>
    <row r="198" spans="1:37" x14ac:dyDescent="0.25">
      <c r="A198" t="s">
        <v>4006</v>
      </c>
      <c r="B198" t="s">
        <v>4007</v>
      </c>
      <c r="C198" t="s">
        <v>826</v>
      </c>
      <c r="D198">
        <v>39875.89</v>
      </c>
      <c r="E198">
        <v>176.52</v>
      </c>
      <c r="F198" t="s">
        <v>10126</v>
      </c>
      <c r="G198" t="s">
        <v>10127</v>
      </c>
      <c r="H198">
        <v>100</v>
      </c>
      <c r="I198">
        <v>199.47</v>
      </c>
      <c r="J198">
        <v>19946.759999999998</v>
      </c>
      <c r="K198">
        <v>3989.35</v>
      </c>
      <c r="L198">
        <v>259.31</v>
      </c>
      <c r="M198">
        <v>179.52</v>
      </c>
      <c r="N198">
        <v>1994.68</v>
      </c>
      <c r="O198">
        <v>5984.03</v>
      </c>
      <c r="P198">
        <v>239.36</v>
      </c>
      <c r="Q198">
        <v>259.31</v>
      </c>
      <c r="R198">
        <v>-159.57</v>
      </c>
      <c r="S198">
        <v>-139.63</v>
      </c>
      <c r="T198">
        <v>10.37</v>
      </c>
      <c r="U198">
        <v>4.38</v>
      </c>
      <c r="V198">
        <v>-2.61</v>
      </c>
      <c r="W198">
        <v>172.8</v>
      </c>
      <c r="X198">
        <v>163.59</v>
      </c>
      <c r="Y198">
        <v>172.3</v>
      </c>
      <c r="Z198">
        <v>162.41999999999999</v>
      </c>
      <c r="AA198">
        <v>0.76</v>
      </c>
      <c r="AB198">
        <v>4.54</v>
      </c>
      <c r="AC198">
        <v>92.73</v>
      </c>
      <c r="AD198">
        <v>89.88</v>
      </c>
      <c r="AE198">
        <v>164.78</v>
      </c>
      <c r="AF198">
        <v>14584204.26</v>
      </c>
      <c r="AG198">
        <v>29</v>
      </c>
      <c r="AH198">
        <v>4.32</v>
      </c>
      <c r="AI198">
        <v>64</v>
      </c>
      <c r="AJ198">
        <v>99</v>
      </c>
      <c r="AK198">
        <v>93</v>
      </c>
    </row>
    <row r="199" spans="1:37" hidden="1" x14ac:dyDescent="0.25">
      <c r="A199" t="s">
        <v>222</v>
      </c>
      <c r="B199" t="s">
        <v>223</v>
      </c>
      <c r="C199" t="s">
        <v>224</v>
      </c>
      <c r="D199">
        <v>39657.49</v>
      </c>
      <c r="E199">
        <v>39808.400000000001</v>
      </c>
      <c r="F199" t="s">
        <v>10127</v>
      </c>
      <c r="G199" t="s">
        <v>10127</v>
      </c>
      <c r="H199">
        <v>100</v>
      </c>
      <c r="I199">
        <v>44983.49</v>
      </c>
      <c r="J199">
        <v>4498349.2</v>
      </c>
      <c r="K199">
        <v>899669.84</v>
      </c>
      <c r="L199">
        <v>58478.54</v>
      </c>
      <c r="M199">
        <v>40485.14</v>
      </c>
      <c r="N199">
        <v>449834.92</v>
      </c>
      <c r="O199">
        <v>1349504.76</v>
      </c>
      <c r="P199">
        <v>53980.19</v>
      </c>
      <c r="Q199">
        <v>58478.54</v>
      </c>
      <c r="R199">
        <v>-35986.79</v>
      </c>
      <c r="S199">
        <v>-31488.44</v>
      </c>
      <c r="T199">
        <v>69.67</v>
      </c>
      <c r="U199">
        <v>4.38</v>
      </c>
      <c r="V199">
        <v>-1.63</v>
      </c>
      <c r="W199">
        <v>38810.25</v>
      </c>
      <c r="X199">
        <v>36897.919999999998</v>
      </c>
      <c r="Y199">
        <v>38871.480000000003</v>
      </c>
      <c r="Z199">
        <v>36382.559999999998</v>
      </c>
      <c r="AA199">
        <v>1.29</v>
      </c>
      <c r="AB199">
        <v>4.79</v>
      </c>
      <c r="AC199">
        <v>95.25</v>
      </c>
      <c r="AD199">
        <v>96.14</v>
      </c>
      <c r="AE199">
        <v>37170.559999999998</v>
      </c>
      <c r="AF199">
        <v>35829.300000000003</v>
      </c>
      <c r="AG199">
        <v>14</v>
      </c>
      <c r="AH199">
        <v>3.5</v>
      </c>
      <c r="AI199">
        <v>2</v>
      </c>
      <c r="AJ199">
        <v>23</v>
      </c>
      <c r="AK199">
        <v>5</v>
      </c>
    </row>
    <row r="200" spans="1:37" hidden="1" x14ac:dyDescent="0.25">
      <c r="A200" t="s">
        <v>3339</v>
      </c>
      <c r="B200" t="s">
        <v>3340</v>
      </c>
      <c r="C200" t="s">
        <v>845</v>
      </c>
      <c r="D200">
        <v>39378.959999999999</v>
      </c>
      <c r="E200">
        <v>252.57</v>
      </c>
      <c r="F200" t="s">
        <v>10127</v>
      </c>
      <c r="G200" t="s">
        <v>10127</v>
      </c>
      <c r="H200">
        <v>100</v>
      </c>
      <c r="I200">
        <v>285.39999999999998</v>
      </c>
      <c r="J200">
        <v>28540.41</v>
      </c>
      <c r="K200">
        <v>5708.08</v>
      </c>
      <c r="L200">
        <v>371.03</v>
      </c>
      <c r="M200">
        <v>256.86</v>
      </c>
      <c r="N200">
        <v>2854.04</v>
      </c>
      <c r="O200">
        <v>8562.1200000000008</v>
      </c>
      <c r="P200">
        <v>342.48</v>
      </c>
      <c r="Q200">
        <v>371.03</v>
      </c>
      <c r="R200">
        <v>-228.32</v>
      </c>
      <c r="S200">
        <v>-199.78</v>
      </c>
      <c r="T200">
        <v>35.270000000000003</v>
      </c>
      <c r="U200">
        <v>12.16</v>
      </c>
      <c r="V200">
        <v>-5.88</v>
      </c>
      <c r="W200">
        <v>241.61</v>
      </c>
      <c r="X200">
        <v>234.68</v>
      </c>
      <c r="Y200">
        <v>241.21</v>
      </c>
      <c r="Z200">
        <v>231.35</v>
      </c>
      <c r="AA200">
        <v>2.35</v>
      </c>
      <c r="AB200">
        <v>6.64</v>
      </c>
      <c r="AC200">
        <v>84.83</v>
      </c>
      <c r="AD200">
        <v>84.92</v>
      </c>
      <c r="AE200">
        <v>228.68</v>
      </c>
      <c r="AF200">
        <v>2658310.48</v>
      </c>
      <c r="AG200">
        <v>34</v>
      </c>
      <c r="AI200">
        <v>96</v>
      </c>
      <c r="AK200">
        <v>83</v>
      </c>
    </row>
    <row r="201" spans="1:37" hidden="1" x14ac:dyDescent="0.25">
      <c r="A201" t="s">
        <v>3978</v>
      </c>
      <c r="B201" t="s">
        <v>3979</v>
      </c>
      <c r="C201" t="s">
        <v>331</v>
      </c>
      <c r="D201">
        <v>39277.22</v>
      </c>
      <c r="E201">
        <v>183.04</v>
      </c>
      <c r="F201" t="s">
        <v>10127</v>
      </c>
      <c r="G201" t="s">
        <v>10127</v>
      </c>
      <c r="H201">
        <v>100</v>
      </c>
      <c r="I201">
        <v>206.84</v>
      </c>
      <c r="J201">
        <v>20683.52</v>
      </c>
      <c r="K201">
        <v>4136.7</v>
      </c>
      <c r="L201">
        <v>268.89</v>
      </c>
      <c r="M201">
        <v>186.15</v>
      </c>
      <c r="N201">
        <v>2068.35</v>
      </c>
      <c r="O201">
        <v>6205.06</v>
      </c>
      <c r="P201">
        <v>248.2</v>
      </c>
      <c r="Q201">
        <v>268.89</v>
      </c>
      <c r="R201">
        <v>-165.47</v>
      </c>
      <c r="S201">
        <v>-144.78</v>
      </c>
      <c r="T201">
        <v>16.93</v>
      </c>
      <c r="U201">
        <v>3.42</v>
      </c>
      <c r="V201">
        <v>-6.88</v>
      </c>
      <c r="W201">
        <v>175.25</v>
      </c>
      <c r="X201">
        <v>165.18</v>
      </c>
      <c r="Y201">
        <v>174.96</v>
      </c>
      <c r="Z201">
        <v>163.83000000000001</v>
      </c>
      <c r="AA201">
        <v>-2</v>
      </c>
      <c r="AB201">
        <v>8.09</v>
      </c>
      <c r="AC201">
        <v>90.38</v>
      </c>
      <c r="AD201">
        <v>91.31</v>
      </c>
      <c r="AE201">
        <v>163.77000000000001</v>
      </c>
      <c r="AF201">
        <v>11422115.09</v>
      </c>
      <c r="AG201">
        <v>35</v>
      </c>
      <c r="AH201">
        <v>6</v>
      </c>
      <c r="AI201">
        <v>50</v>
      </c>
      <c r="AJ201">
        <v>93</v>
      </c>
      <c r="AK201">
        <v>91</v>
      </c>
    </row>
    <row r="202" spans="1:37" hidden="1" x14ac:dyDescent="0.25">
      <c r="A202" t="s">
        <v>2151</v>
      </c>
      <c r="B202" t="s">
        <v>2152</v>
      </c>
      <c r="C202" t="s">
        <v>274</v>
      </c>
      <c r="D202">
        <v>38716.339999999997</v>
      </c>
      <c r="E202">
        <v>569</v>
      </c>
      <c r="F202" t="s">
        <v>10127</v>
      </c>
      <c r="G202" t="s">
        <v>10127</v>
      </c>
      <c r="H202">
        <v>100</v>
      </c>
      <c r="I202">
        <v>642.97</v>
      </c>
      <c r="J202">
        <v>64297</v>
      </c>
      <c r="K202">
        <v>12859.4</v>
      </c>
      <c r="L202">
        <v>835.86</v>
      </c>
      <c r="M202">
        <v>578.66999999999996</v>
      </c>
      <c r="N202">
        <v>6429.7</v>
      </c>
      <c r="O202">
        <v>19289.099999999999</v>
      </c>
      <c r="P202">
        <v>771.56</v>
      </c>
      <c r="Q202">
        <v>835.86</v>
      </c>
      <c r="R202">
        <v>-514.38</v>
      </c>
      <c r="S202">
        <v>-450.08</v>
      </c>
      <c r="T202">
        <v>-32.26</v>
      </c>
      <c r="U202">
        <v>9.5</v>
      </c>
      <c r="V202">
        <v>-3.65</v>
      </c>
      <c r="W202">
        <v>549.70000000000005</v>
      </c>
      <c r="X202">
        <v>518.52</v>
      </c>
      <c r="Y202">
        <v>550.16</v>
      </c>
      <c r="Z202">
        <v>511.56</v>
      </c>
      <c r="AA202">
        <v>2.5</v>
      </c>
      <c r="AB202">
        <v>6.19</v>
      </c>
      <c r="AC202">
        <v>90.72</v>
      </c>
      <c r="AD202">
        <v>91.27</v>
      </c>
      <c r="AE202">
        <v>518.73</v>
      </c>
      <c r="AF202">
        <v>4188192.81</v>
      </c>
      <c r="AG202">
        <v>79</v>
      </c>
      <c r="AH202">
        <v>3.39</v>
      </c>
      <c r="AI202">
        <v>5</v>
      </c>
      <c r="AK202">
        <v>15</v>
      </c>
    </row>
    <row r="203" spans="1:37" hidden="1" x14ac:dyDescent="0.25">
      <c r="A203" t="s">
        <v>460</v>
      </c>
      <c r="B203" t="s">
        <v>461</v>
      </c>
      <c r="C203" t="s">
        <v>462</v>
      </c>
      <c r="D203">
        <v>38662.589999999997</v>
      </c>
      <c r="E203">
        <v>4556.45</v>
      </c>
      <c r="F203" t="s">
        <v>10127</v>
      </c>
      <c r="G203" t="s">
        <v>10127</v>
      </c>
      <c r="H203">
        <v>100</v>
      </c>
      <c r="I203">
        <v>5148.79</v>
      </c>
      <c r="J203">
        <v>514878.85</v>
      </c>
      <c r="K203">
        <v>102975.77</v>
      </c>
      <c r="L203">
        <v>6693.43</v>
      </c>
      <c r="M203">
        <v>4633.91</v>
      </c>
      <c r="N203">
        <v>51487.89</v>
      </c>
      <c r="O203">
        <v>154463.66</v>
      </c>
      <c r="P203">
        <v>6178.55</v>
      </c>
      <c r="Q203">
        <v>6693.43</v>
      </c>
      <c r="R203">
        <v>-4119.03</v>
      </c>
      <c r="S203">
        <v>-3604.15</v>
      </c>
      <c r="T203">
        <v>66.569999999999993</v>
      </c>
      <c r="U203">
        <v>16.29</v>
      </c>
      <c r="V203">
        <v>-1.5</v>
      </c>
      <c r="W203">
        <v>4509.1899999999996</v>
      </c>
      <c r="X203">
        <v>4125.95</v>
      </c>
      <c r="Y203">
        <v>4567.88</v>
      </c>
      <c r="Z203">
        <v>4116.79</v>
      </c>
      <c r="AA203">
        <v>6.66</v>
      </c>
      <c r="AB203">
        <v>3.87</v>
      </c>
      <c r="AC203">
        <v>65.849999999999994</v>
      </c>
      <c r="AD203">
        <v>70.959999999999994</v>
      </c>
      <c r="AE203">
        <v>4171.4399999999996</v>
      </c>
      <c r="AF203">
        <v>300945.03999999998</v>
      </c>
      <c r="AG203">
        <v>81</v>
      </c>
      <c r="AH203">
        <v>3.97</v>
      </c>
      <c r="AI203">
        <v>91</v>
      </c>
      <c r="AJ203">
        <v>16</v>
      </c>
      <c r="AK203">
        <v>61</v>
      </c>
    </row>
    <row r="204" spans="1:37" x14ac:dyDescent="0.25">
      <c r="A204" t="s">
        <v>1960</v>
      </c>
      <c r="B204" t="s">
        <v>1961</v>
      </c>
      <c r="C204" t="s">
        <v>304</v>
      </c>
      <c r="D204">
        <v>38517.85</v>
      </c>
      <c r="E204">
        <v>664.45</v>
      </c>
      <c r="F204" t="s">
        <v>10126</v>
      </c>
      <c r="G204" t="s">
        <v>10127</v>
      </c>
      <c r="H204">
        <v>100</v>
      </c>
      <c r="I204">
        <v>750.83</v>
      </c>
      <c r="J204">
        <v>75082.850000000006</v>
      </c>
      <c r="K204">
        <v>15016.57</v>
      </c>
      <c r="L204">
        <v>976.08</v>
      </c>
      <c r="M204">
        <v>675.75</v>
      </c>
      <c r="N204">
        <v>7508.29</v>
      </c>
      <c r="O204">
        <v>22524.86</v>
      </c>
      <c r="P204">
        <v>900.99</v>
      </c>
      <c r="Q204">
        <v>976.08</v>
      </c>
      <c r="R204">
        <v>-600.66</v>
      </c>
      <c r="S204">
        <v>-525.58000000000004</v>
      </c>
      <c r="T204">
        <v>34.78</v>
      </c>
      <c r="U204">
        <v>10.11</v>
      </c>
      <c r="V204">
        <v>-0.71</v>
      </c>
      <c r="W204">
        <v>639.88</v>
      </c>
      <c r="X204">
        <v>589.84</v>
      </c>
      <c r="Y204">
        <v>637.79</v>
      </c>
      <c r="Z204">
        <v>591.15</v>
      </c>
      <c r="AA204">
        <v>4.42</v>
      </c>
      <c r="AB204">
        <v>6.9</v>
      </c>
      <c r="AC204">
        <v>91.85</v>
      </c>
      <c r="AD204">
        <v>94.14</v>
      </c>
      <c r="AE204">
        <v>591.34</v>
      </c>
      <c r="AF204">
        <v>1236452.1299999999</v>
      </c>
      <c r="AG204">
        <v>88</v>
      </c>
      <c r="AH204">
        <v>3.06</v>
      </c>
      <c r="AI204">
        <v>76</v>
      </c>
      <c r="AJ204">
        <v>55</v>
      </c>
      <c r="AK204">
        <v>88</v>
      </c>
    </row>
    <row r="205" spans="1:37" hidden="1" x14ac:dyDescent="0.25">
      <c r="A205" t="s">
        <v>3521</v>
      </c>
      <c r="B205" t="s">
        <v>3522</v>
      </c>
      <c r="C205" t="s">
        <v>570</v>
      </c>
      <c r="D205">
        <v>38320.57</v>
      </c>
      <c r="E205">
        <v>212.66</v>
      </c>
      <c r="F205" t="s">
        <v>10127</v>
      </c>
      <c r="G205" t="s">
        <v>10127</v>
      </c>
      <c r="H205">
        <v>100</v>
      </c>
      <c r="I205">
        <v>240.31</v>
      </c>
      <c r="J205">
        <v>24030.58</v>
      </c>
      <c r="K205">
        <v>4806.12</v>
      </c>
      <c r="L205">
        <v>312.39999999999998</v>
      </c>
      <c r="M205">
        <v>216.28</v>
      </c>
      <c r="N205">
        <v>2403.06</v>
      </c>
      <c r="O205">
        <v>7209.17</v>
      </c>
      <c r="P205">
        <v>288.37</v>
      </c>
      <c r="Q205">
        <v>312.39999999999998</v>
      </c>
      <c r="R205">
        <v>-192.24</v>
      </c>
      <c r="S205">
        <v>-168.21</v>
      </c>
      <c r="T205">
        <v>10.65</v>
      </c>
      <c r="U205">
        <v>16.07</v>
      </c>
      <c r="V205">
        <v>-15.03</v>
      </c>
      <c r="W205">
        <v>212.38</v>
      </c>
      <c r="X205">
        <v>214.72</v>
      </c>
      <c r="Y205">
        <v>212.47</v>
      </c>
      <c r="Z205">
        <v>219.4</v>
      </c>
      <c r="AA205">
        <v>-1.89</v>
      </c>
      <c r="AB205">
        <v>0.1</v>
      </c>
      <c r="AC205">
        <v>86.04</v>
      </c>
      <c r="AD205">
        <v>84.78</v>
      </c>
      <c r="AE205">
        <v>231.04</v>
      </c>
      <c r="AF205">
        <v>3736374.57</v>
      </c>
      <c r="AG205">
        <v>85</v>
      </c>
      <c r="AH205">
        <v>3.66</v>
      </c>
      <c r="AI205">
        <v>76</v>
      </c>
      <c r="AJ205">
        <v>82</v>
      </c>
      <c r="AK205">
        <v>92</v>
      </c>
    </row>
    <row r="206" spans="1:37" hidden="1" x14ac:dyDescent="0.25">
      <c r="A206" t="s">
        <v>2015</v>
      </c>
      <c r="B206" t="s">
        <v>2016</v>
      </c>
      <c r="C206" t="s">
        <v>986</v>
      </c>
      <c r="D206">
        <v>38308.910000000003</v>
      </c>
      <c r="E206">
        <v>599.75</v>
      </c>
      <c r="F206" t="s">
        <v>10127</v>
      </c>
      <c r="G206" t="s">
        <v>10127</v>
      </c>
      <c r="H206">
        <v>100</v>
      </c>
      <c r="I206">
        <v>677.72</v>
      </c>
      <c r="J206">
        <v>67771.75</v>
      </c>
      <c r="K206">
        <v>13554.35</v>
      </c>
      <c r="L206">
        <v>881.03</v>
      </c>
      <c r="M206">
        <v>609.95000000000005</v>
      </c>
      <c r="N206">
        <v>6777.17</v>
      </c>
      <c r="O206">
        <v>20331.52</v>
      </c>
      <c r="P206">
        <v>813.26</v>
      </c>
      <c r="Q206">
        <v>881.03</v>
      </c>
      <c r="R206">
        <v>-542.16999999999996</v>
      </c>
      <c r="S206">
        <v>-474.4</v>
      </c>
      <c r="T206">
        <v>33.5</v>
      </c>
      <c r="U206">
        <v>5.25</v>
      </c>
      <c r="V206">
        <v>-1.56</v>
      </c>
      <c r="W206">
        <v>605.23</v>
      </c>
      <c r="X206">
        <v>570.21</v>
      </c>
      <c r="Y206">
        <v>612.05999999999995</v>
      </c>
      <c r="Z206">
        <v>562.29999999999995</v>
      </c>
      <c r="AA206">
        <v>1.73</v>
      </c>
      <c r="AB206">
        <v>1.74</v>
      </c>
      <c r="AC206">
        <v>73.42</v>
      </c>
      <c r="AD206">
        <v>69.05</v>
      </c>
      <c r="AE206">
        <v>561.16</v>
      </c>
      <c r="AF206">
        <v>1436109.65</v>
      </c>
      <c r="AG206">
        <v>68</v>
      </c>
      <c r="AH206">
        <v>7.88</v>
      </c>
      <c r="AI206">
        <v>29</v>
      </c>
      <c r="AJ206">
        <v>58</v>
      </c>
      <c r="AK206">
        <v>58</v>
      </c>
    </row>
    <row r="207" spans="1:37" hidden="1" x14ac:dyDescent="0.25">
      <c r="A207" t="s">
        <v>2888</v>
      </c>
      <c r="B207" t="s">
        <v>2889</v>
      </c>
      <c r="C207" t="s">
        <v>797</v>
      </c>
      <c r="D207">
        <v>38231.94</v>
      </c>
      <c r="E207">
        <v>345.7</v>
      </c>
      <c r="F207" t="s">
        <v>10127</v>
      </c>
      <c r="G207" t="s">
        <v>10127</v>
      </c>
      <c r="H207">
        <v>100</v>
      </c>
      <c r="I207">
        <v>390.64</v>
      </c>
      <c r="J207">
        <v>39064.1</v>
      </c>
      <c r="K207">
        <v>7812.82</v>
      </c>
      <c r="L207">
        <v>507.83</v>
      </c>
      <c r="M207">
        <v>351.58</v>
      </c>
      <c r="N207">
        <v>3906.41</v>
      </c>
      <c r="O207">
        <v>11719.23</v>
      </c>
      <c r="P207">
        <v>468.77</v>
      </c>
      <c r="Q207">
        <v>507.83</v>
      </c>
      <c r="R207">
        <v>-312.51</v>
      </c>
      <c r="S207">
        <v>-273.45</v>
      </c>
      <c r="T207">
        <v>37.39</v>
      </c>
      <c r="U207">
        <v>8.35</v>
      </c>
      <c r="V207">
        <v>0.6</v>
      </c>
      <c r="W207">
        <v>335.09</v>
      </c>
      <c r="X207">
        <v>310.54000000000002</v>
      </c>
      <c r="Y207">
        <v>338.13</v>
      </c>
      <c r="Z207">
        <v>306.68</v>
      </c>
      <c r="AA207">
        <v>4.33</v>
      </c>
      <c r="AB207">
        <v>5.8</v>
      </c>
      <c r="AC207">
        <v>87.88</v>
      </c>
      <c r="AD207">
        <v>93.49</v>
      </c>
      <c r="AE207">
        <v>315.51</v>
      </c>
      <c r="AF207">
        <v>9369748.6099999994</v>
      </c>
      <c r="AG207">
        <v>7</v>
      </c>
      <c r="AH207">
        <v>5.75</v>
      </c>
      <c r="AI207">
        <v>25</v>
      </c>
      <c r="AJ207">
        <v>62</v>
      </c>
      <c r="AK207">
        <v>12</v>
      </c>
    </row>
    <row r="208" spans="1:37" hidden="1" x14ac:dyDescent="0.25">
      <c r="A208" t="s">
        <v>1831</v>
      </c>
      <c r="B208" t="s">
        <v>1832</v>
      </c>
      <c r="C208" t="s">
        <v>24</v>
      </c>
      <c r="D208">
        <v>36970.47</v>
      </c>
      <c r="E208">
        <v>629.04999999999995</v>
      </c>
      <c r="F208" t="s">
        <v>10127</v>
      </c>
      <c r="G208" t="s">
        <v>10127</v>
      </c>
      <c r="H208">
        <v>100</v>
      </c>
      <c r="I208">
        <v>710.83</v>
      </c>
      <c r="J208">
        <v>71082.649999999994</v>
      </c>
      <c r="K208">
        <v>14216.53</v>
      </c>
      <c r="L208">
        <v>924.07</v>
      </c>
      <c r="M208">
        <v>639.74</v>
      </c>
      <c r="N208">
        <v>7108.26</v>
      </c>
      <c r="O208">
        <v>21324.79</v>
      </c>
      <c r="P208">
        <v>852.99</v>
      </c>
      <c r="Q208">
        <v>924.07</v>
      </c>
      <c r="R208">
        <v>-568.66</v>
      </c>
      <c r="S208">
        <v>-497.58</v>
      </c>
      <c r="T208">
        <v>71.48</v>
      </c>
      <c r="U208">
        <v>9.4499999999999993</v>
      </c>
      <c r="V208">
        <v>-3.23</v>
      </c>
      <c r="W208">
        <v>643.27</v>
      </c>
      <c r="X208">
        <v>640.23</v>
      </c>
      <c r="Y208">
        <v>648.94000000000005</v>
      </c>
      <c r="Z208">
        <v>637.78</v>
      </c>
      <c r="AA208">
        <v>2.72</v>
      </c>
      <c r="AB208">
        <v>-2.0499999999999998</v>
      </c>
      <c r="AC208">
        <v>44.44</v>
      </c>
      <c r="AD208">
        <v>33.869999999999997</v>
      </c>
      <c r="AE208">
        <v>599.9</v>
      </c>
      <c r="AF208">
        <v>1608982.35</v>
      </c>
      <c r="AG208">
        <v>71</v>
      </c>
      <c r="AH208">
        <v>9.99</v>
      </c>
      <c r="AI208">
        <v>37</v>
      </c>
      <c r="AJ208">
        <v>27</v>
      </c>
      <c r="AK208">
        <v>14</v>
      </c>
    </row>
    <row r="209" spans="1:37" hidden="1" x14ac:dyDescent="0.25">
      <c r="A209" t="s">
        <v>596</v>
      </c>
      <c r="B209" t="s">
        <v>597</v>
      </c>
      <c r="C209" t="s">
        <v>380</v>
      </c>
      <c r="D209">
        <v>36959.1</v>
      </c>
      <c r="E209">
        <v>2560.1999999999998</v>
      </c>
      <c r="F209" t="s">
        <v>10127</v>
      </c>
      <c r="G209" t="s">
        <v>10127</v>
      </c>
      <c r="H209">
        <v>100</v>
      </c>
      <c r="I209">
        <v>2893.03</v>
      </c>
      <c r="J209">
        <v>289302.59999999998</v>
      </c>
      <c r="K209">
        <v>57860.52</v>
      </c>
      <c r="L209">
        <v>3760.93</v>
      </c>
      <c r="M209">
        <v>2603.7199999999998</v>
      </c>
      <c r="N209">
        <v>28930.26</v>
      </c>
      <c r="O209">
        <v>86790.78</v>
      </c>
      <c r="P209">
        <v>3471.63</v>
      </c>
      <c r="Q209">
        <v>3760.93</v>
      </c>
      <c r="R209">
        <v>-2314.42</v>
      </c>
      <c r="S209">
        <v>-2025.12</v>
      </c>
      <c r="T209">
        <v>47.48</v>
      </c>
      <c r="U209">
        <v>8.15</v>
      </c>
      <c r="V209">
        <v>-9.94</v>
      </c>
      <c r="W209">
        <v>2670.5</v>
      </c>
      <c r="X209">
        <v>2673.88</v>
      </c>
      <c r="Y209">
        <v>2686.01</v>
      </c>
      <c r="Z209">
        <v>2765.47</v>
      </c>
      <c r="AA209">
        <v>-1.72</v>
      </c>
      <c r="AB209">
        <v>-4.7</v>
      </c>
      <c r="AC209">
        <v>53.49</v>
      </c>
      <c r="AD209">
        <v>34.229999999999997</v>
      </c>
      <c r="AE209">
        <v>2822.66</v>
      </c>
      <c r="AF209">
        <v>833871.87</v>
      </c>
      <c r="AG209">
        <v>40</v>
      </c>
      <c r="AH209">
        <v>5.13</v>
      </c>
      <c r="AI209">
        <v>88</v>
      </c>
      <c r="AJ209">
        <v>52</v>
      </c>
      <c r="AK209">
        <v>63</v>
      </c>
    </row>
    <row r="210" spans="1:37" hidden="1" x14ac:dyDescent="0.25">
      <c r="A210" t="s">
        <v>1033</v>
      </c>
      <c r="B210" t="s">
        <v>1034</v>
      </c>
      <c r="C210" t="s">
        <v>274</v>
      </c>
      <c r="D210">
        <v>36904.01</v>
      </c>
      <c r="E210">
        <v>1549.9</v>
      </c>
      <c r="F210" t="s">
        <v>10127</v>
      </c>
      <c r="G210" t="s">
        <v>10127</v>
      </c>
      <c r="H210">
        <v>100</v>
      </c>
      <c r="I210">
        <v>1751.39</v>
      </c>
      <c r="J210">
        <v>175138.7</v>
      </c>
      <c r="K210">
        <v>35027.74</v>
      </c>
      <c r="L210">
        <v>2276.8000000000002</v>
      </c>
      <c r="M210">
        <v>1576.25</v>
      </c>
      <c r="N210">
        <v>17513.87</v>
      </c>
      <c r="O210">
        <v>52541.61</v>
      </c>
      <c r="P210">
        <v>2101.66</v>
      </c>
      <c r="Q210">
        <v>2276.8000000000002</v>
      </c>
      <c r="R210">
        <v>-1401.11</v>
      </c>
      <c r="S210">
        <v>-1225.97</v>
      </c>
      <c r="T210">
        <v>22.47</v>
      </c>
      <c r="U210">
        <v>6.85</v>
      </c>
      <c r="V210">
        <v>-1.1599999999999999</v>
      </c>
      <c r="W210">
        <v>1510.2</v>
      </c>
      <c r="X210">
        <v>1315.93</v>
      </c>
      <c r="Y210">
        <v>1507.7</v>
      </c>
      <c r="Z210">
        <v>1273.9100000000001</v>
      </c>
      <c r="AA210">
        <v>2.69</v>
      </c>
      <c r="AB210">
        <v>8.4700000000000006</v>
      </c>
      <c r="AC210">
        <v>84.13</v>
      </c>
      <c r="AD210">
        <v>68.72</v>
      </c>
      <c r="AE210">
        <v>1438.95</v>
      </c>
      <c r="AF210">
        <v>713368.09</v>
      </c>
      <c r="AG210">
        <v>63</v>
      </c>
      <c r="AH210">
        <v>5.35</v>
      </c>
      <c r="AI210">
        <v>50</v>
      </c>
      <c r="AJ210">
        <v>72</v>
      </c>
      <c r="AK210">
        <v>37</v>
      </c>
    </row>
    <row r="211" spans="1:37" hidden="1" x14ac:dyDescent="0.25">
      <c r="A211" t="s">
        <v>2741</v>
      </c>
      <c r="B211" t="s">
        <v>2742</v>
      </c>
      <c r="C211" t="s">
        <v>2743</v>
      </c>
      <c r="D211">
        <v>35934.61</v>
      </c>
      <c r="E211">
        <v>331.1</v>
      </c>
      <c r="F211" t="s">
        <v>10127</v>
      </c>
      <c r="G211" t="s">
        <v>10127</v>
      </c>
      <c r="H211">
        <v>100</v>
      </c>
      <c r="I211">
        <v>374.14</v>
      </c>
      <c r="J211">
        <v>37414.300000000003</v>
      </c>
      <c r="K211">
        <v>7482.86</v>
      </c>
      <c r="L211">
        <v>486.39</v>
      </c>
      <c r="M211">
        <v>336.73</v>
      </c>
      <c r="N211">
        <v>3741.43</v>
      </c>
      <c r="O211">
        <v>11224.29</v>
      </c>
      <c r="P211">
        <v>448.97</v>
      </c>
      <c r="Q211">
        <v>486.39</v>
      </c>
      <c r="R211">
        <v>-299.31</v>
      </c>
      <c r="S211">
        <v>-261.89999999999998</v>
      </c>
      <c r="T211">
        <v>121.68</v>
      </c>
      <c r="U211">
        <v>3.3</v>
      </c>
      <c r="V211">
        <v>-7.1</v>
      </c>
      <c r="W211">
        <v>334.88</v>
      </c>
      <c r="X211">
        <v>342.98</v>
      </c>
      <c r="Y211">
        <v>333.96</v>
      </c>
      <c r="Z211">
        <v>362.29</v>
      </c>
      <c r="AA211">
        <v>-2.17</v>
      </c>
      <c r="AB211">
        <v>-3.44</v>
      </c>
      <c r="AC211">
        <v>53.16</v>
      </c>
      <c r="AD211">
        <v>53.68</v>
      </c>
      <c r="AE211">
        <v>359.25</v>
      </c>
      <c r="AF211">
        <v>13014305.039999999</v>
      </c>
      <c r="AG211">
        <v>65</v>
      </c>
      <c r="AH211">
        <v>5.33</v>
      </c>
      <c r="AI211">
        <v>89</v>
      </c>
      <c r="AJ211">
        <v>2</v>
      </c>
      <c r="AK211">
        <v>73</v>
      </c>
    </row>
    <row r="212" spans="1:37" hidden="1" x14ac:dyDescent="0.25">
      <c r="A212" t="s">
        <v>1797</v>
      </c>
      <c r="B212" t="s">
        <v>1798</v>
      </c>
      <c r="C212" t="s">
        <v>850</v>
      </c>
      <c r="D212">
        <v>35704.589999999997</v>
      </c>
      <c r="E212">
        <v>731.75</v>
      </c>
      <c r="F212" t="s">
        <v>10127</v>
      </c>
      <c r="G212" t="s">
        <v>10127</v>
      </c>
      <c r="H212">
        <v>100</v>
      </c>
      <c r="I212">
        <v>826.88</v>
      </c>
      <c r="J212">
        <v>82687.75</v>
      </c>
      <c r="K212">
        <v>16537.55</v>
      </c>
      <c r="L212">
        <v>1074.94</v>
      </c>
      <c r="M212">
        <v>744.19</v>
      </c>
      <c r="N212">
        <v>8268.77</v>
      </c>
      <c r="O212">
        <v>24806.33</v>
      </c>
      <c r="P212">
        <v>992.25</v>
      </c>
      <c r="Q212">
        <v>1074.94</v>
      </c>
      <c r="R212">
        <v>-661.5</v>
      </c>
      <c r="S212">
        <v>-578.80999999999995</v>
      </c>
      <c r="T212">
        <v>7.5</v>
      </c>
      <c r="U212">
        <v>5.68</v>
      </c>
      <c r="V212">
        <v>-4.16</v>
      </c>
      <c r="W212">
        <v>714.19</v>
      </c>
      <c r="X212">
        <v>663.17</v>
      </c>
      <c r="Y212">
        <v>713.96</v>
      </c>
      <c r="Z212">
        <v>659.57</v>
      </c>
      <c r="AA212">
        <v>0.52</v>
      </c>
      <c r="AB212">
        <v>6.16</v>
      </c>
      <c r="AC212">
        <v>88.91</v>
      </c>
      <c r="AD212">
        <v>86.95</v>
      </c>
      <c r="AE212">
        <v>678.41</v>
      </c>
      <c r="AF212">
        <v>3292011.78</v>
      </c>
      <c r="AG212">
        <v>7</v>
      </c>
      <c r="AH212">
        <v>4.0199999999999996</v>
      </c>
      <c r="AI212">
        <v>65</v>
      </c>
      <c r="AJ212">
        <v>95</v>
      </c>
      <c r="AK212">
        <v>97</v>
      </c>
    </row>
    <row r="213" spans="1:37" hidden="1" x14ac:dyDescent="0.25">
      <c r="A213" t="s">
        <v>2359</v>
      </c>
      <c r="B213" t="s">
        <v>2360</v>
      </c>
      <c r="C213" t="s">
        <v>331</v>
      </c>
      <c r="D213">
        <v>35495.279999999999</v>
      </c>
      <c r="E213">
        <v>421.15</v>
      </c>
      <c r="F213" t="s">
        <v>10127</v>
      </c>
      <c r="G213" t="s">
        <v>10127</v>
      </c>
      <c r="H213">
        <v>100</v>
      </c>
      <c r="I213">
        <v>475.9</v>
      </c>
      <c r="J213">
        <v>47589.95</v>
      </c>
      <c r="K213">
        <v>9517.99</v>
      </c>
      <c r="L213">
        <v>618.66999999999996</v>
      </c>
      <c r="M213">
        <v>428.31</v>
      </c>
      <c r="N213">
        <v>4758.99</v>
      </c>
      <c r="O213">
        <v>14276.98</v>
      </c>
      <c r="P213">
        <v>571.08000000000004</v>
      </c>
      <c r="Q213">
        <v>618.66999999999996</v>
      </c>
      <c r="R213">
        <v>-380.72</v>
      </c>
      <c r="S213">
        <v>-333.13</v>
      </c>
      <c r="T213">
        <v>21.09</v>
      </c>
      <c r="U213">
        <v>2.88</v>
      </c>
      <c r="V213">
        <v>-7.25</v>
      </c>
      <c r="W213">
        <v>432.12</v>
      </c>
      <c r="X213">
        <v>453.73</v>
      </c>
      <c r="Y213">
        <v>434.81</v>
      </c>
      <c r="Z213">
        <v>463.37</v>
      </c>
      <c r="AA213">
        <v>-2.4500000000000002</v>
      </c>
      <c r="AB213">
        <v>-4.46</v>
      </c>
      <c r="AC213">
        <v>33.97</v>
      </c>
      <c r="AD213">
        <v>32.21</v>
      </c>
      <c r="AE213">
        <v>452.9</v>
      </c>
      <c r="AF213">
        <v>2334064.13</v>
      </c>
      <c r="AG213">
        <v>6</v>
      </c>
      <c r="AH213">
        <v>4.91</v>
      </c>
      <c r="AI213">
        <v>28</v>
      </c>
      <c r="AJ213">
        <v>41</v>
      </c>
      <c r="AK213">
        <v>38</v>
      </c>
    </row>
    <row r="214" spans="1:37" hidden="1" x14ac:dyDescent="0.25">
      <c r="A214" t="s">
        <v>3798</v>
      </c>
      <c r="B214" t="s">
        <v>3799</v>
      </c>
      <c r="C214" t="s">
        <v>1813</v>
      </c>
      <c r="D214">
        <v>35474.54</v>
      </c>
      <c r="E214">
        <v>193.98</v>
      </c>
      <c r="F214" t="s">
        <v>10127</v>
      </c>
      <c r="G214" t="s">
        <v>10127</v>
      </c>
      <c r="H214">
        <v>100</v>
      </c>
      <c r="I214">
        <v>219.2</v>
      </c>
      <c r="J214">
        <v>21919.74</v>
      </c>
      <c r="K214">
        <v>4383.95</v>
      </c>
      <c r="L214">
        <v>284.95999999999998</v>
      </c>
      <c r="M214">
        <v>197.28</v>
      </c>
      <c r="N214">
        <v>2191.9699999999998</v>
      </c>
      <c r="O214">
        <v>6575.92</v>
      </c>
      <c r="P214">
        <v>263.04000000000002</v>
      </c>
      <c r="Q214">
        <v>284.95999999999998</v>
      </c>
      <c r="R214">
        <v>-175.36</v>
      </c>
      <c r="S214">
        <v>-153.44</v>
      </c>
      <c r="T214">
        <v>17.84</v>
      </c>
      <c r="U214">
        <v>13.02</v>
      </c>
      <c r="V214">
        <v>-4.8899999999999997</v>
      </c>
      <c r="W214">
        <v>188.26</v>
      </c>
      <c r="X214">
        <v>182.1</v>
      </c>
      <c r="Y214">
        <v>187.36</v>
      </c>
      <c r="Z214">
        <v>186.14</v>
      </c>
      <c r="AA214">
        <v>3.29</v>
      </c>
      <c r="AB214">
        <v>3.66</v>
      </c>
      <c r="AC214">
        <v>78.790000000000006</v>
      </c>
      <c r="AD214">
        <v>86.01</v>
      </c>
      <c r="AE214">
        <v>201.92</v>
      </c>
      <c r="AF214">
        <v>24965172.780000001</v>
      </c>
      <c r="AG214">
        <v>25</v>
      </c>
      <c r="AH214">
        <v>6.54</v>
      </c>
      <c r="AI214">
        <v>86</v>
      </c>
      <c r="AJ214">
        <v>82</v>
      </c>
      <c r="AK214">
        <v>90</v>
      </c>
    </row>
    <row r="215" spans="1:37" hidden="1" x14ac:dyDescent="0.25">
      <c r="A215" t="s">
        <v>547</v>
      </c>
      <c r="B215" t="s">
        <v>548</v>
      </c>
      <c r="C215" t="s">
        <v>383</v>
      </c>
      <c r="D215">
        <v>35470.019999999997</v>
      </c>
      <c r="E215">
        <v>3377.6</v>
      </c>
      <c r="F215" t="s">
        <v>10127</v>
      </c>
      <c r="G215" t="s">
        <v>10127</v>
      </c>
      <c r="H215">
        <v>100</v>
      </c>
      <c r="I215">
        <v>3816.69</v>
      </c>
      <c r="J215">
        <v>381668.8</v>
      </c>
      <c r="K215">
        <v>76333.759999999995</v>
      </c>
      <c r="L215">
        <v>4961.6899999999996</v>
      </c>
      <c r="M215">
        <v>3435.02</v>
      </c>
      <c r="N215">
        <v>38166.879999999997</v>
      </c>
      <c r="O215">
        <v>114500.64</v>
      </c>
      <c r="P215">
        <v>4580.03</v>
      </c>
      <c r="Q215">
        <v>4961.6899999999996</v>
      </c>
      <c r="R215">
        <v>-3053.35</v>
      </c>
      <c r="S215">
        <v>-2671.68</v>
      </c>
      <c r="T215">
        <v>81.55</v>
      </c>
      <c r="U215">
        <v>8.56</v>
      </c>
      <c r="V215">
        <v>-13.84</v>
      </c>
      <c r="W215">
        <v>3244.55</v>
      </c>
      <c r="X215">
        <v>3254.42</v>
      </c>
      <c r="Y215">
        <v>3224.98</v>
      </c>
      <c r="Z215">
        <v>3320.65</v>
      </c>
      <c r="AA215">
        <v>-3.93</v>
      </c>
      <c r="AB215">
        <v>5.37</v>
      </c>
      <c r="AC215">
        <v>88.55</v>
      </c>
      <c r="AD215">
        <v>88.05</v>
      </c>
      <c r="AE215">
        <v>2939.89</v>
      </c>
      <c r="AF215">
        <v>192357.78</v>
      </c>
      <c r="AG215">
        <v>42</v>
      </c>
      <c r="AH215">
        <v>4.49</v>
      </c>
      <c r="AI215">
        <v>39</v>
      </c>
      <c r="AJ215">
        <v>35</v>
      </c>
      <c r="AK215">
        <v>7</v>
      </c>
    </row>
    <row r="216" spans="1:37" x14ac:dyDescent="0.25">
      <c r="A216" t="s">
        <v>493</v>
      </c>
      <c r="B216" t="s">
        <v>494</v>
      </c>
      <c r="C216" t="s">
        <v>30</v>
      </c>
      <c r="D216">
        <v>35240.449999999997</v>
      </c>
      <c r="E216">
        <v>4250.3</v>
      </c>
      <c r="F216" t="s">
        <v>10126</v>
      </c>
      <c r="G216" t="s">
        <v>10127</v>
      </c>
      <c r="H216">
        <v>100</v>
      </c>
      <c r="I216">
        <v>4802.84</v>
      </c>
      <c r="J216">
        <v>480283.9</v>
      </c>
      <c r="K216">
        <v>96056.78</v>
      </c>
      <c r="L216">
        <v>6243.69</v>
      </c>
      <c r="M216">
        <v>4322.5600000000004</v>
      </c>
      <c r="N216">
        <v>48028.39</v>
      </c>
      <c r="O216">
        <v>144085.17000000001</v>
      </c>
      <c r="P216">
        <v>5763.41</v>
      </c>
      <c r="Q216">
        <v>6243.69</v>
      </c>
      <c r="R216">
        <v>-3842.27</v>
      </c>
      <c r="S216">
        <v>-3361.99</v>
      </c>
      <c r="T216">
        <v>31.03</v>
      </c>
      <c r="U216">
        <v>1.9</v>
      </c>
      <c r="V216">
        <v>-3.39</v>
      </c>
      <c r="W216">
        <v>4037.06</v>
      </c>
      <c r="X216">
        <v>3842.14</v>
      </c>
      <c r="Y216">
        <v>3982.42</v>
      </c>
      <c r="Z216">
        <v>3822.61</v>
      </c>
      <c r="AA216">
        <v>-0.82</v>
      </c>
      <c r="AB216">
        <v>8.6</v>
      </c>
      <c r="AC216">
        <v>89.09</v>
      </c>
      <c r="AD216">
        <v>88.42</v>
      </c>
      <c r="AE216">
        <v>3842.6</v>
      </c>
      <c r="AF216">
        <v>106738.17</v>
      </c>
      <c r="AG216">
        <v>93</v>
      </c>
      <c r="AH216">
        <v>7.34</v>
      </c>
      <c r="AI216">
        <v>53</v>
      </c>
      <c r="AJ216">
        <v>26</v>
      </c>
      <c r="AK216">
        <v>10</v>
      </c>
    </row>
    <row r="217" spans="1:37" hidden="1" x14ac:dyDescent="0.25">
      <c r="A217" t="s">
        <v>1077</v>
      </c>
      <c r="B217" t="s">
        <v>1078</v>
      </c>
      <c r="C217" t="s">
        <v>269</v>
      </c>
      <c r="D217">
        <v>35178.230000000003</v>
      </c>
      <c r="E217">
        <v>1585</v>
      </c>
      <c r="F217" t="s">
        <v>10127</v>
      </c>
      <c r="G217" t="s">
        <v>10127</v>
      </c>
      <c r="H217">
        <v>100</v>
      </c>
      <c r="I217">
        <v>1791.05</v>
      </c>
      <c r="J217">
        <v>179105</v>
      </c>
      <c r="K217">
        <v>35821</v>
      </c>
      <c r="L217">
        <v>2328.36</v>
      </c>
      <c r="M217">
        <v>1611.94</v>
      </c>
      <c r="N217">
        <v>17910.5</v>
      </c>
      <c r="O217">
        <v>53731.5</v>
      </c>
      <c r="P217">
        <v>2149.2600000000002</v>
      </c>
      <c r="Q217">
        <v>2328.36</v>
      </c>
      <c r="R217">
        <v>-1432.84</v>
      </c>
      <c r="S217">
        <v>-1253.73</v>
      </c>
      <c r="T217">
        <v>194.3</v>
      </c>
      <c r="U217">
        <v>50.59</v>
      </c>
      <c r="V217">
        <v>-3.82</v>
      </c>
      <c r="W217">
        <v>1511.47</v>
      </c>
      <c r="X217">
        <v>1259.81</v>
      </c>
      <c r="Y217">
        <v>1504.88</v>
      </c>
      <c r="Z217">
        <v>1221.29</v>
      </c>
      <c r="AA217">
        <v>17.39</v>
      </c>
      <c r="AB217">
        <v>11.28</v>
      </c>
      <c r="AC217">
        <v>79.290000000000006</v>
      </c>
      <c r="AD217">
        <v>82.85</v>
      </c>
      <c r="AE217">
        <v>1287.21</v>
      </c>
      <c r="AF217">
        <v>152011.96</v>
      </c>
      <c r="AG217">
        <v>11</v>
      </c>
      <c r="AH217">
        <v>2.15</v>
      </c>
      <c r="AI217">
        <v>90</v>
      </c>
      <c r="AJ217">
        <v>1</v>
      </c>
      <c r="AK217">
        <v>74</v>
      </c>
    </row>
    <row r="218" spans="1:37" x14ac:dyDescent="0.25">
      <c r="A218" t="s">
        <v>2347</v>
      </c>
      <c r="B218" t="s">
        <v>107</v>
      </c>
      <c r="C218" t="s">
        <v>357</v>
      </c>
      <c r="D218">
        <v>34879.07</v>
      </c>
      <c r="E218">
        <v>488.65</v>
      </c>
      <c r="F218" t="s">
        <v>10126</v>
      </c>
      <c r="G218" t="s">
        <v>10127</v>
      </c>
      <c r="H218">
        <v>100</v>
      </c>
      <c r="I218">
        <v>552.16999999999996</v>
      </c>
      <c r="J218">
        <v>55217.45</v>
      </c>
      <c r="K218">
        <v>11043.49</v>
      </c>
      <c r="L218">
        <v>717.83</v>
      </c>
      <c r="M218">
        <v>496.96</v>
      </c>
      <c r="N218">
        <v>5521.74</v>
      </c>
      <c r="O218">
        <v>16565.240000000002</v>
      </c>
      <c r="P218">
        <v>662.61</v>
      </c>
      <c r="Q218">
        <v>717.83</v>
      </c>
      <c r="R218">
        <v>-441.74</v>
      </c>
      <c r="S218">
        <v>-386.52</v>
      </c>
      <c r="T218">
        <v>58.24</v>
      </c>
      <c r="U218">
        <v>6.64</v>
      </c>
      <c r="V218">
        <v>-1.83</v>
      </c>
      <c r="W218">
        <v>481.42</v>
      </c>
      <c r="X218">
        <v>456.89</v>
      </c>
      <c r="Y218">
        <v>480.9</v>
      </c>
      <c r="Z218">
        <v>455.55</v>
      </c>
      <c r="AA218">
        <v>2.23</v>
      </c>
      <c r="AB218">
        <v>3.57</v>
      </c>
      <c r="AC218">
        <v>79.59</v>
      </c>
      <c r="AD218">
        <v>79.59</v>
      </c>
      <c r="AE218">
        <v>441.68</v>
      </c>
      <c r="AF218">
        <v>1667294</v>
      </c>
      <c r="AG218">
        <v>50</v>
      </c>
      <c r="AH218">
        <v>2.97</v>
      </c>
      <c r="AI218">
        <v>51</v>
      </c>
      <c r="AJ218">
        <v>27</v>
      </c>
      <c r="AK218">
        <v>31</v>
      </c>
    </row>
    <row r="219" spans="1:37" hidden="1" x14ac:dyDescent="0.25">
      <c r="A219" t="s">
        <v>1737</v>
      </c>
      <c r="B219" t="s">
        <v>1738</v>
      </c>
      <c r="C219" t="s">
        <v>279</v>
      </c>
      <c r="D219">
        <v>34609.410000000003</v>
      </c>
      <c r="E219">
        <v>734.65</v>
      </c>
      <c r="F219" t="s">
        <v>10127</v>
      </c>
      <c r="G219" t="s">
        <v>10127</v>
      </c>
      <c r="H219">
        <v>100</v>
      </c>
      <c r="I219">
        <v>830.15</v>
      </c>
      <c r="J219">
        <v>83015.45</v>
      </c>
      <c r="K219">
        <v>16603.09</v>
      </c>
      <c r="L219">
        <v>1079.2</v>
      </c>
      <c r="M219">
        <v>747.14</v>
      </c>
      <c r="N219">
        <v>8301.5400000000009</v>
      </c>
      <c r="O219">
        <v>24904.639999999999</v>
      </c>
      <c r="P219">
        <v>996.19</v>
      </c>
      <c r="Q219">
        <v>1079.2</v>
      </c>
      <c r="R219">
        <v>-664.12</v>
      </c>
      <c r="S219">
        <v>-581.11</v>
      </c>
      <c r="T219">
        <v>27.85</v>
      </c>
      <c r="U219">
        <v>2.29</v>
      </c>
      <c r="V219">
        <v>-4.95</v>
      </c>
      <c r="W219">
        <v>722.22</v>
      </c>
      <c r="X219">
        <v>690.41</v>
      </c>
      <c r="Y219">
        <v>725.2</v>
      </c>
      <c r="Z219">
        <v>704.36</v>
      </c>
      <c r="AA219">
        <v>-1.46</v>
      </c>
      <c r="AB219">
        <v>3.3</v>
      </c>
      <c r="AC219">
        <v>74.87</v>
      </c>
      <c r="AD219">
        <v>77.989999999999995</v>
      </c>
      <c r="AE219">
        <v>674.61</v>
      </c>
      <c r="AF219">
        <v>324864.78000000003</v>
      </c>
      <c r="AG219">
        <v>41</v>
      </c>
      <c r="AI219">
        <v>36</v>
      </c>
      <c r="AJ219">
        <v>34</v>
      </c>
      <c r="AK219">
        <v>9</v>
      </c>
    </row>
    <row r="220" spans="1:37" hidden="1" x14ac:dyDescent="0.25">
      <c r="A220" t="s">
        <v>225</v>
      </c>
      <c r="B220" t="s">
        <v>226</v>
      </c>
      <c r="C220" t="s">
        <v>227</v>
      </c>
      <c r="D220">
        <v>34574.81</v>
      </c>
      <c r="E220">
        <v>37965.449999999997</v>
      </c>
      <c r="F220" t="s">
        <v>10127</v>
      </c>
      <c r="G220" t="s">
        <v>10127</v>
      </c>
      <c r="H220">
        <v>100</v>
      </c>
      <c r="I220">
        <v>42900.959999999999</v>
      </c>
      <c r="J220">
        <v>4290095.8499999996</v>
      </c>
      <c r="K220">
        <v>858019.17</v>
      </c>
      <c r="L220">
        <v>55771.25</v>
      </c>
      <c r="M220">
        <v>38610.86</v>
      </c>
      <c r="N220">
        <v>429009.58</v>
      </c>
      <c r="O220">
        <v>1287028.76</v>
      </c>
      <c r="P220">
        <v>51481.15</v>
      </c>
      <c r="Q220">
        <v>55771.25</v>
      </c>
      <c r="R220">
        <v>-34320.769999999997</v>
      </c>
      <c r="S220">
        <v>-30030.67</v>
      </c>
      <c r="T220">
        <v>59.26</v>
      </c>
      <c r="U220">
        <v>8.9600000000000009</v>
      </c>
      <c r="V220">
        <v>-2.93</v>
      </c>
      <c r="W220">
        <v>36272.32</v>
      </c>
      <c r="X220">
        <v>32878.620000000003</v>
      </c>
      <c r="Y220">
        <v>36215.760000000002</v>
      </c>
      <c r="Z220">
        <v>31728.29</v>
      </c>
      <c r="AA220">
        <v>2.67</v>
      </c>
      <c r="AB220">
        <v>9.23</v>
      </c>
      <c r="AC220">
        <v>93.86</v>
      </c>
      <c r="AD220">
        <v>96.25</v>
      </c>
      <c r="AE220">
        <v>34767.85</v>
      </c>
      <c r="AF220">
        <v>17476.259999999998</v>
      </c>
      <c r="AG220">
        <v>98</v>
      </c>
      <c r="AH220">
        <v>7.31</v>
      </c>
      <c r="AI220">
        <v>33</v>
      </c>
      <c r="AJ220">
        <v>12</v>
      </c>
      <c r="AK220">
        <v>26</v>
      </c>
    </row>
    <row r="221" spans="1:37" hidden="1" x14ac:dyDescent="0.25">
      <c r="A221" t="s">
        <v>764</v>
      </c>
      <c r="B221" t="s">
        <v>765</v>
      </c>
      <c r="C221" t="s">
        <v>238</v>
      </c>
      <c r="D221">
        <v>33616.97</v>
      </c>
      <c r="E221">
        <v>1823.2</v>
      </c>
      <c r="F221" t="s">
        <v>10127</v>
      </c>
      <c r="G221" t="s">
        <v>10127</v>
      </c>
      <c r="H221">
        <v>100</v>
      </c>
      <c r="I221">
        <v>2060.2199999999998</v>
      </c>
      <c r="J221">
        <v>206021.6</v>
      </c>
      <c r="K221">
        <v>41204.32</v>
      </c>
      <c r="L221">
        <v>2678.28</v>
      </c>
      <c r="M221">
        <v>1854.19</v>
      </c>
      <c r="N221">
        <v>20602.16</v>
      </c>
      <c r="O221">
        <v>61806.48</v>
      </c>
      <c r="P221">
        <v>2472.2600000000002</v>
      </c>
      <c r="Q221">
        <v>2678.28</v>
      </c>
      <c r="R221">
        <v>-1648.17</v>
      </c>
      <c r="S221">
        <v>-1442.15</v>
      </c>
      <c r="T221">
        <v>40.700000000000003</v>
      </c>
      <c r="U221">
        <v>4.3899999999999997</v>
      </c>
      <c r="V221">
        <v>-3.88</v>
      </c>
      <c r="W221">
        <v>1851.31</v>
      </c>
      <c r="X221">
        <v>1857.85</v>
      </c>
      <c r="Y221">
        <v>1868.68</v>
      </c>
      <c r="Z221">
        <v>1837.72</v>
      </c>
      <c r="AA221">
        <v>0.09</v>
      </c>
      <c r="AB221">
        <v>-0.8</v>
      </c>
      <c r="AC221">
        <v>74.78</v>
      </c>
      <c r="AD221">
        <v>65.790000000000006</v>
      </c>
      <c r="AE221">
        <v>1751.02</v>
      </c>
      <c r="AF221">
        <v>492401.78</v>
      </c>
      <c r="AG221">
        <v>12</v>
      </c>
      <c r="AH221">
        <v>5.03</v>
      </c>
      <c r="AI221">
        <v>11</v>
      </c>
      <c r="AJ221">
        <v>52</v>
      </c>
      <c r="AK221">
        <v>6</v>
      </c>
    </row>
    <row r="222" spans="1:37" hidden="1" x14ac:dyDescent="0.25">
      <c r="A222" t="s">
        <v>1999</v>
      </c>
      <c r="B222" t="s">
        <v>2000</v>
      </c>
      <c r="C222" t="s">
        <v>299</v>
      </c>
      <c r="D222">
        <v>33577.730000000003</v>
      </c>
      <c r="E222">
        <v>676.3</v>
      </c>
      <c r="F222" t="s">
        <v>10127</v>
      </c>
      <c r="G222" t="s">
        <v>10127</v>
      </c>
      <c r="H222">
        <v>100</v>
      </c>
      <c r="I222">
        <v>764.22</v>
      </c>
      <c r="J222">
        <v>76421.899999999994</v>
      </c>
      <c r="K222">
        <v>15284.38</v>
      </c>
      <c r="L222">
        <v>993.48</v>
      </c>
      <c r="M222">
        <v>687.8</v>
      </c>
      <c r="N222">
        <v>7642.19</v>
      </c>
      <c r="O222">
        <v>22926.57</v>
      </c>
      <c r="P222">
        <v>917.06</v>
      </c>
      <c r="Q222">
        <v>993.48</v>
      </c>
      <c r="R222">
        <v>-611.38</v>
      </c>
      <c r="S222">
        <v>-534.95000000000005</v>
      </c>
      <c r="T222">
        <v>13.76</v>
      </c>
      <c r="U222">
        <v>6.06</v>
      </c>
      <c r="V222">
        <v>-11.86</v>
      </c>
      <c r="W222">
        <v>656.62</v>
      </c>
      <c r="X222">
        <v>579.23</v>
      </c>
      <c r="Y222">
        <v>662.82</v>
      </c>
      <c r="Z222">
        <v>587.54999999999995</v>
      </c>
      <c r="AA222">
        <v>-3.72</v>
      </c>
      <c r="AB222">
        <v>7.78</v>
      </c>
      <c r="AC222">
        <v>84.67</v>
      </c>
      <c r="AD222">
        <v>81.510000000000005</v>
      </c>
      <c r="AE222">
        <v>621.57000000000005</v>
      </c>
      <c r="AF222">
        <v>1035090.61</v>
      </c>
      <c r="AG222">
        <v>5</v>
      </c>
      <c r="AH222">
        <v>10</v>
      </c>
      <c r="AI222">
        <v>91</v>
      </c>
      <c r="AJ222">
        <v>53</v>
      </c>
      <c r="AK222">
        <v>87</v>
      </c>
    </row>
    <row r="223" spans="1:37" hidden="1" x14ac:dyDescent="0.25">
      <c r="A223" t="s">
        <v>3039</v>
      </c>
      <c r="B223" t="s">
        <v>3040</v>
      </c>
      <c r="C223" t="s">
        <v>331</v>
      </c>
      <c r="D223">
        <v>33501.24</v>
      </c>
      <c r="E223">
        <v>306.05</v>
      </c>
      <c r="F223" t="s">
        <v>10127</v>
      </c>
      <c r="G223" t="s">
        <v>10127</v>
      </c>
      <c r="H223">
        <v>100</v>
      </c>
      <c r="I223">
        <v>345.84</v>
      </c>
      <c r="J223">
        <v>34583.65</v>
      </c>
      <c r="K223">
        <v>6916.73</v>
      </c>
      <c r="L223">
        <v>449.59</v>
      </c>
      <c r="M223">
        <v>311.25</v>
      </c>
      <c r="N223">
        <v>3458.36</v>
      </c>
      <c r="O223">
        <v>10375.09</v>
      </c>
      <c r="P223">
        <v>415</v>
      </c>
      <c r="Q223">
        <v>449.59</v>
      </c>
      <c r="R223">
        <v>-276.67</v>
      </c>
      <c r="S223">
        <v>-242.09</v>
      </c>
      <c r="T223">
        <v>17.329999999999998</v>
      </c>
      <c r="U223">
        <v>7.77</v>
      </c>
      <c r="V223">
        <v>-0.55000000000000004</v>
      </c>
      <c r="W223">
        <v>297.05</v>
      </c>
      <c r="X223">
        <v>279.70999999999998</v>
      </c>
      <c r="Y223">
        <v>296.7</v>
      </c>
      <c r="Z223">
        <v>275.08</v>
      </c>
      <c r="AA223">
        <v>3.44</v>
      </c>
      <c r="AB223">
        <v>6.55</v>
      </c>
      <c r="AC223">
        <v>88.61</v>
      </c>
      <c r="AD223">
        <v>87.73</v>
      </c>
      <c r="AE223">
        <v>284.60000000000002</v>
      </c>
      <c r="AF223">
        <v>3386729.57</v>
      </c>
      <c r="AG223">
        <v>4</v>
      </c>
      <c r="AH223">
        <v>3.9</v>
      </c>
      <c r="AI223">
        <v>2</v>
      </c>
      <c r="AJ223">
        <v>93</v>
      </c>
      <c r="AK223">
        <v>57</v>
      </c>
    </row>
    <row r="224" spans="1:37" hidden="1" x14ac:dyDescent="0.25">
      <c r="A224" t="s">
        <v>338</v>
      </c>
      <c r="B224" t="s">
        <v>339</v>
      </c>
      <c r="C224" t="s">
        <v>304</v>
      </c>
      <c r="D224">
        <v>33422.49</v>
      </c>
      <c r="E224">
        <v>6657.15</v>
      </c>
      <c r="F224" t="s">
        <v>10127</v>
      </c>
      <c r="G224" t="s">
        <v>10127</v>
      </c>
      <c r="H224">
        <v>100</v>
      </c>
      <c r="I224">
        <v>7522.58</v>
      </c>
      <c r="J224">
        <v>752257.95</v>
      </c>
      <c r="K224">
        <v>150451.59</v>
      </c>
      <c r="L224">
        <v>9779.35</v>
      </c>
      <c r="M224">
        <v>6770.32</v>
      </c>
      <c r="N224">
        <v>75225.8</v>
      </c>
      <c r="O224">
        <v>225677.39</v>
      </c>
      <c r="P224">
        <v>9027.1</v>
      </c>
      <c r="Q224">
        <v>9779.35</v>
      </c>
      <c r="R224">
        <v>-6018.06</v>
      </c>
      <c r="S224">
        <v>-5265.81</v>
      </c>
      <c r="T224">
        <v>86.83</v>
      </c>
      <c r="U224">
        <v>4.4800000000000004</v>
      </c>
      <c r="V224">
        <v>-3.44</v>
      </c>
      <c r="W224">
        <v>6608.95</v>
      </c>
      <c r="X224">
        <v>6567.87</v>
      </c>
      <c r="Y224">
        <v>6580.58</v>
      </c>
      <c r="Z224">
        <v>6609.58</v>
      </c>
      <c r="AA224">
        <v>0.36</v>
      </c>
      <c r="AB224">
        <v>1.4</v>
      </c>
      <c r="AC224">
        <v>69.28</v>
      </c>
      <c r="AD224">
        <v>66.52</v>
      </c>
      <c r="AE224">
        <v>6383.06</v>
      </c>
      <c r="AF224">
        <v>30586.65</v>
      </c>
      <c r="AG224">
        <v>48</v>
      </c>
      <c r="AI224">
        <v>77</v>
      </c>
      <c r="AJ224">
        <v>9</v>
      </c>
      <c r="AK224">
        <v>72</v>
      </c>
    </row>
    <row r="225" spans="1:37" hidden="1" x14ac:dyDescent="0.25">
      <c r="A225" t="s">
        <v>1322</v>
      </c>
      <c r="B225" t="s">
        <v>1323</v>
      </c>
      <c r="C225" t="s">
        <v>845</v>
      </c>
      <c r="D225">
        <v>33256.980000000003</v>
      </c>
      <c r="E225">
        <v>989.25</v>
      </c>
      <c r="F225" t="s">
        <v>10127</v>
      </c>
      <c r="G225" t="s">
        <v>10127</v>
      </c>
      <c r="H225">
        <v>100</v>
      </c>
      <c r="I225">
        <v>1117.8499999999999</v>
      </c>
      <c r="J225">
        <v>111785.25</v>
      </c>
      <c r="K225">
        <v>22357.05</v>
      </c>
      <c r="L225">
        <v>1453.21</v>
      </c>
      <c r="M225">
        <v>1006.07</v>
      </c>
      <c r="N225">
        <v>11178.53</v>
      </c>
      <c r="O225">
        <v>33535.57</v>
      </c>
      <c r="P225">
        <v>1341.42</v>
      </c>
      <c r="Q225">
        <v>1453.21</v>
      </c>
      <c r="R225">
        <v>-894.28</v>
      </c>
      <c r="S225">
        <v>-782.5</v>
      </c>
      <c r="T225">
        <v>97.79</v>
      </c>
      <c r="U225">
        <v>1.61</v>
      </c>
      <c r="V225">
        <v>-6.46</v>
      </c>
      <c r="W225">
        <v>976.76</v>
      </c>
      <c r="X225">
        <v>974.87</v>
      </c>
      <c r="Y225">
        <v>974.57</v>
      </c>
      <c r="Z225">
        <v>986.21</v>
      </c>
      <c r="AA225">
        <v>-2.59</v>
      </c>
      <c r="AB225">
        <v>1.87</v>
      </c>
      <c r="AC225">
        <v>89.27</v>
      </c>
      <c r="AD225">
        <v>88.89</v>
      </c>
      <c r="AE225">
        <v>1014.03</v>
      </c>
      <c r="AF225">
        <v>1184578.74</v>
      </c>
      <c r="AG225">
        <v>66</v>
      </c>
      <c r="AH225">
        <v>6.96</v>
      </c>
      <c r="AI225">
        <v>94</v>
      </c>
      <c r="AJ225">
        <v>6</v>
      </c>
      <c r="AK225">
        <v>15</v>
      </c>
    </row>
    <row r="226" spans="1:37" hidden="1" x14ac:dyDescent="0.25">
      <c r="A226" t="s">
        <v>1101</v>
      </c>
      <c r="B226" t="s">
        <v>1102</v>
      </c>
      <c r="C226" t="s">
        <v>235</v>
      </c>
      <c r="D226">
        <v>32924.46</v>
      </c>
      <c r="E226">
        <v>1136.4000000000001</v>
      </c>
      <c r="F226" t="s">
        <v>10127</v>
      </c>
      <c r="G226" t="s">
        <v>10127</v>
      </c>
      <c r="H226">
        <v>100</v>
      </c>
      <c r="I226">
        <v>1284.1300000000001</v>
      </c>
      <c r="J226">
        <v>128413.2</v>
      </c>
      <c r="K226">
        <v>25682.639999999999</v>
      </c>
      <c r="L226">
        <v>1669.37</v>
      </c>
      <c r="M226">
        <v>1155.72</v>
      </c>
      <c r="N226">
        <v>12841.32</v>
      </c>
      <c r="O226">
        <v>38523.96</v>
      </c>
      <c r="P226">
        <v>1540.96</v>
      </c>
      <c r="Q226">
        <v>1669.37</v>
      </c>
      <c r="R226">
        <v>-1027.31</v>
      </c>
      <c r="S226">
        <v>-898.89</v>
      </c>
      <c r="T226">
        <v>60.15</v>
      </c>
      <c r="U226">
        <v>2.1800000000000002</v>
      </c>
      <c r="V226">
        <v>-4.1500000000000004</v>
      </c>
      <c r="W226">
        <v>1160.71</v>
      </c>
      <c r="X226">
        <v>1225.5999999999999</v>
      </c>
      <c r="Y226">
        <v>1163.8800000000001</v>
      </c>
      <c r="Z226">
        <v>1269.51</v>
      </c>
      <c r="AA226">
        <v>-1.08</v>
      </c>
      <c r="AB226">
        <v>-4.6500000000000004</v>
      </c>
      <c r="AC226">
        <v>34.479999999999997</v>
      </c>
      <c r="AD226">
        <v>44.83</v>
      </c>
      <c r="AE226">
        <v>1211.42</v>
      </c>
      <c r="AF226">
        <v>659553.13</v>
      </c>
      <c r="AG226">
        <v>55</v>
      </c>
      <c r="AH226">
        <v>5.62</v>
      </c>
      <c r="AI226">
        <v>84</v>
      </c>
      <c r="AJ226">
        <v>46</v>
      </c>
      <c r="AK226">
        <v>58</v>
      </c>
    </row>
    <row r="227" spans="1:37" hidden="1" x14ac:dyDescent="0.25">
      <c r="A227" t="s">
        <v>3389</v>
      </c>
      <c r="B227" t="s">
        <v>3390</v>
      </c>
      <c r="C227" t="s">
        <v>58</v>
      </c>
      <c r="D227">
        <v>32322.5</v>
      </c>
      <c r="E227">
        <v>234.62</v>
      </c>
      <c r="F227" t="s">
        <v>10127</v>
      </c>
      <c r="G227" t="s">
        <v>10127</v>
      </c>
      <c r="H227">
        <v>100</v>
      </c>
      <c r="I227">
        <v>265.12</v>
      </c>
      <c r="J227">
        <v>26512.06</v>
      </c>
      <c r="K227">
        <v>5302.41</v>
      </c>
      <c r="L227">
        <v>344.66</v>
      </c>
      <c r="M227">
        <v>238.61</v>
      </c>
      <c r="N227">
        <v>2651.21</v>
      </c>
      <c r="O227">
        <v>7953.62</v>
      </c>
      <c r="P227">
        <v>318.14</v>
      </c>
      <c r="Q227">
        <v>344.66</v>
      </c>
      <c r="R227">
        <v>-212.1</v>
      </c>
      <c r="S227">
        <v>-185.58</v>
      </c>
      <c r="T227">
        <v>17.43</v>
      </c>
      <c r="U227">
        <v>10.6</v>
      </c>
      <c r="V227">
        <v>-8.7200000000000006</v>
      </c>
      <c r="W227">
        <v>231.65</v>
      </c>
      <c r="X227">
        <v>229.17</v>
      </c>
      <c r="Y227">
        <v>232.16</v>
      </c>
      <c r="Z227">
        <v>230.06</v>
      </c>
      <c r="AA227">
        <v>0.02</v>
      </c>
      <c r="AB227">
        <v>2.04</v>
      </c>
      <c r="AC227">
        <v>73.81</v>
      </c>
      <c r="AD227">
        <v>74.72</v>
      </c>
      <c r="AE227">
        <v>248.48</v>
      </c>
      <c r="AF227">
        <v>5319851.04</v>
      </c>
      <c r="AG227">
        <v>34</v>
      </c>
      <c r="AI227">
        <v>58</v>
      </c>
      <c r="AJ227">
        <v>86</v>
      </c>
      <c r="AK227">
        <v>90</v>
      </c>
    </row>
    <row r="228" spans="1:37" hidden="1" x14ac:dyDescent="0.25">
      <c r="A228" t="s">
        <v>656</v>
      </c>
      <c r="B228" t="s">
        <v>657</v>
      </c>
      <c r="C228" t="s">
        <v>7</v>
      </c>
      <c r="D228">
        <v>32259.68</v>
      </c>
      <c r="E228">
        <v>2545.9499999999998</v>
      </c>
      <c r="F228" t="s">
        <v>10127</v>
      </c>
      <c r="G228" t="s">
        <v>10127</v>
      </c>
      <c r="H228">
        <v>100</v>
      </c>
      <c r="I228">
        <v>2876.92</v>
      </c>
      <c r="J228">
        <v>287692.34999999998</v>
      </c>
      <c r="K228">
        <v>57538.47</v>
      </c>
      <c r="L228">
        <v>3740</v>
      </c>
      <c r="M228">
        <v>2589.23</v>
      </c>
      <c r="N228">
        <v>28769.23</v>
      </c>
      <c r="O228">
        <v>86307.7</v>
      </c>
      <c r="P228">
        <v>3452.31</v>
      </c>
      <c r="Q228">
        <v>3740</v>
      </c>
      <c r="R228">
        <v>-2301.54</v>
      </c>
      <c r="S228">
        <v>-2013.85</v>
      </c>
      <c r="T228">
        <v>39.78</v>
      </c>
      <c r="U228">
        <v>0.16</v>
      </c>
      <c r="V228">
        <v>-7.91</v>
      </c>
      <c r="W228">
        <v>2440.17</v>
      </c>
      <c r="X228">
        <v>2359.2600000000002</v>
      </c>
      <c r="Y228">
        <v>2413.64</v>
      </c>
      <c r="Z228">
        <v>2382.3000000000002</v>
      </c>
      <c r="AA228">
        <v>-4.05</v>
      </c>
      <c r="AB228">
        <v>6.4</v>
      </c>
      <c r="AC228">
        <v>90.09</v>
      </c>
      <c r="AD228">
        <v>83.99</v>
      </c>
      <c r="AE228">
        <v>2322.2399999999998</v>
      </c>
      <c r="AF228">
        <v>509252.43</v>
      </c>
      <c r="AG228">
        <v>65</v>
      </c>
      <c r="AH228">
        <v>5.62</v>
      </c>
      <c r="AI228">
        <v>54</v>
      </c>
      <c r="AJ228">
        <v>50</v>
      </c>
      <c r="AK228">
        <v>15</v>
      </c>
    </row>
    <row r="229" spans="1:37" hidden="1" x14ac:dyDescent="0.25">
      <c r="A229" t="s">
        <v>2348</v>
      </c>
      <c r="B229" t="s">
        <v>2349</v>
      </c>
      <c r="C229" t="s">
        <v>986</v>
      </c>
      <c r="D229">
        <v>32252.54</v>
      </c>
      <c r="E229">
        <v>471.1</v>
      </c>
      <c r="F229" t="s">
        <v>10127</v>
      </c>
      <c r="G229" t="s">
        <v>10127</v>
      </c>
      <c r="H229">
        <v>100</v>
      </c>
      <c r="I229">
        <v>532.34</v>
      </c>
      <c r="J229">
        <v>53234.3</v>
      </c>
      <c r="K229">
        <v>10646.86</v>
      </c>
      <c r="L229">
        <v>692.05</v>
      </c>
      <c r="M229">
        <v>479.11</v>
      </c>
      <c r="N229">
        <v>5323.43</v>
      </c>
      <c r="O229">
        <v>15970.29</v>
      </c>
      <c r="P229">
        <v>638.80999999999995</v>
      </c>
      <c r="Q229">
        <v>692.05</v>
      </c>
      <c r="R229">
        <v>-425.87</v>
      </c>
      <c r="S229">
        <v>-372.64</v>
      </c>
      <c r="T229">
        <v>16.25</v>
      </c>
      <c r="U229">
        <v>7.56</v>
      </c>
      <c r="V229">
        <v>-1.64</v>
      </c>
      <c r="W229">
        <v>472.81</v>
      </c>
      <c r="X229">
        <v>456.85</v>
      </c>
      <c r="Y229">
        <v>475.51</v>
      </c>
      <c r="Z229">
        <v>456.99</v>
      </c>
      <c r="AA229">
        <v>2.76</v>
      </c>
      <c r="AB229">
        <v>0.95</v>
      </c>
      <c r="AC229">
        <v>73.78</v>
      </c>
      <c r="AD229">
        <v>71.31</v>
      </c>
      <c r="AE229">
        <v>442.71</v>
      </c>
      <c r="AF229">
        <v>5391652.2199999997</v>
      </c>
      <c r="AG229">
        <v>93</v>
      </c>
      <c r="AH229">
        <v>4.21</v>
      </c>
      <c r="AI229">
        <v>6</v>
      </c>
      <c r="AJ229">
        <v>81</v>
      </c>
      <c r="AK229">
        <v>35</v>
      </c>
    </row>
    <row r="230" spans="1:37" hidden="1" x14ac:dyDescent="0.25">
      <c r="A230" t="s">
        <v>308</v>
      </c>
      <c r="B230" t="s">
        <v>309</v>
      </c>
      <c r="C230" t="s">
        <v>43</v>
      </c>
      <c r="D230">
        <v>32244.51</v>
      </c>
      <c r="E230">
        <v>8345.1</v>
      </c>
      <c r="F230" t="s">
        <v>10127</v>
      </c>
      <c r="G230" t="s">
        <v>10127</v>
      </c>
      <c r="H230">
        <v>100</v>
      </c>
      <c r="I230">
        <v>9429.9599999999991</v>
      </c>
      <c r="J230">
        <v>942996.3</v>
      </c>
      <c r="K230">
        <v>188599.26</v>
      </c>
      <c r="L230">
        <v>12258.95</v>
      </c>
      <c r="M230">
        <v>8486.9699999999993</v>
      </c>
      <c r="N230">
        <v>94299.63</v>
      </c>
      <c r="O230">
        <v>282898.89</v>
      </c>
      <c r="P230">
        <v>11315.96</v>
      </c>
      <c r="Q230">
        <v>12258.95</v>
      </c>
      <c r="R230">
        <v>-7543.97</v>
      </c>
      <c r="S230">
        <v>-6600.97</v>
      </c>
      <c r="T230">
        <v>39.08</v>
      </c>
      <c r="U230">
        <v>6.45</v>
      </c>
      <c r="V230">
        <v>-2.63</v>
      </c>
      <c r="W230">
        <v>8285.7800000000007</v>
      </c>
      <c r="X230">
        <v>7763.31</v>
      </c>
      <c r="Y230">
        <v>8312.4</v>
      </c>
      <c r="Z230">
        <v>7823.81</v>
      </c>
      <c r="AA230">
        <v>1.71</v>
      </c>
      <c r="AB230">
        <v>2.68</v>
      </c>
      <c r="AC230">
        <v>84.24</v>
      </c>
      <c r="AD230">
        <v>81.84</v>
      </c>
      <c r="AE230">
        <v>7463.4</v>
      </c>
      <c r="AF230">
        <v>122224</v>
      </c>
      <c r="AG230">
        <v>94</v>
      </c>
      <c r="AH230">
        <v>4.88</v>
      </c>
      <c r="AI230">
        <v>95</v>
      </c>
      <c r="AK230">
        <v>50</v>
      </c>
    </row>
    <row r="231" spans="1:37" hidden="1" x14ac:dyDescent="0.25">
      <c r="A231" t="s">
        <v>2691</v>
      </c>
      <c r="B231" t="s">
        <v>2692</v>
      </c>
      <c r="C231" t="s">
        <v>36</v>
      </c>
      <c r="D231">
        <v>32216.06</v>
      </c>
      <c r="E231">
        <v>358.76</v>
      </c>
      <c r="F231" t="s">
        <v>10127</v>
      </c>
      <c r="G231" t="s">
        <v>10127</v>
      </c>
      <c r="H231">
        <v>100</v>
      </c>
      <c r="I231">
        <v>405.4</v>
      </c>
      <c r="J231">
        <v>40539.879999999997</v>
      </c>
      <c r="K231">
        <v>8107.98</v>
      </c>
      <c r="L231">
        <v>527.02</v>
      </c>
      <c r="M231">
        <v>364.86</v>
      </c>
      <c r="N231">
        <v>4053.99</v>
      </c>
      <c r="O231">
        <v>12161.96</v>
      </c>
      <c r="P231">
        <v>486.48</v>
      </c>
      <c r="Q231">
        <v>527.02</v>
      </c>
      <c r="R231">
        <v>-324.32</v>
      </c>
      <c r="S231">
        <v>-283.77999999999997</v>
      </c>
      <c r="T231">
        <v>33.42</v>
      </c>
      <c r="U231">
        <v>3.88</v>
      </c>
      <c r="V231">
        <v>-2.75</v>
      </c>
      <c r="W231">
        <v>358.04</v>
      </c>
      <c r="X231">
        <v>355.41</v>
      </c>
      <c r="Y231">
        <v>358.8</v>
      </c>
      <c r="Z231">
        <v>353.66</v>
      </c>
      <c r="AA231">
        <v>0.45</v>
      </c>
      <c r="AB231">
        <v>0.95</v>
      </c>
      <c r="AC231">
        <v>72.540000000000006</v>
      </c>
      <c r="AD231">
        <v>72.87</v>
      </c>
      <c r="AE231">
        <v>342.63</v>
      </c>
      <c r="AF231">
        <v>1271056.22</v>
      </c>
      <c r="AG231">
        <v>46</v>
      </c>
      <c r="AI231">
        <v>40</v>
      </c>
      <c r="AK231">
        <v>50</v>
      </c>
    </row>
    <row r="232" spans="1:37" hidden="1" x14ac:dyDescent="0.25">
      <c r="A232" t="s">
        <v>2110</v>
      </c>
      <c r="B232" t="s">
        <v>2111</v>
      </c>
      <c r="C232" t="s">
        <v>845</v>
      </c>
      <c r="D232">
        <v>31903.8</v>
      </c>
      <c r="E232">
        <v>519.1</v>
      </c>
      <c r="F232" t="s">
        <v>10127</v>
      </c>
      <c r="G232" t="s">
        <v>10127</v>
      </c>
      <c r="H232">
        <v>100</v>
      </c>
      <c r="I232">
        <v>586.58000000000004</v>
      </c>
      <c r="J232">
        <v>58658.3</v>
      </c>
      <c r="K232">
        <v>11731.66</v>
      </c>
      <c r="L232">
        <v>762.56</v>
      </c>
      <c r="M232">
        <v>527.91999999999996</v>
      </c>
      <c r="N232">
        <v>5865.83</v>
      </c>
      <c r="O232">
        <v>17597.490000000002</v>
      </c>
      <c r="P232">
        <v>703.9</v>
      </c>
      <c r="Q232">
        <v>762.56</v>
      </c>
      <c r="R232">
        <v>-469.27</v>
      </c>
      <c r="S232">
        <v>-410.61</v>
      </c>
      <c r="T232">
        <v>37.76</v>
      </c>
      <c r="U232">
        <v>3.82</v>
      </c>
      <c r="V232">
        <v>-4.3899999999999997</v>
      </c>
      <c r="W232">
        <v>522.41</v>
      </c>
      <c r="X232">
        <v>534.05999999999995</v>
      </c>
      <c r="Y232">
        <v>520.71</v>
      </c>
      <c r="Z232">
        <v>539.63</v>
      </c>
      <c r="AA232">
        <v>-0.45</v>
      </c>
      <c r="AB232">
        <v>-0.96</v>
      </c>
      <c r="AC232">
        <v>80.77</v>
      </c>
      <c r="AD232">
        <v>65.06</v>
      </c>
      <c r="AE232">
        <v>546.66</v>
      </c>
      <c r="AF232">
        <v>1054430.74</v>
      </c>
      <c r="AG232">
        <v>44</v>
      </c>
      <c r="AH232">
        <v>5.71</v>
      </c>
      <c r="AI232">
        <v>22</v>
      </c>
      <c r="AJ232">
        <v>40</v>
      </c>
      <c r="AK232">
        <v>14</v>
      </c>
    </row>
    <row r="233" spans="1:37" hidden="1" x14ac:dyDescent="0.25">
      <c r="A233" t="s">
        <v>1045</v>
      </c>
      <c r="B233" t="s">
        <v>1046</v>
      </c>
      <c r="C233" t="s">
        <v>357</v>
      </c>
      <c r="D233">
        <v>31803.360000000001</v>
      </c>
      <c r="E233">
        <v>1328.7</v>
      </c>
      <c r="F233" t="s">
        <v>10127</v>
      </c>
      <c r="G233" t="s">
        <v>10127</v>
      </c>
      <c r="H233">
        <v>100</v>
      </c>
      <c r="I233">
        <v>1501.43</v>
      </c>
      <c r="J233">
        <v>150143.1</v>
      </c>
      <c r="K233">
        <v>30028.62</v>
      </c>
      <c r="L233">
        <v>1951.86</v>
      </c>
      <c r="M233">
        <v>1351.29</v>
      </c>
      <c r="N233">
        <v>15014.31</v>
      </c>
      <c r="O233">
        <v>45042.93</v>
      </c>
      <c r="P233">
        <v>1801.72</v>
      </c>
      <c r="Q233">
        <v>1951.86</v>
      </c>
      <c r="R233">
        <v>-1201.1400000000001</v>
      </c>
      <c r="S233">
        <v>-1051</v>
      </c>
      <c r="T233">
        <v>66.510000000000005</v>
      </c>
      <c r="U233">
        <v>-3.46</v>
      </c>
      <c r="V233">
        <v>-22.71</v>
      </c>
      <c r="W233">
        <v>1297.5899999999999</v>
      </c>
      <c r="X233">
        <v>1290.98</v>
      </c>
      <c r="Y233">
        <v>1291.6600000000001</v>
      </c>
      <c r="Z233">
        <v>1330.49</v>
      </c>
      <c r="AA233">
        <v>-14.15</v>
      </c>
      <c r="AB233">
        <v>3.75</v>
      </c>
      <c r="AC233">
        <v>84.68</v>
      </c>
      <c r="AD233">
        <v>83.4</v>
      </c>
      <c r="AE233">
        <v>1240.1500000000001</v>
      </c>
      <c r="AF233">
        <v>768581.22</v>
      </c>
      <c r="AG233">
        <v>91</v>
      </c>
      <c r="AI233">
        <v>53</v>
      </c>
      <c r="AJ233">
        <v>11</v>
      </c>
      <c r="AK233">
        <v>9</v>
      </c>
    </row>
    <row r="234" spans="1:37" hidden="1" x14ac:dyDescent="0.25">
      <c r="A234" t="s">
        <v>449</v>
      </c>
      <c r="B234" t="s">
        <v>450</v>
      </c>
      <c r="C234" t="s">
        <v>380</v>
      </c>
      <c r="D234">
        <v>31562.44</v>
      </c>
      <c r="E234">
        <v>4203.8999999999996</v>
      </c>
      <c r="F234" t="s">
        <v>10127</v>
      </c>
      <c r="G234" t="s">
        <v>10127</v>
      </c>
      <c r="H234">
        <v>100</v>
      </c>
      <c r="I234">
        <v>4750.41</v>
      </c>
      <c r="J234">
        <v>475040.7</v>
      </c>
      <c r="K234">
        <v>95008.14</v>
      </c>
      <c r="L234">
        <v>6175.53</v>
      </c>
      <c r="M234">
        <v>4275.37</v>
      </c>
      <c r="N234">
        <v>47504.07</v>
      </c>
      <c r="O234">
        <v>142512.21</v>
      </c>
      <c r="P234">
        <v>5700.49</v>
      </c>
      <c r="Q234">
        <v>6175.53</v>
      </c>
      <c r="R234">
        <v>-3800.33</v>
      </c>
      <c r="S234">
        <v>-3325.28</v>
      </c>
      <c r="T234">
        <v>47.94</v>
      </c>
      <c r="U234">
        <v>1.67</v>
      </c>
      <c r="V234">
        <v>-3.38</v>
      </c>
      <c r="W234">
        <v>4141.68</v>
      </c>
      <c r="X234">
        <v>4303.45</v>
      </c>
      <c r="Y234">
        <v>4125.6899999999996</v>
      </c>
      <c r="Z234">
        <v>4311.47</v>
      </c>
      <c r="AA234">
        <v>-0.92</v>
      </c>
      <c r="AB234">
        <v>0.71</v>
      </c>
      <c r="AC234">
        <v>70.12</v>
      </c>
      <c r="AD234">
        <v>82</v>
      </c>
      <c r="AE234">
        <v>4298.47</v>
      </c>
      <c r="AF234">
        <v>35124.089999999997</v>
      </c>
      <c r="AG234">
        <v>67</v>
      </c>
      <c r="AH234">
        <v>4.34</v>
      </c>
      <c r="AI234">
        <v>30</v>
      </c>
      <c r="AJ234">
        <v>32</v>
      </c>
      <c r="AK234">
        <v>38</v>
      </c>
    </row>
    <row r="235" spans="1:37" hidden="1" x14ac:dyDescent="0.25">
      <c r="A235" t="s">
        <v>389</v>
      </c>
      <c r="B235" t="s">
        <v>390</v>
      </c>
      <c r="C235" t="s">
        <v>391</v>
      </c>
      <c r="D235">
        <v>31562.400000000001</v>
      </c>
      <c r="E235">
        <v>5383.4</v>
      </c>
      <c r="F235" t="s">
        <v>10127</v>
      </c>
      <c r="G235" t="s">
        <v>10127</v>
      </c>
      <c r="H235">
        <v>100</v>
      </c>
      <c r="I235">
        <v>6083.24</v>
      </c>
      <c r="J235">
        <v>608324.19999999995</v>
      </c>
      <c r="K235">
        <v>121664.84</v>
      </c>
      <c r="L235">
        <v>7908.21</v>
      </c>
      <c r="M235">
        <v>5474.92</v>
      </c>
      <c r="N235">
        <v>60832.42</v>
      </c>
      <c r="O235">
        <v>182497.26</v>
      </c>
      <c r="P235">
        <v>7299.89</v>
      </c>
      <c r="Q235">
        <v>7908.21</v>
      </c>
      <c r="R235">
        <v>-4866.59</v>
      </c>
      <c r="S235">
        <v>-4258.2700000000004</v>
      </c>
      <c r="T235">
        <v>39.06</v>
      </c>
      <c r="U235">
        <v>22.78</v>
      </c>
      <c r="V235">
        <v>-3.92</v>
      </c>
      <c r="W235">
        <v>5272.07</v>
      </c>
      <c r="X235">
        <v>5208.5</v>
      </c>
      <c r="Y235">
        <v>5284.89</v>
      </c>
      <c r="Z235">
        <v>5041.93</v>
      </c>
      <c r="AA235">
        <v>7.8</v>
      </c>
      <c r="AB235">
        <v>3.94</v>
      </c>
      <c r="AC235">
        <v>84.23</v>
      </c>
      <c r="AD235">
        <v>82.86</v>
      </c>
      <c r="AE235">
        <v>4977.13</v>
      </c>
      <c r="AF235">
        <v>739341.57</v>
      </c>
      <c r="AG235">
        <v>95</v>
      </c>
      <c r="AH235">
        <v>7.47</v>
      </c>
      <c r="AI235">
        <v>23</v>
      </c>
      <c r="AJ235">
        <v>58</v>
      </c>
      <c r="AK235">
        <v>11</v>
      </c>
    </row>
    <row r="236" spans="1:37" hidden="1" x14ac:dyDescent="0.25">
      <c r="A236" t="s">
        <v>892</v>
      </c>
      <c r="B236" t="s">
        <v>893</v>
      </c>
      <c r="C236" t="s">
        <v>30</v>
      </c>
      <c r="D236">
        <v>31440.07</v>
      </c>
      <c r="E236">
        <v>1697.4</v>
      </c>
      <c r="F236" t="s">
        <v>10127</v>
      </c>
      <c r="G236" t="s">
        <v>10127</v>
      </c>
      <c r="H236">
        <v>100</v>
      </c>
      <c r="I236">
        <v>1918.06</v>
      </c>
      <c r="J236">
        <v>191806.2</v>
      </c>
      <c r="K236">
        <v>38361.24</v>
      </c>
      <c r="L236">
        <v>2493.48</v>
      </c>
      <c r="M236">
        <v>1726.26</v>
      </c>
      <c r="N236">
        <v>19180.62</v>
      </c>
      <c r="O236">
        <v>57541.86</v>
      </c>
      <c r="P236">
        <v>2301.67</v>
      </c>
      <c r="Q236">
        <v>2493.48</v>
      </c>
      <c r="R236">
        <v>-1534.45</v>
      </c>
      <c r="S236">
        <v>-1342.64</v>
      </c>
      <c r="T236">
        <v>68.16</v>
      </c>
      <c r="U236">
        <v>24.12</v>
      </c>
      <c r="V236">
        <v>-7.34</v>
      </c>
      <c r="W236">
        <v>1714.41</v>
      </c>
      <c r="X236">
        <v>1549.55</v>
      </c>
      <c r="Y236">
        <v>1714.13</v>
      </c>
      <c r="Z236">
        <v>1535.16</v>
      </c>
      <c r="AA236">
        <v>6.1</v>
      </c>
      <c r="AB236">
        <v>1.81</v>
      </c>
      <c r="AC236">
        <v>74.39</v>
      </c>
      <c r="AD236">
        <v>57.86</v>
      </c>
      <c r="AE236">
        <v>1618.62</v>
      </c>
      <c r="AF236">
        <v>175962.39</v>
      </c>
      <c r="AG236">
        <v>52</v>
      </c>
      <c r="AH236">
        <v>4.01</v>
      </c>
      <c r="AI236">
        <v>26</v>
      </c>
      <c r="AJ236">
        <v>19</v>
      </c>
      <c r="AK236">
        <v>7</v>
      </c>
    </row>
    <row r="237" spans="1:37" hidden="1" x14ac:dyDescent="0.25">
      <c r="A237" t="s">
        <v>498</v>
      </c>
      <c r="B237" t="s">
        <v>499</v>
      </c>
      <c r="C237" t="s">
        <v>30</v>
      </c>
      <c r="D237">
        <v>31142.44</v>
      </c>
      <c r="E237">
        <v>4432</v>
      </c>
      <c r="F237" t="s">
        <v>10127</v>
      </c>
      <c r="G237" t="s">
        <v>10127</v>
      </c>
      <c r="H237">
        <v>100</v>
      </c>
      <c r="I237">
        <v>5008.16</v>
      </c>
      <c r="J237">
        <v>500816</v>
      </c>
      <c r="K237">
        <v>100163.2</v>
      </c>
      <c r="L237">
        <v>6510.61</v>
      </c>
      <c r="M237">
        <v>4507.34</v>
      </c>
      <c r="N237">
        <v>50081.599999999999</v>
      </c>
      <c r="O237">
        <v>150244.79999999999</v>
      </c>
      <c r="P237">
        <v>6009.79</v>
      </c>
      <c r="Q237">
        <v>6510.61</v>
      </c>
      <c r="R237">
        <v>-4006.53</v>
      </c>
      <c r="S237">
        <v>-3505.71</v>
      </c>
      <c r="T237">
        <v>79.42</v>
      </c>
      <c r="U237">
        <v>39.78</v>
      </c>
      <c r="V237">
        <v>-4.92</v>
      </c>
      <c r="W237">
        <v>4393.83</v>
      </c>
      <c r="X237">
        <v>3833.09</v>
      </c>
      <c r="Y237">
        <v>4371.18</v>
      </c>
      <c r="Z237">
        <v>3717.48</v>
      </c>
      <c r="AA237">
        <v>13.18</v>
      </c>
      <c r="AB237">
        <v>5.44</v>
      </c>
      <c r="AC237">
        <v>74.150000000000006</v>
      </c>
      <c r="AD237">
        <v>64.489999999999995</v>
      </c>
      <c r="AE237">
        <v>4081.41</v>
      </c>
      <c r="AF237">
        <v>263904.3</v>
      </c>
      <c r="AG237">
        <v>81</v>
      </c>
      <c r="AH237">
        <v>5.37</v>
      </c>
      <c r="AI237">
        <v>21</v>
      </c>
      <c r="AJ237">
        <v>12</v>
      </c>
      <c r="AK237">
        <v>51</v>
      </c>
    </row>
    <row r="238" spans="1:37" hidden="1" x14ac:dyDescent="0.25">
      <c r="A238" t="s">
        <v>787</v>
      </c>
      <c r="B238" t="s">
        <v>788</v>
      </c>
      <c r="C238" t="s">
        <v>235</v>
      </c>
      <c r="D238">
        <v>31062.76</v>
      </c>
      <c r="E238">
        <v>1816</v>
      </c>
      <c r="F238" t="s">
        <v>10127</v>
      </c>
      <c r="G238" t="s">
        <v>10127</v>
      </c>
      <c r="H238">
        <v>100</v>
      </c>
      <c r="I238">
        <v>2052.08</v>
      </c>
      <c r="J238">
        <v>205208</v>
      </c>
      <c r="K238">
        <v>41041.599999999999</v>
      </c>
      <c r="L238">
        <v>2667.7</v>
      </c>
      <c r="M238">
        <v>1846.87</v>
      </c>
      <c r="N238">
        <v>20520.8</v>
      </c>
      <c r="O238">
        <v>61562.400000000001</v>
      </c>
      <c r="P238">
        <v>2462.5</v>
      </c>
      <c r="Q238">
        <v>2667.7</v>
      </c>
      <c r="R238">
        <v>-1641.66</v>
      </c>
      <c r="S238">
        <v>-1436.46</v>
      </c>
      <c r="T238">
        <v>40.21</v>
      </c>
      <c r="U238">
        <v>14.57</v>
      </c>
      <c r="V238">
        <v>1.03</v>
      </c>
      <c r="W238">
        <v>1838.57</v>
      </c>
      <c r="X238">
        <v>1815.62</v>
      </c>
      <c r="Y238">
        <v>1851.08</v>
      </c>
      <c r="Z238">
        <v>1792.1</v>
      </c>
      <c r="AA238">
        <v>7.37</v>
      </c>
      <c r="AB238">
        <v>-0.93</v>
      </c>
      <c r="AC238">
        <v>65.489999999999995</v>
      </c>
      <c r="AD238">
        <v>62.06</v>
      </c>
      <c r="AE238">
        <v>1738.33</v>
      </c>
      <c r="AF238">
        <v>461527.09</v>
      </c>
      <c r="AG238">
        <v>39</v>
      </c>
      <c r="AH238">
        <v>9.0299999999999994</v>
      </c>
      <c r="AI238">
        <v>53</v>
      </c>
      <c r="AJ238">
        <v>42</v>
      </c>
      <c r="AK238">
        <v>12</v>
      </c>
    </row>
    <row r="239" spans="1:37" hidden="1" x14ac:dyDescent="0.25">
      <c r="A239" t="s">
        <v>1187</v>
      </c>
      <c r="B239" t="s">
        <v>1188</v>
      </c>
      <c r="C239" t="s">
        <v>975</v>
      </c>
      <c r="D239">
        <v>31035.93</v>
      </c>
      <c r="E239">
        <v>1260.25</v>
      </c>
      <c r="F239" t="s">
        <v>10127</v>
      </c>
      <c r="G239" t="s">
        <v>10127</v>
      </c>
      <c r="H239">
        <v>100</v>
      </c>
      <c r="I239">
        <v>1424.08</v>
      </c>
      <c r="J239">
        <v>142408.25</v>
      </c>
      <c r="K239">
        <v>28481.65</v>
      </c>
      <c r="L239">
        <v>1851.31</v>
      </c>
      <c r="M239">
        <v>1281.67</v>
      </c>
      <c r="N239">
        <v>14240.82</v>
      </c>
      <c r="O239">
        <v>42722.48</v>
      </c>
      <c r="P239">
        <v>1708.9</v>
      </c>
      <c r="Q239">
        <v>1851.31</v>
      </c>
      <c r="R239">
        <v>-1139.27</v>
      </c>
      <c r="S239">
        <v>-996.86</v>
      </c>
      <c r="T239">
        <v>75.239999999999995</v>
      </c>
      <c r="U239">
        <v>11.83</v>
      </c>
      <c r="V239">
        <v>-2.04</v>
      </c>
      <c r="W239">
        <v>1207.28</v>
      </c>
      <c r="X239">
        <v>1141.67</v>
      </c>
      <c r="Y239">
        <v>1187.58</v>
      </c>
      <c r="Z239">
        <v>1116.47</v>
      </c>
      <c r="AA239">
        <v>4.4400000000000004</v>
      </c>
      <c r="AB239">
        <v>7.36</v>
      </c>
      <c r="AC239">
        <v>85.16</v>
      </c>
      <c r="AD239">
        <v>79.25</v>
      </c>
      <c r="AE239">
        <v>1122.42</v>
      </c>
      <c r="AF239">
        <v>182953.83</v>
      </c>
      <c r="AG239">
        <v>64</v>
      </c>
      <c r="AH239">
        <v>6.26</v>
      </c>
      <c r="AI239">
        <v>29</v>
      </c>
      <c r="AJ239">
        <v>6</v>
      </c>
      <c r="AK239">
        <v>5</v>
      </c>
    </row>
    <row r="240" spans="1:37" hidden="1" x14ac:dyDescent="0.25">
      <c r="A240" t="s">
        <v>369</v>
      </c>
      <c r="B240" t="s">
        <v>370</v>
      </c>
      <c r="C240" t="s">
        <v>30</v>
      </c>
      <c r="D240">
        <v>30991.67</v>
      </c>
      <c r="E240">
        <v>6795.7</v>
      </c>
      <c r="F240" t="s">
        <v>10127</v>
      </c>
      <c r="G240" t="s">
        <v>10127</v>
      </c>
      <c r="H240">
        <v>100</v>
      </c>
      <c r="I240">
        <v>7679.14</v>
      </c>
      <c r="J240">
        <v>767914.1</v>
      </c>
      <c r="K240">
        <v>153582.82</v>
      </c>
      <c r="L240">
        <v>9982.8799999999992</v>
      </c>
      <c r="M240">
        <v>6911.23</v>
      </c>
      <c r="N240">
        <v>76791.41</v>
      </c>
      <c r="O240">
        <v>230374.23</v>
      </c>
      <c r="P240">
        <v>9214.9699999999993</v>
      </c>
      <c r="Q240">
        <v>9982.8799999999992</v>
      </c>
      <c r="R240">
        <v>-6143.31</v>
      </c>
      <c r="S240">
        <v>-5375.4</v>
      </c>
      <c r="T240">
        <v>56.16</v>
      </c>
      <c r="U240">
        <v>57.97</v>
      </c>
      <c r="V240">
        <v>-3.32</v>
      </c>
      <c r="W240">
        <v>6541.44</v>
      </c>
      <c r="X240">
        <v>5702.29</v>
      </c>
      <c r="Y240">
        <v>6492.43</v>
      </c>
      <c r="Z240">
        <v>5488.12</v>
      </c>
      <c r="AA240">
        <v>19.95</v>
      </c>
      <c r="AB240">
        <v>8.61</v>
      </c>
      <c r="AC240">
        <v>66.78</v>
      </c>
      <c r="AD240">
        <v>69.3</v>
      </c>
      <c r="AE240">
        <v>6000.03</v>
      </c>
      <c r="AF240">
        <v>85104.57</v>
      </c>
      <c r="AG240">
        <v>96</v>
      </c>
      <c r="AH240">
        <v>7.5</v>
      </c>
      <c r="AI240">
        <v>10</v>
      </c>
      <c r="AJ240">
        <v>13</v>
      </c>
      <c r="AK240">
        <v>37</v>
      </c>
    </row>
    <row r="241" spans="1:37" hidden="1" x14ac:dyDescent="0.25">
      <c r="A241" t="s">
        <v>686</v>
      </c>
      <c r="B241" t="s">
        <v>687</v>
      </c>
      <c r="C241" t="s">
        <v>24</v>
      </c>
      <c r="D241">
        <v>30884.639999999999</v>
      </c>
      <c r="E241">
        <v>2664.3</v>
      </c>
      <c r="F241" t="s">
        <v>10127</v>
      </c>
      <c r="G241" t="s">
        <v>10127</v>
      </c>
      <c r="H241">
        <v>100</v>
      </c>
      <c r="I241">
        <v>3010.66</v>
      </c>
      <c r="J241">
        <v>301065.90000000002</v>
      </c>
      <c r="K241">
        <v>60213.18</v>
      </c>
      <c r="L241">
        <v>3913.86</v>
      </c>
      <c r="M241">
        <v>2709.59</v>
      </c>
      <c r="N241">
        <v>30106.59</v>
      </c>
      <c r="O241">
        <v>90319.77</v>
      </c>
      <c r="P241">
        <v>3612.79</v>
      </c>
      <c r="Q241">
        <v>3913.86</v>
      </c>
      <c r="R241">
        <v>-2408.5300000000002</v>
      </c>
      <c r="S241">
        <v>-2107.46</v>
      </c>
      <c r="T241">
        <v>45.39</v>
      </c>
      <c r="U241">
        <v>18.170000000000002</v>
      </c>
      <c r="V241">
        <v>-1.1599999999999999</v>
      </c>
      <c r="W241">
        <v>2574.3200000000002</v>
      </c>
      <c r="X241">
        <v>2230.15</v>
      </c>
      <c r="Y241">
        <v>2577.39</v>
      </c>
      <c r="Z241">
        <v>2149.89</v>
      </c>
      <c r="AA241">
        <v>7.64</v>
      </c>
      <c r="AB241">
        <v>9.3800000000000008</v>
      </c>
      <c r="AC241">
        <v>58.85</v>
      </c>
      <c r="AD241">
        <v>60.07</v>
      </c>
      <c r="AE241">
        <v>2368.71</v>
      </c>
      <c r="AF241">
        <v>265159.03999999998</v>
      </c>
      <c r="AG241">
        <v>69</v>
      </c>
      <c r="AH241">
        <v>5.92</v>
      </c>
      <c r="AI241">
        <v>48</v>
      </c>
      <c r="AJ241">
        <v>54</v>
      </c>
      <c r="AK241">
        <v>69</v>
      </c>
    </row>
    <row r="242" spans="1:37" hidden="1" x14ac:dyDescent="0.25">
      <c r="A242" t="s">
        <v>465</v>
      </c>
      <c r="B242" t="s">
        <v>466</v>
      </c>
      <c r="C242" t="s">
        <v>238</v>
      </c>
      <c r="D242">
        <v>30833.51</v>
      </c>
      <c r="E242">
        <v>4259.8999999999996</v>
      </c>
      <c r="F242" t="s">
        <v>10127</v>
      </c>
      <c r="G242" t="s">
        <v>10127</v>
      </c>
      <c r="H242">
        <v>100</v>
      </c>
      <c r="I242">
        <v>4813.6899999999996</v>
      </c>
      <c r="J242">
        <v>481368.7</v>
      </c>
      <c r="K242">
        <v>96273.74</v>
      </c>
      <c r="L242">
        <v>6257.79</v>
      </c>
      <c r="M242">
        <v>4332.32</v>
      </c>
      <c r="N242">
        <v>48136.87</v>
      </c>
      <c r="O242">
        <v>144410.60999999999</v>
      </c>
      <c r="P242">
        <v>5776.42</v>
      </c>
      <c r="Q242">
        <v>6257.79</v>
      </c>
      <c r="R242">
        <v>-3850.95</v>
      </c>
      <c r="S242">
        <v>-3369.58</v>
      </c>
      <c r="T242">
        <v>38.99</v>
      </c>
      <c r="U242">
        <v>4.5599999999999996</v>
      </c>
      <c r="V242">
        <v>-1.81</v>
      </c>
      <c r="W242">
        <v>4244.7700000000004</v>
      </c>
      <c r="X242">
        <v>4102.42</v>
      </c>
      <c r="Y242">
        <v>4273.26</v>
      </c>
      <c r="Z242">
        <v>4062.58</v>
      </c>
      <c r="AA242">
        <v>1.28</v>
      </c>
      <c r="AB242">
        <v>2.4700000000000002</v>
      </c>
      <c r="AC242">
        <v>81.25</v>
      </c>
      <c r="AD242">
        <v>76.86</v>
      </c>
      <c r="AE242">
        <v>3971.8</v>
      </c>
      <c r="AF242">
        <v>194656.78</v>
      </c>
      <c r="AG242">
        <v>32</v>
      </c>
      <c r="AH242">
        <v>7.11</v>
      </c>
      <c r="AI242">
        <v>57</v>
      </c>
      <c r="AJ242">
        <v>57</v>
      </c>
      <c r="AK242">
        <v>32</v>
      </c>
    </row>
    <row r="243" spans="1:37" hidden="1" x14ac:dyDescent="0.25">
      <c r="A243" t="s">
        <v>2225</v>
      </c>
      <c r="B243" t="s">
        <v>2226</v>
      </c>
      <c r="C243" t="s">
        <v>842</v>
      </c>
      <c r="D243">
        <v>30688.84</v>
      </c>
      <c r="E243">
        <v>551.95000000000005</v>
      </c>
      <c r="F243" t="s">
        <v>10127</v>
      </c>
      <c r="G243" t="s">
        <v>10127</v>
      </c>
      <c r="H243">
        <v>100</v>
      </c>
      <c r="I243">
        <v>623.70000000000005</v>
      </c>
      <c r="J243">
        <v>62370.35</v>
      </c>
      <c r="K243">
        <v>12474.07</v>
      </c>
      <c r="L243">
        <v>810.81</v>
      </c>
      <c r="M243">
        <v>561.33000000000004</v>
      </c>
      <c r="N243">
        <v>6237.04</v>
      </c>
      <c r="O243">
        <v>18711.099999999999</v>
      </c>
      <c r="P243">
        <v>748.44</v>
      </c>
      <c r="Q243">
        <v>810.81</v>
      </c>
      <c r="R243">
        <v>-498.96</v>
      </c>
      <c r="S243">
        <v>-436.59</v>
      </c>
      <c r="T243">
        <v>76.849999999999994</v>
      </c>
      <c r="U243">
        <v>5.28</v>
      </c>
      <c r="V243">
        <v>-4.6100000000000003</v>
      </c>
      <c r="W243">
        <v>535.4</v>
      </c>
      <c r="X243">
        <v>497.23</v>
      </c>
      <c r="Y243">
        <v>535.48</v>
      </c>
      <c r="Z243">
        <v>482.5</v>
      </c>
      <c r="AA243">
        <v>0.09</v>
      </c>
      <c r="AB243">
        <v>6.25</v>
      </c>
      <c r="AC243">
        <v>89.2</v>
      </c>
      <c r="AD243">
        <v>94.71</v>
      </c>
      <c r="AE243">
        <v>507.68</v>
      </c>
      <c r="AF243">
        <v>5058051.22</v>
      </c>
      <c r="AG243">
        <v>35</v>
      </c>
      <c r="AH243">
        <v>6.54</v>
      </c>
      <c r="AI243">
        <v>8</v>
      </c>
      <c r="AJ243">
        <v>4</v>
      </c>
      <c r="AK243">
        <v>15</v>
      </c>
    </row>
    <row r="244" spans="1:37" hidden="1" x14ac:dyDescent="0.25">
      <c r="A244" t="s">
        <v>2267</v>
      </c>
      <c r="B244" t="s">
        <v>2268</v>
      </c>
      <c r="C244" t="s">
        <v>216</v>
      </c>
      <c r="D244">
        <v>30589.64</v>
      </c>
      <c r="E244">
        <v>502.05</v>
      </c>
      <c r="F244" t="s">
        <v>10127</v>
      </c>
      <c r="G244" t="s">
        <v>10127</v>
      </c>
      <c r="H244">
        <v>100</v>
      </c>
      <c r="I244">
        <v>567.32000000000005</v>
      </c>
      <c r="J244">
        <v>56731.65</v>
      </c>
      <c r="K244">
        <v>11346.33</v>
      </c>
      <c r="L244">
        <v>737.51</v>
      </c>
      <c r="M244">
        <v>510.58</v>
      </c>
      <c r="N244">
        <v>5673.16</v>
      </c>
      <c r="O244">
        <v>17019.490000000002</v>
      </c>
      <c r="P244">
        <v>680.78</v>
      </c>
      <c r="Q244">
        <v>737.51</v>
      </c>
      <c r="R244">
        <v>-453.85</v>
      </c>
      <c r="S244">
        <v>-397.12</v>
      </c>
      <c r="T244">
        <v>17.77</v>
      </c>
      <c r="U244">
        <v>3.43</v>
      </c>
      <c r="V244">
        <v>-5.38</v>
      </c>
      <c r="W244">
        <v>485.74</v>
      </c>
      <c r="X244">
        <v>482.28</v>
      </c>
      <c r="Y244">
        <v>485.02</v>
      </c>
      <c r="Z244">
        <v>482.17</v>
      </c>
      <c r="AA244">
        <v>-1.17</v>
      </c>
      <c r="AB244">
        <v>4.1399999999999997</v>
      </c>
      <c r="AC244">
        <v>94.55</v>
      </c>
      <c r="AD244">
        <v>93.65</v>
      </c>
      <c r="AE244">
        <v>467.38</v>
      </c>
      <c r="AF244">
        <v>3290582.83</v>
      </c>
      <c r="AG244">
        <v>62</v>
      </c>
      <c r="AH244">
        <v>6.55</v>
      </c>
      <c r="AI244">
        <v>50</v>
      </c>
      <c r="AJ244">
        <v>72</v>
      </c>
      <c r="AK244">
        <v>70</v>
      </c>
    </row>
    <row r="245" spans="1:37" hidden="1" x14ac:dyDescent="0.25">
      <c r="A245" t="s">
        <v>903</v>
      </c>
      <c r="B245" t="s">
        <v>904</v>
      </c>
      <c r="C245" t="s">
        <v>282</v>
      </c>
      <c r="D245">
        <v>30536.880000000001</v>
      </c>
      <c r="E245">
        <v>1687.9</v>
      </c>
      <c r="F245" t="s">
        <v>10127</v>
      </c>
      <c r="G245" t="s">
        <v>10127</v>
      </c>
      <c r="H245">
        <v>100</v>
      </c>
      <c r="I245">
        <v>1907.33</v>
      </c>
      <c r="J245">
        <v>190732.7</v>
      </c>
      <c r="K245">
        <v>38146.54</v>
      </c>
      <c r="L245">
        <v>2479.5300000000002</v>
      </c>
      <c r="M245">
        <v>1716.59</v>
      </c>
      <c r="N245">
        <v>19073.27</v>
      </c>
      <c r="O245">
        <v>57219.81</v>
      </c>
      <c r="P245">
        <v>2288.79</v>
      </c>
      <c r="Q245">
        <v>2479.5300000000002</v>
      </c>
      <c r="R245">
        <v>-1525.86</v>
      </c>
      <c r="S245">
        <v>-1335.13</v>
      </c>
      <c r="T245">
        <v>73.59</v>
      </c>
      <c r="U245">
        <v>8.34</v>
      </c>
      <c r="V245">
        <v>-7.36</v>
      </c>
      <c r="W245">
        <v>1666.43</v>
      </c>
      <c r="X245">
        <v>1523.66</v>
      </c>
      <c r="Y245">
        <v>1670.32</v>
      </c>
      <c r="Z245">
        <v>1518.28</v>
      </c>
      <c r="AA245">
        <v>-0.12</v>
      </c>
      <c r="AB245">
        <v>4.34</v>
      </c>
      <c r="AC245">
        <v>64.41</v>
      </c>
      <c r="AD245">
        <v>64.37</v>
      </c>
      <c r="AE245">
        <v>1584.62</v>
      </c>
      <c r="AF245">
        <v>438953.48</v>
      </c>
      <c r="AG245">
        <v>51</v>
      </c>
      <c r="AH245">
        <v>0.55000000000000004</v>
      </c>
      <c r="AI245">
        <v>98</v>
      </c>
      <c r="AJ245">
        <v>28</v>
      </c>
      <c r="AK245">
        <v>70</v>
      </c>
    </row>
    <row r="246" spans="1:37" hidden="1" x14ac:dyDescent="0.25">
      <c r="A246" t="s">
        <v>670</v>
      </c>
      <c r="B246" t="s">
        <v>671</v>
      </c>
      <c r="C246" t="s">
        <v>235</v>
      </c>
      <c r="D246">
        <v>30505.200000000001</v>
      </c>
      <c r="E246">
        <v>2345.85</v>
      </c>
      <c r="F246" t="s">
        <v>10127</v>
      </c>
      <c r="G246" t="s">
        <v>10127</v>
      </c>
      <c r="H246">
        <v>100</v>
      </c>
      <c r="I246">
        <v>2650.81</v>
      </c>
      <c r="J246">
        <v>265081.05</v>
      </c>
      <c r="K246">
        <v>53016.21</v>
      </c>
      <c r="L246">
        <v>3446.05</v>
      </c>
      <c r="M246">
        <v>2385.73</v>
      </c>
      <c r="N246">
        <v>26508.1</v>
      </c>
      <c r="O246">
        <v>79524.31</v>
      </c>
      <c r="P246">
        <v>3180.97</v>
      </c>
      <c r="Q246">
        <v>3446.05</v>
      </c>
      <c r="R246">
        <v>-2120.65</v>
      </c>
      <c r="S246">
        <v>-1855.57</v>
      </c>
      <c r="T246">
        <v>37.79</v>
      </c>
      <c r="U246">
        <v>9.6300000000000008</v>
      </c>
      <c r="V246">
        <v>-3.46</v>
      </c>
      <c r="W246">
        <v>2371.85</v>
      </c>
      <c r="X246">
        <v>2322.66</v>
      </c>
      <c r="Y246">
        <v>2388.7600000000002</v>
      </c>
      <c r="Z246">
        <v>2311.34</v>
      </c>
      <c r="AA246">
        <v>2.67</v>
      </c>
      <c r="AB246">
        <v>-0.98</v>
      </c>
      <c r="AC246">
        <v>62.92</v>
      </c>
      <c r="AD246">
        <v>61.15</v>
      </c>
      <c r="AE246">
        <v>2505.15</v>
      </c>
      <c r="AF246">
        <v>76951.17</v>
      </c>
      <c r="AG246">
        <v>95</v>
      </c>
      <c r="AH246">
        <v>8.32</v>
      </c>
      <c r="AI246">
        <v>82</v>
      </c>
      <c r="AJ246">
        <v>24</v>
      </c>
      <c r="AK246">
        <v>42</v>
      </c>
    </row>
    <row r="247" spans="1:37" hidden="1" x14ac:dyDescent="0.25">
      <c r="A247" t="s">
        <v>5734</v>
      </c>
      <c r="B247" t="s">
        <v>5735</v>
      </c>
      <c r="C247" t="s">
        <v>462</v>
      </c>
      <c r="D247">
        <v>30085.64</v>
      </c>
      <c r="E247">
        <v>76.09</v>
      </c>
      <c r="F247" t="s">
        <v>10127</v>
      </c>
      <c r="G247" t="s">
        <v>10127</v>
      </c>
      <c r="H247">
        <v>100</v>
      </c>
      <c r="I247">
        <v>85.98</v>
      </c>
      <c r="J247">
        <v>8598.17</v>
      </c>
      <c r="K247">
        <v>1719.63</v>
      </c>
      <c r="L247">
        <v>111.78</v>
      </c>
      <c r="M247">
        <v>77.38</v>
      </c>
      <c r="N247">
        <v>859.82</v>
      </c>
      <c r="O247">
        <v>2579.4499999999998</v>
      </c>
      <c r="P247">
        <v>103.18</v>
      </c>
      <c r="Q247">
        <v>111.78</v>
      </c>
      <c r="R247">
        <v>-68.790000000000006</v>
      </c>
      <c r="S247">
        <v>-60.19</v>
      </c>
      <c r="T247">
        <v>47.13</v>
      </c>
      <c r="U247">
        <v>1.02</v>
      </c>
      <c r="V247">
        <v>-2.64</v>
      </c>
      <c r="W247">
        <v>73.489999999999995</v>
      </c>
      <c r="X247">
        <v>69.55</v>
      </c>
      <c r="Y247">
        <v>72.819999999999993</v>
      </c>
      <c r="Z247">
        <v>69.37</v>
      </c>
      <c r="AA247">
        <v>-0.85</v>
      </c>
      <c r="AB247">
        <v>6.76</v>
      </c>
      <c r="AC247">
        <v>78.64</v>
      </c>
      <c r="AD247">
        <v>77.91</v>
      </c>
      <c r="AE247">
        <v>68.87</v>
      </c>
      <c r="AF247">
        <v>12563900.779999999</v>
      </c>
      <c r="AG247">
        <v>27</v>
      </c>
      <c r="AI247">
        <v>33</v>
      </c>
      <c r="AK247">
        <v>40</v>
      </c>
    </row>
    <row r="248" spans="1:37" hidden="1" x14ac:dyDescent="0.25">
      <c r="A248" t="s">
        <v>3709</v>
      </c>
      <c r="B248" t="s">
        <v>3710</v>
      </c>
      <c r="C248" t="s">
        <v>826</v>
      </c>
      <c r="D248">
        <v>30012.37</v>
      </c>
      <c r="E248">
        <v>209.23</v>
      </c>
      <c r="F248" t="s">
        <v>10127</v>
      </c>
      <c r="G248" t="s">
        <v>10127</v>
      </c>
      <c r="H248">
        <v>100</v>
      </c>
      <c r="I248">
        <v>236.43</v>
      </c>
      <c r="J248">
        <v>23642.99</v>
      </c>
      <c r="K248">
        <v>4728.6000000000004</v>
      </c>
      <c r="L248">
        <v>307.36</v>
      </c>
      <c r="M248">
        <v>212.79</v>
      </c>
      <c r="N248">
        <v>2364.3000000000002</v>
      </c>
      <c r="O248">
        <v>7092.9</v>
      </c>
      <c r="P248">
        <v>283.72000000000003</v>
      </c>
      <c r="Q248">
        <v>307.36</v>
      </c>
      <c r="R248">
        <v>-189.14</v>
      </c>
      <c r="S248">
        <v>-165.5</v>
      </c>
      <c r="T248">
        <v>13.46</v>
      </c>
      <c r="U248">
        <v>4.21</v>
      </c>
      <c r="V248">
        <v>-2.86</v>
      </c>
      <c r="W248">
        <v>199.7</v>
      </c>
      <c r="X248">
        <v>192.11</v>
      </c>
      <c r="Y248">
        <v>199.26</v>
      </c>
      <c r="Z248">
        <v>187.51</v>
      </c>
      <c r="AA248">
        <v>0.55000000000000004</v>
      </c>
      <c r="AB248">
        <v>7.18</v>
      </c>
      <c r="AC248">
        <v>93.49</v>
      </c>
      <c r="AD248">
        <v>96.12</v>
      </c>
      <c r="AE248">
        <v>191.61</v>
      </c>
      <c r="AF248">
        <v>14372694.130000001</v>
      </c>
      <c r="AH248">
        <v>7.6</v>
      </c>
      <c r="AI248">
        <v>11</v>
      </c>
      <c r="AJ248">
        <v>97</v>
      </c>
      <c r="AK248">
        <v>55</v>
      </c>
    </row>
    <row r="249" spans="1:37" hidden="1" x14ac:dyDescent="0.25">
      <c r="A249" t="s">
        <v>2477</v>
      </c>
      <c r="B249" t="s">
        <v>2478</v>
      </c>
      <c r="C249" t="s">
        <v>323</v>
      </c>
      <c r="D249">
        <v>29862.79</v>
      </c>
      <c r="E249">
        <v>399.15</v>
      </c>
      <c r="F249" t="s">
        <v>10127</v>
      </c>
      <c r="G249" t="s">
        <v>10127</v>
      </c>
      <c r="H249">
        <v>100</v>
      </c>
      <c r="I249">
        <v>451.04</v>
      </c>
      <c r="J249">
        <v>45103.95</v>
      </c>
      <c r="K249">
        <v>9020.7900000000009</v>
      </c>
      <c r="L249">
        <v>586.35</v>
      </c>
      <c r="M249">
        <v>405.94</v>
      </c>
      <c r="N249">
        <v>4510.3900000000003</v>
      </c>
      <c r="O249">
        <v>13531.18</v>
      </c>
      <c r="P249">
        <v>541.25</v>
      </c>
      <c r="Q249">
        <v>586.35</v>
      </c>
      <c r="R249">
        <v>-360.83</v>
      </c>
      <c r="S249">
        <v>-315.73</v>
      </c>
      <c r="T249">
        <v>-119.84</v>
      </c>
      <c r="U249">
        <v>1.46</v>
      </c>
      <c r="V249">
        <v>-15.9</v>
      </c>
      <c r="W249">
        <v>396.69</v>
      </c>
      <c r="X249">
        <v>416.26</v>
      </c>
      <c r="Y249">
        <v>394.88</v>
      </c>
      <c r="Z249">
        <v>425.17</v>
      </c>
      <c r="AA249">
        <v>-8.0299999999999994</v>
      </c>
      <c r="AB249">
        <v>-0.39</v>
      </c>
      <c r="AC249">
        <v>80.260000000000005</v>
      </c>
      <c r="AD249">
        <v>78.760000000000005</v>
      </c>
      <c r="AE249">
        <v>424.24</v>
      </c>
      <c r="AF249">
        <v>2967908.61</v>
      </c>
      <c r="AG249">
        <v>9</v>
      </c>
      <c r="AI249">
        <v>38</v>
      </c>
      <c r="AK249">
        <v>11</v>
      </c>
    </row>
    <row r="250" spans="1:37" x14ac:dyDescent="0.25">
      <c r="A250" t="s">
        <v>1583</v>
      </c>
      <c r="B250" t="s">
        <v>1584</v>
      </c>
      <c r="C250" t="s">
        <v>373</v>
      </c>
      <c r="D250">
        <v>29607.599999999999</v>
      </c>
      <c r="E250">
        <v>837.6</v>
      </c>
      <c r="F250" t="s">
        <v>10126</v>
      </c>
      <c r="G250" t="s">
        <v>10127</v>
      </c>
      <c r="H250">
        <v>100</v>
      </c>
      <c r="I250">
        <v>946.49</v>
      </c>
      <c r="J250">
        <v>94648.8</v>
      </c>
      <c r="K250">
        <v>18929.759999999998</v>
      </c>
      <c r="L250">
        <v>1230.43</v>
      </c>
      <c r="M250">
        <v>851.84</v>
      </c>
      <c r="N250">
        <v>9464.8799999999992</v>
      </c>
      <c r="O250">
        <v>28394.639999999999</v>
      </c>
      <c r="P250">
        <v>1135.79</v>
      </c>
      <c r="Q250">
        <v>1230.43</v>
      </c>
      <c r="R250">
        <v>-757.19</v>
      </c>
      <c r="S250">
        <v>-662.54</v>
      </c>
      <c r="T250">
        <v>36.82</v>
      </c>
      <c r="U250">
        <v>13.28</v>
      </c>
      <c r="V250">
        <v>-0.14000000000000001</v>
      </c>
      <c r="W250">
        <v>815.09</v>
      </c>
      <c r="X250">
        <v>776.99</v>
      </c>
      <c r="Y250">
        <v>808.92</v>
      </c>
      <c r="Z250">
        <v>782.49</v>
      </c>
      <c r="AA250">
        <v>6.15</v>
      </c>
      <c r="AB250">
        <v>4.58</v>
      </c>
      <c r="AC250">
        <v>88.11</v>
      </c>
      <c r="AD250">
        <v>84.46</v>
      </c>
      <c r="AE250">
        <v>756.07</v>
      </c>
      <c r="AF250">
        <v>609980.26</v>
      </c>
      <c r="AG250">
        <v>22</v>
      </c>
      <c r="AI250">
        <v>70</v>
      </c>
      <c r="AJ250">
        <v>59</v>
      </c>
      <c r="AK250">
        <v>71</v>
      </c>
    </row>
    <row r="251" spans="1:37" hidden="1" x14ac:dyDescent="0.25">
      <c r="A251" t="s">
        <v>2950</v>
      </c>
      <c r="B251" t="s">
        <v>2951</v>
      </c>
      <c r="C251" t="s">
        <v>662</v>
      </c>
      <c r="D251">
        <v>29547.27</v>
      </c>
      <c r="E251">
        <v>304.05</v>
      </c>
      <c r="F251" t="s">
        <v>10127</v>
      </c>
      <c r="G251" t="s">
        <v>10127</v>
      </c>
      <c r="H251">
        <v>100</v>
      </c>
      <c r="I251">
        <v>343.58</v>
      </c>
      <c r="J251">
        <v>34357.65</v>
      </c>
      <c r="K251">
        <v>6871.53</v>
      </c>
      <c r="L251">
        <v>446.65</v>
      </c>
      <c r="M251">
        <v>309.22000000000003</v>
      </c>
      <c r="N251">
        <v>3435.76</v>
      </c>
      <c r="O251">
        <v>10307.290000000001</v>
      </c>
      <c r="P251">
        <v>412.29</v>
      </c>
      <c r="Q251">
        <v>446.65</v>
      </c>
      <c r="R251">
        <v>-274.86</v>
      </c>
      <c r="S251">
        <v>-240.5</v>
      </c>
      <c r="T251">
        <v>-51.94</v>
      </c>
      <c r="U251">
        <v>12.1</v>
      </c>
      <c r="V251">
        <v>-5.41</v>
      </c>
      <c r="W251">
        <v>303.04000000000002</v>
      </c>
      <c r="X251">
        <v>295.77999999999997</v>
      </c>
      <c r="Y251">
        <v>303.36</v>
      </c>
      <c r="Z251">
        <v>292.81</v>
      </c>
      <c r="AA251">
        <v>2.6</v>
      </c>
      <c r="AB251">
        <v>1.1499999999999999</v>
      </c>
      <c r="AC251">
        <v>76.010000000000005</v>
      </c>
      <c r="AD251">
        <v>74.83</v>
      </c>
      <c r="AE251">
        <v>280.11</v>
      </c>
      <c r="AF251">
        <v>2798224.04</v>
      </c>
      <c r="AG251">
        <v>10</v>
      </c>
      <c r="AH251">
        <v>3.9</v>
      </c>
      <c r="AI251">
        <v>64</v>
      </c>
      <c r="AK251">
        <v>49</v>
      </c>
    </row>
    <row r="252" spans="1:37" hidden="1" x14ac:dyDescent="0.25">
      <c r="A252" t="s">
        <v>2396</v>
      </c>
      <c r="B252" t="s">
        <v>2397</v>
      </c>
      <c r="C252" t="s">
        <v>292</v>
      </c>
      <c r="D252">
        <v>29514.06</v>
      </c>
      <c r="E252">
        <v>445.95</v>
      </c>
      <c r="F252" t="s">
        <v>10127</v>
      </c>
      <c r="G252" t="s">
        <v>10127</v>
      </c>
      <c r="H252">
        <v>100</v>
      </c>
      <c r="I252">
        <v>503.92</v>
      </c>
      <c r="J252">
        <v>50392.35</v>
      </c>
      <c r="K252">
        <v>10078.469999999999</v>
      </c>
      <c r="L252">
        <v>655.1</v>
      </c>
      <c r="M252">
        <v>453.53</v>
      </c>
      <c r="N252">
        <v>5039.2299999999996</v>
      </c>
      <c r="O252">
        <v>15117.7</v>
      </c>
      <c r="P252">
        <v>604.71</v>
      </c>
      <c r="Q252">
        <v>655.1</v>
      </c>
      <c r="R252">
        <v>-403.14</v>
      </c>
      <c r="S252">
        <v>-352.75</v>
      </c>
      <c r="T252">
        <v>46.18</v>
      </c>
      <c r="U252">
        <v>0.74</v>
      </c>
      <c r="V252">
        <v>-3.66</v>
      </c>
      <c r="W252">
        <v>440.99</v>
      </c>
      <c r="X252">
        <v>443.79</v>
      </c>
      <c r="Y252">
        <v>438.93</v>
      </c>
      <c r="Z252">
        <v>459.01</v>
      </c>
      <c r="AA252">
        <v>-1.51</v>
      </c>
      <c r="AB252">
        <v>0.74</v>
      </c>
      <c r="AC252">
        <v>88.65</v>
      </c>
      <c r="AD252">
        <v>82.3</v>
      </c>
      <c r="AE252">
        <v>482.18</v>
      </c>
      <c r="AF252">
        <v>924674.78</v>
      </c>
      <c r="AG252">
        <v>79</v>
      </c>
      <c r="AH252">
        <v>4.96</v>
      </c>
      <c r="AI252">
        <v>54</v>
      </c>
      <c r="AJ252">
        <v>39</v>
      </c>
      <c r="AK252">
        <v>42</v>
      </c>
    </row>
    <row r="253" spans="1:37" hidden="1" x14ac:dyDescent="0.25">
      <c r="A253" t="s">
        <v>3014</v>
      </c>
      <c r="B253" t="s">
        <v>3015</v>
      </c>
      <c r="C253" t="s">
        <v>422</v>
      </c>
      <c r="D253">
        <v>29303.74</v>
      </c>
      <c r="E253">
        <v>314.89999999999998</v>
      </c>
      <c r="F253" t="s">
        <v>10127</v>
      </c>
      <c r="G253" t="s">
        <v>10127</v>
      </c>
      <c r="H253">
        <v>100</v>
      </c>
      <c r="I253">
        <v>355.84</v>
      </c>
      <c r="J253">
        <v>35583.699999999997</v>
      </c>
      <c r="K253">
        <v>7116.74</v>
      </c>
      <c r="L253">
        <v>462.59</v>
      </c>
      <c r="M253">
        <v>320.25</v>
      </c>
      <c r="N253">
        <v>3558.37</v>
      </c>
      <c r="O253">
        <v>10675.11</v>
      </c>
      <c r="P253">
        <v>427</v>
      </c>
      <c r="Q253">
        <v>462.59</v>
      </c>
      <c r="R253">
        <v>-284.67</v>
      </c>
      <c r="S253">
        <v>-249.09</v>
      </c>
      <c r="T253">
        <v>-46.66</v>
      </c>
      <c r="U253">
        <v>20.3</v>
      </c>
      <c r="V253">
        <v>1.08</v>
      </c>
      <c r="W253">
        <v>318.17</v>
      </c>
      <c r="X253">
        <v>283.19</v>
      </c>
      <c r="Y253">
        <v>323.88</v>
      </c>
      <c r="Z253">
        <v>276.39</v>
      </c>
      <c r="AA253">
        <v>9.86</v>
      </c>
      <c r="AB253">
        <v>2.54</v>
      </c>
      <c r="AC253">
        <v>79.599999999999994</v>
      </c>
      <c r="AD253">
        <v>76.430000000000007</v>
      </c>
      <c r="AE253">
        <v>305.89</v>
      </c>
      <c r="AF253">
        <v>10010133.43</v>
      </c>
      <c r="AG253">
        <v>18</v>
      </c>
      <c r="AH253">
        <v>0.11</v>
      </c>
      <c r="AI253">
        <v>31</v>
      </c>
      <c r="AK253">
        <v>11</v>
      </c>
    </row>
    <row r="254" spans="1:37" x14ac:dyDescent="0.25">
      <c r="A254" t="s">
        <v>1211</v>
      </c>
      <c r="B254" t="s">
        <v>1212</v>
      </c>
      <c r="C254" t="s">
        <v>235</v>
      </c>
      <c r="D254">
        <v>29234.69</v>
      </c>
      <c r="E254">
        <v>1230.5999999999999</v>
      </c>
      <c r="F254" t="s">
        <v>10126</v>
      </c>
      <c r="G254" t="s">
        <v>10127</v>
      </c>
      <c r="H254">
        <v>100</v>
      </c>
      <c r="I254">
        <v>1390.58</v>
      </c>
      <c r="J254">
        <v>139057.79999999999</v>
      </c>
      <c r="K254">
        <v>27811.56</v>
      </c>
      <c r="L254">
        <v>1807.75</v>
      </c>
      <c r="M254">
        <v>1251.52</v>
      </c>
      <c r="N254">
        <v>13905.78</v>
      </c>
      <c r="O254">
        <v>41717.339999999997</v>
      </c>
      <c r="P254">
        <v>1668.69</v>
      </c>
      <c r="Q254">
        <v>1807.75</v>
      </c>
      <c r="R254">
        <v>-1112.46</v>
      </c>
      <c r="S254">
        <v>-973.4</v>
      </c>
      <c r="T254">
        <v>-19.47</v>
      </c>
      <c r="U254">
        <v>4.7300000000000004</v>
      </c>
      <c r="V254">
        <v>-3.79</v>
      </c>
      <c r="W254">
        <v>1217.71</v>
      </c>
      <c r="X254">
        <v>1108.5</v>
      </c>
      <c r="Y254">
        <v>1220.6300000000001</v>
      </c>
      <c r="Z254">
        <v>1097.49</v>
      </c>
      <c r="AA254">
        <v>0.28999999999999998</v>
      </c>
      <c r="AB254">
        <v>4.32</v>
      </c>
      <c r="AC254">
        <v>87.59</v>
      </c>
      <c r="AD254">
        <v>85.28</v>
      </c>
      <c r="AE254">
        <v>1164.3599999999999</v>
      </c>
      <c r="AF254">
        <v>1256732.7</v>
      </c>
      <c r="AG254">
        <v>43</v>
      </c>
      <c r="AH254">
        <v>3.14</v>
      </c>
      <c r="AI254">
        <v>68</v>
      </c>
      <c r="AJ254">
        <v>56</v>
      </c>
      <c r="AK254">
        <v>80</v>
      </c>
    </row>
    <row r="255" spans="1:37" x14ac:dyDescent="0.25">
      <c r="A255" t="s">
        <v>1123</v>
      </c>
      <c r="B255" t="s">
        <v>1124</v>
      </c>
      <c r="C255" t="s">
        <v>36</v>
      </c>
      <c r="D255">
        <v>29227.19</v>
      </c>
      <c r="E255">
        <v>1359.15</v>
      </c>
      <c r="F255" t="s">
        <v>10126</v>
      </c>
      <c r="G255" t="s">
        <v>10127</v>
      </c>
      <c r="H255">
        <v>100</v>
      </c>
      <c r="I255">
        <v>1535.84</v>
      </c>
      <c r="J255">
        <v>153583.95000000001</v>
      </c>
      <c r="K255">
        <v>30716.79</v>
      </c>
      <c r="L255">
        <v>1996.59</v>
      </c>
      <c r="M255">
        <v>1382.26</v>
      </c>
      <c r="N255">
        <v>15358.39</v>
      </c>
      <c r="O255">
        <v>46075.19</v>
      </c>
      <c r="P255">
        <v>1843.01</v>
      </c>
      <c r="Q255">
        <v>1996.59</v>
      </c>
      <c r="R255">
        <v>-1228.67</v>
      </c>
      <c r="S255">
        <v>-1075.0899999999999</v>
      </c>
      <c r="T255">
        <v>64.72</v>
      </c>
      <c r="U255">
        <v>35.72</v>
      </c>
      <c r="V255">
        <v>-0.55000000000000004</v>
      </c>
      <c r="W255">
        <v>1340.99</v>
      </c>
      <c r="X255">
        <v>1194.77</v>
      </c>
      <c r="Y255">
        <v>1361.84</v>
      </c>
      <c r="Z255">
        <v>1161.6500000000001</v>
      </c>
      <c r="AA255">
        <v>14.79</v>
      </c>
      <c r="AB255">
        <v>4.66</v>
      </c>
      <c r="AC255">
        <v>63.83</v>
      </c>
      <c r="AD255">
        <v>70.989999999999995</v>
      </c>
      <c r="AE255">
        <v>1181.98</v>
      </c>
      <c r="AF255">
        <v>730928.13</v>
      </c>
      <c r="AG255">
        <v>79</v>
      </c>
      <c r="AH255">
        <v>4.99</v>
      </c>
      <c r="AI255">
        <v>99</v>
      </c>
      <c r="AJ255">
        <v>15</v>
      </c>
      <c r="AK255">
        <v>67</v>
      </c>
    </row>
    <row r="256" spans="1:37" x14ac:dyDescent="0.25">
      <c r="A256" t="s">
        <v>1070</v>
      </c>
      <c r="B256" t="s">
        <v>1071</v>
      </c>
      <c r="C256" t="s">
        <v>67</v>
      </c>
      <c r="D256">
        <v>27914.65</v>
      </c>
      <c r="E256">
        <v>1530.45</v>
      </c>
      <c r="F256" t="s">
        <v>10126</v>
      </c>
      <c r="G256" t="s">
        <v>10127</v>
      </c>
      <c r="H256">
        <v>100</v>
      </c>
      <c r="I256">
        <v>1729.41</v>
      </c>
      <c r="J256">
        <v>172940.85</v>
      </c>
      <c r="K256">
        <v>34588.17</v>
      </c>
      <c r="L256">
        <v>2248.23</v>
      </c>
      <c r="M256">
        <v>1556.47</v>
      </c>
      <c r="N256">
        <v>17294.080000000002</v>
      </c>
      <c r="O256">
        <v>51882.26</v>
      </c>
      <c r="P256">
        <v>2075.29</v>
      </c>
      <c r="Q256">
        <v>2248.23</v>
      </c>
      <c r="R256">
        <v>-1383.53</v>
      </c>
      <c r="S256">
        <v>-1210.5899999999999</v>
      </c>
      <c r="T256">
        <v>45.56</v>
      </c>
      <c r="U256">
        <v>110.54</v>
      </c>
      <c r="V256">
        <v>7.07</v>
      </c>
      <c r="W256">
        <v>1518.46</v>
      </c>
      <c r="X256">
        <v>1268.4100000000001</v>
      </c>
      <c r="Y256">
        <v>1505.89</v>
      </c>
      <c r="Z256">
        <v>1201.33</v>
      </c>
      <c r="AA256">
        <v>41.95</v>
      </c>
      <c r="AB256">
        <v>5.99</v>
      </c>
      <c r="AC256">
        <v>70.7</v>
      </c>
      <c r="AD256">
        <v>64.16</v>
      </c>
      <c r="AE256">
        <v>1386.46</v>
      </c>
      <c r="AF256">
        <v>4743597.96</v>
      </c>
      <c r="AG256">
        <v>95</v>
      </c>
      <c r="AI256">
        <v>94</v>
      </c>
      <c r="AJ256">
        <v>14</v>
      </c>
      <c r="AK256">
        <v>69</v>
      </c>
    </row>
    <row r="257" spans="1:37" hidden="1" x14ac:dyDescent="0.25">
      <c r="A257" t="s">
        <v>2414</v>
      </c>
      <c r="B257" t="s">
        <v>2415</v>
      </c>
      <c r="C257" t="s">
        <v>279</v>
      </c>
      <c r="D257">
        <v>27743.84</v>
      </c>
      <c r="E257">
        <v>459.05</v>
      </c>
      <c r="F257" t="s">
        <v>10127</v>
      </c>
      <c r="G257" t="s">
        <v>10127</v>
      </c>
      <c r="H257">
        <v>100</v>
      </c>
      <c r="I257">
        <v>518.73</v>
      </c>
      <c r="J257">
        <v>51872.65</v>
      </c>
      <c r="K257">
        <v>10374.530000000001</v>
      </c>
      <c r="L257">
        <v>674.34</v>
      </c>
      <c r="M257">
        <v>466.85</v>
      </c>
      <c r="N257">
        <v>5187.26</v>
      </c>
      <c r="O257">
        <v>15561.8</v>
      </c>
      <c r="P257">
        <v>622.47</v>
      </c>
      <c r="Q257">
        <v>674.34</v>
      </c>
      <c r="R257">
        <v>-414.98</v>
      </c>
      <c r="S257">
        <v>-363.11</v>
      </c>
      <c r="T257">
        <v>-333.02</v>
      </c>
      <c r="U257">
        <v>14.12</v>
      </c>
      <c r="V257">
        <v>-4.62</v>
      </c>
      <c r="W257">
        <v>450.14</v>
      </c>
      <c r="X257">
        <v>437.76</v>
      </c>
      <c r="Y257">
        <v>447.25</v>
      </c>
      <c r="Z257">
        <v>438.53</v>
      </c>
      <c r="AA257">
        <v>3.91</v>
      </c>
      <c r="AB257">
        <v>3.52</v>
      </c>
      <c r="AC257">
        <v>71.400000000000006</v>
      </c>
      <c r="AD257">
        <v>71.47</v>
      </c>
      <c r="AE257">
        <v>393.69</v>
      </c>
      <c r="AF257">
        <v>505853.96</v>
      </c>
      <c r="AG257">
        <v>1</v>
      </c>
      <c r="AH257">
        <v>6.36</v>
      </c>
      <c r="AI257">
        <v>48</v>
      </c>
      <c r="AK257">
        <v>36</v>
      </c>
    </row>
    <row r="258" spans="1:37" hidden="1" x14ac:dyDescent="0.25">
      <c r="A258" t="s">
        <v>1529</v>
      </c>
      <c r="B258" t="s">
        <v>106</v>
      </c>
      <c r="C258" t="s">
        <v>11</v>
      </c>
      <c r="D258">
        <v>27733.22</v>
      </c>
      <c r="E258">
        <v>799.35</v>
      </c>
      <c r="F258" t="s">
        <v>10127</v>
      </c>
      <c r="G258" t="s">
        <v>10127</v>
      </c>
      <c r="H258">
        <v>100</v>
      </c>
      <c r="I258">
        <v>903.27</v>
      </c>
      <c r="J258">
        <v>90326.55</v>
      </c>
      <c r="K258">
        <v>18065.310000000001</v>
      </c>
      <c r="L258">
        <v>1174.25</v>
      </c>
      <c r="M258">
        <v>812.94</v>
      </c>
      <c r="N258">
        <v>9032.65</v>
      </c>
      <c r="O258">
        <v>27097.96</v>
      </c>
      <c r="P258">
        <v>1083.92</v>
      </c>
      <c r="Q258">
        <v>1174.25</v>
      </c>
      <c r="R258">
        <v>-722.61</v>
      </c>
      <c r="S258">
        <v>-632.29</v>
      </c>
      <c r="T258">
        <v>462.45</v>
      </c>
      <c r="U258">
        <v>8.4700000000000006</v>
      </c>
      <c r="V258">
        <v>-11.78</v>
      </c>
      <c r="W258">
        <v>812.92</v>
      </c>
      <c r="X258">
        <v>818.56</v>
      </c>
      <c r="Y258">
        <v>813.75</v>
      </c>
      <c r="Z258">
        <v>833.45</v>
      </c>
      <c r="AA258">
        <v>-2.7</v>
      </c>
      <c r="AB258">
        <v>-1.93</v>
      </c>
      <c r="AC258">
        <v>66.09</v>
      </c>
      <c r="AD258">
        <v>56.33</v>
      </c>
      <c r="AE258">
        <v>856.71</v>
      </c>
      <c r="AF258">
        <v>342010.7</v>
      </c>
      <c r="AG258">
        <v>1</v>
      </c>
      <c r="AH258">
        <v>5.92</v>
      </c>
      <c r="AI258">
        <v>85</v>
      </c>
      <c r="AJ258">
        <v>55</v>
      </c>
      <c r="AK258">
        <v>82</v>
      </c>
    </row>
    <row r="259" spans="1:37" hidden="1" x14ac:dyDescent="0.25">
      <c r="A259" t="s">
        <v>1226</v>
      </c>
      <c r="B259" t="s">
        <v>90</v>
      </c>
      <c r="C259" t="s">
        <v>11</v>
      </c>
      <c r="D259">
        <v>27621.95</v>
      </c>
      <c r="E259">
        <v>1126.3</v>
      </c>
      <c r="F259" t="s">
        <v>10127</v>
      </c>
      <c r="G259" t="s">
        <v>10127</v>
      </c>
      <c r="H259">
        <v>100</v>
      </c>
      <c r="I259">
        <v>1272.72</v>
      </c>
      <c r="J259">
        <v>127271.9</v>
      </c>
      <c r="K259">
        <v>25454.38</v>
      </c>
      <c r="L259">
        <v>1654.53</v>
      </c>
      <c r="M259">
        <v>1145.45</v>
      </c>
      <c r="N259">
        <v>12727.19</v>
      </c>
      <c r="O259">
        <v>38181.57</v>
      </c>
      <c r="P259">
        <v>1527.26</v>
      </c>
      <c r="Q259">
        <v>1654.53</v>
      </c>
      <c r="R259">
        <v>-1018.18</v>
      </c>
      <c r="S259">
        <v>-890.9</v>
      </c>
      <c r="T259">
        <v>103.07</v>
      </c>
      <c r="U259">
        <v>3.54</v>
      </c>
      <c r="V259">
        <v>-2.64</v>
      </c>
      <c r="W259">
        <v>1111.18</v>
      </c>
      <c r="X259">
        <v>1086.5899999999999</v>
      </c>
      <c r="Y259">
        <v>1110.76</v>
      </c>
      <c r="Z259">
        <v>1091.4100000000001</v>
      </c>
      <c r="AA259">
        <v>0.35</v>
      </c>
      <c r="AB259">
        <v>2.72</v>
      </c>
      <c r="AC259">
        <v>86.91</v>
      </c>
      <c r="AD259">
        <v>82.32</v>
      </c>
      <c r="AE259">
        <v>1038.47</v>
      </c>
      <c r="AF259">
        <v>1851259.13</v>
      </c>
      <c r="AG259">
        <v>69</v>
      </c>
      <c r="AH259">
        <v>0.65</v>
      </c>
      <c r="AI259">
        <v>26</v>
      </c>
      <c r="AJ259">
        <v>61</v>
      </c>
      <c r="AK259">
        <v>30</v>
      </c>
    </row>
    <row r="260" spans="1:37" hidden="1" x14ac:dyDescent="0.25">
      <c r="A260" t="s">
        <v>9815</v>
      </c>
      <c r="B260" t="s">
        <v>9816</v>
      </c>
      <c r="C260" t="s">
        <v>845</v>
      </c>
      <c r="D260">
        <v>27534.41</v>
      </c>
      <c r="E260">
        <v>334.1</v>
      </c>
      <c r="F260" t="s">
        <v>10127</v>
      </c>
      <c r="G260" t="s">
        <v>10127</v>
      </c>
      <c r="H260">
        <v>100</v>
      </c>
      <c r="I260">
        <v>377.53</v>
      </c>
      <c r="J260">
        <v>37753.300000000003</v>
      </c>
      <c r="K260">
        <v>7550.66</v>
      </c>
      <c r="L260">
        <v>490.79</v>
      </c>
      <c r="M260">
        <v>339.78</v>
      </c>
      <c r="N260">
        <v>3775.33</v>
      </c>
      <c r="O260">
        <v>11325.99</v>
      </c>
      <c r="P260">
        <v>453.04</v>
      </c>
      <c r="Q260">
        <v>490.79</v>
      </c>
      <c r="R260">
        <v>-302.02999999999997</v>
      </c>
      <c r="S260">
        <v>-264.27</v>
      </c>
      <c r="T260">
        <v>151.55000000000001</v>
      </c>
      <c r="U260">
        <v>1124.81</v>
      </c>
      <c r="V260">
        <v>731.35</v>
      </c>
      <c r="W260">
        <v>329.99</v>
      </c>
      <c r="Y260">
        <v>336.28</v>
      </c>
      <c r="AA260">
        <v>890.43</v>
      </c>
      <c r="AB260">
        <v>4.68</v>
      </c>
      <c r="AC260">
        <v>53.45</v>
      </c>
      <c r="AD260">
        <v>59.44</v>
      </c>
      <c r="AE260">
        <v>292.73</v>
      </c>
    </row>
    <row r="261" spans="1:37" hidden="1" x14ac:dyDescent="0.25">
      <c r="A261" t="s">
        <v>1510</v>
      </c>
      <c r="B261" t="s">
        <v>1511</v>
      </c>
      <c r="C261" t="s">
        <v>419</v>
      </c>
      <c r="D261">
        <v>27372.47</v>
      </c>
      <c r="E261">
        <v>881.45</v>
      </c>
      <c r="F261" t="s">
        <v>10127</v>
      </c>
      <c r="G261" t="s">
        <v>10127</v>
      </c>
      <c r="H261">
        <v>100</v>
      </c>
      <c r="I261">
        <v>996.04</v>
      </c>
      <c r="J261">
        <v>99603.85</v>
      </c>
      <c r="K261">
        <v>19920.77</v>
      </c>
      <c r="L261">
        <v>1294.8499999999999</v>
      </c>
      <c r="M261">
        <v>896.43</v>
      </c>
      <c r="N261">
        <v>9960.3799999999992</v>
      </c>
      <c r="O261">
        <v>29881.16</v>
      </c>
      <c r="P261">
        <v>1195.25</v>
      </c>
      <c r="Q261">
        <v>1294.8499999999999</v>
      </c>
      <c r="R261">
        <v>-796.83</v>
      </c>
      <c r="S261">
        <v>-697.23</v>
      </c>
      <c r="T261">
        <v>33.99</v>
      </c>
      <c r="U261">
        <v>2.4</v>
      </c>
      <c r="V261">
        <v>-7.84</v>
      </c>
      <c r="W261">
        <v>860.4</v>
      </c>
      <c r="X261">
        <v>828.41</v>
      </c>
      <c r="Y261">
        <v>859.64</v>
      </c>
      <c r="Z261">
        <v>830.86</v>
      </c>
      <c r="AA261">
        <v>-2.99</v>
      </c>
      <c r="AB261">
        <v>4.55</v>
      </c>
      <c r="AC261">
        <v>88.79</v>
      </c>
      <c r="AD261">
        <v>84.42</v>
      </c>
      <c r="AE261">
        <v>807.21</v>
      </c>
      <c r="AF261">
        <v>226382.43</v>
      </c>
      <c r="AG261">
        <v>30</v>
      </c>
      <c r="AH261">
        <v>5.62</v>
      </c>
      <c r="AI261">
        <v>46</v>
      </c>
      <c r="AJ261">
        <v>52</v>
      </c>
      <c r="AK261">
        <v>24</v>
      </c>
    </row>
    <row r="262" spans="1:37" hidden="1" x14ac:dyDescent="0.25">
      <c r="A262" t="s">
        <v>1721</v>
      </c>
      <c r="B262" t="s">
        <v>1722</v>
      </c>
      <c r="C262" t="s">
        <v>459</v>
      </c>
      <c r="D262">
        <v>27081.279999999999</v>
      </c>
      <c r="E262">
        <v>712.95</v>
      </c>
      <c r="F262" t="s">
        <v>10127</v>
      </c>
      <c r="G262" t="s">
        <v>10127</v>
      </c>
      <c r="H262">
        <v>100</v>
      </c>
      <c r="I262">
        <v>805.63</v>
      </c>
      <c r="J262">
        <v>80563.350000000006</v>
      </c>
      <c r="K262">
        <v>16112.67</v>
      </c>
      <c r="L262">
        <v>1047.32</v>
      </c>
      <c r="M262">
        <v>725.07</v>
      </c>
      <c r="N262">
        <v>8056.34</v>
      </c>
      <c r="O262">
        <v>24169.01</v>
      </c>
      <c r="P262">
        <v>966.76</v>
      </c>
      <c r="Q262">
        <v>1047.32</v>
      </c>
      <c r="R262">
        <v>-644.51</v>
      </c>
      <c r="S262">
        <v>-563.94000000000005</v>
      </c>
      <c r="T262">
        <v>53.1</v>
      </c>
      <c r="U262">
        <v>2.93</v>
      </c>
      <c r="V262">
        <v>-4.51</v>
      </c>
      <c r="W262">
        <v>703.6</v>
      </c>
      <c r="X262">
        <v>694.77</v>
      </c>
      <c r="Y262">
        <v>705</v>
      </c>
      <c r="Z262">
        <v>692.45</v>
      </c>
      <c r="AA262">
        <v>-0.93</v>
      </c>
      <c r="AB262">
        <v>2.41</v>
      </c>
      <c r="AC262">
        <v>90.89</v>
      </c>
      <c r="AD262">
        <v>91.33</v>
      </c>
      <c r="AE262">
        <v>674.02</v>
      </c>
      <c r="AF262">
        <v>836584.87</v>
      </c>
      <c r="AG262">
        <v>86</v>
      </c>
      <c r="AH262">
        <v>6.03</v>
      </c>
      <c r="AI262">
        <v>2</v>
      </c>
      <c r="AJ262">
        <v>16</v>
      </c>
      <c r="AK262">
        <v>1</v>
      </c>
    </row>
    <row r="263" spans="1:37" hidden="1" x14ac:dyDescent="0.25">
      <c r="A263" t="s">
        <v>644</v>
      </c>
      <c r="B263" t="s">
        <v>105</v>
      </c>
      <c r="C263" t="s">
        <v>30</v>
      </c>
      <c r="D263">
        <v>26289.360000000001</v>
      </c>
      <c r="E263">
        <v>2736.85</v>
      </c>
      <c r="F263" t="s">
        <v>10127</v>
      </c>
      <c r="G263" t="s">
        <v>10127</v>
      </c>
      <c r="H263">
        <v>100</v>
      </c>
      <c r="I263">
        <v>3092.64</v>
      </c>
      <c r="J263">
        <v>309264.05</v>
      </c>
      <c r="K263">
        <v>61852.81</v>
      </c>
      <c r="L263">
        <v>4020.43</v>
      </c>
      <c r="M263">
        <v>2783.38</v>
      </c>
      <c r="N263">
        <v>30926.400000000001</v>
      </c>
      <c r="O263">
        <v>92779.22</v>
      </c>
      <c r="P263">
        <v>3711.17</v>
      </c>
      <c r="Q263">
        <v>4020.43</v>
      </c>
      <c r="R263">
        <v>-2474.11</v>
      </c>
      <c r="S263">
        <v>-2164.85</v>
      </c>
      <c r="T263">
        <v>68.52</v>
      </c>
      <c r="U263">
        <v>17.5</v>
      </c>
      <c r="V263">
        <v>-2.91</v>
      </c>
      <c r="W263">
        <v>2683.87</v>
      </c>
      <c r="X263">
        <v>2411.9</v>
      </c>
      <c r="Y263">
        <v>2694.94</v>
      </c>
      <c r="Z263">
        <v>2336.87</v>
      </c>
      <c r="AA263">
        <v>6.33</v>
      </c>
      <c r="AB263">
        <v>5.86</v>
      </c>
      <c r="AC263">
        <v>75.959999999999994</v>
      </c>
      <c r="AD263">
        <v>74.260000000000005</v>
      </c>
      <c r="AE263">
        <v>2520.4899999999998</v>
      </c>
      <c r="AF263">
        <v>174735.83</v>
      </c>
      <c r="AG263">
        <v>74</v>
      </c>
      <c r="AH263">
        <v>6.59</v>
      </c>
      <c r="AI263">
        <v>21</v>
      </c>
      <c r="AJ263">
        <v>27</v>
      </c>
      <c r="AK263">
        <v>12</v>
      </c>
    </row>
    <row r="264" spans="1:37" hidden="1" x14ac:dyDescent="0.25">
      <c r="A264" t="s">
        <v>4292</v>
      </c>
      <c r="B264" t="s">
        <v>4293</v>
      </c>
      <c r="C264" t="s">
        <v>33</v>
      </c>
      <c r="D264">
        <v>26235</v>
      </c>
      <c r="E264">
        <v>166.07</v>
      </c>
      <c r="F264" t="s">
        <v>10127</v>
      </c>
      <c r="G264" t="s">
        <v>10127</v>
      </c>
      <c r="H264">
        <v>100</v>
      </c>
      <c r="I264">
        <v>187.66</v>
      </c>
      <c r="J264">
        <v>18765.91</v>
      </c>
      <c r="K264">
        <v>3753.18</v>
      </c>
      <c r="L264">
        <v>243.96</v>
      </c>
      <c r="M264">
        <v>168.89</v>
      </c>
      <c r="N264">
        <v>1876.59</v>
      </c>
      <c r="O264">
        <v>5629.77</v>
      </c>
      <c r="P264">
        <v>225.19</v>
      </c>
      <c r="Q264">
        <v>243.96</v>
      </c>
      <c r="R264">
        <v>-150.13</v>
      </c>
      <c r="S264">
        <v>-131.36000000000001</v>
      </c>
      <c r="T264">
        <v>65.33</v>
      </c>
      <c r="U264">
        <v>15.23</v>
      </c>
      <c r="V264">
        <v>-3.32</v>
      </c>
      <c r="W264">
        <v>157.08000000000001</v>
      </c>
      <c r="X264">
        <v>142.21</v>
      </c>
      <c r="Y264">
        <v>156.47</v>
      </c>
      <c r="Z264">
        <v>140.61000000000001</v>
      </c>
      <c r="AA264">
        <v>5.14</v>
      </c>
      <c r="AB264">
        <v>10.06</v>
      </c>
      <c r="AC264">
        <v>90.35</v>
      </c>
      <c r="AD264">
        <v>86.4</v>
      </c>
      <c r="AE264">
        <v>145.4</v>
      </c>
      <c r="AF264">
        <v>33395927.300000001</v>
      </c>
      <c r="AG264">
        <v>10</v>
      </c>
      <c r="AH264">
        <v>1.56</v>
      </c>
      <c r="AI264">
        <v>94</v>
      </c>
      <c r="AK264">
        <v>69</v>
      </c>
    </row>
    <row r="265" spans="1:37" hidden="1" x14ac:dyDescent="0.25">
      <c r="A265" t="s">
        <v>1741</v>
      </c>
      <c r="B265" t="s">
        <v>1742</v>
      </c>
      <c r="C265" t="s">
        <v>1743</v>
      </c>
      <c r="D265">
        <v>26218.45</v>
      </c>
      <c r="E265">
        <v>776.15</v>
      </c>
      <c r="F265" t="s">
        <v>10127</v>
      </c>
      <c r="G265" t="s">
        <v>10127</v>
      </c>
      <c r="H265">
        <v>100</v>
      </c>
      <c r="I265">
        <v>877.05</v>
      </c>
      <c r="J265">
        <v>87704.95</v>
      </c>
      <c r="K265">
        <v>17540.990000000002</v>
      </c>
      <c r="L265">
        <v>1140.1600000000001</v>
      </c>
      <c r="M265">
        <v>789.34</v>
      </c>
      <c r="N265">
        <v>8770.49</v>
      </c>
      <c r="O265">
        <v>26311.48</v>
      </c>
      <c r="P265">
        <v>1052.46</v>
      </c>
      <c r="Q265">
        <v>1140.1600000000001</v>
      </c>
      <c r="R265">
        <v>-701.64</v>
      </c>
      <c r="S265">
        <v>-613.92999999999995</v>
      </c>
      <c r="T265">
        <v>13.62</v>
      </c>
      <c r="U265">
        <v>3.58</v>
      </c>
      <c r="V265">
        <v>-2.4900000000000002</v>
      </c>
      <c r="W265">
        <v>753.64</v>
      </c>
      <c r="X265">
        <v>688.97</v>
      </c>
      <c r="Y265">
        <v>756.56</v>
      </c>
      <c r="Z265">
        <v>673.34</v>
      </c>
      <c r="AA265">
        <v>0.45</v>
      </c>
      <c r="AB265">
        <v>6.76</v>
      </c>
      <c r="AC265">
        <v>86.78</v>
      </c>
      <c r="AD265">
        <v>89.78</v>
      </c>
      <c r="AE265">
        <v>709.89</v>
      </c>
      <c r="AF265">
        <v>2078218.17</v>
      </c>
      <c r="AG265">
        <v>91</v>
      </c>
      <c r="AH265">
        <v>9.2799999999999994</v>
      </c>
      <c r="AI265">
        <v>27</v>
      </c>
      <c r="AJ265">
        <v>87</v>
      </c>
      <c r="AK265">
        <v>97</v>
      </c>
    </row>
    <row r="266" spans="1:37" hidden="1" x14ac:dyDescent="0.25">
      <c r="A266" t="s">
        <v>809</v>
      </c>
      <c r="B266" t="s">
        <v>810</v>
      </c>
      <c r="C266" t="s">
        <v>235</v>
      </c>
      <c r="D266">
        <v>25881.4</v>
      </c>
      <c r="E266">
        <v>1754.8</v>
      </c>
      <c r="F266" t="s">
        <v>10127</v>
      </c>
      <c r="G266" t="s">
        <v>10127</v>
      </c>
      <c r="H266">
        <v>100</v>
      </c>
      <c r="I266">
        <v>1982.92</v>
      </c>
      <c r="J266">
        <v>198292.4</v>
      </c>
      <c r="K266">
        <v>39658.480000000003</v>
      </c>
      <c r="L266">
        <v>2577.8000000000002</v>
      </c>
      <c r="M266">
        <v>1784.63</v>
      </c>
      <c r="N266">
        <v>19829.240000000002</v>
      </c>
      <c r="O266">
        <v>59487.72</v>
      </c>
      <c r="P266">
        <v>2379.5100000000002</v>
      </c>
      <c r="Q266">
        <v>2577.8000000000002</v>
      </c>
      <c r="R266">
        <v>-1586.34</v>
      </c>
      <c r="S266">
        <v>-1388.05</v>
      </c>
      <c r="T266">
        <v>46.83</v>
      </c>
      <c r="U266">
        <v>-0.48</v>
      </c>
      <c r="V266">
        <v>-14.26</v>
      </c>
      <c r="W266">
        <v>1811.5</v>
      </c>
      <c r="X266">
        <v>1780.63</v>
      </c>
      <c r="Y266">
        <v>1837.12</v>
      </c>
      <c r="Z266">
        <v>1804.32</v>
      </c>
      <c r="AA266">
        <v>-7.88</v>
      </c>
      <c r="AB266">
        <v>-2.87</v>
      </c>
      <c r="AC266">
        <v>47.56</v>
      </c>
      <c r="AD266">
        <v>33.78</v>
      </c>
      <c r="AE266">
        <v>1721.5</v>
      </c>
      <c r="AF266">
        <v>216867.65</v>
      </c>
      <c r="AG266">
        <v>65</v>
      </c>
      <c r="AI266">
        <v>76</v>
      </c>
      <c r="AJ266">
        <v>46</v>
      </c>
      <c r="AK266">
        <v>39</v>
      </c>
    </row>
    <row r="267" spans="1:37" hidden="1" x14ac:dyDescent="0.25">
      <c r="A267" t="s">
        <v>249</v>
      </c>
      <c r="B267" t="s">
        <v>250</v>
      </c>
      <c r="C267" t="s">
        <v>24</v>
      </c>
      <c r="D267">
        <v>25703.45</v>
      </c>
      <c r="E267">
        <v>15960.1</v>
      </c>
      <c r="F267" t="s">
        <v>10127</v>
      </c>
      <c r="G267" t="s">
        <v>10127</v>
      </c>
      <c r="H267">
        <v>100</v>
      </c>
      <c r="I267">
        <v>18034.91</v>
      </c>
      <c r="J267">
        <v>1803491.3</v>
      </c>
      <c r="K267">
        <v>360698.26</v>
      </c>
      <c r="L267">
        <v>23445.39</v>
      </c>
      <c r="M267">
        <v>16231.42</v>
      </c>
      <c r="N267">
        <v>180349.13</v>
      </c>
      <c r="O267">
        <v>541047.39</v>
      </c>
      <c r="P267">
        <v>21641.9</v>
      </c>
      <c r="Q267">
        <v>23445.39</v>
      </c>
      <c r="R267">
        <v>-14427.93</v>
      </c>
      <c r="S267">
        <v>-12624.44</v>
      </c>
      <c r="T267">
        <v>63.24</v>
      </c>
      <c r="U267">
        <v>4.3</v>
      </c>
      <c r="V267">
        <v>-2.7</v>
      </c>
      <c r="W267">
        <v>16734.79</v>
      </c>
      <c r="X267">
        <v>15434.09</v>
      </c>
      <c r="Y267">
        <v>17025.22</v>
      </c>
      <c r="Z267">
        <v>14791.38</v>
      </c>
      <c r="AA267">
        <v>0.68</v>
      </c>
      <c r="AB267">
        <v>-1.74</v>
      </c>
      <c r="AC267">
        <v>38.299999999999997</v>
      </c>
      <c r="AD267">
        <v>20.27</v>
      </c>
      <c r="AE267">
        <v>15504.65</v>
      </c>
      <c r="AF267">
        <v>101249.57</v>
      </c>
      <c r="AG267">
        <v>71</v>
      </c>
      <c r="AH267">
        <v>5.93</v>
      </c>
      <c r="AI267">
        <v>23</v>
      </c>
      <c r="AK267">
        <v>27</v>
      </c>
    </row>
    <row r="268" spans="1:37" hidden="1" x14ac:dyDescent="0.25">
      <c r="A268" t="s">
        <v>3192</v>
      </c>
      <c r="B268" t="s">
        <v>3193</v>
      </c>
      <c r="C268" t="s">
        <v>33</v>
      </c>
      <c r="D268">
        <v>25577.33</v>
      </c>
      <c r="E268">
        <v>276.39999999999998</v>
      </c>
      <c r="F268" t="s">
        <v>10127</v>
      </c>
      <c r="G268" t="s">
        <v>10127</v>
      </c>
      <c r="H268">
        <v>100</v>
      </c>
      <c r="I268">
        <v>312.33</v>
      </c>
      <c r="J268">
        <v>31233.200000000001</v>
      </c>
      <c r="K268">
        <v>6246.64</v>
      </c>
      <c r="L268">
        <v>406.03</v>
      </c>
      <c r="M268">
        <v>281.10000000000002</v>
      </c>
      <c r="N268">
        <v>3123.32</v>
      </c>
      <c r="O268">
        <v>9369.9599999999991</v>
      </c>
      <c r="P268">
        <v>374.8</v>
      </c>
      <c r="Q268">
        <v>406.03</v>
      </c>
      <c r="R268">
        <v>-249.87</v>
      </c>
      <c r="S268">
        <v>-218.63</v>
      </c>
      <c r="T268">
        <v>27.52</v>
      </c>
      <c r="U268">
        <v>25.85</v>
      </c>
      <c r="V268">
        <v>-6.28</v>
      </c>
      <c r="W268">
        <v>268.04000000000002</v>
      </c>
      <c r="X268">
        <v>253.77</v>
      </c>
      <c r="Y268">
        <v>266.73</v>
      </c>
      <c r="Z268">
        <v>252</v>
      </c>
      <c r="AA268">
        <v>7.44</v>
      </c>
      <c r="AB268">
        <v>4.55</v>
      </c>
      <c r="AC268">
        <v>66.78</v>
      </c>
      <c r="AD268">
        <v>73.760000000000005</v>
      </c>
      <c r="AE268">
        <v>297.99</v>
      </c>
      <c r="AF268">
        <v>18308451</v>
      </c>
      <c r="AG268">
        <v>24</v>
      </c>
      <c r="AH268">
        <v>3.82</v>
      </c>
      <c r="AI268">
        <v>95</v>
      </c>
      <c r="AJ268">
        <v>55</v>
      </c>
      <c r="AK268">
        <v>50</v>
      </c>
    </row>
    <row r="269" spans="1:37" hidden="1" x14ac:dyDescent="0.25">
      <c r="A269" t="s">
        <v>1089</v>
      </c>
      <c r="B269" t="s">
        <v>1090</v>
      </c>
      <c r="C269" t="s">
        <v>357</v>
      </c>
      <c r="D269">
        <v>25443.33</v>
      </c>
      <c r="E269">
        <v>1200.3</v>
      </c>
      <c r="F269" t="s">
        <v>10127</v>
      </c>
      <c r="G269" t="s">
        <v>10127</v>
      </c>
      <c r="H269">
        <v>100</v>
      </c>
      <c r="I269">
        <v>1356.34</v>
      </c>
      <c r="J269">
        <v>135633.9</v>
      </c>
      <c r="K269">
        <v>27126.78</v>
      </c>
      <c r="L269">
        <v>1763.24</v>
      </c>
      <c r="M269">
        <v>1220.71</v>
      </c>
      <c r="N269">
        <v>13563.39</v>
      </c>
      <c r="O269">
        <v>40690.17</v>
      </c>
      <c r="P269">
        <v>1627.61</v>
      </c>
      <c r="Q269">
        <v>1763.24</v>
      </c>
      <c r="R269">
        <v>-1085.07</v>
      </c>
      <c r="S269">
        <v>-949.44</v>
      </c>
      <c r="T269">
        <v>32.24</v>
      </c>
      <c r="U269">
        <v>1.27</v>
      </c>
      <c r="V269">
        <v>-3.27</v>
      </c>
      <c r="W269">
        <v>1229.4100000000001</v>
      </c>
      <c r="X269">
        <v>1244.31</v>
      </c>
      <c r="Y269">
        <v>1244.24</v>
      </c>
      <c r="Z269">
        <v>1249.1099999999999</v>
      </c>
      <c r="AA269">
        <v>-1.05</v>
      </c>
      <c r="AB269">
        <v>-2.63</v>
      </c>
      <c r="AC269">
        <v>59.58</v>
      </c>
      <c r="AD269">
        <v>50.17</v>
      </c>
      <c r="AE269">
        <v>1143.4100000000001</v>
      </c>
      <c r="AF269">
        <v>494057.74</v>
      </c>
      <c r="AG269">
        <v>70</v>
      </c>
      <c r="AH269">
        <v>4.4800000000000004</v>
      </c>
      <c r="AI269">
        <v>36</v>
      </c>
      <c r="AJ269">
        <v>37</v>
      </c>
      <c r="AK269">
        <v>29</v>
      </c>
    </row>
    <row r="270" spans="1:37" x14ac:dyDescent="0.25">
      <c r="A270" t="s">
        <v>2635</v>
      </c>
      <c r="B270" t="s">
        <v>2636</v>
      </c>
      <c r="C270" t="s">
        <v>282</v>
      </c>
      <c r="D270">
        <v>25258.47</v>
      </c>
      <c r="E270">
        <v>426.5</v>
      </c>
      <c r="F270" t="s">
        <v>10126</v>
      </c>
      <c r="G270" t="s">
        <v>10127</v>
      </c>
      <c r="H270">
        <v>100</v>
      </c>
      <c r="I270">
        <v>481.94</v>
      </c>
      <c r="J270">
        <v>48194.5</v>
      </c>
      <c r="K270">
        <v>9638.9</v>
      </c>
      <c r="L270">
        <v>626.53</v>
      </c>
      <c r="M270">
        <v>433.75</v>
      </c>
      <c r="N270">
        <v>4819.45</v>
      </c>
      <c r="O270">
        <v>14458.35</v>
      </c>
      <c r="P270">
        <v>578.33000000000004</v>
      </c>
      <c r="Q270">
        <v>626.53</v>
      </c>
      <c r="R270">
        <v>-385.56</v>
      </c>
      <c r="S270">
        <v>-337.36</v>
      </c>
      <c r="T270">
        <v>57.42</v>
      </c>
      <c r="U270">
        <v>37.840000000000003</v>
      </c>
      <c r="V270">
        <v>-4.09</v>
      </c>
      <c r="W270">
        <v>419.56</v>
      </c>
      <c r="X270">
        <v>370.53</v>
      </c>
      <c r="Y270">
        <v>420.26</v>
      </c>
      <c r="Z270">
        <v>359.34</v>
      </c>
      <c r="AA270">
        <v>13.12</v>
      </c>
      <c r="AB270">
        <v>5.49</v>
      </c>
      <c r="AC270">
        <v>87.71</v>
      </c>
      <c r="AD270">
        <v>87.26</v>
      </c>
      <c r="AE270">
        <v>397.34</v>
      </c>
      <c r="AF270">
        <v>3346552.96</v>
      </c>
      <c r="AG270">
        <v>88</v>
      </c>
      <c r="AH270">
        <v>6.16</v>
      </c>
      <c r="AI270">
        <v>32</v>
      </c>
      <c r="AJ270">
        <v>36</v>
      </c>
      <c r="AK270">
        <v>64</v>
      </c>
    </row>
    <row r="271" spans="1:37" hidden="1" x14ac:dyDescent="0.25">
      <c r="A271" t="s">
        <v>265</v>
      </c>
      <c r="B271" t="s">
        <v>266</v>
      </c>
      <c r="C271" t="s">
        <v>24</v>
      </c>
      <c r="D271">
        <v>25049.16</v>
      </c>
      <c r="E271">
        <v>11922</v>
      </c>
      <c r="F271" t="s">
        <v>10127</v>
      </c>
      <c r="G271" t="s">
        <v>10127</v>
      </c>
      <c r="H271">
        <v>100</v>
      </c>
      <c r="I271">
        <v>13471.86</v>
      </c>
      <c r="J271">
        <v>1347186</v>
      </c>
      <c r="K271">
        <v>269437.2</v>
      </c>
      <c r="L271">
        <v>17513.419999999998</v>
      </c>
      <c r="M271">
        <v>12124.67</v>
      </c>
      <c r="N271">
        <v>134718.6</v>
      </c>
      <c r="O271">
        <v>404155.8</v>
      </c>
      <c r="P271">
        <v>16166.23</v>
      </c>
      <c r="Q271">
        <v>17513.419999999998</v>
      </c>
      <c r="R271">
        <v>-10777.49</v>
      </c>
      <c r="S271">
        <v>-9430.2999999999993</v>
      </c>
      <c r="T271">
        <v>31.3</v>
      </c>
      <c r="U271">
        <v>33.950000000000003</v>
      </c>
      <c r="V271">
        <v>-5.25</v>
      </c>
      <c r="W271">
        <v>11866.81</v>
      </c>
      <c r="X271">
        <v>10587.54</v>
      </c>
      <c r="Y271">
        <v>11966.34</v>
      </c>
      <c r="Z271">
        <v>10205.83</v>
      </c>
      <c r="AA271">
        <v>10.99</v>
      </c>
      <c r="AB271">
        <v>3.56</v>
      </c>
      <c r="AC271">
        <v>72.03</v>
      </c>
      <c r="AD271">
        <v>70.42</v>
      </c>
      <c r="AE271">
        <v>10798.95</v>
      </c>
      <c r="AF271">
        <v>9698.27</v>
      </c>
      <c r="AG271">
        <v>10</v>
      </c>
      <c r="AI271">
        <v>76</v>
      </c>
      <c r="AJ271">
        <v>56</v>
      </c>
      <c r="AK271">
        <v>75</v>
      </c>
    </row>
    <row r="272" spans="1:37" hidden="1" x14ac:dyDescent="0.25">
      <c r="A272" t="s">
        <v>1787</v>
      </c>
      <c r="B272" t="s">
        <v>1788</v>
      </c>
      <c r="C272" t="s">
        <v>1069</v>
      </c>
      <c r="D272">
        <v>24929.78</v>
      </c>
      <c r="E272">
        <v>806.6</v>
      </c>
      <c r="F272" t="s">
        <v>10127</v>
      </c>
      <c r="G272" t="s">
        <v>10127</v>
      </c>
      <c r="H272">
        <v>100</v>
      </c>
      <c r="I272">
        <v>911.46</v>
      </c>
      <c r="J272">
        <v>91145.8</v>
      </c>
      <c r="K272">
        <v>18229.16</v>
      </c>
      <c r="L272">
        <v>1184.9000000000001</v>
      </c>
      <c r="M272">
        <v>820.31</v>
      </c>
      <c r="N272">
        <v>9114.58</v>
      </c>
      <c r="O272">
        <v>27343.74</v>
      </c>
      <c r="P272">
        <v>1093.75</v>
      </c>
      <c r="Q272">
        <v>1184.9000000000001</v>
      </c>
      <c r="R272">
        <v>-729.17</v>
      </c>
      <c r="S272">
        <v>-638.02</v>
      </c>
      <c r="T272">
        <v>43.8</v>
      </c>
      <c r="U272">
        <v>28.35</v>
      </c>
      <c r="V272">
        <v>1.7</v>
      </c>
      <c r="W272">
        <v>795.4</v>
      </c>
      <c r="X272">
        <v>667.23</v>
      </c>
      <c r="Y272">
        <v>799.73</v>
      </c>
      <c r="Z272">
        <v>654.47</v>
      </c>
      <c r="AA272">
        <v>13.48</v>
      </c>
      <c r="AB272">
        <v>6.77</v>
      </c>
      <c r="AC272">
        <v>70.39</v>
      </c>
      <c r="AD272">
        <v>69.14</v>
      </c>
      <c r="AE272">
        <v>683.2</v>
      </c>
      <c r="AF272">
        <v>1861771.43</v>
      </c>
      <c r="AG272">
        <v>24</v>
      </c>
      <c r="AH272">
        <v>6.56</v>
      </c>
      <c r="AI272">
        <v>39</v>
      </c>
      <c r="AJ272">
        <v>41</v>
      </c>
      <c r="AK272">
        <v>39</v>
      </c>
    </row>
    <row r="273" spans="1:37" hidden="1" x14ac:dyDescent="0.25">
      <c r="A273" t="s">
        <v>1259</v>
      </c>
      <c r="B273" t="s">
        <v>1260</v>
      </c>
      <c r="C273" t="s">
        <v>419</v>
      </c>
      <c r="D273">
        <v>24850.73</v>
      </c>
      <c r="E273">
        <v>1120.1500000000001</v>
      </c>
      <c r="F273" t="s">
        <v>10127</v>
      </c>
      <c r="G273" t="s">
        <v>10127</v>
      </c>
      <c r="H273">
        <v>100</v>
      </c>
      <c r="I273">
        <v>1265.77</v>
      </c>
      <c r="J273">
        <v>126576.95</v>
      </c>
      <c r="K273">
        <v>25315.39</v>
      </c>
      <c r="L273">
        <v>1645.5</v>
      </c>
      <c r="M273">
        <v>1139.19</v>
      </c>
      <c r="N273">
        <v>12657.69</v>
      </c>
      <c r="O273">
        <v>37973.08</v>
      </c>
      <c r="P273">
        <v>1518.92</v>
      </c>
      <c r="Q273">
        <v>1645.5</v>
      </c>
      <c r="R273">
        <v>-1012.62</v>
      </c>
      <c r="S273">
        <v>-886.04</v>
      </c>
      <c r="T273">
        <v>60</v>
      </c>
      <c r="U273">
        <v>13.2</v>
      </c>
      <c r="V273">
        <v>-5.21</v>
      </c>
      <c r="W273">
        <v>1131.97</v>
      </c>
      <c r="X273">
        <v>1047.26</v>
      </c>
      <c r="Y273">
        <v>1140.98</v>
      </c>
      <c r="Z273">
        <v>1012.64</v>
      </c>
      <c r="AA273">
        <v>3.18</v>
      </c>
      <c r="AB273">
        <v>2.14</v>
      </c>
      <c r="AC273">
        <v>73.64</v>
      </c>
      <c r="AD273">
        <v>61.04</v>
      </c>
      <c r="AE273">
        <v>1084.3</v>
      </c>
      <c r="AF273">
        <v>281094.7</v>
      </c>
      <c r="AG273">
        <v>92</v>
      </c>
      <c r="AH273">
        <v>5.92</v>
      </c>
      <c r="AI273">
        <v>3</v>
      </c>
      <c r="AJ273">
        <v>22</v>
      </c>
      <c r="AK273">
        <v>2</v>
      </c>
    </row>
    <row r="274" spans="1:37" hidden="1" x14ac:dyDescent="0.25">
      <c r="A274" t="s">
        <v>731</v>
      </c>
      <c r="B274" t="s">
        <v>732</v>
      </c>
      <c r="C274" t="s">
        <v>733</v>
      </c>
      <c r="D274">
        <v>24580.79</v>
      </c>
      <c r="E274">
        <v>2217.8000000000002</v>
      </c>
      <c r="F274" t="s">
        <v>10127</v>
      </c>
      <c r="G274" t="s">
        <v>10127</v>
      </c>
      <c r="H274">
        <v>100</v>
      </c>
      <c r="I274">
        <v>2506.11</v>
      </c>
      <c r="J274">
        <v>250611.4</v>
      </c>
      <c r="K274">
        <v>50122.28</v>
      </c>
      <c r="L274">
        <v>3257.95</v>
      </c>
      <c r="M274">
        <v>2255.5</v>
      </c>
      <c r="N274">
        <v>25061.14</v>
      </c>
      <c r="O274">
        <v>75183.42</v>
      </c>
      <c r="P274">
        <v>3007.34</v>
      </c>
      <c r="Q274">
        <v>3257.95</v>
      </c>
      <c r="R274">
        <v>-2004.89</v>
      </c>
      <c r="S274">
        <v>-1754.28</v>
      </c>
      <c r="T274">
        <v>486.46</v>
      </c>
      <c r="U274">
        <v>20.36</v>
      </c>
      <c r="V274">
        <v>-0.43</v>
      </c>
      <c r="W274">
        <v>2205.19</v>
      </c>
      <c r="X274">
        <v>2012.22</v>
      </c>
      <c r="Y274">
        <v>2196.34</v>
      </c>
      <c r="Z274">
        <v>2031.63</v>
      </c>
      <c r="AA274">
        <v>8.98</v>
      </c>
      <c r="AB274">
        <v>3.29</v>
      </c>
      <c r="AC274">
        <v>80.680000000000007</v>
      </c>
      <c r="AD274">
        <v>74.64</v>
      </c>
      <c r="AE274">
        <v>2011.21</v>
      </c>
      <c r="AF274">
        <v>422178.7</v>
      </c>
      <c r="AG274">
        <v>73</v>
      </c>
      <c r="AH274">
        <v>3.75</v>
      </c>
      <c r="AI274">
        <v>95</v>
      </c>
      <c r="AJ274">
        <v>7</v>
      </c>
      <c r="AK274">
        <v>62</v>
      </c>
    </row>
    <row r="275" spans="1:37" hidden="1" x14ac:dyDescent="0.25">
      <c r="A275" t="s">
        <v>1127</v>
      </c>
      <c r="B275" t="s">
        <v>1128</v>
      </c>
      <c r="C275" t="s">
        <v>24</v>
      </c>
      <c r="D275">
        <v>24370.69</v>
      </c>
      <c r="E275">
        <v>1292.95</v>
      </c>
      <c r="F275" t="s">
        <v>10127</v>
      </c>
      <c r="G275" t="s">
        <v>10127</v>
      </c>
      <c r="H275">
        <v>100</v>
      </c>
      <c r="I275">
        <v>1461.03</v>
      </c>
      <c r="J275">
        <v>146103.35</v>
      </c>
      <c r="K275">
        <v>29220.67</v>
      </c>
      <c r="L275">
        <v>1899.34</v>
      </c>
      <c r="M275">
        <v>1314.93</v>
      </c>
      <c r="N275">
        <v>14610.33</v>
      </c>
      <c r="O275">
        <v>43831</v>
      </c>
      <c r="P275">
        <v>1753.24</v>
      </c>
      <c r="Q275">
        <v>1899.34</v>
      </c>
      <c r="R275">
        <v>-1168.83</v>
      </c>
      <c r="S275">
        <v>-1022.72</v>
      </c>
      <c r="T275">
        <v>46.72</v>
      </c>
      <c r="U275">
        <v>6.28</v>
      </c>
      <c r="V275">
        <v>-4.37</v>
      </c>
      <c r="W275">
        <v>1274.51</v>
      </c>
      <c r="X275">
        <v>1192.94</v>
      </c>
      <c r="Y275">
        <v>1279.3599999999999</v>
      </c>
      <c r="Z275">
        <v>1171.77</v>
      </c>
      <c r="AA275">
        <v>0.67</v>
      </c>
      <c r="AB275">
        <v>4.08</v>
      </c>
      <c r="AC275">
        <v>72.94</v>
      </c>
      <c r="AD275">
        <v>70.569999999999993</v>
      </c>
      <c r="AE275">
        <v>1207.8800000000001</v>
      </c>
      <c r="AF275">
        <v>234957.52</v>
      </c>
      <c r="AG275">
        <v>61</v>
      </c>
      <c r="AH275">
        <v>8.0399999999999991</v>
      </c>
      <c r="AI275">
        <v>13</v>
      </c>
      <c r="AK275">
        <v>15</v>
      </c>
    </row>
    <row r="276" spans="1:37" hidden="1" x14ac:dyDescent="0.25">
      <c r="A276" t="s">
        <v>1958</v>
      </c>
      <c r="B276" t="s">
        <v>1959</v>
      </c>
      <c r="C276" t="s">
        <v>246</v>
      </c>
      <c r="D276">
        <v>23780.52</v>
      </c>
      <c r="E276">
        <v>701.05</v>
      </c>
      <c r="F276" t="s">
        <v>10127</v>
      </c>
      <c r="G276" t="s">
        <v>10127</v>
      </c>
      <c r="H276">
        <v>100</v>
      </c>
      <c r="I276">
        <v>792.19</v>
      </c>
      <c r="J276">
        <v>79218.649999999994</v>
      </c>
      <c r="K276">
        <v>15843.73</v>
      </c>
      <c r="L276">
        <v>1029.8399999999999</v>
      </c>
      <c r="M276">
        <v>712.97</v>
      </c>
      <c r="N276">
        <v>7921.87</v>
      </c>
      <c r="O276">
        <v>23765.59</v>
      </c>
      <c r="P276">
        <v>950.62</v>
      </c>
      <c r="Q276">
        <v>1029.8399999999999</v>
      </c>
      <c r="R276">
        <v>-633.75</v>
      </c>
      <c r="S276">
        <v>-554.53</v>
      </c>
      <c r="T276">
        <v>32.869999999999997</v>
      </c>
      <c r="U276">
        <v>14.13</v>
      </c>
      <c r="V276">
        <v>-1.37</v>
      </c>
      <c r="W276">
        <v>702.04</v>
      </c>
      <c r="X276">
        <v>590.4</v>
      </c>
      <c r="Y276">
        <v>717.25</v>
      </c>
      <c r="Z276">
        <v>558.11</v>
      </c>
      <c r="AA276">
        <v>5.82</v>
      </c>
      <c r="AB276">
        <v>5.85</v>
      </c>
      <c r="AC276">
        <v>70.569999999999993</v>
      </c>
      <c r="AD276">
        <v>61.44</v>
      </c>
      <c r="AE276">
        <v>633.74</v>
      </c>
      <c r="AF276">
        <v>2368368.7000000002</v>
      </c>
      <c r="AG276">
        <v>78</v>
      </c>
      <c r="AH276">
        <v>3.69</v>
      </c>
      <c r="AI276">
        <v>57</v>
      </c>
      <c r="AJ276">
        <v>64</v>
      </c>
      <c r="AK276">
        <v>40</v>
      </c>
    </row>
    <row r="277" spans="1:37" hidden="1" x14ac:dyDescent="0.25">
      <c r="A277" t="s">
        <v>374</v>
      </c>
      <c r="B277" t="s">
        <v>375</v>
      </c>
      <c r="C277" t="s">
        <v>274</v>
      </c>
      <c r="D277">
        <v>23733.919999999998</v>
      </c>
      <c r="E277">
        <v>6513.25</v>
      </c>
      <c r="F277" t="s">
        <v>10127</v>
      </c>
      <c r="G277" t="s">
        <v>10127</v>
      </c>
      <c r="H277">
        <v>100</v>
      </c>
      <c r="I277">
        <v>7359.97</v>
      </c>
      <c r="J277">
        <v>735997.25</v>
      </c>
      <c r="K277">
        <v>147199.45000000001</v>
      </c>
      <c r="L277">
        <v>9567.9599999999991</v>
      </c>
      <c r="M277">
        <v>6623.98</v>
      </c>
      <c r="N277">
        <v>73599.72</v>
      </c>
      <c r="O277">
        <v>220799.18</v>
      </c>
      <c r="P277">
        <v>8831.9699999999993</v>
      </c>
      <c r="Q277">
        <v>9567.9599999999991</v>
      </c>
      <c r="R277">
        <v>-5887.98</v>
      </c>
      <c r="S277">
        <v>-5151.9799999999996</v>
      </c>
      <c r="T277">
        <v>32.049999999999997</v>
      </c>
      <c r="U277">
        <v>2.08</v>
      </c>
      <c r="V277">
        <v>-7.4</v>
      </c>
      <c r="W277">
        <v>6072.42</v>
      </c>
      <c r="X277">
        <v>5625.11</v>
      </c>
      <c r="Y277">
        <v>6102.09</v>
      </c>
      <c r="Z277">
        <v>5539.57</v>
      </c>
      <c r="AA277">
        <v>-2.89</v>
      </c>
      <c r="AB277">
        <v>11.82</v>
      </c>
      <c r="AC277">
        <v>92.5</v>
      </c>
      <c r="AD277">
        <v>91.01</v>
      </c>
      <c r="AE277">
        <v>5889.4</v>
      </c>
      <c r="AF277">
        <v>43740.52</v>
      </c>
      <c r="AG277">
        <v>89</v>
      </c>
      <c r="AH277">
        <v>5.25</v>
      </c>
      <c r="AI277">
        <v>45</v>
      </c>
      <c r="AJ277">
        <v>40</v>
      </c>
      <c r="AK277">
        <v>45</v>
      </c>
    </row>
    <row r="278" spans="1:37" hidden="1" x14ac:dyDescent="0.25">
      <c r="A278" t="s">
        <v>2435</v>
      </c>
      <c r="B278" t="s">
        <v>2436</v>
      </c>
      <c r="C278" t="s">
        <v>235</v>
      </c>
      <c r="D278">
        <v>23639.040000000001</v>
      </c>
      <c r="E278">
        <v>430</v>
      </c>
      <c r="F278" t="s">
        <v>10127</v>
      </c>
      <c r="G278" t="s">
        <v>10127</v>
      </c>
      <c r="H278">
        <v>100</v>
      </c>
      <c r="I278">
        <v>485.9</v>
      </c>
      <c r="J278">
        <v>48590</v>
      </c>
      <c r="K278">
        <v>9718</v>
      </c>
      <c r="L278">
        <v>631.66999999999996</v>
      </c>
      <c r="M278">
        <v>437.31</v>
      </c>
      <c r="N278">
        <v>4859</v>
      </c>
      <c r="O278">
        <v>14577</v>
      </c>
      <c r="P278">
        <v>583.08000000000004</v>
      </c>
      <c r="Q278">
        <v>631.66999999999996</v>
      </c>
      <c r="R278">
        <v>-388.72</v>
      </c>
      <c r="S278">
        <v>-340.13</v>
      </c>
      <c r="T278">
        <v>147.24</v>
      </c>
      <c r="U278">
        <v>3.05</v>
      </c>
      <c r="V278">
        <v>-4.03</v>
      </c>
      <c r="W278">
        <v>432.93</v>
      </c>
      <c r="X278">
        <v>431.79</v>
      </c>
      <c r="Y278">
        <v>435.84</v>
      </c>
      <c r="Z278">
        <v>437.12</v>
      </c>
      <c r="AA278">
        <v>-0.61</v>
      </c>
      <c r="AB278">
        <v>-0.92</v>
      </c>
      <c r="AC278">
        <v>73.69</v>
      </c>
      <c r="AD278">
        <v>71.97</v>
      </c>
      <c r="AE278">
        <v>456.61</v>
      </c>
      <c r="AF278">
        <v>1855842.87</v>
      </c>
      <c r="AG278">
        <v>37</v>
      </c>
      <c r="AH278">
        <v>3.52</v>
      </c>
      <c r="AI278">
        <v>31</v>
      </c>
      <c r="AJ278">
        <v>29</v>
      </c>
      <c r="AK278">
        <v>19</v>
      </c>
    </row>
    <row r="279" spans="1:37" hidden="1" x14ac:dyDescent="0.25">
      <c r="A279" t="s">
        <v>1654</v>
      </c>
      <c r="B279" t="s">
        <v>1655</v>
      </c>
      <c r="C279" t="s">
        <v>373</v>
      </c>
      <c r="D279">
        <v>23516.12</v>
      </c>
      <c r="E279">
        <v>741.6</v>
      </c>
      <c r="F279" t="s">
        <v>10127</v>
      </c>
      <c r="G279" t="s">
        <v>10127</v>
      </c>
      <c r="H279">
        <v>100</v>
      </c>
      <c r="I279">
        <v>838.01</v>
      </c>
      <c r="J279">
        <v>83800.800000000003</v>
      </c>
      <c r="K279">
        <v>16760.16</v>
      </c>
      <c r="L279">
        <v>1089.4100000000001</v>
      </c>
      <c r="M279">
        <v>754.21</v>
      </c>
      <c r="N279">
        <v>8380.08</v>
      </c>
      <c r="O279">
        <v>25140.240000000002</v>
      </c>
      <c r="P279">
        <v>1005.61</v>
      </c>
      <c r="Q279">
        <v>1089.4100000000001</v>
      </c>
      <c r="R279">
        <v>-670.41</v>
      </c>
      <c r="S279">
        <v>-586.61</v>
      </c>
      <c r="T279">
        <v>13.86</v>
      </c>
      <c r="U279">
        <v>2.1</v>
      </c>
      <c r="V279">
        <v>-4.22</v>
      </c>
      <c r="W279">
        <v>728.63</v>
      </c>
      <c r="X279">
        <v>729.95</v>
      </c>
      <c r="Y279">
        <v>725.78</v>
      </c>
      <c r="Z279">
        <v>727.32</v>
      </c>
      <c r="AA279">
        <v>-1.1599999999999999</v>
      </c>
      <c r="AB279">
        <v>2.21</v>
      </c>
      <c r="AC279">
        <v>89.62</v>
      </c>
      <c r="AD279">
        <v>90.38</v>
      </c>
      <c r="AE279">
        <v>749.16</v>
      </c>
      <c r="AF279">
        <v>526610.04</v>
      </c>
      <c r="AG279">
        <v>17</v>
      </c>
      <c r="AH279">
        <v>6.56</v>
      </c>
      <c r="AI279">
        <v>65</v>
      </c>
      <c r="AJ279">
        <v>88</v>
      </c>
      <c r="AK279">
        <v>84</v>
      </c>
    </row>
    <row r="280" spans="1:37" hidden="1" x14ac:dyDescent="0.25">
      <c r="A280" t="s">
        <v>598</v>
      </c>
      <c r="B280" t="s">
        <v>599</v>
      </c>
      <c r="C280" t="s">
        <v>373</v>
      </c>
      <c r="D280">
        <v>23393.74</v>
      </c>
      <c r="E280">
        <v>2612.9499999999998</v>
      </c>
      <c r="F280" t="s">
        <v>10127</v>
      </c>
      <c r="G280" t="s">
        <v>10127</v>
      </c>
      <c r="H280">
        <v>100</v>
      </c>
      <c r="I280">
        <v>2952.63</v>
      </c>
      <c r="J280">
        <v>295263.34999999998</v>
      </c>
      <c r="K280">
        <v>59052.67</v>
      </c>
      <c r="L280">
        <v>3838.42</v>
      </c>
      <c r="M280">
        <v>2657.37</v>
      </c>
      <c r="N280">
        <v>29526.33</v>
      </c>
      <c r="O280">
        <v>88579</v>
      </c>
      <c r="P280">
        <v>3543.16</v>
      </c>
      <c r="Q280">
        <v>3838.42</v>
      </c>
      <c r="R280">
        <v>-2362.11</v>
      </c>
      <c r="S280">
        <v>-2066.84</v>
      </c>
      <c r="T280">
        <v>20.78</v>
      </c>
      <c r="U280">
        <v>6.91</v>
      </c>
      <c r="V280">
        <v>-9.42</v>
      </c>
      <c r="W280">
        <v>2597.5500000000002</v>
      </c>
      <c r="X280">
        <v>2654.4</v>
      </c>
      <c r="Y280">
        <v>2621.47</v>
      </c>
      <c r="Z280">
        <v>2652.99</v>
      </c>
      <c r="AA280">
        <v>-1.93</v>
      </c>
      <c r="AB280">
        <v>0.8</v>
      </c>
      <c r="AC280">
        <v>83.02</v>
      </c>
      <c r="AD280">
        <v>85.18</v>
      </c>
      <c r="AE280">
        <v>2417.8200000000002</v>
      </c>
      <c r="AF280">
        <v>447590.35</v>
      </c>
      <c r="AG280">
        <v>88</v>
      </c>
      <c r="AH280">
        <v>4.51</v>
      </c>
      <c r="AI280">
        <v>66</v>
      </c>
      <c r="AJ280">
        <v>76</v>
      </c>
      <c r="AK280">
        <v>94</v>
      </c>
    </row>
    <row r="281" spans="1:37" hidden="1" x14ac:dyDescent="0.25">
      <c r="A281" t="s">
        <v>744</v>
      </c>
      <c r="B281" t="s">
        <v>745</v>
      </c>
      <c r="C281" t="s">
        <v>24</v>
      </c>
      <c r="D281">
        <v>23252.12</v>
      </c>
      <c r="E281">
        <v>2038.15</v>
      </c>
      <c r="F281" t="s">
        <v>10127</v>
      </c>
      <c r="G281" t="s">
        <v>10127</v>
      </c>
      <c r="H281">
        <v>100</v>
      </c>
      <c r="I281">
        <v>2303.11</v>
      </c>
      <c r="J281">
        <v>230310.95</v>
      </c>
      <c r="K281">
        <v>46062.19</v>
      </c>
      <c r="L281">
        <v>2994.04</v>
      </c>
      <c r="M281">
        <v>2072.8000000000002</v>
      </c>
      <c r="N281">
        <v>23031.1</v>
      </c>
      <c r="O281">
        <v>69093.289999999994</v>
      </c>
      <c r="P281">
        <v>2763.73</v>
      </c>
      <c r="Q281">
        <v>2994.04</v>
      </c>
      <c r="R281">
        <v>-1842.49</v>
      </c>
      <c r="S281">
        <v>-1612.18</v>
      </c>
      <c r="T281">
        <v>130.02000000000001</v>
      </c>
      <c r="U281">
        <v>11.9</v>
      </c>
      <c r="V281">
        <v>-0.85</v>
      </c>
      <c r="W281">
        <v>2042.28</v>
      </c>
      <c r="X281">
        <v>1961.27</v>
      </c>
      <c r="Y281">
        <v>2049.8000000000002</v>
      </c>
      <c r="Z281">
        <v>1918.71</v>
      </c>
      <c r="AA281">
        <v>5.14</v>
      </c>
      <c r="AB281">
        <v>0.88</v>
      </c>
      <c r="AC281">
        <v>49.89</v>
      </c>
      <c r="AD281">
        <v>52.34</v>
      </c>
      <c r="AE281">
        <v>1894.6</v>
      </c>
      <c r="AF281">
        <v>552303.39</v>
      </c>
      <c r="AG281">
        <v>12</v>
      </c>
      <c r="AH281">
        <v>2.72</v>
      </c>
      <c r="AI281">
        <v>37</v>
      </c>
      <c r="AJ281">
        <v>1</v>
      </c>
      <c r="AK281">
        <v>22</v>
      </c>
    </row>
    <row r="282" spans="1:37" hidden="1" x14ac:dyDescent="0.25">
      <c r="A282" t="s">
        <v>544</v>
      </c>
      <c r="B282" t="s">
        <v>545</v>
      </c>
      <c r="C282" t="s">
        <v>546</v>
      </c>
      <c r="D282">
        <v>23182.23</v>
      </c>
      <c r="E282">
        <v>3537.55</v>
      </c>
      <c r="F282" t="s">
        <v>10127</v>
      </c>
      <c r="G282" t="s">
        <v>10127</v>
      </c>
      <c r="H282">
        <v>100</v>
      </c>
      <c r="I282">
        <v>3997.43</v>
      </c>
      <c r="J282">
        <v>399743.15</v>
      </c>
      <c r="K282">
        <v>79948.63</v>
      </c>
      <c r="L282">
        <v>5196.66</v>
      </c>
      <c r="M282">
        <v>3597.69</v>
      </c>
      <c r="N282">
        <v>39974.31</v>
      </c>
      <c r="O282">
        <v>119922.94</v>
      </c>
      <c r="P282">
        <v>4796.92</v>
      </c>
      <c r="Q282">
        <v>5196.66</v>
      </c>
      <c r="R282">
        <v>-3197.95</v>
      </c>
      <c r="S282">
        <v>-2798.2</v>
      </c>
      <c r="T282">
        <v>37.22</v>
      </c>
      <c r="U282">
        <v>10.17</v>
      </c>
      <c r="V282">
        <v>-1.63</v>
      </c>
      <c r="W282">
        <v>3439.79</v>
      </c>
      <c r="X282">
        <v>3256.33</v>
      </c>
      <c r="Y282">
        <v>3440.08</v>
      </c>
      <c r="Z282">
        <v>3208.98</v>
      </c>
      <c r="AA282">
        <v>3.94</v>
      </c>
      <c r="AB282">
        <v>4.75</v>
      </c>
      <c r="AC282">
        <v>82.9</v>
      </c>
      <c r="AD282">
        <v>89.94</v>
      </c>
      <c r="AE282">
        <v>3214.32</v>
      </c>
      <c r="AF282">
        <v>57079.22</v>
      </c>
      <c r="AG282">
        <v>70</v>
      </c>
      <c r="AH282">
        <v>5.58</v>
      </c>
      <c r="AI282">
        <v>37</v>
      </c>
      <c r="AJ282">
        <v>36</v>
      </c>
      <c r="AK282">
        <v>21</v>
      </c>
    </row>
    <row r="283" spans="1:37" hidden="1" x14ac:dyDescent="0.25">
      <c r="A283" t="s">
        <v>5249</v>
      </c>
      <c r="B283" t="s">
        <v>5250</v>
      </c>
      <c r="C283" t="s">
        <v>128</v>
      </c>
      <c r="D283">
        <v>23025.67</v>
      </c>
      <c r="E283">
        <v>93.18</v>
      </c>
      <c r="F283" t="s">
        <v>10127</v>
      </c>
      <c r="G283" t="s">
        <v>10127</v>
      </c>
      <c r="H283">
        <v>100</v>
      </c>
      <c r="I283">
        <v>105.29</v>
      </c>
      <c r="J283">
        <v>10529.34</v>
      </c>
      <c r="K283">
        <v>2105.87</v>
      </c>
      <c r="L283">
        <v>136.88</v>
      </c>
      <c r="M283">
        <v>94.76</v>
      </c>
      <c r="N283">
        <v>1052.93</v>
      </c>
      <c r="O283">
        <v>3158.8</v>
      </c>
      <c r="P283">
        <v>126.35</v>
      </c>
      <c r="Q283">
        <v>136.88</v>
      </c>
      <c r="R283">
        <v>-84.23</v>
      </c>
      <c r="S283">
        <v>-73.709999999999994</v>
      </c>
      <c r="U283">
        <v>1.98</v>
      </c>
      <c r="V283">
        <v>-2.2799999999999998</v>
      </c>
      <c r="W283">
        <v>92.91</v>
      </c>
      <c r="X283">
        <v>88.71</v>
      </c>
      <c r="Y283">
        <v>92.83</v>
      </c>
      <c r="Z283">
        <v>88.68</v>
      </c>
      <c r="AA283">
        <v>-0.19</v>
      </c>
      <c r="AB283">
        <v>1.55</v>
      </c>
      <c r="AC283">
        <v>68.78</v>
      </c>
      <c r="AD283">
        <v>66.900000000000006</v>
      </c>
      <c r="AE283">
        <v>100.35</v>
      </c>
      <c r="AF283">
        <v>9495449.4800000004</v>
      </c>
    </row>
    <row r="284" spans="1:37" hidden="1" x14ac:dyDescent="0.25">
      <c r="A284" t="s">
        <v>1789</v>
      </c>
      <c r="B284" t="s">
        <v>1790</v>
      </c>
      <c r="C284" t="s">
        <v>383</v>
      </c>
      <c r="D284">
        <v>22513.31</v>
      </c>
      <c r="E284">
        <v>708.3</v>
      </c>
      <c r="F284" t="s">
        <v>10127</v>
      </c>
      <c r="G284" t="s">
        <v>10127</v>
      </c>
      <c r="H284">
        <v>100</v>
      </c>
      <c r="I284">
        <v>800.38</v>
      </c>
      <c r="J284">
        <v>80037.899999999994</v>
      </c>
      <c r="K284">
        <v>16007.58</v>
      </c>
      <c r="L284">
        <v>1040.49</v>
      </c>
      <c r="M284">
        <v>720.34</v>
      </c>
      <c r="N284">
        <v>8003.79</v>
      </c>
      <c r="O284">
        <v>24011.37</v>
      </c>
      <c r="P284">
        <v>960.45</v>
      </c>
      <c r="Q284">
        <v>1040.49</v>
      </c>
      <c r="R284">
        <v>-640.29999999999995</v>
      </c>
      <c r="S284">
        <v>-560.27</v>
      </c>
      <c r="T284">
        <v>54.12</v>
      </c>
      <c r="U284">
        <v>7.74</v>
      </c>
      <c r="V284">
        <v>-20.48</v>
      </c>
      <c r="W284">
        <v>679.95</v>
      </c>
      <c r="X284">
        <v>665.66</v>
      </c>
      <c r="Y284">
        <v>676.99</v>
      </c>
      <c r="Z284">
        <v>680.28</v>
      </c>
      <c r="AA284">
        <v>-8.5</v>
      </c>
      <c r="AB284">
        <v>6.36</v>
      </c>
      <c r="AC284">
        <v>93.72</v>
      </c>
      <c r="AD284">
        <v>93.26</v>
      </c>
      <c r="AE284">
        <v>658.12</v>
      </c>
      <c r="AF284">
        <v>1598708.22</v>
      </c>
      <c r="AG284">
        <v>30</v>
      </c>
      <c r="AH284">
        <v>6.87</v>
      </c>
      <c r="AI284">
        <v>70</v>
      </c>
      <c r="AJ284">
        <v>45</v>
      </c>
      <c r="AK284">
        <v>33</v>
      </c>
    </row>
    <row r="285" spans="1:37" hidden="1" x14ac:dyDescent="0.25">
      <c r="A285" t="s">
        <v>324</v>
      </c>
      <c r="B285" t="s">
        <v>325</v>
      </c>
      <c r="C285" t="s">
        <v>246</v>
      </c>
      <c r="D285">
        <v>22458.71</v>
      </c>
      <c r="E285">
        <v>7536.95</v>
      </c>
      <c r="F285" t="s">
        <v>10127</v>
      </c>
      <c r="G285" t="s">
        <v>10127</v>
      </c>
      <c r="H285">
        <v>100</v>
      </c>
      <c r="I285">
        <v>8516.75</v>
      </c>
      <c r="J285">
        <v>851675.35</v>
      </c>
      <c r="K285">
        <v>170335.07</v>
      </c>
      <c r="L285">
        <v>11071.78</v>
      </c>
      <c r="M285">
        <v>7665.08</v>
      </c>
      <c r="N285">
        <v>85167.53</v>
      </c>
      <c r="O285">
        <v>255502.61</v>
      </c>
      <c r="P285">
        <v>10220.1</v>
      </c>
      <c r="Q285">
        <v>11071.78</v>
      </c>
      <c r="R285">
        <v>-6813.4</v>
      </c>
      <c r="S285">
        <v>-5961.73</v>
      </c>
      <c r="T285">
        <v>63.14</v>
      </c>
      <c r="U285">
        <v>8.34</v>
      </c>
      <c r="V285">
        <v>-3.77</v>
      </c>
      <c r="W285">
        <v>7563.09</v>
      </c>
      <c r="X285">
        <v>7100.14</v>
      </c>
      <c r="Y285">
        <v>7660.41</v>
      </c>
      <c r="Z285">
        <v>6945.8</v>
      </c>
      <c r="AA285">
        <v>1.93</v>
      </c>
      <c r="AB285">
        <v>1.74</v>
      </c>
      <c r="AC285">
        <v>60.95</v>
      </c>
      <c r="AD285">
        <v>64.14</v>
      </c>
      <c r="AE285">
        <v>7191.03</v>
      </c>
      <c r="AF285">
        <v>41359.17</v>
      </c>
      <c r="AG285">
        <v>97</v>
      </c>
      <c r="AH285">
        <v>3.89</v>
      </c>
      <c r="AI285">
        <v>95</v>
      </c>
      <c r="AK285">
        <v>41</v>
      </c>
    </row>
    <row r="286" spans="1:37" hidden="1" x14ac:dyDescent="0.25">
      <c r="A286" t="s">
        <v>723</v>
      </c>
      <c r="B286" t="s">
        <v>724</v>
      </c>
      <c r="C286" t="s">
        <v>380</v>
      </c>
      <c r="D286">
        <v>22421</v>
      </c>
      <c r="E286">
        <v>2027</v>
      </c>
      <c r="F286" t="s">
        <v>10127</v>
      </c>
      <c r="G286" t="s">
        <v>10127</v>
      </c>
      <c r="H286">
        <v>100</v>
      </c>
      <c r="I286">
        <v>2290.5100000000002</v>
      </c>
      <c r="J286">
        <v>229051</v>
      </c>
      <c r="K286">
        <v>45810.2</v>
      </c>
      <c r="L286">
        <v>2977.66</v>
      </c>
      <c r="M286">
        <v>2061.46</v>
      </c>
      <c r="N286">
        <v>22905.1</v>
      </c>
      <c r="O286">
        <v>68715.3</v>
      </c>
      <c r="P286">
        <v>2748.61</v>
      </c>
      <c r="Q286">
        <v>2977.66</v>
      </c>
      <c r="R286">
        <v>-1832.41</v>
      </c>
      <c r="S286">
        <v>-1603.36</v>
      </c>
      <c r="T286">
        <v>53.5</v>
      </c>
      <c r="U286">
        <v>6.53</v>
      </c>
      <c r="V286">
        <v>-2.4300000000000002</v>
      </c>
      <c r="W286">
        <v>2062.27</v>
      </c>
      <c r="X286">
        <v>2039.39</v>
      </c>
      <c r="Y286">
        <v>2074.04</v>
      </c>
      <c r="Z286">
        <v>2067.88</v>
      </c>
      <c r="AA286">
        <v>1.85</v>
      </c>
      <c r="AB286">
        <v>-2.04</v>
      </c>
      <c r="AC286">
        <v>55.96</v>
      </c>
      <c r="AD286">
        <v>52.57</v>
      </c>
      <c r="AE286">
        <v>2169.0300000000002</v>
      </c>
      <c r="AF286">
        <v>889863.17</v>
      </c>
      <c r="AG286">
        <v>57</v>
      </c>
      <c r="AH286">
        <v>7.64</v>
      </c>
      <c r="AI286">
        <v>69</v>
      </c>
      <c r="AJ286">
        <v>44</v>
      </c>
      <c r="AK286">
        <v>80</v>
      </c>
    </row>
    <row r="287" spans="1:37" hidden="1" x14ac:dyDescent="0.25">
      <c r="A287" t="s">
        <v>1247</v>
      </c>
      <c r="B287" t="s">
        <v>1248</v>
      </c>
      <c r="C287" t="s">
        <v>394</v>
      </c>
      <c r="D287">
        <v>22321.599999999999</v>
      </c>
      <c r="E287">
        <v>1081.3499999999999</v>
      </c>
      <c r="F287" t="s">
        <v>10127</v>
      </c>
      <c r="G287" t="s">
        <v>10127</v>
      </c>
      <c r="H287">
        <v>100</v>
      </c>
      <c r="I287">
        <v>1221.93</v>
      </c>
      <c r="J287">
        <v>122192.55</v>
      </c>
      <c r="K287">
        <v>24438.51</v>
      </c>
      <c r="L287">
        <v>1588.5</v>
      </c>
      <c r="M287">
        <v>1099.73</v>
      </c>
      <c r="N287">
        <v>12219.25</v>
      </c>
      <c r="O287">
        <v>36657.760000000002</v>
      </c>
      <c r="P287">
        <v>1466.31</v>
      </c>
      <c r="Q287">
        <v>1588.5</v>
      </c>
      <c r="R287">
        <v>-977.54</v>
      </c>
      <c r="S287">
        <v>-855.35</v>
      </c>
      <c r="T287">
        <v>83.51</v>
      </c>
      <c r="U287">
        <v>2.96</v>
      </c>
      <c r="V287">
        <v>-9.7100000000000009</v>
      </c>
      <c r="W287">
        <v>1077.0899999999999</v>
      </c>
      <c r="X287">
        <v>1054.95</v>
      </c>
      <c r="Y287">
        <v>1080.79</v>
      </c>
      <c r="Z287">
        <v>1043.3800000000001</v>
      </c>
      <c r="AA287">
        <v>-3.79</v>
      </c>
      <c r="AB287">
        <v>1.92</v>
      </c>
      <c r="AC287">
        <v>84.61</v>
      </c>
      <c r="AD287">
        <v>78.959999999999994</v>
      </c>
      <c r="AE287">
        <v>1162.7</v>
      </c>
      <c r="AF287">
        <v>114330.52</v>
      </c>
      <c r="AG287">
        <v>51</v>
      </c>
      <c r="AH287">
        <v>3.09</v>
      </c>
      <c r="AI287">
        <v>28</v>
      </c>
      <c r="AJ287">
        <v>11</v>
      </c>
      <c r="AK287">
        <v>19</v>
      </c>
    </row>
    <row r="288" spans="1:37" hidden="1" x14ac:dyDescent="0.25">
      <c r="A288" t="s">
        <v>952</v>
      </c>
      <c r="B288" t="s">
        <v>953</v>
      </c>
      <c r="C288" t="s">
        <v>331</v>
      </c>
      <c r="D288">
        <v>22229.98</v>
      </c>
      <c r="E288">
        <v>1472.6</v>
      </c>
      <c r="F288" t="s">
        <v>10127</v>
      </c>
      <c r="G288" t="s">
        <v>10127</v>
      </c>
      <c r="H288">
        <v>100</v>
      </c>
      <c r="I288">
        <v>1664.04</v>
      </c>
      <c r="J288">
        <v>166403.79999999999</v>
      </c>
      <c r="K288">
        <v>33280.76</v>
      </c>
      <c r="L288">
        <v>2163.25</v>
      </c>
      <c r="M288">
        <v>1497.63</v>
      </c>
      <c r="N288">
        <v>16640.38</v>
      </c>
      <c r="O288">
        <v>49921.14</v>
      </c>
      <c r="P288">
        <v>1996.85</v>
      </c>
      <c r="Q288">
        <v>2163.25</v>
      </c>
      <c r="R288">
        <v>-1331.23</v>
      </c>
      <c r="S288">
        <v>-1164.83</v>
      </c>
      <c r="T288">
        <v>15.37</v>
      </c>
      <c r="U288">
        <v>2.1</v>
      </c>
      <c r="V288">
        <v>-6.57</v>
      </c>
      <c r="W288">
        <v>1467.92</v>
      </c>
      <c r="X288">
        <v>1440.41</v>
      </c>
      <c r="Y288">
        <v>1486.22</v>
      </c>
      <c r="Z288">
        <v>1434.6</v>
      </c>
      <c r="AA288">
        <v>-2.4300000000000002</v>
      </c>
      <c r="AB288">
        <v>1.79</v>
      </c>
      <c r="AC288">
        <v>79.06</v>
      </c>
      <c r="AD288">
        <v>78.069999999999993</v>
      </c>
      <c r="AE288">
        <v>1393.59</v>
      </c>
      <c r="AF288">
        <v>253921.35</v>
      </c>
      <c r="AG288">
        <v>11</v>
      </c>
      <c r="AH288">
        <v>4.74</v>
      </c>
      <c r="AI288">
        <v>19</v>
      </c>
      <c r="AJ288">
        <v>83</v>
      </c>
      <c r="AK288">
        <v>84</v>
      </c>
    </row>
    <row r="289" spans="1:37" x14ac:dyDescent="0.25">
      <c r="A289" t="s">
        <v>1143</v>
      </c>
      <c r="B289" t="s">
        <v>1144</v>
      </c>
      <c r="C289" t="s">
        <v>1145</v>
      </c>
      <c r="D289">
        <v>22148.81</v>
      </c>
      <c r="E289">
        <v>1409.3</v>
      </c>
      <c r="F289" t="s">
        <v>10126</v>
      </c>
      <c r="G289" t="s">
        <v>10127</v>
      </c>
      <c r="H289">
        <v>100</v>
      </c>
      <c r="I289">
        <v>1592.51</v>
      </c>
      <c r="J289">
        <v>159250.9</v>
      </c>
      <c r="K289">
        <v>31850.18</v>
      </c>
      <c r="L289">
        <v>2070.2600000000002</v>
      </c>
      <c r="M289">
        <v>1433.26</v>
      </c>
      <c r="N289">
        <v>15925.09</v>
      </c>
      <c r="O289">
        <v>47775.27</v>
      </c>
      <c r="P289">
        <v>1911.01</v>
      </c>
      <c r="Q289">
        <v>2070.2600000000002</v>
      </c>
      <c r="R289">
        <v>-1274.01</v>
      </c>
      <c r="S289">
        <v>-1114.76</v>
      </c>
      <c r="T289">
        <v>23.7</v>
      </c>
      <c r="U289">
        <v>14.5</v>
      </c>
      <c r="V289">
        <v>2.02</v>
      </c>
      <c r="W289">
        <v>1357.48</v>
      </c>
      <c r="X289">
        <v>1172.97</v>
      </c>
      <c r="Y289">
        <v>1376.83</v>
      </c>
      <c r="Z289">
        <v>1159.48</v>
      </c>
      <c r="AA289">
        <v>7.9</v>
      </c>
      <c r="AB289">
        <v>8.82</v>
      </c>
      <c r="AC289">
        <v>74.81</v>
      </c>
      <c r="AD289">
        <v>75.989999999999995</v>
      </c>
      <c r="AE289">
        <v>1271.8599999999999</v>
      </c>
      <c r="AF289">
        <v>3508924.83</v>
      </c>
      <c r="AG289">
        <v>68</v>
      </c>
      <c r="AH289">
        <v>8.2100000000000009</v>
      </c>
      <c r="AI289">
        <v>85</v>
      </c>
      <c r="AJ289">
        <v>72</v>
      </c>
      <c r="AK289">
        <v>87</v>
      </c>
    </row>
    <row r="290" spans="1:37" hidden="1" x14ac:dyDescent="0.25">
      <c r="A290" t="s">
        <v>3043</v>
      </c>
      <c r="B290" t="s">
        <v>3044</v>
      </c>
      <c r="C290" t="s">
        <v>573</v>
      </c>
      <c r="D290">
        <v>22088.97</v>
      </c>
      <c r="E290">
        <v>274.14999999999998</v>
      </c>
      <c r="F290" t="s">
        <v>10127</v>
      </c>
      <c r="G290" t="s">
        <v>10127</v>
      </c>
      <c r="H290">
        <v>100</v>
      </c>
      <c r="I290">
        <v>309.79000000000002</v>
      </c>
      <c r="J290">
        <v>30978.95</v>
      </c>
      <c r="K290">
        <v>6195.79</v>
      </c>
      <c r="L290">
        <v>402.73</v>
      </c>
      <c r="M290">
        <v>278.81</v>
      </c>
      <c r="N290">
        <v>3097.89</v>
      </c>
      <c r="O290">
        <v>9293.68</v>
      </c>
      <c r="P290">
        <v>371.75</v>
      </c>
      <c r="Q290">
        <v>402.73</v>
      </c>
      <c r="R290">
        <v>-247.83</v>
      </c>
      <c r="S290">
        <v>-216.85</v>
      </c>
      <c r="T290">
        <v>18.63</v>
      </c>
      <c r="U290">
        <v>2.12</v>
      </c>
      <c r="V290">
        <v>-5.12</v>
      </c>
      <c r="W290">
        <v>279.23</v>
      </c>
      <c r="X290">
        <v>279</v>
      </c>
      <c r="Y290">
        <v>281.38</v>
      </c>
      <c r="Z290">
        <v>276.89999999999998</v>
      </c>
      <c r="AA290">
        <v>-1.63</v>
      </c>
      <c r="AB290">
        <v>-1.34</v>
      </c>
      <c r="AC290">
        <v>71.91</v>
      </c>
      <c r="AD290">
        <v>58.99</v>
      </c>
      <c r="AE290">
        <v>268</v>
      </c>
      <c r="AF290">
        <v>508294.48</v>
      </c>
      <c r="AG290">
        <v>87</v>
      </c>
      <c r="AH290">
        <v>4</v>
      </c>
      <c r="AI290">
        <v>16</v>
      </c>
      <c r="AJ290">
        <v>44</v>
      </c>
      <c r="AK290">
        <v>17</v>
      </c>
    </row>
    <row r="291" spans="1:37" hidden="1" x14ac:dyDescent="0.25">
      <c r="A291" t="s">
        <v>833</v>
      </c>
      <c r="B291" t="s">
        <v>92</v>
      </c>
      <c r="C291" t="s">
        <v>750</v>
      </c>
      <c r="D291">
        <v>21992.83</v>
      </c>
      <c r="E291">
        <v>1782.1</v>
      </c>
      <c r="F291" t="s">
        <v>10127</v>
      </c>
      <c r="G291" t="s">
        <v>10127</v>
      </c>
      <c r="H291">
        <v>100</v>
      </c>
      <c r="I291">
        <v>2013.77</v>
      </c>
      <c r="J291">
        <v>201377.3</v>
      </c>
      <c r="K291">
        <v>40275.46</v>
      </c>
      <c r="L291">
        <v>2617.9</v>
      </c>
      <c r="M291">
        <v>1812.4</v>
      </c>
      <c r="N291">
        <v>20137.73</v>
      </c>
      <c r="O291">
        <v>60413.19</v>
      </c>
      <c r="P291">
        <v>2416.5300000000002</v>
      </c>
      <c r="Q291">
        <v>2617.9</v>
      </c>
      <c r="R291">
        <v>-1611.02</v>
      </c>
      <c r="S291">
        <v>-1409.64</v>
      </c>
      <c r="T291">
        <v>83.89</v>
      </c>
      <c r="U291">
        <v>3.79</v>
      </c>
      <c r="V291">
        <v>-8.9700000000000006</v>
      </c>
      <c r="W291">
        <v>1742.39</v>
      </c>
      <c r="X291">
        <v>1691.18</v>
      </c>
      <c r="Y291">
        <v>1740.8</v>
      </c>
      <c r="Z291">
        <v>1700.37</v>
      </c>
      <c r="AA291">
        <v>-3.01</v>
      </c>
      <c r="AB291">
        <v>4.05</v>
      </c>
      <c r="AC291">
        <v>92.87</v>
      </c>
      <c r="AD291">
        <v>90.07</v>
      </c>
      <c r="AE291">
        <v>1641</v>
      </c>
      <c r="AF291">
        <v>235502.13</v>
      </c>
      <c r="AG291">
        <v>2</v>
      </c>
      <c r="AH291">
        <v>5.39</v>
      </c>
      <c r="AI291">
        <v>83</v>
      </c>
      <c r="AJ291">
        <v>19</v>
      </c>
      <c r="AK291">
        <v>54</v>
      </c>
    </row>
    <row r="292" spans="1:37" hidden="1" x14ac:dyDescent="0.25">
      <c r="A292" t="s">
        <v>2408</v>
      </c>
      <c r="B292" t="s">
        <v>2409</v>
      </c>
      <c r="C292" t="s">
        <v>7</v>
      </c>
      <c r="D292">
        <v>21977.39</v>
      </c>
      <c r="E292">
        <v>492.5</v>
      </c>
      <c r="F292" t="s">
        <v>10127</v>
      </c>
      <c r="G292" t="s">
        <v>10127</v>
      </c>
      <c r="H292">
        <v>100</v>
      </c>
      <c r="I292">
        <v>556.52</v>
      </c>
      <c r="J292">
        <v>55652.5</v>
      </c>
      <c r="K292">
        <v>11130.5</v>
      </c>
      <c r="L292">
        <v>723.48</v>
      </c>
      <c r="M292">
        <v>500.87</v>
      </c>
      <c r="N292">
        <v>5565.25</v>
      </c>
      <c r="O292">
        <v>16695.75</v>
      </c>
      <c r="P292">
        <v>667.83</v>
      </c>
      <c r="Q292">
        <v>723.48</v>
      </c>
      <c r="R292">
        <v>-445.22</v>
      </c>
      <c r="S292">
        <v>-389.57</v>
      </c>
      <c r="T292">
        <v>59.47</v>
      </c>
      <c r="U292">
        <v>17.440000000000001</v>
      </c>
      <c r="V292">
        <v>1.85</v>
      </c>
      <c r="W292">
        <v>484.9</v>
      </c>
      <c r="X292">
        <v>440.52</v>
      </c>
      <c r="Y292">
        <v>488.18</v>
      </c>
      <c r="Z292">
        <v>431.09</v>
      </c>
      <c r="AA292">
        <v>9.09</v>
      </c>
      <c r="AB292">
        <v>4.6399999999999997</v>
      </c>
      <c r="AC292">
        <v>72.34</v>
      </c>
      <c r="AD292">
        <v>78.260000000000005</v>
      </c>
      <c r="AE292">
        <v>443.05</v>
      </c>
      <c r="AF292">
        <v>1758409.78</v>
      </c>
      <c r="AG292">
        <v>61</v>
      </c>
      <c r="AH292">
        <v>4.92</v>
      </c>
      <c r="AI292">
        <v>9</v>
      </c>
      <c r="AJ292">
        <v>26</v>
      </c>
      <c r="AK292">
        <v>8</v>
      </c>
    </row>
    <row r="293" spans="1:37" hidden="1" x14ac:dyDescent="0.25">
      <c r="A293" t="s">
        <v>617</v>
      </c>
      <c r="B293" t="s">
        <v>618</v>
      </c>
      <c r="C293" t="s">
        <v>357</v>
      </c>
      <c r="D293">
        <v>21854.07</v>
      </c>
      <c r="E293">
        <v>2673.5</v>
      </c>
      <c r="F293" t="s">
        <v>10127</v>
      </c>
      <c r="G293" t="s">
        <v>10127</v>
      </c>
      <c r="H293">
        <v>100</v>
      </c>
      <c r="I293">
        <v>3021.06</v>
      </c>
      <c r="J293">
        <v>302105.5</v>
      </c>
      <c r="K293">
        <v>60421.1</v>
      </c>
      <c r="L293">
        <v>3927.37</v>
      </c>
      <c r="M293">
        <v>2718.95</v>
      </c>
      <c r="N293">
        <v>30210.55</v>
      </c>
      <c r="O293">
        <v>90631.65</v>
      </c>
      <c r="P293">
        <v>3625.27</v>
      </c>
      <c r="Q293">
        <v>3927.37</v>
      </c>
      <c r="R293">
        <v>-2416.84</v>
      </c>
      <c r="S293">
        <v>-2114.7399999999998</v>
      </c>
      <c r="T293">
        <v>61.09</v>
      </c>
      <c r="U293">
        <v>18.61</v>
      </c>
      <c r="V293">
        <v>-1.35</v>
      </c>
      <c r="W293">
        <v>2712.98</v>
      </c>
      <c r="X293">
        <v>2560.84</v>
      </c>
      <c r="Y293">
        <v>2743.92</v>
      </c>
      <c r="Z293">
        <v>2509.0700000000002</v>
      </c>
      <c r="AA293">
        <v>7.71</v>
      </c>
      <c r="AB293">
        <v>-0.09</v>
      </c>
      <c r="AC293">
        <v>46.16</v>
      </c>
      <c r="AD293">
        <v>43.45</v>
      </c>
      <c r="AE293">
        <v>2518.89</v>
      </c>
      <c r="AF293">
        <v>257235.61</v>
      </c>
      <c r="AG293">
        <v>85</v>
      </c>
      <c r="AH293">
        <v>6</v>
      </c>
      <c r="AI293">
        <v>13</v>
      </c>
      <c r="AJ293">
        <v>24</v>
      </c>
      <c r="AK293">
        <v>41</v>
      </c>
    </row>
    <row r="294" spans="1:37" hidden="1" x14ac:dyDescent="0.25">
      <c r="A294" t="s">
        <v>2579</v>
      </c>
      <c r="B294" t="s">
        <v>2580</v>
      </c>
      <c r="C294" t="s">
        <v>1170</v>
      </c>
      <c r="D294">
        <v>21677.35</v>
      </c>
      <c r="E294">
        <v>411.15</v>
      </c>
      <c r="F294" t="s">
        <v>10127</v>
      </c>
      <c r="G294" t="s">
        <v>10127</v>
      </c>
      <c r="H294">
        <v>100</v>
      </c>
      <c r="I294">
        <v>464.6</v>
      </c>
      <c r="J294">
        <v>46459.95</v>
      </c>
      <c r="K294">
        <v>9291.99</v>
      </c>
      <c r="L294">
        <v>603.98</v>
      </c>
      <c r="M294">
        <v>418.14</v>
      </c>
      <c r="N294">
        <v>4645.99</v>
      </c>
      <c r="O294">
        <v>13937.99</v>
      </c>
      <c r="P294">
        <v>557.52</v>
      </c>
      <c r="Q294">
        <v>603.98</v>
      </c>
      <c r="R294">
        <v>-371.68</v>
      </c>
      <c r="S294">
        <v>-325.22000000000003</v>
      </c>
      <c r="T294">
        <v>-15.3</v>
      </c>
      <c r="U294">
        <v>6.92</v>
      </c>
      <c r="V294">
        <v>-11.19</v>
      </c>
      <c r="W294">
        <v>402.78</v>
      </c>
      <c r="X294">
        <v>387.5</v>
      </c>
      <c r="Y294">
        <v>405.64</v>
      </c>
      <c r="Z294">
        <v>371.34</v>
      </c>
      <c r="AA294">
        <v>-2.97</v>
      </c>
      <c r="AB294">
        <v>5.91</v>
      </c>
      <c r="AC294">
        <v>69.709999999999994</v>
      </c>
      <c r="AD294">
        <v>69.89</v>
      </c>
      <c r="AE294">
        <v>350.8</v>
      </c>
      <c r="AF294">
        <v>7103961.1299999999</v>
      </c>
      <c r="AG294">
        <v>44</v>
      </c>
      <c r="AH294">
        <v>3.01</v>
      </c>
      <c r="AI294">
        <v>1</v>
      </c>
      <c r="AK294">
        <v>2</v>
      </c>
    </row>
    <row r="295" spans="1:37" hidden="1" x14ac:dyDescent="0.25">
      <c r="A295" t="s">
        <v>2093</v>
      </c>
      <c r="B295" t="s">
        <v>2094</v>
      </c>
      <c r="C295" t="s">
        <v>479</v>
      </c>
      <c r="D295">
        <v>21653.66</v>
      </c>
      <c r="E295">
        <v>695.95</v>
      </c>
      <c r="F295" t="s">
        <v>10127</v>
      </c>
      <c r="G295" t="s">
        <v>10127</v>
      </c>
      <c r="H295">
        <v>100</v>
      </c>
      <c r="I295">
        <v>786.42</v>
      </c>
      <c r="J295">
        <v>78642.350000000006</v>
      </c>
      <c r="K295">
        <v>15728.47</v>
      </c>
      <c r="L295">
        <v>1022.35</v>
      </c>
      <c r="M295">
        <v>707.78</v>
      </c>
      <c r="N295">
        <v>7864.23</v>
      </c>
      <c r="O295">
        <v>23592.7</v>
      </c>
      <c r="P295">
        <v>943.71</v>
      </c>
      <c r="Q295">
        <v>1022.35</v>
      </c>
      <c r="R295">
        <v>-629.14</v>
      </c>
      <c r="S295">
        <v>-550.5</v>
      </c>
      <c r="T295">
        <v>65.31</v>
      </c>
      <c r="U295">
        <v>47.32</v>
      </c>
      <c r="V295">
        <v>-9.41</v>
      </c>
      <c r="W295">
        <v>666.34</v>
      </c>
      <c r="X295">
        <v>539.80999999999995</v>
      </c>
      <c r="Y295">
        <v>670.96</v>
      </c>
      <c r="Z295">
        <v>508.58</v>
      </c>
      <c r="AA295">
        <v>12.19</v>
      </c>
      <c r="AB295">
        <v>12.02</v>
      </c>
      <c r="AC295">
        <v>85.67</v>
      </c>
      <c r="AD295">
        <v>88.66</v>
      </c>
      <c r="AE295">
        <v>592.96</v>
      </c>
      <c r="AF295">
        <v>4037881.65</v>
      </c>
      <c r="AG295">
        <v>84</v>
      </c>
      <c r="AH295">
        <v>5.99</v>
      </c>
      <c r="AI295">
        <v>51</v>
      </c>
      <c r="AJ295">
        <v>23</v>
      </c>
      <c r="AK295">
        <v>42</v>
      </c>
    </row>
    <row r="296" spans="1:37" hidden="1" x14ac:dyDescent="0.25">
      <c r="A296" t="s">
        <v>41</v>
      </c>
      <c r="B296" t="s">
        <v>42</v>
      </c>
      <c r="C296" t="s">
        <v>43</v>
      </c>
      <c r="D296">
        <v>21155.599999999999</v>
      </c>
      <c r="E296">
        <v>3902.75</v>
      </c>
      <c r="F296" t="s">
        <v>10127</v>
      </c>
      <c r="G296" t="s">
        <v>10127</v>
      </c>
      <c r="H296">
        <v>100</v>
      </c>
      <c r="I296">
        <v>4410.1099999999997</v>
      </c>
      <c r="J296">
        <v>441010.75</v>
      </c>
      <c r="K296">
        <v>88202.15</v>
      </c>
      <c r="L296">
        <v>5733.14</v>
      </c>
      <c r="M296">
        <v>3969.1</v>
      </c>
      <c r="N296">
        <v>44101.07</v>
      </c>
      <c r="O296">
        <v>132303.23000000001</v>
      </c>
      <c r="P296">
        <v>5292.13</v>
      </c>
      <c r="Q296">
        <v>5733.14</v>
      </c>
      <c r="R296">
        <v>-3528.09</v>
      </c>
      <c r="S296">
        <v>-3087.08</v>
      </c>
      <c r="T296">
        <v>115.42</v>
      </c>
      <c r="U296">
        <v>59.3</v>
      </c>
      <c r="V296">
        <v>-5.23</v>
      </c>
      <c r="W296">
        <v>3695.85</v>
      </c>
      <c r="X296">
        <v>3176.9</v>
      </c>
      <c r="Y296">
        <v>3696.13</v>
      </c>
      <c r="Z296">
        <v>2997.15</v>
      </c>
      <c r="AA296">
        <v>18.84</v>
      </c>
      <c r="AB296">
        <v>12.11</v>
      </c>
      <c r="AC296">
        <v>85.26</v>
      </c>
      <c r="AD296">
        <v>89.54</v>
      </c>
      <c r="AE296">
        <v>3449.96</v>
      </c>
      <c r="AF296">
        <v>377510.74</v>
      </c>
      <c r="AG296">
        <v>17</v>
      </c>
      <c r="AI296">
        <v>88</v>
      </c>
      <c r="AJ296">
        <v>6</v>
      </c>
      <c r="AK296">
        <v>60</v>
      </c>
    </row>
    <row r="297" spans="1:37" hidden="1" x14ac:dyDescent="0.25">
      <c r="A297" t="s">
        <v>1171</v>
      </c>
      <c r="B297" t="s">
        <v>1172</v>
      </c>
      <c r="C297" t="s">
        <v>299</v>
      </c>
      <c r="D297">
        <v>21004.79</v>
      </c>
      <c r="E297">
        <v>1280.55</v>
      </c>
      <c r="F297" t="s">
        <v>10127</v>
      </c>
      <c r="G297" t="s">
        <v>10127</v>
      </c>
      <c r="H297">
        <v>100</v>
      </c>
      <c r="I297">
        <v>1447.02</v>
      </c>
      <c r="J297">
        <v>144702.15</v>
      </c>
      <c r="K297">
        <v>28940.43</v>
      </c>
      <c r="L297">
        <v>1881.13</v>
      </c>
      <c r="M297">
        <v>1302.32</v>
      </c>
      <c r="N297">
        <v>14470.21</v>
      </c>
      <c r="O297">
        <v>43410.64</v>
      </c>
      <c r="P297">
        <v>1736.43</v>
      </c>
      <c r="Q297">
        <v>1881.13</v>
      </c>
      <c r="R297">
        <v>-1157.6199999999999</v>
      </c>
      <c r="S297">
        <v>-1012.92</v>
      </c>
      <c r="T297">
        <v>11.85</v>
      </c>
      <c r="U297">
        <v>5.84</v>
      </c>
      <c r="V297">
        <v>-2.95</v>
      </c>
      <c r="W297">
        <v>1254.8599999999999</v>
      </c>
      <c r="X297">
        <v>1156.68</v>
      </c>
      <c r="Y297">
        <v>1264.28</v>
      </c>
      <c r="Z297">
        <v>1133.6500000000001</v>
      </c>
      <c r="AA297">
        <v>1.25</v>
      </c>
      <c r="AB297">
        <v>5.86</v>
      </c>
      <c r="AC297">
        <v>88.73</v>
      </c>
      <c r="AD297">
        <v>86.6</v>
      </c>
      <c r="AE297">
        <v>1171.79</v>
      </c>
      <c r="AF297">
        <v>214632.83</v>
      </c>
      <c r="AG297">
        <v>2</v>
      </c>
      <c r="AH297">
        <v>5.27</v>
      </c>
      <c r="AI297">
        <v>13</v>
      </c>
      <c r="AJ297">
        <v>89</v>
      </c>
      <c r="AK297">
        <v>92</v>
      </c>
    </row>
    <row r="298" spans="1:37" hidden="1" x14ac:dyDescent="0.25">
      <c r="A298" t="s">
        <v>1573</v>
      </c>
      <c r="B298" t="s">
        <v>1574</v>
      </c>
      <c r="C298" t="s">
        <v>269</v>
      </c>
      <c r="D298">
        <v>20823.57</v>
      </c>
      <c r="E298">
        <v>904.05</v>
      </c>
      <c r="F298" t="s">
        <v>10127</v>
      </c>
      <c r="G298" t="s">
        <v>10127</v>
      </c>
      <c r="H298">
        <v>100</v>
      </c>
      <c r="I298">
        <v>1021.58</v>
      </c>
      <c r="J298">
        <v>102157.65</v>
      </c>
      <c r="K298">
        <v>20431.53</v>
      </c>
      <c r="L298">
        <v>1328.05</v>
      </c>
      <c r="M298">
        <v>919.42</v>
      </c>
      <c r="N298">
        <v>10215.76</v>
      </c>
      <c r="O298">
        <v>30647.3</v>
      </c>
      <c r="P298">
        <v>1225.8900000000001</v>
      </c>
      <c r="Q298">
        <v>1328.05</v>
      </c>
      <c r="R298">
        <v>-817.26</v>
      </c>
      <c r="S298">
        <v>-715.1</v>
      </c>
      <c r="T298">
        <v>121.05</v>
      </c>
      <c r="U298">
        <v>17.600000000000001</v>
      </c>
      <c r="V298">
        <v>-6.08</v>
      </c>
      <c r="W298">
        <v>849.08</v>
      </c>
      <c r="X298">
        <v>783.02</v>
      </c>
      <c r="Y298">
        <v>836.72</v>
      </c>
      <c r="Z298">
        <v>798.05</v>
      </c>
      <c r="AA298">
        <v>4.4400000000000004</v>
      </c>
      <c r="AB298">
        <v>10.26</v>
      </c>
      <c r="AC298">
        <v>88.53</v>
      </c>
      <c r="AD298">
        <v>83.4</v>
      </c>
      <c r="AE298">
        <v>732.11</v>
      </c>
      <c r="AF298">
        <v>387089.87</v>
      </c>
      <c r="AG298">
        <v>68</v>
      </c>
      <c r="AH298">
        <v>1.75</v>
      </c>
      <c r="AI298">
        <v>91</v>
      </c>
      <c r="AJ298">
        <v>1</v>
      </c>
      <c r="AK298">
        <v>21</v>
      </c>
    </row>
    <row r="299" spans="1:37" hidden="1" x14ac:dyDescent="0.25">
      <c r="A299" t="s">
        <v>1600</v>
      </c>
      <c r="B299" t="s">
        <v>1601</v>
      </c>
      <c r="C299" t="s">
        <v>850</v>
      </c>
      <c r="D299">
        <v>20685.71</v>
      </c>
      <c r="E299">
        <v>783.5</v>
      </c>
      <c r="F299" t="s">
        <v>10127</v>
      </c>
      <c r="G299" t="s">
        <v>10127</v>
      </c>
      <c r="H299">
        <v>100</v>
      </c>
      <c r="I299">
        <v>885.35</v>
      </c>
      <c r="J299">
        <v>88535.5</v>
      </c>
      <c r="K299">
        <v>17707.099999999999</v>
      </c>
      <c r="L299">
        <v>1150.96</v>
      </c>
      <c r="M299">
        <v>796.82</v>
      </c>
      <c r="N299">
        <v>8853.5499999999993</v>
      </c>
      <c r="O299">
        <v>26560.65</v>
      </c>
      <c r="P299">
        <v>1062.43</v>
      </c>
      <c r="Q299">
        <v>1150.96</v>
      </c>
      <c r="R299">
        <v>-708.28</v>
      </c>
      <c r="S299">
        <v>-619.75</v>
      </c>
      <c r="T299">
        <v>13.72</v>
      </c>
      <c r="U299">
        <v>11.99</v>
      </c>
      <c r="V299">
        <v>-2.33</v>
      </c>
      <c r="W299">
        <v>801.34</v>
      </c>
      <c r="X299">
        <v>766.38</v>
      </c>
      <c r="Y299">
        <v>808.08</v>
      </c>
      <c r="Z299">
        <v>768.01</v>
      </c>
      <c r="AA299">
        <v>4.34</v>
      </c>
      <c r="AB299">
        <v>-0.17</v>
      </c>
      <c r="AC299">
        <v>65.760000000000005</v>
      </c>
      <c r="AD299">
        <v>58.22</v>
      </c>
      <c r="AE299">
        <v>759.05</v>
      </c>
      <c r="AF299">
        <v>3063479.22</v>
      </c>
      <c r="AG299">
        <v>22</v>
      </c>
      <c r="AH299">
        <v>5.95</v>
      </c>
      <c r="AI299">
        <v>25</v>
      </c>
      <c r="AJ299">
        <v>88</v>
      </c>
      <c r="AK299">
        <v>95</v>
      </c>
    </row>
    <row r="300" spans="1:37" hidden="1" x14ac:dyDescent="0.25">
      <c r="A300" t="s">
        <v>429</v>
      </c>
      <c r="B300" t="s">
        <v>430</v>
      </c>
      <c r="C300" t="s">
        <v>235</v>
      </c>
      <c r="D300">
        <v>20602.95</v>
      </c>
      <c r="E300">
        <v>4612.05</v>
      </c>
      <c r="F300" t="s">
        <v>10127</v>
      </c>
      <c r="G300" t="s">
        <v>10127</v>
      </c>
      <c r="H300">
        <v>100</v>
      </c>
      <c r="I300">
        <v>5211.62</v>
      </c>
      <c r="J300">
        <v>521161.65</v>
      </c>
      <c r="K300">
        <v>104232.33</v>
      </c>
      <c r="L300">
        <v>6775.1</v>
      </c>
      <c r="M300">
        <v>4690.45</v>
      </c>
      <c r="N300">
        <v>52116.160000000003</v>
      </c>
      <c r="O300">
        <v>156348.5</v>
      </c>
      <c r="P300">
        <v>6253.94</v>
      </c>
      <c r="Q300">
        <v>6775.1</v>
      </c>
      <c r="R300">
        <v>-4169.29</v>
      </c>
      <c r="S300">
        <v>-3648.13</v>
      </c>
      <c r="T300">
        <v>37.369999999999997</v>
      </c>
      <c r="U300">
        <v>9.02</v>
      </c>
      <c r="V300">
        <v>-0.91</v>
      </c>
      <c r="W300">
        <v>4776.88</v>
      </c>
      <c r="X300">
        <v>4567.9799999999996</v>
      </c>
      <c r="Y300">
        <v>4838.49</v>
      </c>
      <c r="Z300">
        <v>4458.2700000000004</v>
      </c>
      <c r="AA300">
        <v>3.82</v>
      </c>
      <c r="AB300">
        <v>-2.25</v>
      </c>
      <c r="AC300">
        <v>49.9</v>
      </c>
      <c r="AD300">
        <v>25.23</v>
      </c>
      <c r="AE300">
        <v>4549.1499999999996</v>
      </c>
      <c r="AF300">
        <v>43196.09</v>
      </c>
      <c r="AG300">
        <v>65</v>
      </c>
      <c r="AI300">
        <v>57</v>
      </c>
      <c r="AJ300">
        <v>45</v>
      </c>
      <c r="AK300">
        <v>57</v>
      </c>
    </row>
    <row r="301" spans="1:37" hidden="1" x14ac:dyDescent="0.25">
      <c r="A301" t="s">
        <v>1616</v>
      </c>
      <c r="B301" t="s">
        <v>1617</v>
      </c>
      <c r="C301" t="s">
        <v>331</v>
      </c>
      <c r="D301">
        <v>20586.12</v>
      </c>
      <c r="E301">
        <v>823.15</v>
      </c>
      <c r="F301" t="s">
        <v>10127</v>
      </c>
      <c r="G301" t="s">
        <v>10127</v>
      </c>
      <c r="H301">
        <v>100</v>
      </c>
      <c r="I301">
        <v>930.16</v>
      </c>
      <c r="J301">
        <v>93015.95</v>
      </c>
      <c r="K301">
        <v>18603.189999999999</v>
      </c>
      <c r="L301">
        <v>1209.21</v>
      </c>
      <c r="M301">
        <v>837.14</v>
      </c>
      <c r="N301">
        <v>9301.59</v>
      </c>
      <c r="O301">
        <v>27904.79</v>
      </c>
      <c r="P301">
        <v>1116.19</v>
      </c>
      <c r="Q301">
        <v>1209.21</v>
      </c>
      <c r="R301">
        <v>-744.13</v>
      </c>
      <c r="S301">
        <v>-651.11</v>
      </c>
      <c r="T301">
        <v>24.63</v>
      </c>
      <c r="U301">
        <v>0.38</v>
      </c>
      <c r="V301">
        <v>-9.98</v>
      </c>
      <c r="W301">
        <v>801.87</v>
      </c>
      <c r="X301">
        <v>754.76</v>
      </c>
      <c r="Y301">
        <v>806.59</v>
      </c>
      <c r="Z301">
        <v>744.53</v>
      </c>
      <c r="AA301">
        <v>-5.09</v>
      </c>
      <c r="AB301">
        <v>5.5</v>
      </c>
      <c r="AC301">
        <v>71.650000000000006</v>
      </c>
      <c r="AD301">
        <v>73.25</v>
      </c>
      <c r="AE301">
        <v>748.49</v>
      </c>
      <c r="AF301">
        <v>621303.65</v>
      </c>
      <c r="AG301">
        <v>13</v>
      </c>
      <c r="AI301">
        <v>11</v>
      </c>
      <c r="AJ301">
        <v>74</v>
      </c>
      <c r="AK301">
        <v>68</v>
      </c>
    </row>
    <row r="302" spans="1:37" x14ac:dyDescent="0.25">
      <c r="A302" t="s">
        <v>1837</v>
      </c>
      <c r="B302" t="s">
        <v>109</v>
      </c>
      <c r="C302" t="s">
        <v>30</v>
      </c>
      <c r="D302">
        <v>20481.47</v>
      </c>
      <c r="E302">
        <v>736.3</v>
      </c>
      <c r="F302" t="s">
        <v>10126</v>
      </c>
      <c r="G302" t="s">
        <v>10127</v>
      </c>
      <c r="H302">
        <v>100</v>
      </c>
      <c r="I302">
        <v>832.02</v>
      </c>
      <c r="J302">
        <v>83201.899999999994</v>
      </c>
      <c r="K302">
        <v>16640.38</v>
      </c>
      <c r="L302">
        <v>1081.6199999999999</v>
      </c>
      <c r="M302">
        <v>748.82</v>
      </c>
      <c r="N302">
        <v>8320.19</v>
      </c>
      <c r="O302">
        <v>24960.57</v>
      </c>
      <c r="P302">
        <v>998.42</v>
      </c>
      <c r="Q302">
        <v>1081.6199999999999</v>
      </c>
      <c r="R302">
        <v>-665.62</v>
      </c>
      <c r="S302">
        <v>-582.41</v>
      </c>
      <c r="T302">
        <v>65.67</v>
      </c>
      <c r="U302">
        <v>5.26</v>
      </c>
      <c r="V302">
        <v>-3.2</v>
      </c>
      <c r="W302">
        <v>680.98</v>
      </c>
      <c r="X302">
        <v>638.73</v>
      </c>
      <c r="Y302">
        <v>664.59</v>
      </c>
      <c r="Z302">
        <v>636.22</v>
      </c>
      <c r="AA302">
        <v>0.85</v>
      </c>
      <c r="AB302">
        <v>12.41</v>
      </c>
      <c r="AC302">
        <v>96.05</v>
      </c>
      <c r="AD302">
        <v>93.47</v>
      </c>
      <c r="AE302">
        <v>640.61</v>
      </c>
      <c r="AF302">
        <v>502624</v>
      </c>
      <c r="AG302">
        <v>75</v>
      </c>
      <c r="AH302">
        <v>3.49</v>
      </c>
      <c r="AI302">
        <v>39</v>
      </c>
      <c r="AJ302">
        <v>7</v>
      </c>
      <c r="AK302">
        <v>30</v>
      </c>
    </row>
    <row r="303" spans="1:37" hidden="1" x14ac:dyDescent="0.25">
      <c r="A303" t="s">
        <v>1514</v>
      </c>
      <c r="B303" t="s">
        <v>1515</v>
      </c>
      <c r="C303" t="s">
        <v>975</v>
      </c>
      <c r="D303">
        <v>20472.71</v>
      </c>
      <c r="E303">
        <v>830.05</v>
      </c>
      <c r="F303" t="s">
        <v>10127</v>
      </c>
      <c r="G303" t="s">
        <v>10127</v>
      </c>
      <c r="H303">
        <v>100</v>
      </c>
      <c r="I303">
        <v>937.96</v>
      </c>
      <c r="J303">
        <v>93795.65</v>
      </c>
      <c r="K303">
        <v>18759.13</v>
      </c>
      <c r="L303">
        <v>1219.3399999999999</v>
      </c>
      <c r="M303">
        <v>844.16</v>
      </c>
      <c r="N303">
        <v>9379.57</v>
      </c>
      <c r="O303">
        <v>28138.69</v>
      </c>
      <c r="P303">
        <v>1125.55</v>
      </c>
      <c r="Q303">
        <v>1219.3399999999999</v>
      </c>
      <c r="R303">
        <v>-750.37</v>
      </c>
      <c r="S303">
        <v>-656.57</v>
      </c>
      <c r="T303">
        <v>102.12</v>
      </c>
      <c r="U303">
        <v>0.42</v>
      </c>
      <c r="V303">
        <v>-2.85</v>
      </c>
      <c r="W303">
        <v>828.37</v>
      </c>
      <c r="X303">
        <v>826.49</v>
      </c>
      <c r="Y303">
        <v>831.17</v>
      </c>
      <c r="Z303">
        <v>824.89</v>
      </c>
      <c r="AA303">
        <v>-1.24</v>
      </c>
      <c r="AB303">
        <v>0.65</v>
      </c>
      <c r="AC303">
        <v>86.4</v>
      </c>
      <c r="AD303">
        <v>82.29</v>
      </c>
      <c r="AE303">
        <v>837.31</v>
      </c>
      <c r="AF303">
        <v>64956.39</v>
      </c>
      <c r="AG303">
        <v>71</v>
      </c>
      <c r="AH303">
        <v>7.16</v>
      </c>
      <c r="AI303">
        <v>3</v>
      </c>
      <c r="AK303">
        <v>-1</v>
      </c>
    </row>
    <row r="304" spans="1:37" hidden="1" x14ac:dyDescent="0.25">
      <c r="A304" t="s">
        <v>367</v>
      </c>
      <c r="B304" t="s">
        <v>368</v>
      </c>
      <c r="C304" t="s">
        <v>235</v>
      </c>
      <c r="D304">
        <v>20379.22</v>
      </c>
      <c r="E304">
        <v>6848.2</v>
      </c>
      <c r="F304" t="s">
        <v>10127</v>
      </c>
      <c r="G304" t="s">
        <v>10127</v>
      </c>
      <c r="H304">
        <v>100</v>
      </c>
      <c r="I304">
        <v>7738.47</v>
      </c>
      <c r="J304">
        <v>773846.6</v>
      </c>
      <c r="K304">
        <v>154769.32</v>
      </c>
      <c r="L304">
        <v>10060.01</v>
      </c>
      <c r="M304">
        <v>6964.62</v>
      </c>
      <c r="N304">
        <v>77384.66</v>
      </c>
      <c r="O304">
        <v>232153.98</v>
      </c>
      <c r="P304">
        <v>9286.16</v>
      </c>
      <c r="Q304">
        <v>10060.01</v>
      </c>
      <c r="R304">
        <v>-6190.77</v>
      </c>
      <c r="S304">
        <v>-5416.93</v>
      </c>
      <c r="T304">
        <v>33.799999999999997</v>
      </c>
      <c r="U304">
        <v>13.12</v>
      </c>
      <c r="V304">
        <v>-3.23</v>
      </c>
      <c r="W304">
        <v>6627.24</v>
      </c>
      <c r="X304">
        <v>5777.83</v>
      </c>
      <c r="Y304">
        <v>6630.16</v>
      </c>
      <c r="Z304">
        <v>5578.25</v>
      </c>
      <c r="AA304">
        <v>4.3099999999999996</v>
      </c>
      <c r="AB304">
        <v>10.06</v>
      </c>
      <c r="AC304">
        <v>76.42</v>
      </c>
      <c r="AD304">
        <v>70.5</v>
      </c>
      <c r="AE304">
        <v>6163.56</v>
      </c>
      <c r="AF304">
        <v>53910.21</v>
      </c>
      <c r="AG304">
        <v>70</v>
      </c>
      <c r="AH304">
        <v>4.84</v>
      </c>
      <c r="AI304">
        <v>40</v>
      </c>
      <c r="AJ304">
        <v>56</v>
      </c>
      <c r="AK304">
        <v>74</v>
      </c>
    </row>
    <row r="305" spans="1:37" hidden="1" x14ac:dyDescent="0.25">
      <c r="A305" t="s">
        <v>1081</v>
      </c>
      <c r="B305" t="s">
        <v>1082</v>
      </c>
      <c r="C305" t="s">
        <v>318</v>
      </c>
      <c r="D305">
        <v>20290.3</v>
      </c>
      <c r="E305">
        <v>1351.5</v>
      </c>
      <c r="F305" t="s">
        <v>10127</v>
      </c>
      <c r="G305" t="s">
        <v>10127</v>
      </c>
      <c r="H305">
        <v>100</v>
      </c>
      <c r="I305">
        <v>1527.2</v>
      </c>
      <c r="J305">
        <v>152719.5</v>
      </c>
      <c r="K305">
        <v>30543.9</v>
      </c>
      <c r="L305">
        <v>1985.35</v>
      </c>
      <c r="M305">
        <v>1374.48</v>
      </c>
      <c r="N305">
        <v>15271.95</v>
      </c>
      <c r="O305">
        <v>45815.85</v>
      </c>
      <c r="P305">
        <v>1832.63</v>
      </c>
      <c r="Q305">
        <v>1985.35</v>
      </c>
      <c r="R305">
        <v>-1221.76</v>
      </c>
      <c r="S305">
        <v>-1069.04</v>
      </c>
      <c r="T305">
        <v>48.07</v>
      </c>
      <c r="U305">
        <v>13.13</v>
      </c>
      <c r="V305">
        <v>-2.75</v>
      </c>
      <c r="W305">
        <v>1311.06</v>
      </c>
      <c r="X305">
        <v>1256.6300000000001</v>
      </c>
      <c r="Y305">
        <v>1306.81</v>
      </c>
      <c r="Z305">
        <v>1237.8900000000001</v>
      </c>
      <c r="AA305">
        <v>4.59</v>
      </c>
      <c r="AB305">
        <v>5.45</v>
      </c>
      <c r="AC305">
        <v>85.46</v>
      </c>
      <c r="AD305">
        <v>88.06</v>
      </c>
      <c r="AE305">
        <v>1202.5999999999999</v>
      </c>
      <c r="AF305">
        <v>342960.17</v>
      </c>
      <c r="AG305">
        <v>35</v>
      </c>
      <c r="AH305">
        <v>3.75</v>
      </c>
      <c r="AI305">
        <v>21</v>
      </c>
      <c r="AJ305">
        <v>47</v>
      </c>
      <c r="AK305">
        <v>13</v>
      </c>
    </row>
    <row r="306" spans="1:37" hidden="1" x14ac:dyDescent="0.25">
      <c r="A306" t="s">
        <v>4477</v>
      </c>
      <c r="B306" t="s">
        <v>4478</v>
      </c>
      <c r="C306" t="s">
        <v>36</v>
      </c>
      <c r="D306">
        <v>20173.740000000002</v>
      </c>
      <c r="E306">
        <v>137.27000000000001</v>
      </c>
      <c r="F306" t="s">
        <v>10127</v>
      </c>
      <c r="G306" t="s">
        <v>10127</v>
      </c>
      <c r="H306">
        <v>100</v>
      </c>
      <c r="I306">
        <v>155.12</v>
      </c>
      <c r="J306">
        <v>15511.51</v>
      </c>
      <c r="K306">
        <v>3102.3</v>
      </c>
      <c r="L306">
        <v>201.65</v>
      </c>
      <c r="M306">
        <v>139.6</v>
      </c>
      <c r="N306">
        <v>1551.15</v>
      </c>
      <c r="O306">
        <v>4653.45</v>
      </c>
      <c r="P306">
        <v>186.14</v>
      </c>
      <c r="Q306">
        <v>201.65</v>
      </c>
      <c r="R306">
        <v>-124.09</v>
      </c>
      <c r="S306">
        <v>-108.58</v>
      </c>
      <c r="T306">
        <v>33.700000000000003</v>
      </c>
      <c r="U306">
        <v>4.3</v>
      </c>
      <c r="V306">
        <v>-2.36</v>
      </c>
      <c r="W306">
        <v>133.69</v>
      </c>
      <c r="X306">
        <v>130.66999999999999</v>
      </c>
      <c r="Y306">
        <v>133.47999999999999</v>
      </c>
      <c r="Z306">
        <v>131.09</v>
      </c>
      <c r="AA306">
        <v>0.86</v>
      </c>
      <c r="AB306">
        <v>4.18</v>
      </c>
      <c r="AC306">
        <v>93.82</v>
      </c>
      <c r="AD306">
        <v>96.09</v>
      </c>
      <c r="AE306">
        <v>123.55</v>
      </c>
      <c r="AF306">
        <v>823550</v>
      </c>
      <c r="AI306">
        <v>81</v>
      </c>
      <c r="AK306">
        <v>69</v>
      </c>
    </row>
    <row r="307" spans="1:37" hidden="1" x14ac:dyDescent="0.25">
      <c r="A307" t="s">
        <v>2731</v>
      </c>
      <c r="B307" t="s">
        <v>2732</v>
      </c>
      <c r="C307" t="s">
        <v>36</v>
      </c>
      <c r="D307">
        <v>20155.5</v>
      </c>
      <c r="E307">
        <v>340.19</v>
      </c>
      <c r="F307" t="s">
        <v>10127</v>
      </c>
      <c r="G307" t="s">
        <v>10127</v>
      </c>
      <c r="H307">
        <v>100</v>
      </c>
      <c r="I307">
        <v>384.41</v>
      </c>
      <c r="J307">
        <v>38441.47</v>
      </c>
      <c r="K307">
        <v>7688.29</v>
      </c>
      <c r="L307">
        <v>499.74</v>
      </c>
      <c r="M307">
        <v>345.97</v>
      </c>
      <c r="N307">
        <v>3844.15</v>
      </c>
      <c r="O307">
        <v>11532.44</v>
      </c>
      <c r="P307">
        <v>461.3</v>
      </c>
      <c r="Q307">
        <v>499.74</v>
      </c>
      <c r="R307">
        <v>-307.52999999999997</v>
      </c>
      <c r="S307">
        <v>-269.08999999999997</v>
      </c>
      <c r="T307">
        <v>38.39</v>
      </c>
      <c r="U307">
        <v>2.71</v>
      </c>
      <c r="V307">
        <v>-5.97</v>
      </c>
      <c r="W307">
        <v>340.07</v>
      </c>
      <c r="X307">
        <v>343.85</v>
      </c>
      <c r="Y307">
        <v>339.21</v>
      </c>
      <c r="Z307">
        <v>346.68</v>
      </c>
      <c r="AA307">
        <v>-1.82</v>
      </c>
      <c r="AB307">
        <v>-0.59</v>
      </c>
      <c r="AC307">
        <v>30.13</v>
      </c>
      <c r="AD307">
        <v>40.82</v>
      </c>
      <c r="AE307">
        <v>352.97</v>
      </c>
      <c r="AF307">
        <v>279216.13</v>
      </c>
      <c r="AG307">
        <v>61</v>
      </c>
      <c r="AI307">
        <v>60</v>
      </c>
      <c r="AK307">
        <v>69</v>
      </c>
    </row>
    <row r="308" spans="1:37" hidden="1" x14ac:dyDescent="0.25">
      <c r="A308" t="s">
        <v>1338</v>
      </c>
      <c r="B308" t="s">
        <v>1339</v>
      </c>
      <c r="C308" t="s">
        <v>1340</v>
      </c>
      <c r="D308">
        <v>20126.939999999999</v>
      </c>
      <c r="E308">
        <v>1307.6500000000001</v>
      </c>
      <c r="F308" t="s">
        <v>10127</v>
      </c>
      <c r="G308" t="s">
        <v>10127</v>
      </c>
      <c r="H308">
        <v>100</v>
      </c>
      <c r="I308">
        <v>1477.64</v>
      </c>
      <c r="J308">
        <v>147764.45000000001</v>
      </c>
      <c r="K308">
        <v>29552.89</v>
      </c>
      <c r="L308">
        <v>1920.94</v>
      </c>
      <c r="M308">
        <v>1329.88</v>
      </c>
      <c r="N308">
        <v>14776.44</v>
      </c>
      <c r="O308">
        <v>44329.33</v>
      </c>
      <c r="P308">
        <v>1773.17</v>
      </c>
      <c r="Q308">
        <v>1920.94</v>
      </c>
      <c r="R308">
        <v>-1182.1199999999999</v>
      </c>
      <c r="S308">
        <v>-1034.3499999999999</v>
      </c>
      <c r="T308">
        <v>133.41</v>
      </c>
      <c r="U308">
        <v>14.77</v>
      </c>
      <c r="V308">
        <v>-4.8</v>
      </c>
      <c r="W308">
        <v>1216.24</v>
      </c>
      <c r="X308">
        <v>963.31</v>
      </c>
      <c r="Y308">
        <v>1213.07</v>
      </c>
      <c r="Z308">
        <v>926.02</v>
      </c>
      <c r="AA308">
        <v>4.07</v>
      </c>
      <c r="AB308">
        <v>17.46</v>
      </c>
      <c r="AC308">
        <v>83.96</v>
      </c>
      <c r="AD308">
        <v>73.12</v>
      </c>
      <c r="AE308">
        <v>1136.94</v>
      </c>
      <c r="AF308">
        <v>458016.17</v>
      </c>
      <c r="AG308">
        <v>47</v>
      </c>
    </row>
    <row r="309" spans="1:37" hidden="1" x14ac:dyDescent="0.25">
      <c r="A309" t="s">
        <v>1579</v>
      </c>
      <c r="B309" t="s">
        <v>1580</v>
      </c>
      <c r="C309" t="s">
        <v>33</v>
      </c>
      <c r="D309">
        <v>20061.89</v>
      </c>
      <c r="E309">
        <v>868.45</v>
      </c>
      <c r="F309" t="s">
        <v>10127</v>
      </c>
      <c r="G309" t="s">
        <v>10127</v>
      </c>
      <c r="H309">
        <v>100</v>
      </c>
      <c r="I309">
        <v>981.35</v>
      </c>
      <c r="J309">
        <v>98134.85</v>
      </c>
      <c r="K309">
        <v>19626.97</v>
      </c>
      <c r="L309">
        <v>1275.75</v>
      </c>
      <c r="M309">
        <v>883.21</v>
      </c>
      <c r="N309">
        <v>9813.49</v>
      </c>
      <c r="O309">
        <v>29440.46</v>
      </c>
      <c r="P309">
        <v>1177.6199999999999</v>
      </c>
      <c r="Q309">
        <v>1275.75</v>
      </c>
      <c r="R309">
        <v>-785.08</v>
      </c>
      <c r="S309">
        <v>-686.94</v>
      </c>
      <c r="T309">
        <v>57.85</v>
      </c>
      <c r="U309">
        <v>11.19</v>
      </c>
      <c r="V309">
        <v>-3.62</v>
      </c>
      <c r="W309">
        <v>858.39</v>
      </c>
      <c r="X309">
        <v>779.64</v>
      </c>
      <c r="Y309">
        <v>859.3</v>
      </c>
      <c r="Z309">
        <v>769.42</v>
      </c>
      <c r="AA309">
        <v>3.26</v>
      </c>
      <c r="AB309">
        <v>5.42</v>
      </c>
      <c r="AC309">
        <v>74.760000000000005</v>
      </c>
      <c r="AD309">
        <v>71.33</v>
      </c>
      <c r="AE309">
        <v>810.99</v>
      </c>
      <c r="AF309">
        <v>826349.22</v>
      </c>
      <c r="AG309">
        <v>88</v>
      </c>
      <c r="AH309">
        <v>5.6</v>
      </c>
      <c r="AI309">
        <v>55</v>
      </c>
      <c r="AJ309">
        <v>57</v>
      </c>
      <c r="AK309">
        <v>35</v>
      </c>
    </row>
    <row r="310" spans="1:37" hidden="1" x14ac:dyDescent="0.25">
      <c r="A310" t="s">
        <v>519</v>
      </c>
      <c r="B310" t="s">
        <v>520</v>
      </c>
      <c r="C310" t="s">
        <v>474</v>
      </c>
      <c r="D310">
        <v>20044.7</v>
      </c>
      <c r="E310">
        <v>4264.75</v>
      </c>
      <c r="F310" t="s">
        <v>10127</v>
      </c>
      <c r="G310" t="s">
        <v>10127</v>
      </c>
      <c r="H310">
        <v>100</v>
      </c>
      <c r="I310">
        <v>4819.17</v>
      </c>
      <c r="J310">
        <v>481916.75</v>
      </c>
      <c r="K310">
        <v>96383.35</v>
      </c>
      <c r="L310">
        <v>6264.92</v>
      </c>
      <c r="M310">
        <v>4337.25</v>
      </c>
      <c r="N310">
        <v>48191.67</v>
      </c>
      <c r="O310">
        <v>144575.01999999999</v>
      </c>
      <c r="P310">
        <v>5783</v>
      </c>
      <c r="Q310">
        <v>6264.92</v>
      </c>
      <c r="R310">
        <v>-3855.33</v>
      </c>
      <c r="S310">
        <v>-3373.42</v>
      </c>
      <c r="T310">
        <v>22.7</v>
      </c>
      <c r="U310">
        <v>29.7</v>
      </c>
      <c r="V310">
        <v>-6.83</v>
      </c>
      <c r="W310">
        <v>4082.04</v>
      </c>
      <c r="X310">
        <v>3659.51</v>
      </c>
      <c r="Y310">
        <v>4042.26</v>
      </c>
      <c r="Z310">
        <v>3595.71</v>
      </c>
      <c r="AA310">
        <v>8.44</v>
      </c>
      <c r="AB310">
        <v>8.2799999999999994</v>
      </c>
      <c r="AC310">
        <v>86.85</v>
      </c>
      <c r="AD310">
        <v>85.63</v>
      </c>
      <c r="AE310">
        <v>3706.96</v>
      </c>
      <c r="AF310">
        <v>123991.13</v>
      </c>
      <c r="AG310">
        <v>73</v>
      </c>
      <c r="AH310">
        <v>5.17</v>
      </c>
      <c r="AI310">
        <v>63</v>
      </c>
      <c r="AJ310">
        <v>76</v>
      </c>
      <c r="AK310">
        <v>70</v>
      </c>
    </row>
    <row r="311" spans="1:37" hidden="1" x14ac:dyDescent="0.25">
      <c r="A311" t="s">
        <v>1152</v>
      </c>
      <c r="B311" t="s">
        <v>1153</v>
      </c>
      <c r="C311" t="s">
        <v>1154</v>
      </c>
      <c r="D311">
        <v>19941.89</v>
      </c>
      <c r="E311">
        <v>1156.8499999999999</v>
      </c>
      <c r="F311" t="s">
        <v>10127</v>
      </c>
      <c r="G311" t="s">
        <v>10127</v>
      </c>
      <c r="H311">
        <v>100</v>
      </c>
      <c r="I311">
        <v>1307.24</v>
      </c>
      <c r="J311">
        <v>130724.05</v>
      </c>
      <c r="K311">
        <v>26144.81</v>
      </c>
      <c r="L311">
        <v>1699.41</v>
      </c>
      <c r="M311">
        <v>1176.52</v>
      </c>
      <c r="N311">
        <v>13072.41</v>
      </c>
      <c r="O311">
        <v>39217.22</v>
      </c>
      <c r="P311">
        <v>1568.69</v>
      </c>
      <c r="Q311">
        <v>1699.41</v>
      </c>
      <c r="R311">
        <v>-1045.79</v>
      </c>
      <c r="S311">
        <v>-915.07</v>
      </c>
      <c r="T311">
        <v>39.1</v>
      </c>
      <c r="U311">
        <v>7.05</v>
      </c>
      <c r="V311">
        <v>-2.88</v>
      </c>
      <c r="W311">
        <v>1184.92</v>
      </c>
      <c r="X311">
        <v>1167.56</v>
      </c>
      <c r="Y311">
        <v>1210.74</v>
      </c>
      <c r="Z311">
        <v>1195.45</v>
      </c>
      <c r="AA311">
        <v>1.84</v>
      </c>
      <c r="AB311">
        <v>-2.99</v>
      </c>
      <c r="AC311">
        <v>53.02</v>
      </c>
      <c r="AD311">
        <v>53.96</v>
      </c>
      <c r="AE311">
        <v>1302.9000000000001</v>
      </c>
      <c r="AF311">
        <v>574995.26</v>
      </c>
      <c r="AG311">
        <v>77</v>
      </c>
      <c r="AH311">
        <v>4.75</v>
      </c>
      <c r="AI311">
        <v>95</v>
      </c>
      <c r="AJ311">
        <v>76</v>
      </c>
      <c r="AK311">
        <v>53</v>
      </c>
    </row>
    <row r="312" spans="1:37" hidden="1" x14ac:dyDescent="0.25">
      <c r="A312" t="s">
        <v>2922</v>
      </c>
      <c r="B312" t="s">
        <v>2923</v>
      </c>
      <c r="C312" t="s">
        <v>546</v>
      </c>
      <c r="D312">
        <v>19848.740000000002</v>
      </c>
      <c r="E312">
        <v>332.8</v>
      </c>
      <c r="F312" t="s">
        <v>10127</v>
      </c>
      <c r="G312" t="s">
        <v>10127</v>
      </c>
      <c r="H312">
        <v>100</v>
      </c>
      <c r="I312">
        <v>376.06</v>
      </c>
      <c r="J312">
        <v>37606.400000000001</v>
      </c>
      <c r="K312">
        <v>7521.28</v>
      </c>
      <c r="L312">
        <v>488.88</v>
      </c>
      <c r="M312">
        <v>338.46</v>
      </c>
      <c r="N312">
        <v>3760.64</v>
      </c>
      <c r="O312">
        <v>11281.92</v>
      </c>
      <c r="P312">
        <v>451.28</v>
      </c>
      <c r="Q312">
        <v>488.88</v>
      </c>
      <c r="R312">
        <v>-300.85000000000002</v>
      </c>
      <c r="S312">
        <v>-263.24</v>
      </c>
      <c r="T312">
        <v>41.91</v>
      </c>
      <c r="U312">
        <v>26.98</v>
      </c>
      <c r="V312">
        <v>-0.08</v>
      </c>
      <c r="W312">
        <v>331.92</v>
      </c>
      <c r="X312">
        <v>301.37</v>
      </c>
      <c r="Y312">
        <v>336.48</v>
      </c>
      <c r="Z312">
        <v>296.41000000000003</v>
      </c>
      <c r="AA312">
        <v>11.84</v>
      </c>
      <c r="AB312">
        <v>2.37</v>
      </c>
      <c r="AC312">
        <v>45.63</v>
      </c>
      <c r="AD312">
        <v>52.66</v>
      </c>
      <c r="AE312">
        <v>301.47000000000003</v>
      </c>
      <c r="AF312">
        <v>1501456.96</v>
      </c>
      <c r="AG312">
        <v>13</v>
      </c>
      <c r="AH312">
        <v>5.64</v>
      </c>
      <c r="AI312">
        <v>44</v>
      </c>
      <c r="AJ312">
        <v>64</v>
      </c>
      <c r="AK312">
        <v>73</v>
      </c>
    </row>
    <row r="313" spans="1:37" hidden="1" x14ac:dyDescent="0.25">
      <c r="A313" t="s">
        <v>834</v>
      </c>
      <c r="B313" t="s">
        <v>835</v>
      </c>
      <c r="C313" t="s">
        <v>462</v>
      </c>
      <c r="D313">
        <v>19792.919999999998</v>
      </c>
      <c r="E313">
        <v>1752.05</v>
      </c>
      <c r="F313" t="s">
        <v>10127</v>
      </c>
      <c r="G313" t="s">
        <v>10127</v>
      </c>
      <c r="H313">
        <v>100</v>
      </c>
      <c r="I313">
        <v>1979.82</v>
      </c>
      <c r="J313">
        <v>197981.65</v>
      </c>
      <c r="K313">
        <v>39596.33</v>
      </c>
      <c r="L313">
        <v>2573.7600000000002</v>
      </c>
      <c r="M313">
        <v>1781.83</v>
      </c>
      <c r="N313">
        <v>19798.16</v>
      </c>
      <c r="O313">
        <v>59394.49</v>
      </c>
      <c r="P313">
        <v>2375.7800000000002</v>
      </c>
      <c r="Q313">
        <v>2573.7600000000002</v>
      </c>
      <c r="R313">
        <v>-1583.85</v>
      </c>
      <c r="S313">
        <v>-1385.87</v>
      </c>
      <c r="T313">
        <v>66.39</v>
      </c>
      <c r="U313">
        <v>9.5299999999999994</v>
      </c>
      <c r="V313">
        <v>-2.34</v>
      </c>
      <c r="W313">
        <v>1743.3</v>
      </c>
      <c r="X313">
        <v>1683.1</v>
      </c>
      <c r="Y313">
        <v>1746.25</v>
      </c>
      <c r="Z313">
        <v>1692.03</v>
      </c>
      <c r="AA313">
        <v>3.26</v>
      </c>
      <c r="AB313">
        <v>1.3</v>
      </c>
      <c r="AC313">
        <v>87.56</v>
      </c>
      <c r="AD313">
        <v>88.79</v>
      </c>
      <c r="AE313">
        <v>1853.9</v>
      </c>
      <c r="AF313">
        <v>239816.78</v>
      </c>
      <c r="AG313">
        <v>95</v>
      </c>
      <c r="AJ313">
        <v>17</v>
      </c>
      <c r="AK313">
        <v>22</v>
      </c>
    </row>
    <row r="314" spans="1:37" hidden="1" x14ac:dyDescent="0.25">
      <c r="A314" t="s">
        <v>1893</v>
      </c>
      <c r="B314" t="s">
        <v>1894</v>
      </c>
      <c r="C314" t="s">
        <v>419</v>
      </c>
      <c r="D314">
        <v>19765.02</v>
      </c>
      <c r="E314">
        <v>656.85</v>
      </c>
      <c r="F314" t="s">
        <v>10127</v>
      </c>
      <c r="G314" t="s">
        <v>10127</v>
      </c>
      <c r="H314">
        <v>100</v>
      </c>
      <c r="I314">
        <v>742.24</v>
      </c>
      <c r="J314">
        <v>74224.05</v>
      </c>
      <c r="K314">
        <v>14844.81</v>
      </c>
      <c r="L314">
        <v>964.91</v>
      </c>
      <c r="M314">
        <v>668.02</v>
      </c>
      <c r="N314">
        <v>7422.41</v>
      </c>
      <c r="O314">
        <v>22267.22</v>
      </c>
      <c r="P314">
        <v>890.69</v>
      </c>
      <c r="Q314">
        <v>964.91</v>
      </c>
      <c r="R314">
        <v>-593.79</v>
      </c>
      <c r="S314">
        <v>-519.57000000000005</v>
      </c>
      <c r="T314">
        <v>65.63</v>
      </c>
      <c r="U314">
        <v>19.34</v>
      </c>
      <c r="V314">
        <v>-1.9</v>
      </c>
      <c r="W314">
        <v>633.54999999999995</v>
      </c>
      <c r="X314">
        <v>612.64</v>
      </c>
      <c r="Y314">
        <v>629.13</v>
      </c>
      <c r="Z314">
        <v>605.71</v>
      </c>
      <c r="AA314">
        <v>7.69</v>
      </c>
      <c r="AB314">
        <v>6.23</v>
      </c>
      <c r="AC314">
        <v>88.42</v>
      </c>
      <c r="AD314">
        <v>89.96</v>
      </c>
      <c r="AE314">
        <v>576.74</v>
      </c>
      <c r="AF314">
        <v>2034421.87</v>
      </c>
      <c r="AG314">
        <v>1</v>
      </c>
      <c r="AH314">
        <v>2.54</v>
      </c>
      <c r="AI314">
        <v>59</v>
      </c>
      <c r="AK314">
        <v>47</v>
      </c>
    </row>
    <row r="315" spans="1:37" hidden="1" x14ac:dyDescent="0.25">
      <c r="A315" t="s">
        <v>1181</v>
      </c>
      <c r="B315" t="s">
        <v>1182</v>
      </c>
      <c r="C315" t="s">
        <v>662</v>
      </c>
      <c r="D315">
        <v>19731.29</v>
      </c>
      <c r="E315">
        <v>1414.8</v>
      </c>
      <c r="F315" t="s">
        <v>10127</v>
      </c>
      <c r="G315" t="s">
        <v>10127</v>
      </c>
      <c r="H315">
        <v>100</v>
      </c>
      <c r="I315">
        <v>1598.72</v>
      </c>
      <c r="J315">
        <v>159872.4</v>
      </c>
      <c r="K315">
        <v>31974.48</v>
      </c>
      <c r="L315">
        <v>2078.34</v>
      </c>
      <c r="M315">
        <v>1438.85</v>
      </c>
      <c r="N315">
        <v>15987.24</v>
      </c>
      <c r="O315">
        <v>47961.72</v>
      </c>
      <c r="P315">
        <v>1918.47</v>
      </c>
      <c r="Q315">
        <v>2078.34</v>
      </c>
      <c r="R315">
        <v>-1278.98</v>
      </c>
      <c r="S315">
        <v>-1119.1099999999999</v>
      </c>
      <c r="T315">
        <v>313.29000000000002</v>
      </c>
      <c r="U315">
        <v>10.92</v>
      </c>
      <c r="V315">
        <v>-6.96</v>
      </c>
      <c r="W315">
        <v>1355.66</v>
      </c>
      <c r="X315">
        <v>1146.52</v>
      </c>
      <c r="Y315">
        <v>1367.72</v>
      </c>
      <c r="Z315">
        <v>1128.21</v>
      </c>
      <c r="AA315">
        <v>1.2</v>
      </c>
      <c r="AB315">
        <v>10.41</v>
      </c>
      <c r="AC315">
        <v>87.64</v>
      </c>
      <c r="AD315">
        <v>86.4</v>
      </c>
      <c r="AE315">
        <v>1203.75</v>
      </c>
      <c r="AF315">
        <v>1063932.04</v>
      </c>
      <c r="AG315">
        <v>0</v>
      </c>
      <c r="AH315">
        <v>3.09</v>
      </c>
      <c r="AI315">
        <v>26</v>
      </c>
      <c r="AJ315">
        <v>60</v>
      </c>
      <c r="AK315">
        <v>19</v>
      </c>
    </row>
    <row r="316" spans="1:37" hidden="1" x14ac:dyDescent="0.25">
      <c r="A316" t="s">
        <v>1047</v>
      </c>
      <c r="B316" t="s">
        <v>1048</v>
      </c>
      <c r="C316" t="s">
        <v>462</v>
      </c>
      <c r="D316">
        <v>19616</v>
      </c>
      <c r="E316">
        <v>1568.4</v>
      </c>
      <c r="F316" t="s">
        <v>10127</v>
      </c>
      <c r="G316" t="s">
        <v>10127</v>
      </c>
      <c r="H316">
        <v>100</v>
      </c>
      <c r="I316">
        <v>1772.29</v>
      </c>
      <c r="J316">
        <v>177229.2</v>
      </c>
      <c r="K316">
        <v>35445.839999999997</v>
      </c>
      <c r="L316">
        <v>2303.98</v>
      </c>
      <c r="M316">
        <v>1595.06</v>
      </c>
      <c r="N316">
        <v>17722.919999999998</v>
      </c>
      <c r="O316">
        <v>53168.76</v>
      </c>
      <c r="P316">
        <v>2126.75</v>
      </c>
      <c r="Q316">
        <v>2303.98</v>
      </c>
      <c r="R316">
        <v>-1417.83</v>
      </c>
      <c r="S316">
        <v>-1240.5999999999999</v>
      </c>
      <c r="T316">
        <v>30.1</v>
      </c>
      <c r="U316">
        <v>36.47</v>
      </c>
      <c r="V316">
        <v>7.89</v>
      </c>
      <c r="W316">
        <v>1543.16</v>
      </c>
      <c r="X316">
        <v>1290.26</v>
      </c>
      <c r="Y316">
        <v>1558.87</v>
      </c>
      <c r="Z316">
        <v>1216.68</v>
      </c>
      <c r="AA316">
        <v>20.51</v>
      </c>
      <c r="AB316">
        <v>7.63</v>
      </c>
      <c r="AC316">
        <v>81.290000000000006</v>
      </c>
      <c r="AD316">
        <v>81.34</v>
      </c>
      <c r="AE316">
        <v>1401.31</v>
      </c>
      <c r="AF316">
        <v>1220583.7</v>
      </c>
      <c r="AG316">
        <v>89</v>
      </c>
      <c r="AH316">
        <v>7.04</v>
      </c>
      <c r="AI316">
        <v>26</v>
      </c>
      <c r="AJ316">
        <v>59</v>
      </c>
      <c r="AK316">
        <v>48</v>
      </c>
    </row>
    <row r="317" spans="1:37" hidden="1" x14ac:dyDescent="0.25">
      <c r="A317" t="s">
        <v>709</v>
      </c>
      <c r="B317" t="s">
        <v>710</v>
      </c>
      <c r="D317">
        <v>19582.14</v>
      </c>
      <c r="E317">
        <v>2008.05</v>
      </c>
      <c r="F317" t="s">
        <v>10127</v>
      </c>
      <c r="G317" t="s">
        <v>10127</v>
      </c>
      <c r="H317">
        <v>100</v>
      </c>
      <c r="I317">
        <v>2269.1</v>
      </c>
      <c r="J317">
        <v>226909.65</v>
      </c>
      <c r="K317">
        <v>45381.93</v>
      </c>
      <c r="L317">
        <v>2949.83</v>
      </c>
      <c r="M317">
        <v>2042.19</v>
      </c>
      <c r="N317">
        <v>22690.959999999999</v>
      </c>
      <c r="O317">
        <v>68072.899999999994</v>
      </c>
      <c r="P317">
        <v>2722.92</v>
      </c>
      <c r="Q317">
        <v>2949.83</v>
      </c>
      <c r="R317">
        <v>-1815.28</v>
      </c>
      <c r="S317">
        <v>-1588.37</v>
      </c>
      <c r="T317">
        <v>132.19999999999999</v>
      </c>
      <c r="U317">
        <v>8.94</v>
      </c>
      <c r="V317">
        <v>-39.75</v>
      </c>
      <c r="W317">
        <v>2100.3200000000002</v>
      </c>
      <c r="X317">
        <v>2101.11</v>
      </c>
      <c r="Y317">
        <v>2110.36</v>
      </c>
      <c r="Z317">
        <v>2304.7199999999998</v>
      </c>
      <c r="AA317">
        <v>-22.41</v>
      </c>
      <c r="AB317">
        <v>-6.94</v>
      </c>
      <c r="AC317">
        <v>11.26</v>
      </c>
      <c r="AD317">
        <v>6.82</v>
      </c>
      <c r="AE317">
        <v>2351.92</v>
      </c>
      <c r="AF317">
        <v>359615.26</v>
      </c>
    </row>
    <row r="318" spans="1:37" hidden="1" x14ac:dyDescent="0.25">
      <c r="A318" t="s">
        <v>1455</v>
      </c>
      <c r="B318" t="s">
        <v>1456</v>
      </c>
      <c r="C318" t="s">
        <v>647</v>
      </c>
      <c r="D318">
        <v>19512.52</v>
      </c>
      <c r="E318">
        <v>908.8</v>
      </c>
      <c r="F318" t="s">
        <v>10127</v>
      </c>
      <c r="G318" t="s">
        <v>10127</v>
      </c>
      <c r="H318">
        <v>100</v>
      </c>
      <c r="I318">
        <v>1026.94</v>
      </c>
      <c r="J318">
        <v>102694.39999999999</v>
      </c>
      <c r="K318">
        <v>20538.88</v>
      </c>
      <c r="L318">
        <v>1335.03</v>
      </c>
      <c r="M318">
        <v>924.25</v>
      </c>
      <c r="N318">
        <v>10269.44</v>
      </c>
      <c r="O318">
        <v>30808.32</v>
      </c>
      <c r="P318">
        <v>1232.33</v>
      </c>
      <c r="Q318">
        <v>1335.03</v>
      </c>
      <c r="R318">
        <v>-821.56</v>
      </c>
      <c r="S318">
        <v>-718.86</v>
      </c>
      <c r="T318">
        <v>58.94</v>
      </c>
      <c r="U318">
        <v>5.28</v>
      </c>
      <c r="V318">
        <v>-3.81</v>
      </c>
      <c r="W318">
        <v>884.58</v>
      </c>
      <c r="X318">
        <v>872.67</v>
      </c>
      <c r="Y318">
        <v>880.38</v>
      </c>
      <c r="Z318">
        <v>885.04</v>
      </c>
      <c r="AA318">
        <v>0.53</v>
      </c>
      <c r="AB318">
        <v>3.3</v>
      </c>
      <c r="AC318">
        <v>85.63</v>
      </c>
      <c r="AD318">
        <v>87.72</v>
      </c>
      <c r="AE318">
        <v>934.71</v>
      </c>
      <c r="AF318">
        <v>375511.26</v>
      </c>
      <c r="AG318">
        <v>47</v>
      </c>
      <c r="AJ318">
        <v>16</v>
      </c>
      <c r="AK318">
        <v>24</v>
      </c>
    </row>
    <row r="319" spans="1:37" hidden="1" x14ac:dyDescent="0.25">
      <c r="A319" t="s">
        <v>4218</v>
      </c>
      <c r="B319" t="s">
        <v>4219</v>
      </c>
      <c r="C319" t="s">
        <v>235</v>
      </c>
      <c r="D319">
        <v>19460.509999999998</v>
      </c>
      <c r="E319">
        <v>156.6</v>
      </c>
      <c r="F319" t="s">
        <v>10127</v>
      </c>
      <c r="G319" t="s">
        <v>10127</v>
      </c>
      <c r="H319">
        <v>100</v>
      </c>
      <c r="I319">
        <v>176.96</v>
      </c>
      <c r="J319">
        <v>17695.8</v>
      </c>
      <c r="K319">
        <v>3539.16</v>
      </c>
      <c r="L319">
        <v>230.05</v>
      </c>
      <c r="M319">
        <v>159.26</v>
      </c>
      <c r="N319">
        <v>1769.58</v>
      </c>
      <c r="O319">
        <v>5308.74</v>
      </c>
      <c r="P319">
        <v>212.35</v>
      </c>
      <c r="Q319">
        <v>230.05</v>
      </c>
      <c r="R319">
        <v>-141.57</v>
      </c>
      <c r="S319">
        <v>-123.87</v>
      </c>
      <c r="T319">
        <v>1092.06</v>
      </c>
      <c r="U319">
        <v>4.3</v>
      </c>
      <c r="V319">
        <v>-5.27</v>
      </c>
      <c r="W319">
        <v>154.27000000000001</v>
      </c>
      <c r="X319">
        <v>147.54</v>
      </c>
      <c r="Y319">
        <v>154.82</v>
      </c>
      <c r="Z319">
        <v>148.12</v>
      </c>
      <c r="AA319">
        <v>-0.71</v>
      </c>
      <c r="AB319">
        <v>2.93</v>
      </c>
      <c r="AC319">
        <v>75</v>
      </c>
      <c r="AD319">
        <v>80.2</v>
      </c>
      <c r="AE319">
        <v>144.31</v>
      </c>
      <c r="AF319">
        <v>4191377.57</v>
      </c>
      <c r="AG319">
        <v>15</v>
      </c>
      <c r="AI319">
        <v>62</v>
      </c>
      <c r="AK319">
        <v>29</v>
      </c>
    </row>
    <row r="320" spans="1:37" hidden="1" x14ac:dyDescent="0.25">
      <c r="A320" t="s">
        <v>894</v>
      </c>
      <c r="B320" t="s">
        <v>895</v>
      </c>
      <c r="C320" t="s">
        <v>282</v>
      </c>
      <c r="D320">
        <v>19389.189999999999</v>
      </c>
      <c r="E320">
        <v>1820.55</v>
      </c>
      <c r="F320" t="s">
        <v>10127</v>
      </c>
      <c r="G320" t="s">
        <v>10127</v>
      </c>
      <c r="H320">
        <v>100</v>
      </c>
      <c r="I320">
        <v>2057.2199999999998</v>
      </c>
      <c r="J320">
        <v>205722.15</v>
      </c>
      <c r="K320">
        <v>41144.43</v>
      </c>
      <c r="L320">
        <v>2674.39</v>
      </c>
      <c r="M320">
        <v>1851.5</v>
      </c>
      <c r="N320">
        <v>20572.21</v>
      </c>
      <c r="O320">
        <v>61716.65</v>
      </c>
      <c r="P320">
        <v>2468.67</v>
      </c>
      <c r="Q320">
        <v>2674.39</v>
      </c>
      <c r="R320">
        <v>-1645.78</v>
      </c>
      <c r="S320">
        <v>-1440.06</v>
      </c>
      <c r="T320">
        <v>89.33</v>
      </c>
      <c r="U320">
        <v>9.81</v>
      </c>
      <c r="V320">
        <v>-3.56</v>
      </c>
      <c r="W320">
        <v>1735.57</v>
      </c>
      <c r="X320">
        <v>1544.26</v>
      </c>
      <c r="Y320">
        <v>1720.52</v>
      </c>
      <c r="Z320">
        <v>1527.55</v>
      </c>
      <c r="AA320">
        <v>2.69</v>
      </c>
      <c r="AB320">
        <v>10.32</v>
      </c>
      <c r="AC320">
        <v>96.3</v>
      </c>
      <c r="AD320">
        <v>94.74</v>
      </c>
      <c r="AE320">
        <v>1608.98</v>
      </c>
      <c r="AF320">
        <v>338664.48</v>
      </c>
      <c r="AG320">
        <v>33</v>
      </c>
      <c r="AH320">
        <v>6.06</v>
      </c>
      <c r="AI320">
        <v>14</v>
      </c>
      <c r="AJ320">
        <v>16</v>
      </c>
      <c r="AK320">
        <v>15</v>
      </c>
    </row>
    <row r="321" spans="1:37" hidden="1" x14ac:dyDescent="0.25">
      <c r="A321" t="s">
        <v>762</v>
      </c>
      <c r="B321" t="s">
        <v>763</v>
      </c>
      <c r="C321" t="s">
        <v>307</v>
      </c>
      <c r="D321">
        <v>19240.509999999998</v>
      </c>
      <c r="E321">
        <v>1870.9</v>
      </c>
      <c r="F321" t="s">
        <v>10127</v>
      </c>
      <c r="G321" t="s">
        <v>10127</v>
      </c>
      <c r="H321">
        <v>100</v>
      </c>
      <c r="I321">
        <v>2114.12</v>
      </c>
      <c r="J321">
        <v>211411.7</v>
      </c>
      <c r="K321">
        <v>42282.34</v>
      </c>
      <c r="L321">
        <v>2748.35</v>
      </c>
      <c r="M321">
        <v>1902.71</v>
      </c>
      <c r="N321">
        <v>21141.17</v>
      </c>
      <c r="O321">
        <v>63423.51</v>
      </c>
      <c r="P321">
        <v>2536.94</v>
      </c>
      <c r="Q321">
        <v>2748.35</v>
      </c>
      <c r="R321">
        <v>-1691.29</v>
      </c>
      <c r="S321">
        <v>-1479.88</v>
      </c>
      <c r="T321">
        <v>28.18</v>
      </c>
      <c r="U321">
        <v>3.69</v>
      </c>
      <c r="V321">
        <v>-5.83</v>
      </c>
      <c r="W321">
        <v>1870.25</v>
      </c>
      <c r="X321">
        <v>1860.47</v>
      </c>
      <c r="Y321">
        <v>1890.98</v>
      </c>
      <c r="Z321">
        <v>1844.81</v>
      </c>
      <c r="AA321">
        <v>-1.3</v>
      </c>
      <c r="AB321">
        <v>1.36</v>
      </c>
      <c r="AC321">
        <v>78</v>
      </c>
      <c r="AD321">
        <v>75.430000000000007</v>
      </c>
      <c r="AE321">
        <v>1778.67</v>
      </c>
      <c r="AF321">
        <v>331600.43</v>
      </c>
      <c r="AG321">
        <v>83</v>
      </c>
      <c r="AH321">
        <v>5.07</v>
      </c>
      <c r="AI321">
        <v>30</v>
      </c>
      <c r="AJ321">
        <v>66</v>
      </c>
      <c r="AK321">
        <v>30</v>
      </c>
    </row>
    <row r="322" spans="1:37" hidden="1" x14ac:dyDescent="0.25">
      <c r="A322" t="s">
        <v>4278</v>
      </c>
      <c r="B322" t="s">
        <v>4279</v>
      </c>
      <c r="C322" t="s">
        <v>1763</v>
      </c>
      <c r="D322">
        <v>19220.77</v>
      </c>
      <c r="E322">
        <v>150.78</v>
      </c>
      <c r="F322" t="s">
        <v>10127</v>
      </c>
      <c r="G322" t="s">
        <v>10127</v>
      </c>
      <c r="H322">
        <v>100</v>
      </c>
      <c r="I322">
        <v>170.38</v>
      </c>
      <c r="J322">
        <v>17038.14</v>
      </c>
      <c r="K322">
        <v>3407.63</v>
      </c>
      <c r="L322">
        <v>221.5</v>
      </c>
      <c r="M322">
        <v>153.34</v>
      </c>
      <c r="N322">
        <v>1703.81</v>
      </c>
      <c r="O322">
        <v>5111.4399999999996</v>
      </c>
      <c r="P322">
        <v>204.46</v>
      </c>
      <c r="Q322">
        <v>221.5</v>
      </c>
      <c r="R322">
        <v>-136.31</v>
      </c>
      <c r="S322">
        <v>-119.27</v>
      </c>
      <c r="T322">
        <v>13.97</v>
      </c>
      <c r="U322">
        <v>5.26</v>
      </c>
      <c r="V322">
        <v>-5.16</v>
      </c>
      <c r="W322">
        <v>148.79</v>
      </c>
      <c r="X322">
        <v>143.19</v>
      </c>
      <c r="Y322">
        <v>149.18</v>
      </c>
      <c r="Z322">
        <v>144.85</v>
      </c>
      <c r="AA322">
        <v>-0.22</v>
      </c>
      <c r="AB322">
        <v>2.59</v>
      </c>
      <c r="AC322">
        <v>83.49</v>
      </c>
      <c r="AD322">
        <v>85.49</v>
      </c>
      <c r="AE322">
        <v>154.51</v>
      </c>
      <c r="AF322">
        <v>5176227.3899999997</v>
      </c>
      <c r="AG322">
        <v>54</v>
      </c>
      <c r="AH322">
        <v>6.25</v>
      </c>
      <c r="AI322">
        <v>94</v>
      </c>
      <c r="AJ322">
        <v>91</v>
      </c>
      <c r="AK322">
        <v>94</v>
      </c>
    </row>
    <row r="323" spans="1:37" hidden="1" x14ac:dyDescent="0.25">
      <c r="A323" t="s">
        <v>451</v>
      </c>
      <c r="B323" t="s">
        <v>452</v>
      </c>
      <c r="C323" t="s">
        <v>11</v>
      </c>
      <c r="D323">
        <v>19174.240000000002</v>
      </c>
      <c r="E323">
        <v>5196.8999999999996</v>
      </c>
      <c r="F323" t="s">
        <v>10127</v>
      </c>
      <c r="G323" t="s">
        <v>10127</v>
      </c>
      <c r="H323">
        <v>100</v>
      </c>
      <c r="I323">
        <v>5872.5</v>
      </c>
      <c r="J323">
        <v>587249.69999999995</v>
      </c>
      <c r="K323">
        <v>117449.94</v>
      </c>
      <c r="L323">
        <v>7634.25</v>
      </c>
      <c r="M323">
        <v>5285.25</v>
      </c>
      <c r="N323">
        <v>58724.97</v>
      </c>
      <c r="O323">
        <v>176174.91</v>
      </c>
      <c r="P323">
        <v>7047</v>
      </c>
      <c r="Q323">
        <v>7634.25</v>
      </c>
      <c r="R323">
        <v>-4698</v>
      </c>
      <c r="S323">
        <v>-4110.75</v>
      </c>
      <c r="T323">
        <v>34.04</v>
      </c>
      <c r="U323">
        <v>21.4</v>
      </c>
      <c r="V323">
        <v>-8.64</v>
      </c>
      <c r="W323">
        <v>4891.9399999999996</v>
      </c>
      <c r="X323">
        <v>4301.09</v>
      </c>
      <c r="Y323">
        <v>4861.07</v>
      </c>
      <c r="Z323">
        <v>4244.46</v>
      </c>
      <c r="AA323">
        <v>4.26</v>
      </c>
      <c r="AB323">
        <v>11.38</v>
      </c>
      <c r="AC323">
        <v>91.83</v>
      </c>
      <c r="AD323">
        <v>92.49</v>
      </c>
      <c r="AE323">
        <v>4552.21</v>
      </c>
      <c r="AF323">
        <v>55218.57</v>
      </c>
      <c r="AG323">
        <v>57</v>
      </c>
      <c r="AH323">
        <v>8.84</v>
      </c>
      <c r="AI323">
        <v>87</v>
      </c>
      <c r="AJ323">
        <v>50</v>
      </c>
      <c r="AK323">
        <v>54</v>
      </c>
    </row>
    <row r="324" spans="1:37" hidden="1" x14ac:dyDescent="0.25">
      <c r="A324" t="s">
        <v>510</v>
      </c>
      <c r="B324" t="s">
        <v>511</v>
      </c>
      <c r="C324" t="s">
        <v>380</v>
      </c>
      <c r="D324">
        <v>19120.12</v>
      </c>
      <c r="E324">
        <v>3808.85</v>
      </c>
      <c r="F324" t="s">
        <v>10127</v>
      </c>
      <c r="G324" t="s">
        <v>10127</v>
      </c>
      <c r="H324">
        <v>100</v>
      </c>
      <c r="I324">
        <v>4304</v>
      </c>
      <c r="J324">
        <v>430400.05</v>
      </c>
      <c r="K324">
        <v>86080.01</v>
      </c>
      <c r="L324">
        <v>5595.2</v>
      </c>
      <c r="M324">
        <v>3873.6</v>
      </c>
      <c r="N324">
        <v>43040</v>
      </c>
      <c r="O324">
        <v>129120.01</v>
      </c>
      <c r="P324">
        <v>5164.8</v>
      </c>
      <c r="Q324">
        <v>5595.2</v>
      </c>
      <c r="R324">
        <v>-3443.2</v>
      </c>
      <c r="S324">
        <v>-3012.8</v>
      </c>
      <c r="T324">
        <v>230.06</v>
      </c>
      <c r="U324">
        <v>2.12</v>
      </c>
      <c r="V324">
        <v>-10.199999999999999</v>
      </c>
      <c r="W324">
        <v>3799.64</v>
      </c>
      <c r="X324">
        <v>3744.86</v>
      </c>
      <c r="Y324">
        <v>3800.22</v>
      </c>
      <c r="Z324">
        <v>3831.47</v>
      </c>
      <c r="AA324">
        <v>-4.43</v>
      </c>
      <c r="AB324">
        <v>1</v>
      </c>
      <c r="AC324">
        <v>89.09</v>
      </c>
      <c r="AD324">
        <v>85.82</v>
      </c>
      <c r="AE324">
        <v>3927.24</v>
      </c>
      <c r="AF324">
        <v>614429</v>
      </c>
      <c r="AG324">
        <v>60</v>
      </c>
      <c r="AH324">
        <v>3.89</v>
      </c>
      <c r="AI324">
        <v>88</v>
      </c>
      <c r="AJ324">
        <v>33</v>
      </c>
      <c r="AK324">
        <v>69</v>
      </c>
    </row>
    <row r="325" spans="1:37" hidden="1" x14ac:dyDescent="0.25">
      <c r="A325" t="s">
        <v>3666</v>
      </c>
      <c r="B325" t="s">
        <v>3667</v>
      </c>
      <c r="C325" t="s">
        <v>7</v>
      </c>
      <c r="D325">
        <v>19095.009999999998</v>
      </c>
      <c r="E325">
        <v>210.64</v>
      </c>
      <c r="F325" t="s">
        <v>10127</v>
      </c>
      <c r="G325" t="s">
        <v>10127</v>
      </c>
      <c r="H325">
        <v>100</v>
      </c>
      <c r="I325">
        <v>238.02</v>
      </c>
      <c r="J325">
        <v>23802.32</v>
      </c>
      <c r="K325">
        <v>4760.46</v>
      </c>
      <c r="L325">
        <v>309.43</v>
      </c>
      <c r="M325">
        <v>214.22</v>
      </c>
      <c r="N325">
        <v>2380.23</v>
      </c>
      <c r="O325">
        <v>7140.7</v>
      </c>
      <c r="P325">
        <v>285.63</v>
      </c>
      <c r="Q325">
        <v>309.43</v>
      </c>
      <c r="R325">
        <v>-190.42</v>
      </c>
      <c r="S325">
        <v>-166.62</v>
      </c>
      <c r="T325">
        <v>22.1</v>
      </c>
      <c r="U325">
        <v>6.57</v>
      </c>
      <c r="V325">
        <v>-8.52</v>
      </c>
      <c r="W325">
        <v>203.56</v>
      </c>
      <c r="X325">
        <v>198.15</v>
      </c>
      <c r="Y325">
        <v>203.74</v>
      </c>
      <c r="Z325">
        <v>199.98</v>
      </c>
      <c r="AA325">
        <v>-1.55</v>
      </c>
      <c r="AB325">
        <v>5.5</v>
      </c>
      <c r="AC325">
        <v>93.06</v>
      </c>
      <c r="AD325">
        <v>92.25</v>
      </c>
      <c r="AE325">
        <v>193.6</v>
      </c>
      <c r="AF325">
        <v>3506472.7</v>
      </c>
      <c r="AG325">
        <v>92</v>
      </c>
      <c r="AH325">
        <v>5.29</v>
      </c>
      <c r="AI325">
        <v>73</v>
      </c>
      <c r="AJ325">
        <v>79</v>
      </c>
      <c r="AK325">
        <v>74</v>
      </c>
    </row>
    <row r="326" spans="1:37" hidden="1" x14ac:dyDescent="0.25">
      <c r="A326" t="s">
        <v>6853</v>
      </c>
      <c r="B326" t="s">
        <v>6854</v>
      </c>
      <c r="C326" t="s">
        <v>419</v>
      </c>
      <c r="D326">
        <v>19046.73</v>
      </c>
      <c r="E326">
        <v>39.28</v>
      </c>
      <c r="F326" t="s">
        <v>10127</v>
      </c>
      <c r="G326" t="s">
        <v>10127</v>
      </c>
      <c r="H326">
        <v>100</v>
      </c>
      <c r="I326">
        <v>44.39</v>
      </c>
      <c r="J326">
        <v>4438.6400000000003</v>
      </c>
      <c r="K326">
        <v>887.73</v>
      </c>
      <c r="L326">
        <v>57.7</v>
      </c>
      <c r="M326">
        <v>39.950000000000003</v>
      </c>
      <c r="N326">
        <v>443.86</v>
      </c>
      <c r="O326">
        <v>1331.59</v>
      </c>
      <c r="P326">
        <v>53.26</v>
      </c>
      <c r="Q326">
        <v>57.7</v>
      </c>
      <c r="R326">
        <v>-35.51</v>
      </c>
      <c r="S326">
        <v>-31.07</v>
      </c>
      <c r="T326">
        <v>54.49</v>
      </c>
      <c r="U326">
        <v>1.75</v>
      </c>
      <c r="V326">
        <v>-6.5</v>
      </c>
      <c r="W326">
        <v>38.65</v>
      </c>
      <c r="X326">
        <v>38.64</v>
      </c>
      <c r="Y326">
        <v>38.54</v>
      </c>
      <c r="Z326">
        <v>38.630000000000003</v>
      </c>
      <c r="AA326">
        <v>-2.5499999999999998</v>
      </c>
      <c r="AB326">
        <v>2.5</v>
      </c>
      <c r="AC326">
        <v>65.98</v>
      </c>
      <c r="AD326">
        <v>69.81</v>
      </c>
      <c r="AE326">
        <v>35.83</v>
      </c>
      <c r="AF326">
        <v>14988271.73</v>
      </c>
      <c r="AG326">
        <v>66</v>
      </c>
      <c r="AH326">
        <v>5.64</v>
      </c>
      <c r="AI326">
        <v>29</v>
      </c>
      <c r="AK326">
        <v>48</v>
      </c>
    </row>
    <row r="327" spans="1:37" hidden="1" x14ac:dyDescent="0.25">
      <c r="A327" t="s">
        <v>5985</v>
      </c>
      <c r="B327" t="s">
        <v>5986</v>
      </c>
      <c r="C327" t="s">
        <v>279</v>
      </c>
      <c r="D327">
        <v>19034.28</v>
      </c>
      <c r="E327">
        <v>58.62</v>
      </c>
      <c r="F327" t="s">
        <v>10127</v>
      </c>
      <c r="G327" t="s">
        <v>10127</v>
      </c>
      <c r="H327">
        <v>100</v>
      </c>
      <c r="I327">
        <v>66.239999999999995</v>
      </c>
      <c r="J327">
        <v>6624.06</v>
      </c>
      <c r="K327">
        <v>1324.81</v>
      </c>
      <c r="L327">
        <v>86.11</v>
      </c>
      <c r="M327">
        <v>59.62</v>
      </c>
      <c r="N327">
        <v>662.41</v>
      </c>
      <c r="O327">
        <v>1987.22</v>
      </c>
      <c r="P327">
        <v>79.489999999999995</v>
      </c>
      <c r="Q327">
        <v>86.11</v>
      </c>
      <c r="R327">
        <v>-52.99</v>
      </c>
      <c r="S327">
        <v>-46.37</v>
      </c>
      <c r="T327">
        <v>-12.2</v>
      </c>
      <c r="U327">
        <v>8.5299999999999994</v>
      </c>
      <c r="V327">
        <v>-4.4400000000000004</v>
      </c>
      <c r="W327">
        <v>59.3</v>
      </c>
      <c r="X327">
        <v>60.82</v>
      </c>
      <c r="Y327">
        <v>59.34</v>
      </c>
      <c r="Z327">
        <v>62.3</v>
      </c>
      <c r="AA327">
        <v>1.63</v>
      </c>
      <c r="AB327">
        <v>-2.41</v>
      </c>
      <c r="AC327">
        <v>55.91</v>
      </c>
      <c r="AD327">
        <v>54.63</v>
      </c>
      <c r="AE327">
        <v>63.46</v>
      </c>
      <c r="AF327">
        <v>10463404</v>
      </c>
      <c r="AG327">
        <v>2</v>
      </c>
      <c r="AI327">
        <v>40</v>
      </c>
      <c r="AK327">
        <v>68</v>
      </c>
    </row>
    <row r="328" spans="1:37" x14ac:dyDescent="0.25">
      <c r="A328" t="s">
        <v>477</v>
      </c>
      <c r="B328" t="s">
        <v>478</v>
      </c>
      <c r="C328" t="s">
        <v>479</v>
      </c>
      <c r="D328">
        <v>19018</v>
      </c>
      <c r="E328">
        <v>4368.3500000000004</v>
      </c>
      <c r="F328" t="s">
        <v>10126</v>
      </c>
      <c r="G328" t="s">
        <v>10127</v>
      </c>
      <c r="H328">
        <v>100</v>
      </c>
      <c r="I328">
        <v>4936.24</v>
      </c>
      <c r="J328">
        <v>493623.55</v>
      </c>
      <c r="K328">
        <v>98724.71</v>
      </c>
      <c r="L328">
        <v>6417.11</v>
      </c>
      <c r="M328">
        <v>4442.6099999999997</v>
      </c>
      <c r="N328">
        <v>49362.36</v>
      </c>
      <c r="O328">
        <v>148087.06</v>
      </c>
      <c r="P328">
        <v>5923.48</v>
      </c>
      <c r="Q328">
        <v>6417.11</v>
      </c>
      <c r="R328">
        <v>-3948.99</v>
      </c>
      <c r="S328">
        <v>-3455.36</v>
      </c>
      <c r="T328">
        <v>67.489999999999995</v>
      </c>
      <c r="U328">
        <v>57.74</v>
      </c>
      <c r="V328">
        <v>-1.06</v>
      </c>
      <c r="W328">
        <v>4341.1499999999996</v>
      </c>
      <c r="X328">
        <v>3942.63</v>
      </c>
      <c r="Y328">
        <v>4266.92</v>
      </c>
      <c r="Z328">
        <v>3887.72</v>
      </c>
      <c r="AA328">
        <v>21.61</v>
      </c>
      <c r="AB328">
        <v>3.48</v>
      </c>
      <c r="AC328">
        <v>72.260000000000005</v>
      </c>
      <c r="AD328">
        <v>66.790000000000006</v>
      </c>
      <c r="AE328">
        <v>4729.75</v>
      </c>
      <c r="AF328">
        <v>1097929.7</v>
      </c>
      <c r="AG328">
        <v>77</v>
      </c>
      <c r="AH328">
        <v>5.92</v>
      </c>
      <c r="AI328">
        <v>77</v>
      </c>
      <c r="AJ328">
        <v>24</v>
      </c>
      <c r="AK328">
        <v>21</v>
      </c>
    </row>
    <row r="329" spans="1:37" hidden="1" x14ac:dyDescent="0.25">
      <c r="A329" t="s">
        <v>2136</v>
      </c>
      <c r="B329" t="s">
        <v>2137</v>
      </c>
      <c r="C329" t="s">
        <v>24</v>
      </c>
      <c r="D329">
        <v>18977.599999999999</v>
      </c>
      <c r="E329">
        <v>565.20000000000005</v>
      </c>
      <c r="F329" t="s">
        <v>10127</v>
      </c>
      <c r="G329" t="s">
        <v>10127</v>
      </c>
      <c r="H329">
        <v>100</v>
      </c>
      <c r="I329">
        <v>638.67999999999995</v>
      </c>
      <c r="J329">
        <v>63867.6</v>
      </c>
      <c r="K329">
        <v>12773.52</v>
      </c>
      <c r="L329">
        <v>830.28</v>
      </c>
      <c r="M329">
        <v>574.80999999999995</v>
      </c>
      <c r="N329">
        <v>6386.76</v>
      </c>
      <c r="O329">
        <v>19160.28</v>
      </c>
      <c r="P329">
        <v>766.41</v>
      </c>
      <c r="Q329">
        <v>830.28</v>
      </c>
      <c r="R329">
        <v>-510.94</v>
      </c>
      <c r="S329">
        <v>-447.07</v>
      </c>
      <c r="T329">
        <v>16.87</v>
      </c>
      <c r="U329">
        <v>4.82</v>
      </c>
      <c r="V329">
        <v>-0.06</v>
      </c>
      <c r="W329">
        <v>565.63</v>
      </c>
      <c r="X329">
        <v>524.5</v>
      </c>
      <c r="Y329">
        <v>569.95000000000005</v>
      </c>
      <c r="Z329">
        <v>515.67999999999995</v>
      </c>
      <c r="AA329">
        <v>2.3199999999999998</v>
      </c>
      <c r="AB329">
        <v>2.44</v>
      </c>
      <c r="AC329">
        <v>80.06</v>
      </c>
      <c r="AD329">
        <v>76.77</v>
      </c>
      <c r="AE329">
        <v>525.30999999999995</v>
      </c>
      <c r="AF329">
        <v>810199.7</v>
      </c>
      <c r="AG329">
        <v>93</v>
      </c>
      <c r="AH329">
        <v>5.03</v>
      </c>
      <c r="AI329">
        <v>12</v>
      </c>
      <c r="AJ329">
        <v>69</v>
      </c>
      <c r="AK329">
        <v>32</v>
      </c>
    </row>
    <row r="330" spans="1:37" hidden="1" x14ac:dyDescent="0.25">
      <c r="A330" t="s">
        <v>829</v>
      </c>
      <c r="B330" t="s">
        <v>830</v>
      </c>
      <c r="C330" t="s">
        <v>383</v>
      </c>
      <c r="D330">
        <v>18770.740000000002</v>
      </c>
      <c r="E330">
        <v>1932.3</v>
      </c>
      <c r="F330" t="s">
        <v>10127</v>
      </c>
      <c r="G330" t="s">
        <v>10127</v>
      </c>
      <c r="H330">
        <v>100</v>
      </c>
      <c r="I330">
        <v>2183.5</v>
      </c>
      <c r="J330">
        <v>218349.9</v>
      </c>
      <c r="K330">
        <v>43669.98</v>
      </c>
      <c r="L330">
        <v>2838.55</v>
      </c>
      <c r="M330">
        <v>1965.15</v>
      </c>
      <c r="N330">
        <v>21834.99</v>
      </c>
      <c r="O330">
        <v>65504.97</v>
      </c>
      <c r="P330">
        <v>2620.1999999999998</v>
      </c>
      <c r="Q330">
        <v>2838.55</v>
      </c>
      <c r="R330">
        <v>-1746.8</v>
      </c>
      <c r="S330">
        <v>-1528.45</v>
      </c>
      <c r="T330">
        <v>58.12</v>
      </c>
      <c r="U330">
        <v>20.61</v>
      </c>
      <c r="V330">
        <v>1.82</v>
      </c>
      <c r="W330">
        <v>1844.79</v>
      </c>
      <c r="X330">
        <v>1711.97</v>
      </c>
      <c r="Y330">
        <v>1818.32</v>
      </c>
      <c r="Z330">
        <v>1673.02</v>
      </c>
      <c r="AA330">
        <v>10.42</v>
      </c>
      <c r="AB330">
        <v>8.35</v>
      </c>
      <c r="AC330">
        <v>93.77</v>
      </c>
      <c r="AD330">
        <v>94.64</v>
      </c>
      <c r="AE330">
        <v>1730.88</v>
      </c>
      <c r="AF330">
        <v>158394.95000000001</v>
      </c>
      <c r="AG330">
        <v>89</v>
      </c>
      <c r="AH330">
        <v>8.43</v>
      </c>
      <c r="AI330">
        <v>1</v>
      </c>
      <c r="AJ330">
        <v>12</v>
      </c>
      <c r="AK330">
        <v>9</v>
      </c>
    </row>
    <row r="331" spans="1:37" hidden="1" x14ac:dyDescent="0.25">
      <c r="A331" t="s">
        <v>2049</v>
      </c>
      <c r="B331" t="s">
        <v>2050</v>
      </c>
      <c r="C331" t="s">
        <v>269</v>
      </c>
      <c r="D331">
        <v>18705.47</v>
      </c>
      <c r="E331">
        <v>591</v>
      </c>
      <c r="F331" t="s">
        <v>10127</v>
      </c>
      <c r="G331" t="s">
        <v>10127</v>
      </c>
      <c r="H331">
        <v>100</v>
      </c>
      <c r="I331">
        <v>667.83</v>
      </c>
      <c r="J331">
        <v>66783</v>
      </c>
      <c r="K331">
        <v>13356.6</v>
      </c>
      <c r="L331">
        <v>868.18</v>
      </c>
      <c r="M331">
        <v>601.04999999999995</v>
      </c>
      <c r="N331">
        <v>6678.3</v>
      </c>
      <c r="O331">
        <v>20034.900000000001</v>
      </c>
      <c r="P331">
        <v>801.4</v>
      </c>
      <c r="Q331">
        <v>868.18</v>
      </c>
      <c r="R331">
        <v>-534.26</v>
      </c>
      <c r="S331">
        <v>-467.48</v>
      </c>
      <c r="T331">
        <v>69.5</v>
      </c>
      <c r="U331">
        <v>13.51</v>
      </c>
      <c r="V331">
        <v>-6.51</v>
      </c>
      <c r="W331">
        <v>576.22</v>
      </c>
      <c r="X331">
        <v>558.14</v>
      </c>
      <c r="Y331">
        <v>569.41999999999996</v>
      </c>
      <c r="Z331">
        <v>564.25</v>
      </c>
      <c r="AA331">
        <v>2.5299999999999998</v>
      </c>
      <c r="AB331">
        <v>3.14</v>
      </c>
      <c r="AC331">
        <v>45.58</v>
      </c>
      <c r="AD331">
        <v>47.81</v>
      </c>
      <c r="AE331">
        <v>617.29</v>
      </c>
      <c r="AF331">
        <v>1050522.9099999999</v>
      </c>
      <c r="AG331">
        <v>99</v>
      </c>
      <c r="AH331">
        <v>7.25</v>
      </c>
      <c r="AI331">
        <v>52</v>
      </c>
      <c r="AJ331">
        <v>12</v>
      </c>
      <c r="AK331">
        <v>23</v>
      </c>
    </row>
    <row r="332" spans="1:37" hidden="1" x14ac:dyDescent="0.25">
      <c r="A332" t="s">
        <v>1373</v>
      </c>
      <c r="B332" t="s">
        <v>1374</v>
      </c>
      <c r="C332" t="s">
        <v>235</v>
      </c>
      <c r="D332">
        <v>18672.509999999998</v>
      </c>
      <c r="E332">
        <v>869.15</v>
      </c>
      <c r="F332" t="s">
        <v>10127</v>
      </c>
      <c r="G332" t="s">
        <v>10127</v>
      </c>
      <c r="H332">
        <v>100</v>
      </c>
      <c r="I332">
        <v>982.14</v>
      </c>
      <c r="J332">
        <v>98213.95</v>
      </c>
      <c r="K332">
        <v>19642.79</v>
      </c>
      <c r="L332">
        <v>1276.78</v>
      </c>
      <c r="M332">
        <v>883.93</v>
      </c>
      <c r="N332">
        <v>9821.39</v>
      </c>
      <c r="O332">
        <v>29464.19</v>
      </c>
      <c r="P332">
        <v>1178.57</v>
      </c>
      <c r="Q332">
        <v>1276.78</v>
      </c>
      <c r="R332">
        <v>-785.71</v>
      </c>
      <c r="S332">
        <v>-687.5</v>
      </c>
      <c r="T332">
        <v>30.32</v>
      </c>
      <c r="U332">
        <v>1.89</v>
      </c>
      <c r="V332">
        <v>-7.84</v>
      </c>
      <c r="W332">
        <v>878.78</v>
      </c>
      <c r="X332">
        <v>930.69</v>
      </c>
      <c r="Y332">
        <v>882.76</v>
      </c>
      <c r="Z332">
        <v>946.95</v>
      </c>
      <c r="AA332">
        <v>-3.22</v>
      </c>
      <c r="AB332">
        <v>-3.53</v>
      </c>
      <c r="AC332">
        <v>26.93</v>
      </c>
      <c r="AD332">
        <v>39.17</v>
      </c>
      <c r="AE332">
        <v>943.21</v>
      </c>
      <c r="AF332">
        <v>143166.60999999999</v>
      </c>
      <c r="AG332">
        <v>79</v>
      </c>
      <c r="AH332">
        <v>5.69</v>
      </c>
      <c r="AI332">
        <v>58</v>
      </c>
      <c r="AJ332">
        <v>66</v>
      </c>
      <c r="AK332">
        <v>41</v>
      </c>
    </row>
    <row r="333" spans="1:37" hidden="1" x14ac:dyDescent="0.25">
      <c r="A333" t="s">
        <v>1166</v>
      </c>
      <c r="B333" t="s">
        <v>1167</v>
      </c>
      <c r="C333" t="s">
        <v>30</v>
      </c>
      <c r="D333">
        <v>18634.349999999999</v>
      </c>
      <c r="E333">
        <v>1377.8</v>
      </c>
      <c r="F333" t="s">
        <v>10127</v>
      </c>
      <c r="G333" t="s">
        <v>10127</v>
      </c>
      <c r="H333">
        <v>100</v>
      </c>
      <c r="I333">
        <v>1556.91</v>
      </c>
      <c r="J333">
        <v>155691.4</v>
      </c>
      <c r="K333">
        <v>31138.28</v>
      </c>
      <c r="L333">
        <v>2023.99</v>
      </c>
      <c r="M333">
        <v>1401.22</v>
      </c>
      <c r="N333">
        <v>15569.14</v>
      </c>
      <c r="O333">
        <v>46707.42</v>
      </c>
      <c r="P333">
        <v>1868.3</v>
      </c>
      <c r="Q333">
        <v>2023.99</v>
      </c>
      <c r="R333">
        <v>-1245.53</v>
      </c>
      <c r="S333">
        <v>-1089.8399999999999</v>
      </c>
      <c r="T333">
        <v>42.17</v>
      </c>
      <c r="U333">
        <v>44.8</v>
      </c>
      <c r="V333">
        <v>-7</v>
      </c>
      <c r="W333">
        <v>1312.97</v>
      </c>
      <c r="X333">
        <v>1160.8900000000001</v>
      </c>
      <c r="Y333">
        <v>1303.71</v>
      </c>
      <c r="Z333">
        <v>1136.76</v>
      </c>
      <c r="AA333">
        <v>13.26</v>
      </c>
      <c r="AB333">
        <v>8.49</v>
      </c>
      <c r="AC333">
        <v>75.72</v>
      </c>
      <c r="AD333">
        <v>84.73</v>
      </c>
      <c r="AE333">
        <v>1181.4000000000001</v>
      </c>
      <c r="AF333">
        <v>318139.13</v>
      </c>
      <c r="AG333">
        <v>6</v>
      </c>
      <c r="AH333">
        <v>1.56</v>
      </c>
      <c r="AI333">
        <v>80</v>
      </c>
      <c r="AJ333">
        <v>24</v>
      </c>
      <c r="AK333">
        <v>71</v>
      </c>
    </row>
    <row r="334" spans="1:37" x14ac:dyDescent="0.25">
      <c r="A334" t="s">
        <v>789</v>
      </c>
      <c r="B334" t="s">
        <v>790</v>
      </c>
      <c r="C334" t="s">
        <v>36</v>
      </c>
      <c r="D334">
        <v>18463.169999999998</v>
      </c>
      <c r="E334">
        <v>2058.9</v>
      </c>
      <c r="F334" t="s">
        <v>10126</v>
      </c>
      <c r="G334" t="s">
        <v>10127</v>
      </c>
      <c r="H334">
        <v>100</v>
      </c>
      <c r="I334">
        <v>2326.56</v>
      </c>
      <c r="J334">
        <v>232655.7</v>
      </c>
      <c r="K334">
        <v>46531.14</v>
      </c>
      <c r="L334">
        <v>3024.52</v>
      </c>
      <c r="M334">
        <v>2093.9</v>
      </c>
      <c r="N334">
        <v>23265.57</v>
      </c>
      <c r="O334">
        <v>69796.710000000006</v>
      </c>
      <c r="P334">
        <v>2791.87</v>
      </c>
      <c r="Q334">
        <v>3024.52</v>
      </c>
      <c r="R334">
        <v>-1861.25</v>
      </c>
      <c r="S334">
        <v>-1628.59</v>
      </c>
      <c r="T334">
        <v>376.03</v>
      </c>
      <c r="U334">
        <v>18.46</v>
      </c>
      <c r="V334">
        <v>-0.31</v>
      </c>
      <c r="W334">
        <v>2026.19</v>
      </c>
      <c r="X334">
        <v>1808.1</v>
      </c>
      <c r="Y334">
        <v>2051.3000000000002</v>
      </c>
      <c r="Z334">
        <v>1793.68</v>
      </c>
      <c r="AA334">
        <v>8.27</v>
      </c>
      <c r="AB334">
        <v>5.36</v>
      </c>
      <c r="AC334">
        <v>81.73</v>
      </c>
      <c r="AD334">
        <v>84.38</v>
      </c>
      <c r="AE334">
        <v>1838.28</v>
      </c>
      <c r="AF334">
        <v>285501.3</v>
      </c>
      <c r="AG334">
        <v>95</v>
      </c>
      <c r="AH334">
        <v>5.4</v>
      </c>
      <c r="AI334">
        <v>99</v>
      </c>
      <c r="AJ334">
        <v>13</v>
      </c>
      <c r="AK334">
        <v>14</v>
      </c>
    </row>
    <row r="335" spans="1:37" hidden="1" x14ac:dyDescent="0.25">
      <c r="A335" t="s">
        <v>1532</v>
      </c>
      <c r="B335" t="s">
        <v>1533</v>
      </c>
      <c r="C335" t="s">
        <v>238</v>
      </c>
      <c r="D335">
        <v>18385.91</v>
      </c>
      <c r="E335">
        <v>845.5</v>
      </c>
      <c r="F335" t="s">
        <v>10127</v>
      </c>
      <c r="G335" t="s">
        <v>10127</v>
      </c>
      <c r="H335">
        <v>100</v>
      </c>
      <c r="I335">
        <v>955.42</v>
      </c>
      <c r="J335">
        <v>95541.5</v>
      </c>
      <c r="K335">
        <v>19108.3</v>
      </c>
      <c r="L335">
        <v>1242.04</v>
      </c>
      <c r="M335">
        <v>859.87</v>
      </c>
      <c r="N335">
        <v>9554.15</v>
      </c>
      <c r="O335">
        <v>28662.45</v>
      </c>
      <c r="P335">
        <v>1146.5</v>
      </c>
      <c r="Q335">
        <v>1242.04</v>
      </c>
      <c r="R335">
        <v>-764.33</v>
      </c>
      <c r="S335">
        <v>-668.79</v>
      </c>
      <c r="T335">
        <v>51.08</v>
      </c>
      <c r="U335">
        <v>4.0999999999999996</v>
      </c>
      <c r="V335">
        <v>-2.64</v>
      </c>
      <c r="W335">
        <v>847.83</v>
      </c>
      <c r="X335">
        <v>814.31</v>
      </c>
      <c r="Y335">
        <v>860.98</v>
      </c>
      <c r="Z335">
        <v>796.95</v>
      </c>
      <c r="AA335">
        <v>0.62</v>
      </c>
      <c r="AB335">
        <v>2.4500000000000002</v>
      </c>
      <c r="AC335">
        <v>84.08</v>
      </c>
      <c r="AD335">
        <v>77.56</v>
      </c>
      <c r="AE335">
        <v>782.61</v>
      </c>
      <c r="AF335">
        <v>1407893</v>
      </c>
      <c r="AG335">
        <v>32</v>
      </c>
      <c r="AH335">
        <v>3.77</v>
      </c>
      <c r="AI335">
        <v>4</v>
      </c>
      <c r="AJ335">
        <v>41</v>
      </c>
      <c r="AK335">
        <v>10</v>
      </c>
    </row>
    <row r="336" spans="1:37" hidden="1" x14ac:dyDescent="0.25">
      <c r="A336" t="s">
        <v>4723</v>
      </c>
      <c r="B336" t="s">
        <v>4724</v>
      </c>
      <c r="C336" t="s">
        <v>299</v>
      </c>
      <c r="D336">
        <v>18335.82</v>
      </c>
      <c r="E336">
        <v>122.96</v>
      </c>
      <c r="F336" t="s">
        <v>10127</v>
      </c>
      <c r="G336" t="s">
        <v>10127</v>
      </c>
      <c r="H336">
        <v>100</v>
      </c>
      <c r="I336">
        <v>138.94</v>
      </c>
      <c r="J336">
        <v>13894.48</v>
      </c>
      <c r="K336">
        <v>2778.9</v>
      </c>
      <c r="L336">
        <v>180.63</v>
      </c>
      <c r="M336">
        <v>125.05</v>
      </c>
      <c r="N336">
        <v>1389.45</v>
      </c>
      <c r="O336">
        <v>4168.34</v>
      </c>
      <c r="P336">
        <v>166.73</v>
      </c>
      <c r="Q336">
        <v>180.63</v>
      </c>
      <c r="R336">
        <v>-111.16</v>
      </c>
      <c r="S336">
        <v>-97.26</v>
      </c>
      <c r="T336">
        <v>17.54</v>
      </c>
      <c r="U336">
        <v>5.73</v>
      </c>
      <c r="V336">
        <v>-7.64</v>
      </c>
      <c r="W336">
        <v>118.79</v>
      </c>
      <c r="X336">
        <v>116.64</v>
      </c>
      <c r="Y336">
        <v>117.64</v>
      </c>
      <c r="Z336">
        <v>117.65</v>
      </c>
      <c r="AA336">
        <v>-1.4</v>
      </c>
      <c r="AB336">
        <v>5.03</v>
      </c>
      <c r="AC336">
        <v>94.44</v>
      </c>
      <c r="AD336">
        <v>92.1</v>
      </c>
      <c r="AE336">
        <v>114.99</v>
      </c>
      <c r="AF336">
        <v>6604961.6500000004</v>
      </c>
      <c r="AG336">
        <v>17</v>
      </c>
      <c r="AH336">
        <v>2.57</v>
      </c>
      <c r="AI336">
        <v>18</v>
      </c>
      <c r="AJ336">
        <v>71</v>
      </c>
      <c r="AK336">
        <v>31</v>
      </c>
    </row>
    <row r="337" spans="1:37" hidden="1" x14ac:dyDescent="0.25">
      <c r="A337" t="s">
        <v>1471</v>
      </c>
      <c r="B337" t="s">
        <v>1472</v>
      </c>
      <c r="C337" t="s">
        <v>299</v>
      </c>
      <c r="D337">
        <v>18317.060000000001</v>
      </c>
      <c r="E337">
        <v>886.9</v>
      </c>
      <c r="F337" t="s">
        <v>10127</v>
      </c>
      <c r="G337" t="s">
        <v>10127</v>
      </c>
      <c r="H337">
        <v>100</v>
      </c>
      <c r="I337">
        <v>1002.2</v>
      </c>
      <c r="J337">
        <v>100219.7</v>
      </c>
      <c r="K337">
        <v>20043.939999999999</v>
      </c>
      <c r="L337">
        <v>1302.8599999999999</v>
      </c>
      <c r="M337">
        <v>901.98</v>
      </c>
      <c r="N337">
        <v>10021.969999999999</v>
      </c>
      <c r="O337">
        <v>30065.91</v>
      </c>
      <c r="P337">
        <v>1202.6400000000001</v>
      </c>
      <c r="Q337">
        <v>1302.8599999999999</v>
      </c>
      <c r="R337">
        <v>-801.76</v>
      </c>
      <c r="S337">
        <v>-701.54</v>
      </c>
      <c r="T337">
        <v>-10.88</v>
      </c>
      <c r="U337">
        <v>7.92</v>
      </c>
      <c r="V337">
        <v>-16.100000000000001</v>
      </c>
      <c r="W337">
        <v>873.12</v>
      </c>
      <c r="X337">
        <v>854.59</v>
      </c>
      <c r="Y337">
        <v>870.29</v>
      </c>
      <c r="Z337">
        <v>854.9</v>
      </c>
      <c r="AA337">
        <v>-5.59</v>
      </c>
      <c r="AB337">
        <v>3.66</v>
      </c>
      <c r="AC337">
        <v>89.92</v>
      </c>
      <c r="AD337">
        <v>83.83</v>
      </c>
      <c r="AE337">
        <v>820.53</v>
      </c>
      <c r="AF337">
        <v>1343643</v>
      </c>
      <c r="AG337">
        <v>73</v>
      </c>
      <c r="AH337">
        <v>5.66</v>
      </c>
      <c r="AI337">
        <v>8</v>
      </c>
      <c r="AJ337">
        <v>96</v>
      </c>
      <c r="AK337">
        <v>50</v>
      </c>
    </row>
    <row r="338" spans="1:37" hidden="1" x14ac:dyDescent="0.25">
      <c r="A338" t="s">
        <v>3465</v>
      </c>
      <c r="B338" t="s">
        <v>3466</v>
      </c>
      <c r="C338" t="s">
        <v>331</v>
      </c>
      <c r="D338">
        <v>18309.54</v>
      </c>
      <c r="E338">
        <v>220.25</v>
      </c>
      <c r="F338" t="s">
        <v>10127</v>
      </c>
      <c r="G338" t="s">
        <v>10127</v>
      </c>
      <c r="H338">
        <v>100</v>
      </c>
      <c r="I338">
        <v>248.88</v>
      </c>
      <c r="J338">
        <v>24888.25</v>
      </c>
      <c r="K338">
        <v>4977.6499999999996</v>
      </c>
      <c r="L338">
        <v>323.55</v>
      </c>
      <c r="M338">
        <v>223.99</v>
      </c>
      <c r="N338">
        <v>2488.8200000000002</v>
      </c>
      <c r="O338">
        <v>7466.48</v>
      </c>
      <c r="P338">
        <v>298.66000000000003</v>
      </c>
      <c r="Q338">
        <v>323.55</v>
      </c>
      <c r="R338">
        <v>-199.11</v>
      </c>
      <c r="S338">
        <v>-174.22</v>
      </c>
      <c r="T338">
        <v>65.53</v>
      </c>
      <c r="U338">
        <v>3.33</v>
      </c>
      <c r="V338">
        <v>-4.8600000000000003</v>
      </c>
      <c r="W338">
        <v>219.03</v>
      </c>
      <c r="X338">
        <v>220.22</v>
      </c>
      <c r="Y338">
        <v>218.01</v>
      </c>
      <c r="Z338">
        <v>221.91</v>
      </c>
      <c r="AA338">
        <v>-0.93</v>
      </c>
      <c r="AB338">
        <v>0.72</v>
      </c>
      <c r="AC338">
        <v>63.5</v>
      </c>
      <c r="AD338">
        <v>62.12</v>
      </c>
      <c r="AE338">
        <v>206.68</v>
      </c>
      <c r="AF338">
        <v>332297.83</v>
      </c>
      <c r="AG338">
        <v>0</v>
      </c>
      <c r="AI338">
        <v>19</v>
      </c>
      <c r="AJ338">
        <v>27</v>
      </c>
      <c r="AK338">
        <v>23</v>
      </c>
    </row>
    <row r="339" spans="1:37" hidden="1" x14ac:dyDescent="0.25">
      <c r="A339" t="s">
        <v>4002</v>
      </c>
      <c r="B339" t="s">
        <v>4003</v>
      </c>
      <c r="C339" t="s">
        <v>842</v>
      </c>
      <c r="D339">
        <v>18308.54</v>
      </c>
      <c r="E339">
        <v>171.39</v>
      </c>
      <c r="F339" t="s">
        <v>10127</v>
      </c>
      <c r="G339" t="s">
        <v>10127</v>
      </c>
      <c r="H339">
        <v>100</v>
      </c>
      <c r="I339">
        <v>193.67</v>
      </c>
      <c r="J339">
        <v>19367.07</v>
      </c>
      <c r="K339">
        <v>3873.41</v>
      </c>
      <c r="L339">
        <v>251.77</v>
      </c>
      <c r="M339">
        <v>174.3</v>
      </c>
      <c r="N339">
        <v>1936.71</v>
      </c>
      <c r="O339">
        <v>5810.12</v>
      </c>
      <c r="P339">
        <v>232.4</v>
      </c>
      <c r="Q339">
        <v>251.77</v>
      </c>
      <c r="R339">
        <v>-154.94</v>
      </c>
      <c r="S339">
        <v>-135.57</v>
      </c>
      <c r="T339">
        <v>387.32</v>
      </c>
      <c r="U339">
        <v>3.68</v>
      </c>
      <c r="V339">
        <v>-11.04</v>
      </c>
      <c r="W339">
        <v>171.47</v>
      </c>
      <c r="X339">
        <v>163.63</v>
      </c>
      <c r="Y339">
        <v>175.17</v>
      </c>
      <c r="Z339">
        <v>162.35</v>
      </c>
      <c r="AA339">
        <v>-4.25</v>
      </c>
      <c r="AB339">
        <v>2.33</v>
      </c>
      <c r="AC339">
        <v>72.66</v>
      </c>
      <c r="AD339">
        <v>75.17</v>
      </c>
      <c r="AE339">
        <v>161.81</v>
      </c>
      <c r="AF339">
        <v>2865229.57</v>
      </c>
      <c r="AG339">
        <v>56</v>
      </c>
      <c r="AH339">
        <v>8.4</v>
      </c>
      <c r="AI339">
        <v>1</v>
      </c>
      <c r="AK339">
        <v>24</v>
      </c>
    </row>
    <row r="340" spans="1:37" hidden="1" x14ac:dyDescent="0.25">
      <c r="A340" t="s">
        <v>1253</v>
      </c>
      <c r="B340" t="s">
        <v>1254</v>
      </c>
      <c r="C340" t="s">
        <v>235</v>
      </c>
      <c r="D340">
        <v>18272.79</v>
      </c>
      <c r="E340">
        <v>1200.6500000000001</v>
      </c>
      <c r="F340" t="s">
        <v>10127</v>
      </c>
      <c r="G340" t="s">
        <v>10127</v>
      </c>
      <c r="H340">
        <v>100</v>
      </c>
      <c r="I340">
        <v>1356.73</v>
      </c>
      <c r="J340">
        <v>135673.45000000001</v>
      </c>
      <c r="K340">
        <v>27134.69</v>
      </c>
      <c r="L340">
        <v>1763.75</v>
      </c>
      <c r="M340">
        <v>1221.06</v>
      </c>
      <c r="N340">
        <v>13567.34</v>
      </c>
      <c r="O340">
        <v>40702.04</v>
      </c>
      <c r="P340">
        <v>1628.08</v>
      </c>
      <c r="Q340">
        <v>1763.75</v>
      </c>
      <c r="R340">
        <v>-1085.3900000000001</v>
      </c>
      <c r="S340">
        <v>-949.71</v>
      </c>
      <c r="T340">
        <v>13.16</v>
      </c>
      <c r="U340">
        <v>5.73</v>
      </c>
      <c r="V340">
        <v>-1.7</v>
      </c>
      <c r="W340">
        <v>1157.33</v>
      </c>
      <c r="X340">
        <v>1051.77</v>
      </c>
      <c r="Y340">
        <v>1166.2</v>
      </c>
      <c r="Z340">
        <v>1035.2</v>
      </c>
      <c r="AA340">
        <v>1.88</v>
      </c>
      <c r="AB340">
        <v>8.18</v>
      </c>
      <c r="AC340">
        <v>74.959999999999994</v>
      </c>
      <c r="AD340">
        <v>80.87</v>
      </c>
      <c r="AE340">
        <v>1070.68</v>
      </c>
      <c r="AF340">
        <v>1308980.0900000001</v>
      </c>
      <c r="AG340">
        <v>92</v>
      </c>
      <c r="AH340">
        <v>4.83</v>
      </c>
      <c r="AI340">
        <v>34</v>
      </c>
      <c r="AJ340">
        <v>93</v>
      </c>
      <c r="AK340">
        <v>93</v>
      </c>
    </row>
    <row r="341" spans="1:37" hidden="1" x14ac:dyDescent="0.25">
      <c r="A341" t="s">
        <v>2617</v>
      </c>
      <c r="B341" t="s">
        <v>2618</v>
      </c>
      <c r="C341" t="s">
        <v>357</v>
      </c>
      <c r="D341">
        <v>18213.509999999998</v>
      </c>
      <c r="E341">
        <v>367.55</v>
      </c>
      <c r="F341" t="s">
        <v>10127</v>
      </c>
      <c r="G341" t="s">
        <v>10127</v>
      </c>
      <c r="H341">
        <v>100</v>
      </c>
      <c r="I341">
        <v>415.33</v>
      </c>
      <c r="J341">
        <v>41533.15</v>
      </c>
      <c r="K341">
        <v>8306.6299999999992</v>
      </c>
      <c r="L341">
        <v>539.92999999999995</v>
      </c>
      <c r="M341">
        <v>373.8</v>
      </c>
      <c r="N341">
        <v>4153.3100000000004</v>
      </c>
      <c r="O341">
        <v>12459.94</v>
      </c>
      <c r="P341">
        <v>498.4</v>
      </c>
      <c r="Q341">
        <v>539.92999999999995</v>
      </c>
      <c r="R341">
        <v>-332.27</v>
      </c>
      <c r="S341">
        <v>-290.73</v>
      </c>
      <c r="T341">
        <v>140.88</v>
      </c>
      <c r="U341">
        <v>8.7200000000000006</v>
      </c>
      <c r="V341">
        <v>0.47</v>
      </c>
      <c r="W341">
        <v>358.41</v>
      </c>
      <c r="X341">
        <v>374.93</v>
      </c>
      <c r="Y341">
        <v>359.14</v>
      </c>
      <c r="Z341">
        <v>380.1</v>
      </c>
      <c r="AA341">
        <v>4.43</v>
      </c>
      <c r="AB341">
        <v>2.2200000000000002</v>
      </c>
      <c r="AC341">
        <v>72.08</v>
      </c>
      <c r="AD341">
        <v>81.459999999999994</v>
      </c>
      <c r="AE341">
        <v>374.22</v>
      </c>
      <c r="AF341">
        <v>2255172.13</v>
      </c>
      <c r="AG341">
        <v>60</v>
      </c>
      <c r="AH341">
        <v>6.66</v>
      </c>
      <c r="AI341">
        <v>46</v>
      </c>
      <c r="AJ341">
        <v>12</v>
      </c>
      <c r="AK341">
        <v>22</v>
      </c>
    </row>
    <row r="342" spans="1:37" hidden="1" x14ac:dyDescent="0.25">
      <c r="A342" t="s">
        <v>1049</v>
      </c>
      <c r="B342" t="s">
        <v>1050</v>
      </c>
      <c r="C342" t="s">
        <v>36</v>
      </c>
      <c r="D342">
        <v>18007.150000000001</v>
      </c>
      <c r="E342">
        <v>1399.35</v>
      </c>
      <c r="F342" t="s">
        <v>10127</v>
      </c>
      <c r="G342" t="s">
        <v>10127</v>
      </c>
      <c r="H342">
        <v>100</v>
      </c>
      <c r="I342">
        <v>1581.27</v>
      </c>
      <c r="J342">
        <v>158126.54999999999</v>
      </c>
      <c r="K342">
        <v>31625.31</v>
      </c>
      <c r="L342">
        <v>2055.65</v>
      </c>
      <c r="M342">
        <v>1423.14</v>
      </c>
      <c r="N342">
        <v>15812.65</v>
      </c>
      <c r="O342">
        <v>47437.97</v>
      </c>
      <c r="P342">
        <v>1897.52</v>
      </c>
      <c r="Q342">
        <v>2055.65</v>
      </c>
      <c r="R342">
        <v>-1265.01</v>
      </c>
      <c r="S342">
        <v>-1106.8900000000001</v>
      </c>
      <c r="T342">
        <v>1112.93</v>
      </c>
      <c r="U342">
        <v>4.42</v>
      </c>
      <c r="V342">
        <v>-1.93</v>
      </c>
      <c r="W342">
        <v>1349.17</v>
      </c>
      <c r="X342">
        <v>1287.96</v>
      </c>
      <c r="Y342">
        <v>1342.47</v>
      </c>
      <c r="Z342">
        <v>1279.8</v>
      </c>
      <c r="AA342">
        <v>1.1399999999999999</v>
      </c>
      <c r="AB342">
        <v>6.44</v>
      </c>
      <c r="AC342">
        <v>89.84</v>
      </c>
      <c r="AD342">
        <v>90.06</v>
      </c>
      <c r="AE342">
        <v>1245.26</v>
      </c>
      <c r="AF342">
        <v>737968.7</v>
      </c>
      <c r="AG342">
        <v>9</v>
      </c>
      <c r="AJ342">
        <v>64</v>
      </c>
      <c r="AK342">
        <v>80</v>
      </c>
    </row>
    <row r="343" spans="1:37" hidden="1" x14ac:dyDescent="0.25">
      <c r="A343" t="s">
        <v>1869</v>
      </c>
      <c r="B343" t="s">
        <v>1870</v>
      </c>
      <c r="C343" t="s">
        <v>279</v>
      </c>
      <c r="D343">
        <v>17823.66</v>
      </c>
      <c r="E343">
        <v>658.95</v>
      </c>
      <c r="F343" t="s">
        <v>10127</v>
      </c>
      <c r="G343" t="s">
        <v>10127</v>
      </c>
      <c r="H343">
        <v>100</v>
      </c>
      <c r="I343">
        <v>744.61</v>
      </c>
      <c r="J343">
        <v>74461.350000000006</v>
      </c>
      <c r="K343">
        <v>14892.27</v>
      </c>
      <c r="L343">
        <v>968</v>
      </c>
      <c r="M343">
        <v>670.15</v>
      </c>
      <c r="N343">
        <v>7446.13</v>
      </c>
      <c r="O343">
        <v>22338.400000000001</v>
      </c>
      <c r="P343">
        <v>893.54</v>
      </c>
      <c r="Q343">
        <v>968</v>
      </c>
      <c r="R343">
        <v>-595.69000000000005</v>
      </c>
      <c r="S343">
        <v>-521.23</v>
      </c>
      <c r="T343">
        <v>17.22</v>
      </c>
      <c r="U343">
        <v>14</v>
      </c>
      <c r="V343">
        <v>-3.6</v>
      </c>
      <c r="W343">
        <v>653.15</v>
      </c>
      <c r="X343">
        <v>626.45000000000005</v>
      </c>
      <c r="Y343">
        <v>652.12</v>
      </c>
      <c r="Z343">
        <v>620.5</v>
      </c>
      <c r="AA343">
        <v>4.46</v>
      </c>
      <c r="AB343">
        <v>3.23</v>
      </c>
      <c r="AC343">
        <v>90.85</v>
      </c>
      <c r="AD343">
        <v>81.77</v>
      </c>
      <c r="AE343">
        <v>623.65</v>
      </c>
      <c r="AF343">
        <v>650360.87</v>
      </c>
      <c r="AG343">
        <v>26</v>
      </c>
      <c r="AH343">
        <v>6.5</v>
      </c>
      <c r="AI343">
        <v>58</v>
      </c>
      <c r="AJ343">
        <v>90</v>
      </c>
      <c r="AK343">
        <v>90</v>
      </c>
    </row>
    <row r="344" spans="1:37" x14ac:dyDescent="0.25">
      <c r="A344" t="s">
        <v>3008</v>
      </c>
      <c r="B344" t="s">
        <v>3009</v>
      </c>
      <c r="C344" t="s">
        <v>33</v>
      </c>
      <c r="D344">
        <v>17699</v>
      </c>
      <c r="E344">
        <v>323.7</v>
      </c>
      <c r="F344" t="s">
        <v>10126</v>
      </c>
      <c r="G344" t="s">
        <v>10127</v>
      </c>
      <c r="H344">
        <v>100</v>
      </c>
      <c r="I344">
        <v>365.78</v>
      </c>
      <c r="J344">
        <v>36578.1</v>
      </c>
      <c r="K344">
        <v>7315.62</v>
      </c>
      <c r="L344">
        <v>475.52</v>
      </c>
      <c r="M344">
        <v>329.2</v>
      </c>
      <c r="N344">
        <v>3657.81</v>
      </c>
      <c r="O344">
        <v>10973.43</v>
      </c>
      <c r="P344">
        <v>438.94</v>
      </c>
      <c r="Q344">
        <v>475.52</v>
      </c>
      <c r="R344">
        <v>-292.62</v>
      </c>
      <c r="S344">
        <v>-256.05</v>
      </c>
      <c r="T344">
        <v>24.9</v>
      </c>
      <c r="U344">
        <v>27.08</v>
      </c>
      <c r="V344">
        <v>-4.3499999999999996</v>
      </c>
      <c r="W344">
        <v>319.73</v>
      </c>
      <c r="X344">
        <v>283.62</v>
      </c>
      <c r="Y344">
        <v>325.62</v>
      </c>
      <c r="Z344">
        <v>275.7</v>
      </c>
      <c r="AA344">
        <v>9.15</v>
      </c>
      <c r="AB344">
        <v>5.28</v>
      </c>
      <c r="AC344">
        <v>82.66</v>
      </c>
      <c r="AD344">
        <v>84.95</v>
      </c>
      <c r="AE344">
        <v>289.48</v>
      </c>
      <c r="AF344">
        <v>9437869.3900000006</v>
      </c>
      <c r="AG344">
        <v>95</v>
      </c>
      <c r="AH344">
        <v>7.87</v>
      </c>
      <c r="AI344">
        <v>92</v>
      </c>
      <c r="AJ344">
        <v>71</v>
      </c>
      <c r="AK344">
        <v>83</v>
      </c>
    </row>
    <row r="345" spans="1:37" hidden="1" x14ac:dyDescent="0.25">
      <c r="A345" t="s">
        <v>247</v>
      </c>
      <c r="B345" t="s">
        <v>248</v>
      </c>
      <c r="C345" t="s">
        <v>30</v>
      </c>
      <c r="D345">
        <v>17688.38</v>
      </c>
      <c r="E345">
        <v>16300</v>
      </c>
      <c r="F345" t="s">
        <v>10127</v>
      </c>
      <c r="G345" t="s">
        <v>10127</v>
      </c>
      <c r="H345">
        <v>100</v>
      </c>
      <c r="I345">
        <v>18419</v>
      </c>
      <c r="J345">
        <v>1841900</v>
      </c>
      <c r="K345">
        <v>368380</v>
      </c>
      <c r="L345">
        <v>23944.7</v>
      </c>
      <c r="M345">
        <v>16577.099999999999</v>
      </c>
      <c r="N345">
        <v>184190</v>
      </c>
      <c r="O345">
        <v>552570</v>
      </c>
      <c r="P345">
        <v>22102.799999999999</v>
      </c>
      <c r="Q345">
        <v>23944.7</v>
      </c>
      <c r="R345">
        <v>-14735.2</v>
      </c>
      <c r="S345">
        <v>-12893.3</v>
      </c>
      <c r="T345">
        <v>47.34</v>
      </c>
      <c r="U345">
        <v>2.38</v>
      </c>
      <c r="V345">
        <v>-4.4400000000000004</v>
      </c>
      <c r="W345">
        <v>16241.48</v>
      </c>
      <c r="X345">
        <v>16118.16</v>
      </c>
      <c r="Y345">
        <v>16135.79</v>
      </c>
      <c r="Z345">
        <v>16500.23</v>
      </c>
      <c r="AA345">
        <v>-1.1499999999999999</v>
      </c>
      <c r="AB345">
        <v>0.56000000000000005</v>
      </c>
      <c r="AC345">
        <v>88.37</v>
      </c>
      <c r="AD345">
        <v>77.11</v>
      </c>
      <c r="AE345">
        <v>16967.77</v>
      </c>
      <c r="AF345">
        <v>5642.61</v>
      </c>
      <c r="AG345">
        <v>75</v>
      </c>
      <c r="AH345">
        <v>4.55</v>
      </c>
      <c r="AI345">
        <v>36</v>
      </c>
      <c r="AJ345">
        <v>18</v>
      </c>
      <c r="AK345">
        <v>29</v>
      </c>
    </row>
    <row r="346" spans="1:37" hidden="1" x14ac:dyDescent="0.25">
      <c r="A346" t="s">
        <v>1717</v>
      </c>
      <c r="B346" t="s">
        <v>1718</v>
      </c>
      <c r="C346" t="s">
        <v>927</v>
      </c>
      <c r="D346">
        <v>17665.05</v>
      </c>
      <c r="E346">
        <v>747.8</v>
      </c>
      <c r="F346" t="s">
        <v>10127</v>
      </c>
      <c r="G346" t="s">
        <v>10127</v>
      </c>
      <c r="H346">
        <v>100</v>
      </c>
      <c r="I346">
        <v>845.01</v>
      </c>
      <c r="J346">
        <v>84501.4</v>
      </c>
      <c r="K346">
        <v>16900.28</v>
      </c>
      <c r="L346">
        <v>1098.52</v>
      </c>
      <c r="M346">
        <v>760.51</v>
      </c>
      <c r="N346">
        <v>8450.14</v>
      </c>
      <c r="O346">
        <v>25350.42</v>
      </c>
      <c r="P346">
        <v>1014.02</v>
      </c>
      <c r="Q346">
        <v>1098.52</v>
      </c>
      <c r="R346">
        <v>-676.01</v>
      </c>
      <c r="S346">
        <v>-591.51</v>
      </c>
      <c r="T346">
        <v>-83.36</v>
      </c>
      <c r="U346">
        <v>20.57</v>
      </c>
      <c r="V346">
        <v>-8.82</v>
      </c>
      <c r="W346">
        <v>747.03</v>
      </c>
      <c r="X346">
        <v>697.76</v>
      </c>
      <c r="Y346">
        <v>754.55</v>
      </c>
      <c r="Z346">
        <v>695.53</v>
      </c>
      <c r="AA346">
        <v>3.84</v>
      </c>
      <c r="AB346">
        <v>1.19</v>
      </c>
      <c r="AC346">
        <v>56.45</v>
      </c>
      <c r="AD346">
        <v>58.22</v>
      </c>
      <c r="AE346">
        <v>671.93</v>
      </c>
      <c r="AF346">
        <v>1382383</v>
      </c>
      <c r="AG346">
        <v>0</v>
      </c>
      <c r="AH346">
        <v>3.22</v>
      </c>
      <c r="AI346">
        <v>92</v>
      </c>
      <c r="AJ346">
        <v>26</v>
      </c>
      <c r="AK346">
        <v>13</v>
      </c>
    </row>
    <row r="347" spans="1:37" hidden="1" x14ac:dyDescent="0.25">
      <c r="A347" t="s">
        <v>1755</v>
      </c>
      <c r="B347" t="s">
        <v>1756</v>
      </c>
      <c r="C347" t="s">
        <v>1170</v>
      </c>
      <c r="D347">
        <v>17651.38</v>
      </c>
      <c r="E347">
        <v>708.8</v>
      </c>
      <c r="F347" t="s">
        <v>10127</v>
      </c>
      <c r="G347" t="s">
        <v>10127</v>
      </c>
      <c r="H347">
        <v>100</v>
      </c>
      <c r="I347">
        <v>800.94</v>
      </c>
      <c r="J347">
        <v>80094.399999999994</v>
      </c>
      <c r="K347">
        <v>16018.88</v>
      </c>
      <c r="L347">
        <v>1041.23</v>
      </c>
      <c r="M347">
        <v>720.85</v>
      </c>
      <c r="N347">
        <v>8009.44</v>
      </c>
      <c r="O347">
        <v>24028.32</v>
      </c>
      <c r="P347">
        <v>961.13</v>
      </c>
      <c r="Q347">
        <v>1041.23</v>
      </c>
      <c r="R347">
        <v>-640.76</v>
      </c>
      <c r="S347">
        <v>-560.66</v>
      </c>
      <c r="T347">
        <v>38.76</v>
      </c>
      <c r="U347">
        <v>18.39</v>
      </c>
      <c r="V347">
        <v>-2.59</v>
      </c>
      <c r="W347">
        <v>692.06</v>
      </c>
      <c r="X347">
        <v>684.48</v>
      </c>
      <c r="Y347">
        <v>685.96</v>
      </c>
      <c r="Z347">
        <v>682.98</v>
      </c>
      <c r="AA347">
        <v>6.88</v>
      </c>
      <c r="AB347">
        <v>3.01</v>
      </c>
      <c r="AC347">
        <v>72.209999999999994</v>
      </c>
      <c r="AD347">
        <v>77.05</v>
      </c>
      <c r="AE347">
        <v>768.92</v>
      </c>
      <c r="AF347">
        <v>2180314.17</v>
      </c>
      <c r="AG347">
        <v>82</v>
      </c>
      <c r="AH347">
        <v>6.25</v>
      </c>
      <c r="AI347">
        <v>50</v>
      </c>
      <c r="AK347">
        <v>87</v>
      </c>
    </row>
    <row r="348" spans="1:37" hidden="1" x14ac:dyDescent="0.25">
      <c r="A348" t="s">
        <v>321</v>
      </c>
      <c r="B348" t="s">
        <v>322</v>
      </c>
      <c r="C348" t="s">
        <v>323</v>
      </c>
      <c r="D348">
        <v>17522.84</v>
      </c>
      <c r="E348">
        <v>7728.25</v>
      </c>
      <c r="F348" t="s">
        <v>10127</v>
      </c>
      <c r="G348" t="s">
        <v>10127</v>
      </c>
      <c r="H348">
        <v>100</v>
      </c>
      <c r="I348">
        <v>8732.92</v>
      </c>
      <c r="J348">
        <v>873292.25</v>
      </c>
      <c r="K348">
        <v>174658.45</v>
      </c>
      <c r="L348">
        <v>11352.8</v>
      </c>
      <c r="M348">
        <v>7859.63</v>
      </c>
      <c r="N348">
        <v>87329.22</v>
      </c>
      <c r="O348">
        <v>261987.67</v>
      </c>
      <c r="P348">
        <v>10479.51</v>
      </c>
      <c r="Q348">
        <v>11352.8</v>
      </c>
      <c r="R348">
        <v>-6986.34</v>
      </c>
      <c r="S348">
        <v>-6113.05</v>
      </c>
      <c r="T348">
        <v>58.21</v>
      </c>
      <c r="U348">
        <v>18.239999999999998</v>
      </c>
      <c r="V348">
        <v>-4.43</v>
      </c>
      <c r="W348">
        <v>7737.19</v>
      </c>
      <c r="X348">
        <v>7142.49</v>
      </c>
      <c r="Y348">
        <v>7804.66</v>
      </c>
      <c r="Z348">
        <v>7003.22</v>
      </c>
      <c r="AA348">
        <v>5.71</v>
      </c>
      <c r="AB348">
        <v>2.4700000000000002</v>
      </c>
      <c r="AC348">
        <v>73.09</v>
      </c>
      <c r="AD348">
        <v>69.86</v>
      </c>
      <c r="AE348">
        <v>7191.23</v>
      </c>
      <c r="AF348">
        <v>27354.43</v>
      </c>
      <c r="AG348">
        <v>59</v>
      </c>
      <c r="AH348">
        <v>2.92</v>
      </c>
      <c r="AI348">
        <v>21</v>
      </c>
      <c r="AJ348">
        <v>23</v>
      </c>
      <c r="AK348">
        <v>11</v>
      </c>
    </row>
    <row r="349" spans="1:37" hidden="1" x14ac:dyDescent="0.25">
      <c r="A349" t="s">
        <v>358</v>
      </c>
      <c r="B349" t="s">
        <v>359</v>
      </c>
      <c r="C349" t="s">
        <v>11</v>
      </c>
      <c r="D349">
        <v>17312.34</v>
      </c>
      <c r="E349">
        <v>6486.9</v>
      </c>
      <c r="F349" t="s">
        <v>10127</v>
      </c>
      <c r="G349" t="s">
        <v>10127</v>
      </c>
      <c r="H349">
        <v>100</v>
      </c>
      <c r="I349">
        <v>7330.2</v>
      </c>
      <c r="J349">
        <v>733019.7</v>
      </c>
      <c r="K349">
        <v>146603.94</v>
      </c>
      <c r="L349">
        <v>9529.26</v>
      </c>
      <c r="M349">
        <v>6597.18</v>
      </c>
      <c r="N349">
        <v>73301.97</v>
      </c>
      <c r="O349">
        <v>219905.91</v>
      </c>
      <c r="P349">
        <v>8796.24</v>
      </c>
      <c r="Q349">
        <v>9529.26</v>
      </c>
      <c r="R349">
        <v>-5864.16</v>
      </c>
      <c r="S349">
        <v>-5131.1400000000003</v>
      </c>
      <c r="T349">
        <v>53.6</v>
      </c>
      <c r="U349">
        <v>1.25</v>
      </c>
      <c r="V349">
        <v>-4.49</v>
      </c>
      <c r="W349">
        <v>6233.62</v>
      </c>
      <c r="X349">
        <v>6032.5</v>
      </c>
      <c r="Y349">
        <v>6207.84</v>
      </c>
      <c r="Z349">
        <v>5979.27</v>
      </c>
      <c r="AA349">
        <v>-1.7</v>
      </c>
      <c r="AB349">
        <v>6.44</v>
      </c>
      <c r="AC349">
        <v>93.96</v>
      </c>
      <c r="AD349">
        <v>92.79</v>
      </c>
      <c r="AE349">
        <v>6050.02</v>
      </c>
      <c r="AF349">
        <v>44929.04</v>
      </c>
      <c r="AG349">
        <v>21</v>
      </c>
      <c r="AH349">
        <v>8.5299999999999994</v>
      </c>
      <c r="AI349">
        <v>7</v>
      </c>
      <c r="AJ349">
        <v>36</v>
      </c>
      <c r="AK349">
        <v>10</v>
      </c>
    </row>
    <row r="350" spans="1:37" hidden="1" x14ac:dyDescent="0.25">
      <c r="A350" t="s">
        <v>973</v>
      </c>
      <c r="B350" t="s">
        <v>974</v>
      </c>
      <c r="C350" t="s">
        <v>975</v>
      </c>
      <c r="D350">
        <v>17304.95</v>
      </c>
      <c r="E350">
        <v>1461.2</v>
      </c>
      <c r="F350" t="s">
        <v>10127</v>
      </c>
      <c r="G350" t="s">
        <v>10127</v>
      </c>
      <c r="H350">
        <v>100</v>
      </c>
      <c r="I350">
        <v>1651.16</v>
      </c>
      <c r="J350">
        <v>165115.6</v>
      </c>
      <c r="K350">
        <v>33023.120000000003</v>
      </c>
      <c r="L350">
        <v>2146.5</v>
      </c>
      <c r="M350">
        <v>1486.04</v>
      </c>
      <c r="N350">
        <v>16511.560000000001</v>
      </c>
      <c r="O350">
        <v>49534.68</v>
      </c>
      <c r="P350">
        <v>1981.39</v>
      </c>
      <c r="Q350">
        <v>2146.5</v>
      </c>
      <c r="R350">
        <v>-1320.92</v>
      </c>
      <c r="S350">
        <v>-1155.81</v>
      </c>
      <c r="T350">
        <v>65.92</v>
      </c>
      <c r="U350">
        <v>3.61</v>
      </c>
      <c r="V350">
        <v>-2.69</v>
      </c>
      <c r="W350">
        <v>1451.3</v>
      </c>
      <c r="X350">
        <v>1401.92</v>
      </c>
      <c r="Y350">
        <v>1464.12</v>
      </c>
      <c r="Z350">
        <v>1374.91</v>
      </c>
      <c r="AA350">
        <v>0.36</v>
      </c>
      <c r="AB350">
        <v>2.4300000000000002</v>
      </c>
      <c r="AC350">
        <v>80.59</v>
      </c>
      <c r="AD350">
        <v>81.41</v>
      </c>
      <c r="AE350">
        <v>1389.86</v>
      </c>
      <c r="AF350">
        <v>598589.13</v>
      </c>
      <c r="AG350">
        <v>84</v>
      </c>
      <c r="AH350">
        <v>1.82</v>
      </c>
      <c r="AI350">
        <v>3</v>
      </c>
      <c r="AJ350">
        <v>30</v>
      </c>
      <c r="AK350">
        <v>3</v>
      </c>
    </row>
    <row r="351" spans="1:37" hidden="1" x14ac:dyDescent="0.25">
      <c r="A351" t="s">
        <v>964</v>
      </c>
      <c r="B351" t="s">
        <v>965</v>
      </c>
      <c r="C351" t="s">
        <v>944</v>
      </c>
      <c r="D351">
        <v>17276.599999999999</v>
      </c>
      <c r="E351">
        <v>1489.55</v>
      </c>
      <c r="F351" t="s">
        <v>10127</v>
      </c>
      <c r="G351" t="s">
        <v>10127</v>
      </c>
      <c r="H351">
        <v>100</v>
      </c>
      <c r="I351">
        <v>1683.19</v>
      </c>
      <c r="J351">
        <v>168319.15</v>
      </c>
      <c r="K351">
        <v>33663.83</v>
      </c>
      <c r="L351">
        <v>2188.15</v>
      </c>
      <c r="M351">
        <v>1514.87</v>
      </c>
      <c r="N351">
        <v>16831.919999999998</v>
      </c>
      <c r="O351">
        <v>50495.75</v>
      </c>
      <c r="P351">
        <v>2019.83</v>
      </c>
      <c r="Q351">
        <v>2188.15</v>
      </c>
      <c r="R351">
        <v>-1346.55</v>
      </c>
      <c r="S351">
        <v>-1178.23</v>
      </c>
      <c r="T351">
        <v>52.65</v>
      </c>
      <c r="U351">
        <v>9.18</v>
      </c>
      <c r="V351">
        <v>-7.89</v>
      </c>
      <c r="W351">
        <v>1473.92</v>
      </c>
      <c r="X351">
        <v>1427.03</v>
      </c>
      <c r="Y351">
        <v>1474.44</v>
      </c>
      <c r="Z351">
        <v>1453.89</v>
      </c>
      <c r="AA351">
        <v>-0.08</v>
      </c>
      <c r="AB351">
        <v>2.2799999999999998</v>
      </c>
      <c r="AC351">
        <v>88.65</v>
      </c>
      <c r="AD351">
        <v>81.41</v>
      </c>
      <c r="AE351">
        <v>1599.34</v>
      </c>
      <c r="AF351">
        <v>650497.96</v>
      </c>
      <c r="AG351">
        <v>95</v>
      </c>
      <c r="AH351">
        <v>5.34</v>
      </c>
      <c r="AI351">
        <v>78</v>
      </c>
      <c r="AJ351">
        <v>22</v>
      </c>
      <c r="AK351">
        <v>40</v>
      </c>
    </row>
    <row r="352" spans="1:37" hidden="1" x14ac:dyDescent="0.25">
      <c r="A352" t="s">
        <v>2707</v>
      </c>
      <c r="B352" t="s">
        <v>2708</v>
      </c>
      <c r="C352" t="s">
        <v>7</v>
      </c>
      <c r="D352">
        <v>17269.79</v>
      </c>
      <c r="E352">
        <v>394.5</v>
      </c>
      <c r="F352" t="s">
        <v>10127</v>
      </c>
      <c r="G352" t="s">
        <v>10127</v>
      </c>
      <c r="H352">
        <v>100</v>
      </c>
      <c r="I352">
        <v>445.78</v>
      </c>
      <c r="J352">
        <v>44578.5</v>
      </c>
      <c r="K352">
        <v>8915.7000000000007</v>
      </c>
      <c r="L352">
        <v>579.52</v>
      </c>
      <c r="M352">
        <v>401.21</v>
      </c>
      <c r="N352">
        <v>4457.8500000000004</v>
      </c>
      <c r="O352">
        <v>13373.55</v>
      </c>
      <c r="P352">
        <v>534.94000000000005</v>
      </c>
      <c r="Q352">
        <v>579.52</v>
      </c>
      <c r="R352">
        <v>-356.63</v>
      </c>
      <c r="S352">
        <v>-312.05</v>
      </c>
      <c r="T352">
        <v>42.04</v>
      </c>
      <c r="U352">
        <v>4.01</v>
      </c>
      <c r="V352">
        <v>-7.98</v>
      </c>
      <c r="W352">
        <v>371.83</v>
      </c>
      <c r="X352">
        <v>352.22</v>
      </c>
      <c r="Y352">
        <v>368.17</v>
      </c>
      <c r="Z352">
        <v>351.42</v>
      </c>
      <c r="AA352">
        <v>-2.35</v>
      </c>
      <c r="AB352">
        <v>9.32</v>
      </c>
      <c r="AC352">
        <v>92.78</v>
      </c>
      <c r="AD352">
        <v>78.34</v>
      </c>
      <c r="AE352">
        <v>353.85</v>
      </c>
      <c r="AF352">
        <v>967071.78</v>
      </c>
      <c r="AG352">
        <v>33</v>
      </c>
      <c r="AI352">
        <v>80</v>
      </c>
      <c r="AJ352">
        <v>27</v>
      </c>
      <c r="AK352">
        <v>67</v>
      </c>
    </row>
    <row r="353" spans="1:37" hidden="1" x14ac:dyDescent="0.25">
      <c r="A353" t="s">
        <v>2102</v>
      </c>
      <c r="B353" t="s">
        <v>2103</v>
      </c>
      <c r="C353" t="s">
        <v>546</v>
      </c>
      <c r="D353">
        <v>17261.96</v>
      </c>
      <c r="E353">
        <v>571.65</v>
      </c>
      <c r="F353" t="s">
        <v>10127</v>
      </c>
      <c r="G353" t="s">
        <v>10127</v>
      </c>
      <c r="H353">
        <v>100</v>
      </c>
      <c r="I353">
        <v>645.96</v>
      </c>
      <c r="J353">
        <v>64596.45</v>
      </c>
      <c r="K353">
        <v>12919.29</v>
      </c>
      <c r="L353">
        <v>839.75</v>
      </c>
      <c r="M353">
        <v>581.37</v>
      </c>
      <c r="N353">
        <v>6459.64</v>
      </c>
      <c r="O353">
        <v>19378.939999999999</v>
      </c>
      <c r="P353">
        <v>775.16</v>
      </c>
      <c r="Q353">
        <v>839.75</v>
      </c>
      <c r="R353">
        <v>-516.77</v>
      </c>
      <c r="S353">
        <v>-452.18</v>
      </c>
      <c r="T353">
        <v>10.29</v>
      </c>
      <c r="U353">
        <v>4.7300000000000004</v>
      </c>
      <c r="V353">
        <v>-6.68</v>
      </c>
      <c r="W353">
        <v>558.29999999999995</v>
      </c>
      <c r="X353">
        <v>535.27</v>
      </c>
      <c r="Y353">
        <v>560.16</v>
      </c>
      <c r="Z353">
        <v>538.45000000000005</v>
      </c>
      <c r="AA353">
        <v>-1.31</v>
      </c>
      <c r="AB353">
        <v>3.75</v>
      </c>
      <c r="AC353">
        <v>84.61</v>
      </c>
      <c r="AD353">
        <v>89.73</v>
      </c>
      <c r="AE353">
        <v>584.48</v>
      </c>
      <c r="AF353">
        <v>1035475.17</v>
      </c>
      <c r="AG353">
        <v>88</v>
      </c>
      <c r="AH353">
        <v>5.9</v>
      </c>
      <c r="AI353">
        <v>66</v>
      </c>
      <c r="AJ353">
        <v>91</v>
      </c>
      <c r="AK353">
        <v>100</v>
      </c>
    </row>
    <row r="354" spans="1:37" x14ac:dyDescent="0.25">
      <c r="A354" t="s">
        <v>815</v>
      </c>
      <c r="B354" t="s">
        <v>816</v>
      </c>
      <c r="C354" t="s">
        <v>817</v>
      </c>
      <c r="D354">
        <v>17233.11</v>
      </c>
      <c r="E354">
        <v>2067.8000000000002</v>
      </c>
      <c r="F354" t="s">
        <v>10126</v>
      </c>
      <c r="G354" t="s">
        <v>10127</v>
      </c>
      <c r="H354">
        <v>100</v>
      </c>
      <c r="I354">
        <v>2336.61</v>
      </c>
      <c r="J354">
        <v>233661.4</v>
      </c>
      <c r="K354">
        <v>46732.28</v>
      </c>
      <c r="L354">
        <v>3037.6</v>
      </c>
      <c r="M354">
        <v>2102.9499999999998</v>
      </c>
      <c r="N354">
        <v>23366.14</v>
      </c>
      <c r="O354">
        <v>70098.42</v>
      </c>
      <c r="P354">
        <v>2803.94</v>
      </c>
      <c r="Q354">
        <v>3037.6</v>
      </c>
      <c r="R354">
        <v>-1869.29</v>
      </c>
      <c r="S354">
        <v>-1635.63</v>
      </c>
      <c r="T354">
        <v>66.73</v>
      </c>
      <c r="U354">
        <v>16.600000000000001</v>
      </c>
      <c r="V354">
        <v>-0.25</v>
      </c>
      <c r="W354">
        <v>1938.48</v>
      </c>
      <c r="X354">
        <v>1756.66</v>
      </c>
      <c r="Y354">
        <v>1920.78</v>
      </c>
      <c r="Z354">
        <v>1718.02</v>
      </c>
      <c r="AA354">
        <v>7.52</v>
      </c>
      <c r="AB354">
        <v>10.89</v>
      </c>
      <c r="AC354">
        <v>91.36</v>
      </c>
      <c r="AD354">
        <v>95.62</v>
      </c>
      <c r="AE354">
        <v>1771.06</v>
      </c>
      <c r="AF354">
        <v>247551.7</v>
      </c>
      <c r="AG354">
        <v>30</v>
      </c>
      <c r="AH354">
        <v>9</v>
      </c>
      <c r="AI354">
        <v>56</v>
      </c>
      <c r="AJ354">
        <v>9</v>
      </c>
      <c r="AK354">
        <v>67</v>
      </c>
    </row>
    <row r="355" spans="1:37" hidden="1" x14ac:dyDescent="0.25">
      <c r="A355" t="s">
        <v>1155</v>
      </c>
      <c r="B355" t="s">
        <v>1156</v>
      </c>
      <c r="C355" t="s">
        <v>1157</v>
      </c>
      <c r="D355">
        <v>17202.02</v>
      </c>
      <c r="E355">
        <v>1263.05</v>
      </c>
      <c r="F355" t="s">
        <v>10127</v>
      </c>
      <c r="G355" t="s">
        <v>10127</v>
      </c>
      <c r="H355">
        <v>100</v>
      </c>
      <c r="I355">
        <v>1427.25</v>
      </c>
      <c r="J355">
        <v>142724.65</v>
      </c>
      <c r="K355">
        <v>28544.93</v>
      </c>
      <c r="L355">
        <v>1855.42</v>
      </c>
      <c r="M355">
        <v>1284.52</v>
      </c>
      <c r="N355">
        <v>14272.46</v>
      </c>
      <c r="O355">
        <v>42817.39</v>
      </c>
      <c r="P355">
        <v>1712.7</v>
      </c>
      <c r="Q355">
        <v>1855.42</v>
      </c>
      <c r="R355">
        <v>-1141.8</v>
      </c>
      <c r="S355">
        <v>-999.07</v>
      </c>
      <c r="T355">
        <v>57.87</v>
      </c>
      <c r="U355">
        <v>20.63</v>
      </c>
      <c r="V355">
        <v>-0.71</v>
      </c>
      <c r="W355">
        <v>1233.3</v>
      </c>
      <c r="X355">
        <v>1166.3699999999999</v>
      </c>
      <c r="Y355">
        <v>1241.9100000000001</v>
      </c>
      <c r="Z355">
        <v>1143.6500000000001</v>
      </c>
      <c r="AA355">
        <v>8.92</v>
      </c>
      <c r="AB355">
        <v>4.7300000000000004</v>
      </c>
      <c r="AC355">
        <v>82.88</v>
      </c>
      <c r="AD355">
        <v>83.22</v>
      </c>
      <c r="AE355">
        <v>1162.33</v>
      </c>
      <c r="AF355">
        <v>552186.43000000005</v>
      </c>
      <c r="AG355">
        <v>54</v>
      </c>
      <c r="AH355">
        <v>6.83</v>
      </c>
      <c r="AI355">
        <v>14</v>
      </c>
      <c r="AJ355">
        <v>27</v>
      </c>
      <c r="AK355">
        <v>37</v>
      </c>
    </row>
    <row r="356" spans="1:37" hidden="1" x14ac:dyDescent="0.25">
      <c r="A356" t="s">
        <v>1793</v>
      </c>
      <c r="B356" t="s">
        <v>1794</v>
      </c>
      <c r="C356" t="s">
        <v>391</v>
      </c>
      <c r="D356">
        <v>17064.650000000001</v>
      </c>
      <c r="E356">
        <v>681.35</v>
      </c>
      <c r="F356" t="s">
        <v>10127</v>
      </c>
      <c r="G356" t="s">
        <v>10127</v>
      </c>
      <c r="H356">
        <v>100</v>
      </c>
      <c r="I356">
        <v>769.93</v>
      </c>
      <c r="J356">
        <v>76992.55</v>
      </c>
      <c r="K356">
        <v>15398.51</v>
      </c>
      <c r="L356">
        <v>1000.9</v>
      </c>
      <c r="M356">
        <v>692.93</v>
      </c>
      <c r="N356">
        <v>7699.25</v>
      </c>
      <c r="O356">
        <v>23097.77</v>
      </c>
      <c r="P356">
        <v>923.91</v>
      </c>
      <c r="Q356">
        <v>1000.9</v>
      </c>
      <c r="R356">
        <v>-615.94000000000005</v>
      </c>
      <c r="S356">
        <v>-538.95000000000005</v>
      </c>
      <c r="T356">
        <v>27.36</v>
      </c>
      <c r="U356">
        <v>8.23</v>
      </c>
      <c r="V356">
        <v>-7.44</v>
      </c>
      <c r="W356">
        <v>674.41</v>
      </c>
      <c r="X356">
        <v>663.66</v>
      </c>
      <c r="Y356">
        <v>680.84</v>
      </c>
      <c r="Z356">
        <v>648.16</v>
      </c>
      <c r="AA356">
        <v>-0.22</v>
      </c>
      <c r="AB356">
        <v>3.33</v>
      </c>
      <c r="AC356">
        <v>89.95</v>
      </c>
      <c r="AD356">
        <v>85.24</v>
      </c>
      <c r="AE356">
        <v>637.76</v>
      </c>
      <c r="AF356">
        <v>3137306.65</v>
      </c>
      <c r="AG356">
        <v>88</v>
      </c>
      <c r="AH356">
        <v>5.4</v>
      </c>
      <c r="AI356">
        <v>48</v>
      </c>
      <c r="AJ356">
        <v>60</v>
      </c>
      <c r="AK356">
        <v>40</v>
      </c>
    </row>
    <row r="357" spans="1:37" hidden="1" x14ac:dyDescent="0.25">
      <c r="A357" t="s">
        <v>480</v>
      </c>
      <c r="B357" t="s">
        <v>481</v>
      </c>
      <c r="C357" t="s">
        <v>304</v>
      </c>
      <c r="D357">
        <v>17022.03</v>
      </c>
      <c r="E357">
        <v>3936.65</v>
      </c>
      <c r="F357" t="s">
        <v>10127</v>
      </c>
      <c r="G357" t="s">
        <v>10127</v>
      </c>
      <c r="H357">
        <v>100</v>
      </c>
      <c r="I357">
        <v>4448.41</v>
      </c>
      <c r="J357">
        <v>444841.45</v>
      </c>
      <c r="K357">
        <v>88968.29</v>
      </c>
      <c r="L357">
        <v>5782.94</v>
      </c>
      <c r="M357">
        <v>4003.57</v>
      </c>
      <c r="N357">
        <v>44484.14</v>
      </c>
      <c r="O357">
        <v>133452.44</v>
      </c>
      <c r="P357">
        <v>5338.1</v>
      </c>
      <c r="Q357">
        <v>5782.94</v>
      </c>
      <c r="R357">
        <v>-3558.73</v>
      </c>
      <c r="S357">
        <v>-3113.89</v>
      </c>
      <c r="T357">
        <v>75.66</v>
      </c>
      <c r="U357">
        <v>4.67</v>
      </c>
      <c r="V357">
        <v>-0.09</v>
      </c>
      <c r="W357">
        <v>3973.26</v>
      </c>
      <c r="X357">
        <v>3925.34</v>
      </c>
      <c r="Y357">
        <v>3947.37</v>
      </c>
      <c r="Z357">
        <v>4002.8</v>
      </c>
      <c r="AA357">
        <v>2.2400000000000002</v>
      </c>
      <c r="AB357">
        <v>-1.1200000000000001</v>
      </c>
      <c r="AC357">
        <v>57.68</v>
      </c>
      <c r="AD357">
        <v>52.11</v>
      </c>
      <c r="AE357">
        <v>4186.8599999999997</v>
      </c>
      <c r="AF357">
        <v>44135.43</v>
      </c>
      <c r="AG357">
        <v>64</v>
      </c>
      <c r="AH357">
        <v>4</v>
      </c>
      <c r="AI357">
        <v>81</v>
      </c>
      <c r="AJ357">
        <v>1</v>
      </c>
      <c r="AK357">
        <v>62</v>
      </c>
    </row>
    <row r="358" spans="1:37" hidden="1" x14ac:dyDescent="0.25">
      <c r="A358" t="s">
        <v>580</v>
      </c>
      <c r="B358" t="s">
        <v>581</v>
      </c>
      <c r="C358" t="s">
        <v>67</v>
      </c>
      <c r="D358">
        <v>17017.73</v>
      </c>
      <c r="E358">
        <v>2946.55</v>
      </c>
      <c r="F358" t="s">
        <v>10127</v>
      </c>
      <c r="G358" t="s">
        <v>10127</v>
      </c>
      <c r="H358">
        <v>100</v>
      </c>
      <c r="I358">
        <v>3329.6</v>
      </c>
      <c r="J358">
        <v>332960.15000000002</v>
      </c>
      <c r="K358">
        <v>66592.03</v>
      </c>
      <c r="L358">
        <v>4328.4799999999996</v>
      </c>
      <c r="M358">
        <v>2996.64</v>
      </c>
      <c r="N358">
        <v>33296.01</v>
      </c>
      <c r="O358">
        <v>99888.04</v>
      </c>
      <c r="P358">
        <v>3995.52</v>
      </c>
      <c r="Q358">
        <v>4328.4799999999996</v>
      </c>
      <c r="R358">
        <v>-2663.68</v>
      </c>
      <c r="S358">
        <v>-2330.7199999999998</v>
      </c>
      <c r="T358">
        <v>93.66</v>
      </c>
      <c r="U358">
        <v>14.11</v>
      </c>
      <c r="V358">
        <v>-7.15</v>
      </c>
      <c r="W358">
        <v>2884.33</v>
      </c>
      <c r="X358">
        <v>2800.2</v>
      </c>
      <c r="Y358">
        <v>2833.12</v>
      </c>
      <c r="Z358">
        <v>2883.74</v>
      </c>
      <c r="AA358">
        <v>2.39</v>
      </c>
      <c r="AB358">
        <v>3</v>
      </c>
      <c r="AC358">
        <v>74.7</v>
      </c>
      <c r="AD358">
        <v>72.84</v>
      </c>
      <c r="AE358">
        <v>3121.82</v>
      </c>
      <c r="AF358">
        <v>715843.36</v>
      </c>
      <c r="AG358">
        <v>26</v>
      </c>
      <c r="AH358">
        <v>5.47</v>
      </c>
      <c r="AI358">
        <v>77</v>
      </c>
      <c r="AJ358">
        <v>4</v>
      </c>
      <c r="AK358">
        <v>19</v>
      </c>
    </row>
    <row r="359" spans="1:37" hidden="1" x14ac:dyDescent="0.25">
      <c r="A359" t="s">
        <v>403</v>
      </c>
      <c r="B359" t="s">
        <v>404</v>
      </c>
      <c r="C359" t="s">
        <v>299</v>
      </c>
      <c r="D359">
        <v>16841.48</v>
      </c>
      <c r="E359">
        <v>5098.8</v>
      </c>
      <c r="F359" t="s">
        <v>10127</v>
      </c>
      <c r="G359" t="s">
        <v>10127</v>
      </c>
      <c r="H359">
        <v>100</v>
      </c>
      <c r="I359">
        <v>5761.64</v>
      </c>
      <c r="J359">
        <v>576164.4</v>
      </c>
      <c r="K359">
        <v>115232.88</v>
      </c>
      <c r="L359">
        <v>7490.14</v>
      </c>
      <c r="M359">
        <v>5185.4799999999996</v>
      </c>
      <c r="N359">
        <v>57616.44</v>
      </c>
      <c r="O359">
        <v>172849.32</v>
      </c>
      <c r="P359">
        <v>6913.97</v>
      </c>
      <c r="Q359">
        <v>7490.14</v>
      </c>
      <c r="R359">
        <v>-4609.32</v>
      </c>
      <c r="S359">
        <v>-4033.15</v>
      </c>
      <c r="T359">
        <v>26.93</v>
      </c>
      <c r="U359">
        <v>3.56</v>
      </c>
      <c r="V359">
        <v>-13.37</v>
      </c>
      <c r="W359">
        <v>5094.99</v>
      </c>
      <c r="X359">
        <v>4917.2700000000004</v>
      </c>
      <c r="Y359">
        <v>5124.6099999999997</v>
      </c>
      <c r="Z359">
        <v>5079.18</v>
      </c>
      <c r="AA359">
        <v>-5.66</v>
      </c>
      <c r="AB359">
        <v>1.28</v>
      </c>
      <c r="AC359">
        <v>87.73</v>
      </c>
      <c r="AD359">
        <v>79.58</v>
      </c>
      <c r="AE359">
        <v>5317.45</v>
      </c>
      <c r="AF359">
        <v>66078.91</v>
      </c>
      <c r="AG359">
        <v>4</v>
      </c>
      <c r="AJ359">
        <v>68</v>
      </c>
      <c r="AK359">
        <v>70</v>
      </c>
    </row>
    <row r="360" spans="1:37" hidden="1" x14ac:dyDescent="0.25">
      <c r="A360" t="s">
        <v>1540</v>
      </c>
      <c r="B360" t="s">
        <v>1541</v>
      </c>
      <c r="C360" t="s">
        <v>292</v>
      </c>
      <c r="D360">
        <v>16813.349999999999</v>
      </c>
      <c r="E360">
        <v>835.35</v>
      </c>
      <c r="F360" t="s">
        <v>10127</v>
      </c>
      <c r="G360" t="s">
        <v>10127</v>
      </c>
      <c r="H360">
        <v>100</v>
      </c>
      <c r="I360">
        <v>943.95</v>
      </c>
      <c r="J360">
        <v>94394.55</v>
      </c>
      <c r="K360">
        <v>18878.91</v>
      </c>
      <c r="L360">
        <v>1227.1300000000001</v>
      </c>
      <c r="M360">
        <v>849.55</v>
      </c>
      <c r="N360">
        <v>9439.4500000000007</v>
      </c>
      <c r="O360">
        <v>28318.37</v>
      </c>
      <c r="P360">
        <v>1132.73</v>
      </c>
      <c r="Q360">
        <v>1227.1300000000001</v>
      </c>
      <c r="R360">
        <v>-755.16</v>
      </c>
      <c r="S360">
        <v>-660.76</v>
      </c>
      <c r="T360">
        <v>60.44</v>
      </c>
      <c r="U360">
        <v>4.49</v>
      </c>
      <c r="V360">
        <v>-15.27</v>
      </c>
      <c r="W360">
        <v>818.43</v>
      </c>
      <c r="X360">
        <v>811.69</v>
      </c>
      <c r="Y360">
        <v>827.29</v>
      </c>
      <c r="Z360">
        <v>825.11</v>
      </c>
      <c r="AA360">
        <v>-6.42</v>
      </c>
      <c r="AB360">
        <v>2.95</v>
      </c>
      <c r="AC360">
        <v>77.180000000000007</v>
      </c>
      <c r="AD360">
        <v>84.88</v>
      </c>
      <c r="AE360">
        <v>738.16</v>
      </c>
      <c r="AF360">
        <v>208709.3</v>
      </c>
      <c r="AG360">
        <v>56</v>
      </c>
      <c r="AH360">
        <v>5.01</v>
      </c>
      <c r="AI360">
        <v>55</v>
      </c>
      <c r="AJ360">
        <v>27</v>
      </c>
      <c r="AK360">
        <v>9</v>
      </c>
    </row>
    <row r="361" spans="1:37" hidden="1" x14ac:dyDescent="0.25">
      <c r="A361" t="s">
        <v>542</v>
      </c>
      <c r="B361" t="s">
        <v>543</v>
      </c>
      <c r="C361" t="s">
        <v>299</v>
      </c>
      <c r="D361">
        <v>16805.740000000002</v>
      </c>
      <c r="E361">
        <v>3548.8</v>
      </c>
      <c r="F361" t="s">
        <v>10127</v>
      </c>
      <c r="G361" t="s">
        <v>10127</v>
      </c>
      <c r="H361">
        <v>100</v>
      </c>
      <c r="I361">
        <v>4010.14</v>
      </c>
      <c r="J361">
        <v>401014.4</v>
      </c>
      <c r="K361">
        <v>80202.880000000005</v>
      </c>
      <c r="L361">
        <v>5213.1899999999996</v>
      </c>
      <c r="M361">
        <v>3609.13</v>
      </c>
      <c r="N361">
        <v>40101.440000000002</v>
      </c>
      <c r="O361">
        <v>120304.32000000001</v>
      </c>
      <c r="P361">
        <v>4812.17</v>
      </c>
      <c r="Q361">
        <v>5213.1899999999996</v>
      </c>
      <c r="R361">
        <v>-3208.12</v>
      </c>
      <c r="S361">
        <v>-2807.1</v>
      </c>
      <c r="T361">
        <v>47.52</v>
      </c>
      <c r="U361">
        <v>11.96</v>
      </c>
      <c r="V361">
        <v>-2.6</v>
      </c>
      <c r="W361">
        <v>3540.93</v>
      </c>
      <c r="X361">
        <v>3353.36</v>
      </c>
      <c r="Y361">
        <v>3544.95</v>
      </c>
      <c r="Z361">
        <v>3334.38</v>
      </c>
      <c r="AA361">
        <v>4.17</v>
      </c>
      <c r="AB361">
        <v>1.8</v>
      </c>
      <c r="AC361">
        <v>77.91</v>
      </c>
      <c r="AD361">
        <v>78.430000000000007</v>
      </c>
      <c r="AE361">
        <v>3254.36</v>
      </c>
      <c r="AF361">
        <v>274061.96000000002</v>
      </c>
      <c r="AG361">
        <v>76</v>
      </c>
      <c r="AH361">
        <v>5.61</v>
      </c>
      <c r="AI361">
        <v>52</v>
      </c>
      <c r="AJ361">
        <v>43</v>
      </c>
      <c r="AK361">
        <v>67</v>
      </c>
    </row>
    <row r="362" spans="1:37" x14ac:dyDescent="0.25">
      <c r="A362" t="s">
        <v>1087</v>
      </c>
      <c r="B362" t="s">
        <v>1088</v>
      </c>
      <c r="C362" t="s">
        <v>567</v>
      </c>
      <c r="D362">
        <v>16721.16</v>
      </c>
      <c r="E362">
        <v>1644.25</v>
      </c>
      <c r="F362" t="s">
        <v>10126</v>
      </c>
      <c r="G362" t="s">
        <v>10127</v>
      </c>
      <c r="H362">
        <v>100</v>
      </c>
      <c r="I362">
        <v>1858</v>
      </c>
      <c r="J362">
        <v>185800.25</v>
      </c>
      <c r="K362">
        <v>37160.050000000003</v>
      </c>
      <c r="L362">
        <v>2415.4</v>
      </c>
      <c r="M362">
        <v>1672.2</v>
      </c>
      <c r="N362">
        <v>18580.03</v>
      </c>
      <c r="O362">
        <v>55740.08</v>
      </c>
      <c r="P362">
        <v>2229.6</v>
      </c>
      <c r="Q362">
        <v>2415.4</v>
      </c>
      <c r="R362">
        <v>-1486.4</v>
      </c>
      <c r="S362">
        <v>-1300.5999999999999</v>
      </c>
      <c r="T362">
        <v>46.81</v>
      </c>
      <c r="U362">
        <v>98.98</v>
      </c>
      <c r="V362">
        <v>7.13</v>
      </c>
      <c r="W362">
        <v>1593.31</v>
      </c>
      <c r="X362">
        <v>1249.28</v>
      </c>
      <c r="Y362">
        <v>1556.06</v>
      </c>
      <c r="Z362">
        <v>1174.3399999999999</v>
      </c>
      <c r="AA362">
        <v>39.28</v>
      </c>
      <c r="AB362">
        <v>12.8</v>
      </c>
      <c r="AC362">
        <v>76.41</v>
      </c>
      <c r="AD362">
        <v>65.680000000000007</v>
      </c>
      <c r="AE362">
        <v>1417.16</v>
      </c>
      <c r="AF362">
        <v>4301180.78</v>
      </c>
      <c r="AG362">
        <v>93</v>
      </c>
      <c r="AH362">
        <v>6.35</v>
      </c>
      <c r="AI362">
        <v>77</v>
      </c>
      <c r="AJ362">
        <v>35</v>
      </c>
      <c r="AK362">
        <v>25</v>
      </c>
    </row>
    <row r="363" spans="1:37" hidden="1" x14ac:dyDescent="0.25">
      <c r="A363" t="s">
        <v>2903</v>
      </c>
      <c r="B363" t="s">
        <v>2904</v>
      </c>
      <c r="C363" t="s">
        <v>986</v>
      </c>
      <c r="D363">
        <v>16680.91</v>
      </c>
      <c r="E363">
        <v>304.64999999999998</v>
      </c>
      <c r="F363" t="s">
        <v>10127</v>
      </c>
      <c r="G363" t="s">
        <v>10127</v>
      </c>
      <c r="H363">
        <v>100</v>
      </c>
      <c r="I363">
        <v>344.25</v>
      </c>
      <c r="J363">
        <v>34425.449999999997</v>
      </c>
      <c r="K363">
        <v>6885.09</v>
      </c>
      <c r="L363">
        <v>447.53</v>
      </c>
      <c r="M363">
        <v>309.83</v>
      </c>
      <c r="N363">
        <v>3442.55</v>
      </c>
      <c r="O363">
        <v>10327.629999999999</v>
      </c>
      <c r="P363">
        <v>413.11</v>
      </c>
      <c r="Q363">
        <v>447.53</v>
      </c>
      <c r="R363">
        <v>-275.39999999999998</v>
      </c>
      <c r="S363">
        <v>-240.98</v>
      </c>
      <c r="T363">
        <v>10.050000000000001</v>
      </c>
      <c r="U363">
        <v>2.52</v>
      </c>
      <c r="V363">
        <v>-1.46</v>
      </c>
      <c r="W363">
        <v>300.60000000000002</v>
      </c>
      <c r="X363">
        <v>306.95</v>
      </c>
      <c r="Y363">
        <v>299.83999999999997</v>
      </c>
      <c r="Z363">
        <v>306.95</v>
      </c>
      <c r="AA363">
        <v>0.49</v>
      </c>
      <c r="AB363">
        <v>2.15</v>
      </c>
      <c r="AC363">
        <v>89.28</v>
      </c>
      <c r="AD363">
        <v>87.02</v>
      </c>
      <c r="AE363">
        <v>283.41000000000003</v>
      </c>
      <c r="AF363">
        <v>2024360.57</v>
      </c>
      <c r="AG363">
        <v>75</v>
      </c>
      <c r="AH363">
        <v>5.92</v>
      </c>
      <c r="AI363">
        <v>26</v>
      </c>
      <c r="AJ363">
        <v>85</v>
      </c>
      <c r="AK363">
        <v>52</v>
      </c>
    </row>
    <row r="364" spans="1:37" hidden="1" x14ac:dyDescent="0.25">
      <c r="A364" t="s">
        <v>2433</v>
      </c>
      <c r="B364" t="s">
        <v>2434</v>
      </c>
      <c r="C364" t="s">
        <v>373</v>
      </c>
      <c r="D364">
        <v>16680.28</v>
      </c>
      <c r="E364">
        <v>475.55</v>
      </c>
      <c r="F364" t="s">
        <v>10127</v>
      </c>
      <c r="G364" t="s">
        <v>10127</v>
      </c>
      <c r="H364">
        <v>100</v>
      </c>
      <c r="I364">
        <v>537.37</v>
      </c>
      <c r="J364">
        <v>53737.15</v>
      </c>
      <c r="K364">
        <v>10747.43</v>
      </c>
      <c r="L364">
        <v>698.58</v>
      </c>
      <c r="M364">
        <v>483.63</v>
      </c>
      <c r="N364">
        <v>5373.71</v>
      </c>
      <c r="O364">
        <v>16121.14</v>
      </c>
      <c r="P364">
        <v>644.85</v>
      </c>
      <c r="Q364">
        <v>698.58</v>
      </c>
      <c r="R364">
        <v>-429.9</v>
      </c>
      <c r="S364">
        <v>-376.16</v>
      </c>
      <c r="T364">
        <v>9.4600000000000009</v>
      </c>
      <c r="U364">
        <v>3.62</v>
      </c>
      <c r="V364">
        <v>-5.16</v>
      </c>
      <c r="W364">
        <v>465.43</v>
      </c>
      <c r="X364">
        <v>432.73</v>
      </c>
      <c r="Y364">
        <v>475.52</v>
      </c>
      <c r="Z364">
        <v>417.11</v>
      </c>
      <c r="AA364">
        <v>-0.97</v>
      </c>
      <c r="AB364">
        <v>6.55</v>
      </c>
      <c r="AC364">
        <v>80.040000000000006</v>
      </c>
      <c r="AD364">
        <v>80.42</v>
      </c>
      <c r="AE364">
        <v>423.29</v>
      </c>
      <c r="AF364">
        <v>2870110.61</v>
      </c>
      <c r="AG364">
        <v>7</v>
      </c>
      <c r="AH364">
        <v>3.32</v>
      </c>
      <c r="AI364">
        <v>8</v>
      </c>
      <c r="AJ364">
        <v>91</v>
      </c>
      <c r="AK364">
        <v>58</v>
      </c>
    </row>
    <row r="365" spans="1:37" hidden="1" x14ac:dyDescent="0.25">
      <c r="A365" t="s">
        <v>540</v>
      </c>
      <c r="B365" t="s">
        <v>541</v>
      </c>
      <c r="C365" t="s">
        <v>383</v>
      </c>
      <c r="D365">
        <v>16637.96</v>
      </c>
      <c r="E365">
        <v>3690.85</v>
      </c>
      <c r="F365" t="s">
        <v>10127</v>
      </c>
      <c r="G365" t="s">
        <v>10127</v>
      </c>
      <c r="H365">
        <v>100</v>
      </c>
      <c r="I365">
        <v>4170.66</v>
      </c>
      <c r="J365">
        <v>417066.05</v>
      </c>
      <c r="K365">
        <v>83413.210000000006</v>
      </c>
      <c r="L365">
        <v>5421.86</v>
      </c>
      <c r="M365">
        <v>3753.59</v>
      </c>
      <c r="N365">
        <v>41706.6</v>
      </c>
      <c r="O365">
        <v>125119.82</v>
      </c>
      <c r="P365">
        <v>5004.79</v>
      </c>
      <c r="Q365">
        <v>5421.86</v>
      </c>
      <c r="R365">
        <v>-3336.53</v>
      </c>
      <c r="S365">
        <v>-2919.46</v>
      </c>
      <c r="T365">
        <v>61.51</v>
      </c>
      <c r="U365">
        <v>4.04</v>
      </c>
      <c r="V365">
        <v>-4.01</v>
      </c>
      <c r="W365">
        <v>3571.6</v>
      </c>
      <c r="X365">
        <v>3376.82</v>
      </c>
      <c r="Y365">
        <v>3557</v>
      </c>
      <c r="Z365">
        <v>3359.16</v>
      </c>
      <c r="AA365">
        <v>-0.15</v>
      </c>
      <c r="AB365">
        <v>6.25</v>
      </c>
      <c r="AC365">
        <v>90.86</v>
      </c>
      <c r="AD365">
        <v>83.86</v>
      </c>
      <c r="AE365">
        <v>3443.02</v>
      </c>
      <c r="AF365">
        <v>252457.04</v>
      </c>
      <c r="AG365">
        <v>6</v>
      </c>
      <c r="AH365">
        <v>4.03</v>
      </c>
      <c r="AI365">
        <v>3</v>
      </c>
      <c r="AJ365">
        <v>36</v>
      </c>
      <c r="AK365">
        <v>6</v>
      </c>
    </row>
    <row r="366" spans="1:37" hidden="1" x14ac:dyDescent="0.25">
      <c r="A366" t="s">
        <v>1095</v>
      </c>
      <c r="B366" t="s">
        <v>1096</v>
      </c>
      <c r="C366" t="s">
        <v>479</v>
      </c>
      <c r="D366">
        <v>16525.82</v>
      </c>
      <c r="E366">
        <v>1582.7</v>
      </c>
      <c r="F366" t="s">
        <v>10127</v>
      </c>
      <c r="G366" t="s">
        <v>10127</v>
      </c>
      <c r="H366">
        <v>100</v>
      </c>
      <c r="I366">
        <v>1788.45</v>
      </c>
      <c r="J366">
        <v>178845.1</v>
      </c>
      <c r="K366">
        <v>35769.019999999997</v>
      </c>
      <c r="L366">
        <v>2324.9899999999998</v>
      </c>
      <c r="M366">
        <v>1609.61</v>
      </c>
      <c r="N366">
        <v>17884.509999999998</v>
      </c>
      <c r="O366">
        <v>53653.53</v>
      </c>
      <c r="P366">
        <v>2146.14</v>
      </c>
      <c r="Q366">
        <v>2324.9899999999998</v>
      </c>
      <c r="R366">
        <v>-1430.76</v>
      </c>
      <c r="S366">
        <v>-1251.92</v>
      </c>
      <c r="T366">
        <v>57.75</v>
      </c>
      <c r="U366">
        <v>26.94</v>
      </c>
      <c r="V366">
        <v>-5.48</v>
      </c>
      <c r="W366">
        <v>1448.57</v>
      </c>
      <c r="X366">
        <v>1233.48</v>
      </c>
      <c r="Y366">
        <v>1430.68</v>
      </c>
      <c r="Z366">
        <v>1186.48</v>
      </c>
      <c r="AA366">
        <v>8.36</v>
      </c>
      <c r="AB366">
        <v>15.9</v>
      </c>
      <c r="AC366">
        <v>86.78</v>
      </c>
      <c r="AD366">
        <v>94.94</v>
      </c>
      <c r="AE366">
        <v>1590.26</v>
      </c>
      <c r="AF366">
        <v>3987999.09</v>
      </c>
      <c r="AG366">
        <v>84</v>
      </c>
      <c r="AH366">
        <v>2.21</v>
      </c>
      <c r="AI366">
        <v>59</v>
      </c>
      <c r="AJ366">
        <v>28</v>
      </c>
      <c r="AK366">
        <v>47</v>
      </c>
    </row>
    <row r="367" spans="1:37" x14ac:dyDescent="0.25">
      <c r="A367" t="s">
        <v>2501</v>
      </c>
      <c r="B367" t="s">
        <v>2502</v>
      </c>
      <c r="C367" t="s">
        <v>274</v>
      </c>
      <c r="D367">
        <v>16264.48</v>
      </c>
      <c r="E367">
        <v>517.1</v>
      </c>
      <c r="F367" t="s">
        <v>10126</v>
      </c>
      <c r="G367" t="s">
        <v>10127</v>
      </c>
      <c r="H367">
        <v>100</v>
      </c>
      <c r="I367">
        <v>584.32000000000005</v>
      </c>
      <c r="J367">
        <v>58432.3</v>
      </c>
      <c r="K367">
        <v>11686.46</v>
      </c>
      <c r="L367">
        <v>759.62</v>
      </c>
      <c r="M367">
        <v>525.89</v>
      </c>
      <c r="N367">
        <v>5843.23</v>
      </c>
      <c r="O367">
        <v>17529.689999999999</v>
      </c>
      <c r="P367">
        <v>701.19</v>
      </c>
      <c r="Q367">
        <v>759.62</v>
      </c>
      <c r="R367">
        <v>-467.46</v>
      </c>
      <c r="S367">
        <v>-409.03</v>
      </c>
      <c r="T367">
        <v>12.75</v>
      </c>
      <c r="U367">
        <v>6.31</v>
      </c>
      <c r="V367">
        <v>-4.57</v>
      </c>
      <c r="W367">
        <v>464.19</v>
      </c>
      <c r="X367">
        <v>411.03</v>
      </c>
      <c r="Y367">
        <v>452.67</v>
      </c>
      <c r="Z367">
        <v>406.49</v>
      </c>
      <c r="AA367">
        <v>0.57999999999999996</v>
      </c>
      <c r="AB367">
        <v>18.309999999999999</v>
      </c>
      <c r="AC367">
        <v>89.68</v>
      </c>
      <c r="AD367">
        <v>76.239999999999995</v>
      </c>
      <c r="AE367">
        <v>440.65</v>
      </c>
      <c r="AF367">
        <v>6741411.4299999997</v>
      </c>
      <c r="AG367">
        <v>98</v>
      </c>
      <c r="AH367">
        <v>4.07</v>
      </c>
      <c r="AI367">
        <v>86</v>
      </c>
      <c r="AJ367">
        <v>97</v>
      </c>
      <c r="AK367">
        <v>96</v>
      </c>
    </row>
    <row r="368" spans="1:37" hidden="1" x14ac:dyDescent="0.25">
      <c r="A368" t="s">
        <v>3550</v>
      </c>
      <c r="B368" t="s">
        <v>3551</v>
      </c>
      <c r="C368" t="s">
        <v>1633</v>
      </c>
      <c r="D368">
        <v>16131.92</v>
      </c>
      <c r="E368">
        <v>216.52</v>
      </c>
      <c r="F368" t="s">
        <v>10127</v>
      </c>
      <c r="G368" t="s">
        <v>10127</v>
      </c>
      <c r="H368">
        <v>100</v>
      </c>
      <c r="I368">
        <v>244.67</v>
      </c>
      <c r="J368">
        <v>24466.76</v>
      </c>
      <c r="K368">
        <v>4893.3500000000004</v>
      </c>
      <c r="L368">
        <v>318.07</v>
      </c>
      <c r="M368">
        <v>220.2</v>
      </c>
      <c r="N368">
        <v>2446.6799999999998</v>
      </c>
      <c r="O368">
        <v>7340.03</v>
      </c>
      <c r="P368">
        <v>293.60000000000002</v>
      </c>
      <c r="Q368">
        <v>318.07</v>
      </c>
      <c r="R368">
        <v>-195.73</v>
      </c>
      <c r="S368">
        <v>-171.27</v>
      </c>
      <c r="T368">
        <v>13.24</v>
      </c>
      <c r="U368">
        <v>2.04</v>
      </c>
      <c r="V368">
        <v>-7.13</v>
      </c>
      <c r="W368">
        <v>215.05</v>
      </c>
      <c r="X368">
        <v>210.79</v>
      </c>
      <c r="Y368">
        <v>216.67</v>
      </c>
      <c r="Z368">
        <v>213.12</v>
      </c>
      <c r="AA368">
        <v>-2.76</v>
      </c>
      <c r="AB368">
        <v>1.76</v>
      </c>
      <c r="AC368">
        <v>77.52</v>
      </c>
      <c r="AD368">
        <v>79.11</v>
      </c>
      <c r="AE368">
        <v>199.32</v>
      </c>
      <c r="AF368">
        <v>1706866.57</v>
      </c>
      <c r="AG368">
        <v>3</v>
      </c>
      <c r="AH368">
        <v>7.03</v>
      </c>
      <c r="AI368">
        <v>68</v>
      </c>
      <c r="AJ368">
        <v>92</v>
      </c>
      <c r="AK368">
        <v>80</v>
      </c>
    </row>
    <row r="369" spans="1:37" hidden="1" x14ac:dyDescent="0.25">
      <c r="A369" t="s">
        <v>1364</v>
      </c>
      <c r="B369" t="s">
        <v>1365</v>
      </c>
      <c r="C369" t="s">
        <v>279</v>
      </c>
      <c r="D369">
        <v>16093.92</v>
      </c>
      <c r="E369">
        <v>902.4</v>
      </c>
      <c r="F369" t="s">
        <v>10127</v>
      </c>
      <c r="G369" t="s">
        <v>10127</v>
      </c>
      <c r="H369">
        <v>100</v>
      </c>
      <c r="I369">
        <v>1019.71</v>
      </c>
      <c r="J369">
        <v>101971.2</v>
      </c>
      <c r="K369">
        <v>20394.240000000002</v>
      </c>
      <c r="L369">
        <v>1325.63</v>
      </c>
      <c r="M369">
        <v>917.74</v>
      </c>
      <c r="N369">
        <v>10197.120000000001</v>
      </c>
      <c r="O369">
        <v>30591.360000000001</v>
      </c>
      <c r="P369">
        <v>1223.6500000000001</v>
      </c>
      <c r="Q369">
        <v>1325.63</v>
      </c>
      <c r="R369">
        <v>-815.77</v>
      </c>
      <c r="S369">
        <v>-713.8</v>
      </c>
      <c r="T369">
        <v>18.3</v>
      </c>
      <c r="U369">
        <v>7.79</v>
      </c>
      <c r="V369">
        <v>-12.82</v>
      </c>
      <c r="W369">
        <v>898.43</v>
      </c>
      <c r="X369">
        <v>936.39</v>
      </c>
      <c r="Y369">
        <v>899.67</v>
      </c>
      <c r="Z369">
        <v>953.93</v>
      </c>
      <c r="AA369">
        <v>-3.61</v>
      </c>
      <c r="AB369">
        <v>-0.44</v>
      </c>
      <c r="AC369">
        <v>57.48</v>
      </c>
      <c r="AD369">
        <v>65.72</v>
      </c>
      <c r="AE369">
        <v>977.57</v>
      </c>
      <c r="AF369">
        <v>55735.48</v>
      </c>
      <c r="AG369">
        <v>88</v>
      </c>
      <c r="AH369">
        <v>5.34</v>
      </c>
      <c r="AI369">
        <v>59</v>
      </c>
      <c r="AJ369">
        <v>4</v>
      </c>
      <c r="AK369">
        <v>49</v>
      </c>
    </row>
    <row r="370" spans="1:37" hidden="1" x14ac:dyDescent="0.25">
      <c r="A370" t="s">
        <v>1799</v>
      </c>
      <c r="B370" t="s">
        <v>1800</v>
      </c>
      <c r="C370" t="s">
        <v>235</v>
      </c>
      <c r="D370">
        <v>16092.32</v>
      </c>
      <c r="E370">
        <v>713.9</v>
      </c>
      <c r="F370" t="s">
        <v>10127</v>
      </c>
      <c r="G370" t="s">
        <v>10127</v>
      </c>
      <c r="H370">
        <v>100</v>
      </c>
      <c r="I370">
        <v>806.71</v>
      </c>
      <c r="J370">
        <v>80670.7</v>
      </c>
      <c r="K370">
        <v>16134.14</v>
      </c>
      <c r="L370">
        <v>1048.72</v>
      </c>
      <c r="M370">
        <v>726.04</v>
      </c>
      <c r="N370">
        <v>8067.07</v>
      </c>
      <c r="O370">
        <v>24201.21</v>
      </c>
      <c r="P370">
        <v>968.05</v>
      </c>
      <c r="Q370">
        <v>1048.72</v>
      </c>
      <c r="R370">
        <v>-645.37</v>
      </c>
      <c r="S370">
        <v>-564.69000000000005</v>
      </c>
      <c r="T370">
        <v>53.59</v>
      </c>
      <c r="U370">
        <v>1.63</v>
      </c>
      <c r="V370">
        <v>-6.9</v>
      </c>
      <c r="W370">
        <v>700.55</v>
      </c>
      <c r="X370">
        <v>662.09</v>
      </c>
      <c r="Y370">
        <v>699.08</v>
      </c>
      <c r="Z370">
        <v>653.47</v>
      </c>
      <c r="AA370">
        <v>-2.82</v>
      </c>
      <c r="AB370">
        <v>5.22</v>
      </c>
      <c r="AC370">
        <v>79.010000000000005</v>
      </c>
      <c r="AD370">
        <v>72.599999999999994</v>
      </c>
      <c r="AE370">
        <v>641.96</v>
      </c>
      <c r="AF370">
        <v>311456.83</v>
      </c>
      <c r="AG370">
        <v>61</v>
      </c>
      <c r="AH370">
        <v>8.86</v>
      </c>
      <c r="AI370">
        <v>82</v>
      </c>
      <c r="AJ370">
        <v>44</v>
      </c>
      <c r="AK370">
        <v>73</v>
      </c>
    </row>
    <row r="371" spans="1:37" x14ac:dyDescent="0.25">
      <c r="A371" t="s">
        <v>2639</v>
      </c>
      <c r="B371" t="s">
        <v>2640</v>
      </c>
      <c r="C371" t="s">
        <v>43</v>
      </c>
      <c r="D371">
        <v>16000.61</v>
      </c>
      <c r="E371">
        <v>412.15</v>
      </c>
      <c r="F371" t="s">
        <v>10126</v>
      </c>
      <c r="G371" t="s">
        <v>10127</v>
      </c>
      <c r="H371">
        <v>100</v>
      </c>
      <c r="I371">
        <v>465.73</v>
      </c>
      <c r="J371">
        <v>46572.95</v>
      </c>
      <c r="K371">
        <v>9314.59</v>
      </c>
      <c r="L371">
        <v>605.45000000000005</v>
      </c>
      <c r="M371">
        <v>419.16</v>
      </c>
      <c r="N371">
        <v>4657.29</v>
      </c>
      <c r="O371">
        <v>13971.88</v>
      </c>
      <c r="P371">
        <v>558.88</v>
      </c>
      <c r="Q371">
        <v>605.45000000000005</v>
      </c>
      <c r="R371">
        <v>-372.58</v>
      </c>
      <c r="S371">
        <v>-326.01</v>
      </c>
      <c r="T371">
        <v>62.12</v>
      </c>
      <c r="U371">
        <v>10.87</v>
      </c>
      <c r="V371">
        <v>-3.79</v>
      </c>
      <c r="W371">
        <v>401.88</v>
      </c>
      <c r="X371">
        <v>369.38</v>
      </c>
      <c r="Y371">
        <v>401.57</v>
      </c>
      <c r="Z371">
        <v>364.78</v>
      </c>
      <c r="AA371">
        <v>3.02</v>
      </c>
      <c r="AB371">
        <v>5.78</v>
      </c>
      <c r="AC371">
        <v>92.87</v>
      </c>
      <c r="AD371">
        <v>92.68</v>
      </c>
      <c r="AE371">
        <v>378.2</v>
      </c>
      <c r="AF371">
        <v>990925.52</v>
      </c>
      <c r="AG371">
        <v>42</v>
      </c>
      <c r="AH371">
        <v>6.92</v>
      </c>
      <c r="AI371">
        <v>55</v>
      </c>
      <c r="AJ371">
        <v>6</v>
      </c>
      <c r="AK371">
        <v>57</v>
      </c>
    </row>
    <row r="372" spans="1:37" hidden="1" x14ac:dyDescent="0.25">
      <c r="A372" t="s">
        <v>433</v>
      </c>
      <c r="B372" t="s">
        <v>434</v>
      </c>
      <c r="C372" t="s">
        <v>30</v>
      </c>
      <c r="D372">
        <v>15887.87</v>
      </c>
      <c r="E372">
        <v>4780.55</v>
      </c>
      <c r="F372" t="s">
        <v>10127</v>
      </c>
      <c r="G372" t="s">
        <v>10127</v>
      </c>
      <c r="H372">
        <v>100</v>
      </c>
      <c r="I372">
        <v>5402.02</v>
      </c>
      <c r="J372">
        <v>540202.15</v>
      </c>
      <c r="K372">
        <v>108040.43</v>
      </c>
      <c r="L372">
        <v>7022.63</v>
      </c>
      <c r="M372">
        <v>4861.82</v>
      </c>
      <c r="N372">
        <v>54020.22</v>
      </c>
      <c r="O372">
        <v>162060.65</v>
      </c>
      <c r="P372">
        <v>6482.43</v>
      </c>
      <c r="Q372">
        <v>7022.63</v>
      </c>
      <c r="R372">
        <v>-4321.62</v>
      </c>
      <c r="S372">
        <v>-3781.42</v>
      </c>
      <c r="T372">
        <v>76.11</v>
      </c>
      <c r="U372">
        <v>4.07</v>
      </c>
      <c r="V372">
        <v>-6.04</v>
      </c>
      <c r="W372">
        <v>4673.58</v>
      </c>
      <c r="X372">
        <v>4501.71</v>
      </c>
      <c r="Y372">
        <v>4677.57</v>
      </c>
      <c r="Z372">
        <v>4593.71</v>
      </c>
      <c r="AA372">
        <v>-1.24</v>
      </c>
      <c r="AB372">
        <v>3.07</v>
      </c>
      <c r="AC372">
        <v>74.86</v>
      </c>
      <c r="AD372">
        <v>88.54</v>
      </c>
      <c r="AE372">
        <v>4395.97</v>
      </c>
      <c r="AF372">
        <v>29508.09</v>
      </c>
      <c r="AG372">
        <v>36</v>
      </c>
      <c r="AH372">
        <v>7.49</v>
      </c>
      <c r="AI372">
        <v>91</v>
      </c>
      <c r="AJ372">
        <v>16</v>
      </c>
      <c r="AK372">
        <v>26</v>
      </c>
    </row>
    <row r="373" spans="1:37" hidden="1" x14ac:dyDescent="0.25">
      <c r="A373" t="s">
        <v>2053</v>
      </c>
      <c r="B373" t="s">
        <v>2054</v>
      </c>
      <c r="C373" t="s">
        <v>279</v>
      </c>
      <c r="D373">
        <v>15822.98</v>
      </c>
      <c r="E373">
        <v>526.75</v>
      </c>
      <c r="F373" t="s">
        <v>10127</v>
      </c>
      <c r="G373" t="s">
        <v>10127</v>
      </c>
      <c r="H373">
        <v>100</v>
      </c>
      <c r="I373">
        <v>595.23</v>
      </c>
      <c r="J373">
        <v>59522.75</v>
      </c>
      <c r="K373">
        <v>11904.55</v>
      </c>
      <c r="L373">
        <v>773.8</v>
      </c>
      <c r="M373">
        <v>535.70000000000005</v>
      </c>
      <c r="N373">
        <v>5952.27</v>
      </c>
      <c r="O373">
        <v>17856.830000000002</v>
      </c>
      <c r="P373">
        <v>714.27</v>
      </c>
      <c r="Q373">
        <v>773.8</v>
      </c>
      <c r="R373">
        <v>-476.18</v>
      </c>
      <c r="S373">
        <v>-416.66</v>
      </c>
      <c r="T373">
        <v>14.26</v>
      </c>
      <c r="U373">
        <v>8.83</v>
      </c>
      <c r="V373">
        <v>-3.59</v>
      </c>
      <c r="W373">
        <v>534.96</v>
      </c>
      <c r="X373">
        <v>557.12</v>
      </c>
      <c r="Y373">
        <v>526.74</v>
      </c>
      <c r="Z373">
        <v>567.71</v>
      </c>
      <c r="AA373">
        <v>2.25</v>
      </c>
      <c r="AB373">
        <v>-3.74</v>
      </c>
      <c r="AC373">
        <v>53.6</v>
      </c>
      <c r="AD373">
        <v>51.29</v>
      </c>
      <c r="AE373">
        <v>579.80999999999995</v>
      </c>
      <c r="AF373">
        <v>1487791.52</v>
      </c>
      <c r="AG373">
        <v>53</v>
      </c>
      <c r="AH373">
        <v>3.79</v>
      </c>
      <c r="AI373">
        <v>80</v>
      </c>
      <c r="AJ373">
        <v>82</v>
      </c>
      <c r="AK373">
        <v>86</v>
      </c>
    </row>
    <row r="374" spans="1:37" hidden="1" x14ac:dyDescent="0.25">
      <c r="A374" t="s">
        <v>3677</v>
      </c>
      <c r="B374" t="s">
        <v>3678</v>
      </c>
      <c r="C374" t="s">
        <v>826</v>
      </c>
      <c r="D374">
        <v>15819.15</v>
      </c>
      <c r="E374">
        <v>210.08</v>
      </c>
      <c r="F374" t="s">
        <v>10127</v>
      </c>
      <c r="G374" t="s">
        <v>10127</v>
      </c>
      <c r="H374">
        <v>100</v>
      </c>
      <c r="I374">
        <v>237.39</v>
      </c>
      <c r="J374">
        <v>23739.040000000001</v>
      </c>
      <c r="K374">
        <v>4747.8100000000004</v>
      </c>
      <c r="L374">
        <v>308.61</v>
      </c>
      <c r="M374">
        <v>213.65</v>
      </c>
      <c r="N374">
        <v>2373.9</v>
      </c>
      <c r="O374">
        <v>7121.71</v>
      </c>
      <c r="P374">
        <v>284.87</v>
      </c>
      <c r="Q374">
        <v>308.61</v>
      </c>
      <c r="R374">
        <v>-189.91</v>
      </c>
      <c r="S374">
        <v>-166.17</v>
      </c>
      <c r="T374">
        <v>9.86</v>
      </c>
      <c r="U374">
        <v>6.26</v>
      </c>
      <c r="V374">
        <v>-4.24</v>
      </c>
      <c r="W374">
        <v>208.66</v>
      </c>
      <c r="X374">
        <v>197.75</v>
      </c>
      <c r="Y374">
        <v>209.9</v>
      </c>
      <c r="Z374">
        <v>197.09</v>
      </c>
      <c r="AA374">
        <v>0.74</v>
      </c>
      <c r="AB374">
        <v>2.85</v>
      </c>
      <c r="AC374">
        <v>87.73</v>
      </c>
      <c r="AD374">
        <v>82.4</v>
      </c>
      <c r="AE374">
        <v>195.31</v>
      </c>
      <c r="AF374">
        <v>3110003.61</v>
      </c>
      <c r="AG374">
        <v>58</v>
      </c>
      <c r="AH374">
        <v>7.06</v>
      </c>
      <c r="AI374">
        <v>91</v>
      </c>
      <c r="AJ374">
        <v>94</v>
      </c>
      <c r="AK374">
        <v>99</v>
      </c>
    </row>
    <row r="375" spans="1:37" hidden="1" x14ac:dyDescent="0.25">
      <c r="A375" t="s">
        <v>6148</v>
      </c>
      <c r="B375" t="s">
        <v>6149</v>
      </c>
      <c r="C375" t="s">
        <v>354</v>
      </c>
      <c r="D375">
        <v>15668.48</v>
      </c>
      <c r="E375">
        <v>61.18</v>
      </c>
      <c r="F375" t="s">
        <v>10127</v>
      </c>
      <c r="G375" t="s">
        <v>10127</v>
      </c>
      <c r="H375">
        <v>100</v>
      </c>
      <c r="I375">
        <v>69.13</v>
      </c>
      <c r="J375">
        <v>6913.34</v>
      </c>
      <c r="K375">
        <v>1382.67</v>
      </c>
      <c r="L375">
        <v>89.87</v>
      </c>
      <c r="M375">
        <v>62.22</v>
      </c>
      <c r="N375">
        <v>691.33</v>
      </c>
      <c r="O375">
        <v>2074</v>
      </c>
      <c r="P375">
        <v>82.96</v>
      </c>
      <c r="Q375">
        <v>89.87</v>
      </c>
      <c r="R375">
        <v>-55.31</v>
      </c>
      <c r="S375">
        <v>-48.39</v>
      </c>
      <c r="T375">
        <v>151.15</v>
      </c>
      <c r="U375">
        <v>39.200000000000003</v>
      </c>
      <c r="V375">
        <v>-7.27</v>
      </c>
      <c r="W375">
        <v>62.12</v>
      </c>
      <c r="X375">
        <v>55.64</v>
      </c>
      <c r="Y375">
        <v>62.93</v>
      </c>
      <c r="Z375">
        <v>54.18</v>
      </c>
      <c r="AA375">
        <v>11.31</v>
      </c>
      <c r="AB375">
        <v>1.49</v>
      </c>
      <c r="AC375">
        <v>70.709999999999994</v>
      </c>
      <c r="AD375">
        <v>65.63</v>
      </c>
      <c r="AE375">
        <v>55.09</v>
      </c>
      <c r="AF375">
        <v>31796180.960000001</v>
      </c>
      <c r="AG375">
        <v>8</v>
      </c>
      <c r="AH375">
        <v>4.24</v>
      </c>
      <c r="AI375">
        <v>63</v>
      </c>
      <c r="AK375">
        <v>47</v>
      </c>
    </row>
    <row r="376" spans="1:37" x14ac:dyDescent="0.25">
      <c r="A376" t="s">
        <v>905</v>
      </c>
      <c r="B376" t="s">
        <v>906</v>
      </c>
      <c r="C376" t="s">
        <v>33</v>
      </c>
      <c r="D376">
        <v>15601.26</v>
      </c>
      <c r="E376">
        <v>1757.15</v>
      </c>
      <c r="F376" t="s">
        <v>10126</v>
      </c>
      <c r="G376" t="s">
        <v>10127</v>
      </c>
      <c r="H376">
        <v>100</v>
      </c>
      <c r="I376">
        <v>1985.58</v>
      </c>
      <c r="J376">
        <v>198557.95</v>
      </c>
      <c r="K376">
        <v>39711.589999999997</v>
      </c>
      <c r="L376">
        <v>2581.25</v>
      </c>
      <c r="M376">
        <v>1787.02</v>
      </c>
      <c r="N376">
        <v>19855.79</v>
      </c>
      <c r="O376">
        <v>59567.39</v>
      </c>
      <c r="P376">
        <v>2382.6999999999998</v>
      </c>
      <c r="Q376">
        <v>2581.25</v>
      </c>
      <c r="R376">
        <v>-1588.46</v>
      </c>
      <c r="S376">
        <v>-1389.91</v>
      </c>
      <c r="T376">
        <v>11.79</v>
      </c>
      <c r="U376">
        <v>32.01</v>
      </c>
      <c r="V376">
        <v>-2.4300000000000002</v>
      </c>
      <c r="W376">
        <v>1689.73</v>
      </c>
      <c r="X376">
        <v>1520.4</v>
      </c>
      <c r="Y376">
        <v>1687</v>
      </c>
      <c r="Z376">
        <v>1488.21</v>
      </c>
      <c r="AA376">
        <v>12.21</v>
      </c>
      <c r="AB376">
        <v>7.85</v>
      </c>
      <c r="AC376">
        <v>91.75</v>
      </c>
      <c r="AD376">
        <v>95.3</v>
      </c>
      <c r="AE376">
        <v>1579.65</v>
      </c>
      <c r="AF376">
        <v>115117.39</v>
      </c>
      <c r="AG376">
        <v>29</v>
      </c>
      <c r="AH376">
        <v>5.49</v>
      </c>
      <c r="AI376">
        <v>32</v>
      </c>
      <c r="AK376">
        <v>22</v>
      </c>
    </row>
    <row r="377" spans="1:37" hidden="1" x14ac:dyDescent="0.25">
      <c r="A377" t="s">
        <v>1545</v>
      </c>
      <c r="B377" t="s">
        <v>1546</v>
      </c>
      <c r="C377" t="s">
        <v>128</v>
      </c>
      <c r="D377">
        <v>15503</v>
      </c>
      <c r="E377">
        <v>837.27</v>
      </c>
      <c r="F377" t="s">
        <v>10127</v>
      </c>
      <c r="G377" t="s">
        <v>10127</v>
      </c>
      <c r="H377">
        <v>100</v>
      </c>
      <c r="I377">
        <v>946.12</v>
      </c>
      <c r="J377">
        <v>94611.51</v>
      </c>
      <c r="K377">
        <v>18922.3</v>
      </c>
      <c r="L377">
        <v>1229.95</v>
      </c>
      <c r="M377">
        <v>851.5</v>
      </c>
      <c r="N377">
        <v>9461.15</v>
      </c>
      <c r="O377">
        <v>28383.45</v>
      </c>
      <c r="P377">
        <v>1135.3399999999999</v>
      </c>
      <c r="Q377">
        <v>1229.95</v>
      </c>
      <c r="R377">
        <v>-756.89</v>
      </c>
      <c r="S377">
        <v>-662.28</v>
      </c>
      <c r="U377">
        <v>3.31</v>
      </c>
      <c r="V377">
        <v>-1.24</v>
      </c>
      <c r="W377">
        <v>828.47</v>
      </c>
      <c r="X377">
        <v>807.83</v>
      </c>
      <c r="Y377">
        <v>826.68</v>
      </c>
      <c r="Z377">
        <v>805.19</v>
      </c>
      <c r="AA377">
        <v>0.99</v>
      </c>
      <c r="AB377">
        <v>2.1</v>
      </c>
      <c r="AC377">
        <v>55.4</v>
      </c>
      <c r="AD377">
        <v>56.64</v>
      </c>
      <c r="AE377">
        <v>799.29</v>
      </c>
      <c r="AF377">
        <v>4127.95</v>
      </c>
    </row>
    <row r="378" spans="1:37" hidden="1" x14ac:dyDescent="0.25">
      <c r="A378" t="s">
        <v>2833</v>
      </c>
      <c r="B378" t="s">
        <v>2834</v>
      </c>
      <c r="C378" t="s">
        <v>850</v>
      </c>
      <c r="D378">
        <v>15453.22</v>
      </c>
      <c r="E378">
        <v>338.1</v>
      </c>
      <c r="F378" t="s">
        <v>10127</v>
      </c>
      <c r="G378" t="s">
        <v>10127</v>
      </c>
      <c r="H378">
        <v>100</v>
      </c>
      <c r="I378">
        <v>382.05</v>
      </c>
      <c r="J378">
        <v>38205.300000000003</v>
      </c>
      <c r="K378">
        <v>7641.06</v>
      </c>
      <c r="L378">
        <v>496.67</v>
      </c>
      <c r="M378">
        <v>343.85</v>
      </c>
      <c r="N378">
        <v>3820.53</v>
      </c>
      <c r="O378">
        <v>11461.59</v>
      </c>
      <c r="P378">
        <v>458.46</v>
      </c>
      <c r="Q378">
        <v>496.67</v>
      </c>
      <c r="R378">
        <v>-305.64</v>
      </c>
      <c r="S378">
        <v>-267.44</v>
      </c>
      <c r="T378">
        <v>25.25</v>
      </c>
      <c r="U378">
        <v>3.3</v>
      </c>
      <c r="V378">
        <v>-8.34</v>
      </c>
      <c r="W378">
        <v>336.11</v>
      </c>
      <c r="X378">
        <v>324.04000000000002</v>
      </c>
      <c r="Y378">
        <v>336.59</v>
      </c>
      <c r="Z378">
        <v>321.44</v>
      </c>
      <c r="AA378">
        <v>-2.87</v>
      </c>
      <c r="AB378">
        <v>3.17</v>
      </c>
      <c r="AC378">
        <v>83.44</v>
      </c>
      <c r="AD378">
        <v>74.87</v>
      </c>
      <c r="AE378">
        <v>311.72000000000003</v>
      </c>
      <c r="AF378">
        <v>2858019.13</v>
      </c>
      <c r="AG378">
        <v>17</v>
      </c>
      <c r="AH378">
        <v>7.73</v>
      </c>
      <c r="AI378">
        <v>49</v>
      </c>
      <c r="AJ378">
        <v>76</v>
      </c>
      <c r="AK378">
        <v>83</v>
      </c>
    </row>
    <row r="379" spans="1:37" hidden="1" x14ac:dyDescent="0.25">
      <c r="A379" t="s">
        <v>3194</v>
      </c>
      <c r="B379" t="s">
        <v>3195</v>
      </c>
      <c r="C379" t="s">
        <v>826</v>
      </c>
      <c r="D379">
        <v>15427.68</v>
      </c>
      <c r="E379">
        <v>263.62</v>
      </c>
      <c r="F379" t="s">
        <v>10127</v>
      </c>
      <c r="G379" t="s">
        <v>10127</v>
      </c>
      <c r="H379">
        <v>100</v>
      </c>
      <c r="I379">
        <v>297.89</v>
      </c>
      <c r="J379">
        <v>29789.06</v>
      </c>
      <c r="K379">
        <v>5957.81</v>
      </c>
      <c r="L379">
        <v>387.26</v>
      </c>
      <c r="M379">
        <v>268.10000000000002</v>
      </c>
      <c r="N379">
        <v>2978.91</v>
      </c>
      <c r="O379">
        <v>8936.7199999999993</v>
      </c>
      <c r="P379">
        <v>357.47</v>
      </c>
      <c r="Q379">
        <v>387.26</v>
      </c>
      <c r="R379">
        <v>-238.31</v>
      </c>
      <c r="S379">
        <v>-208.52</v>
      </c>
      <c r="T379">
        <v>12.25</v>
      </c>
      <c r="U379">
        <v>6.82</v>
      </c>
      <c r="V379">
        <v>-4.92</v>
      </c>
      <c r="W379">
        <v>259.44</v>
      </c>
      <c r="X379">
        <v>253.7</v>
      </c>
      <c r="Y379">
        <v>259.10000000000002</v>
      </c>
      <c r="Z379">
        <v>253.7</v>
      </c>
      <c r="AA379">
        <v>0.61</v>
      </c>
      <c r="AB379">
        <v>3.12</v>
      </c>
      <c r="AC379">
        <v>90.83</v>
      </c>
      <c r="AD379">
        <v>86.68</v>
      </c>
      <c r="AE379">
        <v>246.72</v>
      </c>
      <c r="AF379">
        <v>6241239.4800000004</v>
      </c>
      <c r="AG379">
        <v>7</v>
      </c>
      <c r="AH379">
        <v>5.89</v>
      </c>
      <c r="AI379">
        <v>45</v>
      </c>
      <c r="AJ379">
        <v>99</v>
      </c>
      <c r="AK379">
        <v>97</v>
      </c>
    </row>
    <row r="380" spans="1:37" hidden="1" x14ac:dyDescent="0.25">
      <c r="A380" t="s">
        <v>608</v>
      </c>
      <c r="B380" t="s">
        <v>609</v>
      </c>
      <c r="C380" t="s">
        <v>364</v>
      </c>
      <c r="D380">
        <v>15347.83</v>
      </c>
      <c r="E380">
        <v>2655.1</v>
      </c>
      <c r="F380" t="s">
        <v>10127</v>
      </c>
      <c r="G380" t="s">
        <v>10127</v>
      </c>
      <c r="H380">
        <v>100</v>
      </c>
      <c r="I380">
        <v>3000.26</v>
      </c>
      <c r="J380">
        <v>300026.3</v>
      </c>
      <c r="K380">
        <v>60005.26</v>
      </c>
      <c r="L380">
        <v>3900.34</v>
      </c>
      <c r="M380">
        <v>2700.24</v>
      </c>
      <c r="N380">
        <v>30002.63</v>
      </c>
      <c r="O380">
        <v>90007.89</v>
      </c>
      <c r="P380">
        <v>3600.32</v>
      </c>
      <c r="Q380">
        <v>3900.34</v>
      </c>
      <c r="R380">
        <v>-2400.21</v>
      </c>
      <c r="S380">
        <v>-2100.1799999999998</v>
      </c>
      <c r="T380">
        <v>45.96</v>
      </c>
      <c r="U380">
        <v>1.85</v>
      </c>
      <c r="V380">
        <v>-9.08</v>
      </c>
      <c r="W380">
        <v>2585.0100000000002</v>
      </c>
      <c r="X380">
        <v>2588.17</v>
      </c>
      <c r="Y380">
        <v>2583.19</v>
      </c>
      <c r="Z380">
        <v>2597.1</v>
      </c>
      <c r="AA380">
        <v>-3.92</v>
      </c>
      <c r="AB380">
        <v>3.24</v>
      </c>
      <c r="AC380">
        <v>88.68</v>
      </c>
      <c r="AD380">
        <v>87.24</v>
      </c>
      <c r="AE380">
        <v>2453.1999999999998</v>
      </c>
      <c r="AF380">
        <v>197278</v>
      </c>
      <c r="AG380">
        <v>100</v>
      </c>
      <c r="AH380">
        <v>9.3699999999999992</v>
      </c>
      <c r="AI380">
        <v>8</v>
      </c>
      <c r="AJ380">
        <v>28</v>
      </c>
      <c r="AK380">
        <v>4</v>
      </c>
    </row>
    <row r="381" spans="1:37" hidden="1" x14ac:dyDescent="0.25">
      <c r="A381" t="s">
        <v>2418</v>
      </c>
      <c r="B381" t="s">
        <v>2419</v>
      </c>
      <c r="C381" t="s">
        <v>647</v>
      </c>
      <c r="D381">
        <v>15312.6</v>
      </c>
      <c r="E381">
        <v>445</v>
      </c>
      <c r="F381" t="s">
        <v>10127</v>
      </c>
      <c r="G381" t="s">
        <v>10127</v>
      </c>
      <c r="H381">
        <v>100</v>
      </c>
      <c r="I381">
        <v>502.85</v>
      </c>
      <c r="J381">
        <v>50285</v>
      </c>
      <c r="K381">
        <v>10057</v>
      </c>
      <c r="L381">
        <v>653.70000000000005</v>
      </c>
      <c r="M381">
        <v>452.56</v>
      </c>
      <c r="N381">
        <v>5028.5</v>
      </c>
      <c r="O381">
        <v>15085.5</v>
      </c>
      <c r="P381">
        <v>603.41999999999996</v>
      </c>
      <c r="Q381">
        <v>653.70000000000005</v>
      </c>
      <c r="R381">
        <v>-402.28</v>
      </c>
      <c r="S381">
        <v>-351.99</v>
      </c>
      <c r="T381">
        <v>41.45</v>
      </c>
      <c r="U381">
        <v>1.9</v>
      </c>
      <c r="V381">
        <v>-11.26</v>
      </c>
      <c r="W381">
        <v>441.37</v>
      </c>
      <c r="X381">
        <v>436.95</v>
      </c>
      <c r="Y381">
        <v>445.94</v>
      </c>
      <c r="Z381">
        <v>433.35</v>
      </c>
      <c r="AA381">
        <v>-5.13</v>
      </c>
      <c r="AB381">
        <v>1.67</v>
      </c>
      <c r="AC381">
        <v>76.58</v>
      </c>
      <c r="AD381">
        <v>80.33</v>
      </c>
      <c r="AE381">
        <v>410</v>
      </c>
      <c r="AF381">
        <v>975241.74</v>
      </c>
      <c r="AG381">
        <v>84</v>
      </c>
      <c r="AH381">
        <v>10</v>
      </c>
      <c r="AI381">
        <v>98</v>
      </c>
      <c r="AJ381">
        <v>22</v>
      </c>
      <c r="AK381">
        <v>37</v>
      </c>
    </row>
    <row r="382" spans="1:37" hidden="1" x14ac:dyDescent="0.25">
      <c r="A382" t="s">
        <v>3808</v>
      </c>
      <c r="B382" t="s">
        <v>3809</v>
      </c>
      <c r="C382" t="s">
        <v>331</v>
      </c>
      <c r="D382">
        <v>15269.68</v>
      </c>
      <c r="E382">
        <v>190.81</v>
      </c>
      <c r="F382" t="s">
        <v>10127</v>
      </c>
      <c r="G382" t="s">
        <v>10127</v>
      </c>
      <c r="H382">
        <v>100</v>
      </c>
      <c r="I382">
        <v>215.62</v>
      </c>
      <c r="J382">
        <v>21561.53</v>
      </c>
      <c r="K382">
        <v>4312.3100000000004</v>
      </c>
      <c r="L382">
        <v>280.3</v>
      </c>
      <c r="M382">
        <v>194.05</v>
      </c>
      <c r="N382">
        <v>2156.15</v>
      </c>
      <c r="O382">
        <v>6468.46</v>
      </c>
      <c r="P382">
        <v>258.74</v>
      </c>
      <c r="Q382">
        <v>280.3</v>
      </c>
      <c r="R382">
        <v>-172.49</v>
      </c>
      <c r="S382">
        <v>-150.93</v>
      </c>
      <c r="T382">
        <v>6.98</v>
      </c>
      <c r="U382">
        <v>9.16</v>
      </c>
      <c r="V382">
        <v>-11.26</v>
      </c>
      <c r="W382">
        <v>186.34</v>
      </c>
      <c r="X382">
        <v>181.57</v>
      </c>
      <c r="Y382">
        <v>186.05</v>
      </c>
      <c r="Z382">
        <v>183.87</v>
      </c>
      <c r="AA382">
        <v>-2.11</v>
      </c>
      <c r="AB382">
        <v>4.3600000000000003</v>
      </c>
      <c r="AC382">
        <v>91.53</v>
      </c>
      <c r="AD382">
        <v>88.77</v>
      </c>
      <c r="AE382">
        <v>177.53</v>
      </c>
      <c r="AF382">
        <v>9036976.8300000001</v>
      </c>
      <c r="AG382">
        <v>11</v>
      </c>
      <c r="AH382">
        <v>7.98</v>
      </c>
      <c r="AI382">
        <v>41</v>
      </c>
      <c r="AJ382">
        <v>99</v>
      </c>
      <c r="AK382">
        <v>100</v>
      </c>
    </row>
    <row r="383" spans="1:37" hidden="1" x14ac:dyDescent="0.25">
      <c r="A383" t="s">
        <v>1320</v>
      </c>
      <c r="B383" t="s">
        <v>1321</v>
      </c>
      <c r="C383" t="s">
        <v>11</v>
      </c>
      <c r="D383">
        <v>15224.1</v>
      </c>
      <c r="E383">
        <v>1017.85</v>
      </c>
      <c r="F383" t="s">
        <v>10127</v>
      </c>
      <c r="G383" t="s">
        <v>10127</v>
      </c>
      <c r="H383">
        <v>100</v>
      </c>
      <c r="I383">
        <v>1150.17</v>
      </c>
      <c r="J383">
        <v>115017.05</v>
      </c>
      <c r="K383">
        <v>23003.41</v>
      </c>
      <c r="L383">
        <v>1495.22</v>
      </c>
      <c r="M383">
        <v>1035.1500000000001</v>
      </c>
      <c r="N383">
        <v>11501.7</v>
      </c>
      <c r="O383">
        <v>34505.120000000003</v>
      </c>
      <c r="P383">
        <v>1380.2</v>
      </c>
      <c r="Q383">
        <v>1495.22</v>
      </c>
      <c r="R383">
        <v>-920.14</v>
      </c>
      <c r="S383">
        <v>-805.12</v>
      </c>
      <c r="T383">
        <v>34.049999999999997</v>
      </c>
      <c r="U383">
        <v>3.59</v>
      </c>
      <c r="V383">
        <v>-3.1</v>
      </c>
      <c r="W383">
        <v>1015.46</v>
      </c>
      <c r="X383">
        <v>981.19</v>
      </c>
      <c r="Y383">
        <v>1017.52</v>
      </c>
      <c r="Z383">
        <v>974.78</v>
      </c>
      <c r="AA383">
        <v>0.13</v>
      </c>
      <c r="AB383">
        <v>1.76</v>
      </c>
      <c r="AC383">
        <v>67.69</v>
      </c>
      <c r="AD383">
        <v>60.98</v>
      </c>
      <c r="AE383">
        <v>920.62</v>
      </c>
      <c r="AF383">
        <v>91481.96</v>
      </c>
      <c r="AG383">
        <v>27</v>
      </c>
      <c r="AH383">
        <v>4.3899999999999997</v>
      </c>
      <c r="AI383">
        <v>26</v>
      </c>
      <c r="AJ383">
        <v>94</v>
      </c>
      <c r="AK383">
        <v>84</v>
      </c>
    </row>
    <row r="384" spans="1:37" hidden="1" x14ac:dyDescent="0.25">
      <c r="A384" t="s">
        <v>919</v>
      </c>
      <c r="B384" t="s">
        <v>920</v>
      </c>
      <c r="C384" t="s">
        <v>235</v>
      </c>
      <c r="D384">
        <v>15186.61</v>
      </c>
      <c r="E384">
        <v>1559.65</v>
      </c>
      <c r="F384" t="s">
        <v>10127</v>
      </c>
      <c r="G384" t="s">
        <v>10127</v>
      </c>
      <c r="H384">
        <v>100</v>
      </c>
      <c r="I384">
        <v>1762.4</v>
      </c>
      <c r="J384">
        <v>176240.45</v>
      </c>
      <c r="K384">
        <v>35248.089999999997</v>
      </c>
      <c r="L384">
        <v>2291.13</v>
      </c>
      <c r="M384">
        <v>1586.16</v>
      </c>
      <c r="N384">
        <v>17624.05</v>
      </c>
      <c r="O384">
        <v>52872.14</v>
      </c>
      <c r="P384">
        <v>2114.89</v>
      </c>
      <c r="Q384">
        <v>2291.13</v>
      </c>
      <c r="R384">
        <v>-1409.92</v>
      </c>
      <c r="S384">
        <v>-1233.68</v>
      </c>
      <c r="T384">
        <v>49.29</v>
      </c>
      <c r="U384">
        <v>5.39</v>
      </c>
      <c r="V384">
        <v>-14.01</v>
      </c>
      <c r="W384">
        <v>1522.61</v>
      </c>
      <c r="X384">
        <v>1497.05</v>
      </c>
      <c r="Y384">
        <v>1504.71</v>
      </c>
      <c r="Z384">
        <v>1520.36</v>
      </c>
      <c r="AA384">
        <v>-5.3</v>
      </c>
      <c r="AB384">
        <v>3.9</v>
      </c>
      <c r="AC384">
        <v>90.99</v>
      </c>
      <c r="AD384">
        <v>86.68</v>
      </c>
      <c r="AE384">
        <v>1438.63</v>
      </c>
      <c r="AF384">
        <v>365980.04</v>
      </c>
      <c r="AG384">
        <v>75</v>
      </c>
      <c r="AJ384">
        <v>32</v>
      </c>
      <c r="AK384">
        <v>31</v>
      </c>
    </row>
    <row r="385" spans="1:37" x14ac:dyDescent="0.25">
      <c r="A385" t="s">
        <v>2033</v>
      </c>
      <c r="B385" t="s">
        <v>2034</v>
      </c>
      <c r="C385" t="s">
        <v>304</v>
      </c>
      <c r="D385">
        <v>15162.47</v>
      </c>
      <c r="E385">
        <v>658.5</v>
      </c>
      <c r="F385" t="s">
        <v>10126</v>
      </c>
      <c r="G385" t="s">
        <v>10127</v>
      </c>
      <c r="H385">
        <v>100</v>
      </c>
      <c r="I385">
        <v>744.1</v>
      </c>
      <c r="J385">
        <v>74410.5</v>
      </c>
      <c r="K385">
        <v>14882.1</v>
      </c>
      <c r="L385">
        <v>967.34</v>
      </c>
      <c r="M385">
        <v>669.69</v>
      </c>
      <c r="N385">
        <v>7441.05</v>
      </c>
      <c r="O385">
        <v>22323.15</v>
      </c>
      <c r="P385">
        <v>892.93</v>
      </c>
      <c r="Q385">
        <v>967.34</v>
      </c>
      <c r="R385">
        <v>-595.28</v>
      </c>
      <c r="S385">
        <v>-520.87</v>
      </c>
      <c r="T385">
        <v>19.43</v>
      </c>
      <c r="U385">
        <v>1.54</v>
      </c>
      <c r="V385">
        <v>-5.17</v>
      </c>
      <c r="W385">
        <v>638.99</v>
      </c>
      <c r="X385">
        <v>564.37</v>
      </c>
      <c r="Y385">
        <v>641.17999999999995</v>
      </c>
      <c r="Z385">
        <v>553.85</v>
      </c>
      <c r="AA385">
        <v>-1.93</v>
      </c>
      <c r="AB385">
        <v>8.64</v>
      </c>
      <c r="AC385">
        <v>77.08</v>
      </c>
      <c r="AD385">
        <v>76.48</v>
      </c>
      <c r="AE385">
        <v>598.80999999999995</v>
      </c>
      <c r="AF385">
        <v>685086.57</v>
      </c>
      <c r="AG385">
        <v>67</v>
      </c>
      <c r="AI385">
        <v>70</v>
      </c>
      <c r="AJ385">
        <v>72</v>
      </c>
      <c r="AK385">
        <v>91</v>
      </c>
    </row>
    <row r="386" spans="1:37" hidden="1" x14ac:dyDescent="0.25">
      <c r="A386" t="s">
        <v>3272</v>
      </c>
      <c r="B386" t="s">
        <v>3273</v>
      </c>
      <c r="C386" t="s">
        <v>33</v>
      </c>
      <c r="D386">
        <v>15124.56</v>
      </c>
      <c r="E386">
        <v>256.85000000000002</v>
      </c>
      <c r="F386" t="s">
        <v>10127</v>
      </c>
      <c r="G386" t="s">
        <v>10127</v>
      </c>
      <c r="H386">
        <v>100</v>
      </c>
      <c r="I386">
        <v>290.24</v>
      </c>
      <c r="J386">
        <v>29024.05</v>
      </c>
      <c r="K386">
        <v>5804.81</v>
      </c>
      <c r="L386">
        <v>377.31</v>
      </c>
      <c r="M386">
        <v>261.22000000000003</v>
      </c>
      <c r="N386">
        <v>2902.4</v>
      </c>
      <c r="O386">
        <v>8707.2199999999993</v>
      </c>
      <c r="P386">
        <v>348.29</v>
      </c>
      <c r="Q386">
        <v>377.31</v>
      </c>
      <c r="R386">
        <v>-232.19</v>
      </c>
      <c r="S386">
        <v>-203.17</v>
      </c>
      <c r="T386">
        <v>33.97</v>
      </c>
      <c r="U386">
        <v>29.35</v>
      </c>
      <c r="V386">
        <v>-5.39</v>
      </c>
      <c r="W386">
        <v>255.76</v>
      </c>
      <c r="X386">
        <v>242.17</v>
      </c>
      <c r="Y386">
        <v>253.45</v>
      </c>
      <c r="Z386">
        <v>240.77</v>
      </c>
      <c r="AA386">
        <v>9.2799999999999994</v>
      </c>
      <c r="AB386">
        <v>1.98</v>
      </c>
      <c r="AC386">
        <v>82.01</v>
      </c>
      <c r="AD386">
        <v>78.790000000000006</v>
      </c>
      <c r="AE386">
        <v>289.04000000000002</v>
      </c>
      <c r="AF386">
        <v>12312005.390000001</v>
      </c>
      <c r="AG386">
        <v>21</v>
      </c>
      <c r="AH386">
        <v>7.47</v>
      </c>
      <c r="AI386">
        <v>80</v>
      </c>
      <c r="AJ386">
        <v>48</v>
      </c>
      <c r="AK386">
        <v>34</v>
      </c>
    </row>
    <row r="387" spans="1:37" hidden="1" x14ac:dyDescent="0.25">
      <c r="A387" t="s">
        <v>365</v>
      </c>
      <c r="B387" t="s">
        <v>366</v>
      </c>
      <c r="C387" t="s">
        <v>235</v>
      </c>
      <c r="D387">
        <v>15061.88</v>
      </c>
      <c r="E387">
        <v>6357.1</v>
      </c>
      <c r="F387" t="s">
        <v>10127</v>
      </c>
      <c r="G387" t="s">
        <v>10127</v>
      </c>
      <c r="H387">
        <v>100</v>
      </c>
      <c r="I387">
        <v>7183.52</v>
      </c>
      <c r="J387">
        <v>718352.3</v>
      </c>
      <c r="K387">
        <v>143670.46</v>
      </c>
      <c r="L387">
        <v>9338.58</v>
      </c>
      <c r="M387">
        <v>6465.17</v>
      </c>
      <c r="N387">
        <v>71835.23</v>
      </c>
      <c r="O387">
        <v>215505.69</v>
      </c>
      <c r="P387">
        <v>8620.23</v>
      </c>
      <c r="Q387">
        <v>9338.58</v>
      </c>
      <c r="R387">
        <v>-5746.82</v>
      </c>
      <c r="S387">
        <v>-5028.47</v>
      </c>
      <c r="T387">
        <v>93.26</v>
      </c>
      <c r="U387">
        <v>19.12</v>
      </c>
      <c r="V387">
        <v>1.1200000000000001</v>
      </c>
      <c r="W387">
        <v>6329.93</v>
      </c>
      <c r="X387">
        <v>5899.4</v>
      </c>
      <c r="Y387">
        <v>6355.2</v>
      </c>
      <c r="Z387">
        <v>5750.23</v>
      </c>
      <c r="AA387">
        <v>9.3800000000000008</v>
      </c>
      <c r="AB387">
        <v>2.77</v>
      </c>
      <c r="AC387">
        <v>78.22</v>
      </c>
      <c r="AD387">
        <v>76.84</v>
      </c>
      <c r="AE387">
        <v>5890.42</v>
      </c>
      <c r="AF387">
        <v>23506.65</v>
      </c>
      <c r="AG387">
        <v>98</v>
      </c>
      <c r="AH387">
        <v>5.0999999999999996</v>
      </c>
      <c r="AI387">
        <v>61</v>
      </c>
      <c r="AJ387">
        <v>3</v>
      </c>
      <c r="AK387">
        <v>50</v>
      </c>
    </row>
    <row r="388" spans="1:37" hidden="1" x14ac:dyDescent="0.25">
      <c r="A388" t="s">
        <v>9817</v>
      </c>
      <c r="B388" t="s">
        <v>9818</v>
      </c>
      <c r="C388" t="s">
        <v>1748</v>
      </c>
      <c r="D388">
        <v>15061.67</v>
      </c>
      <c r="E388">
        <v>1588.1</v>
      </c>
      <c r="F388" t="s">
        <v>10127</v>
      </c>
      <c r="G388" t="s">
        <v>10127</v>
      </c>
      <c r="H388">
        <v>100</v>
      </c>
      <c r="I388">
        <v>1794.55</v>
      </c>
      <c r="J388">
        <v>179455.3</v>
      </c>
      <c r="K388">
        <v>35891.06</v>
      </c>
      <c r="L388">
        <v>2332.92</v>
      </c>
      <c r="M388">
        <v>1615.1</v>
      </c>
      <c r="N388">
        <v>17945.53</v>
      </c>
      <c r="O388">
        <v>53836.59</v>
      </c>
      <c r="P388">
        <v>2153.46</v>
      </c>
      <c r="Q388">
        <v>2332.92</v>
      </c>
      <c r="R388">
        <v>-1435.64</v>
      </c>
      <c r="S388">
        <v>-1256.19</v>
      </c>
      <c r="W388">
        <v>1558.89</v>
      </c>
      <c r="Y388">
        <v>1569.32</v>
      </c>
      <c r="AB388">
        <v>5.41</v>
      </c>
      <c r="AC388">
        <v>89.85</v>
      </c>
      <c r="AD388">
        <v>89.34</v>
      </c>
      <c r="AE388">
        <v>1426.74</v>
      </c>
      <c r="AF388">
        <v>191410.39</v>
      </c>
    </row>
    <row r="389" spans="1:37" hidden="1" x14ac:dyDescent="0.25">
      <c r="A389" t="s">
        <v>5488</v>
      </c>
      <c r="B389" t="s">
        <v>5489</v>
      </c>
      <c r="C389" t="s">
        <v>779</v>
      </c>
      <c r="D389">
        <v>15023.62</v>
      </c>
      <c r="E389">
        <v>79.959999999999994</v>
      </c>
      <c r="F389" t="s">
        <v>10127</v>
      </c>
      <c r="G389" t="s">
        <v>10127</v>
      </c>
      <c r="H389">
        <v>100</v>
      </c>
      <c r="I389">
        <v>90.35</v>
      </c>
      <c r="J389">
        <v>9035.48</v>
      </c>
      <c r="K389">
        <v>1807.1</v>
      </c>
      <c r="L389">
        <v>117.46</v>
      </c>
      <c r="M389">
        <v>81.319999999999993</v>
      </c>
      <c r="N389">
        <v>903.55</v>
      </c>
      <c r="O389">
        <v>2710.64</v>
      </c>
      <c r="P389">
        <v>108.43</v>
      </c>
      <c r="Q389">
        <v>117.46</v>
      </c>
      <c r="R389">
        <v>-72.28</v>
      </c>
      <c r="S389">
        <v>-63.25</v>
      </c>
      <c r="T389">
        <v>-12.23</v>
      </c>
      <c r="U389">
        <v>4.5</v>
      </c>
      <c r="V389">
        <v>-7.53</v>
      </c>
      <c r="W389">
        <v>77.760000000000005</v>
      </c>
      <c r="X389">
        <v>78.13</v>
      </c>
      <c r="Y389">
        <v>77.569999999999993</v>
      </c>
      <c r="Z389">
        <v>77.760000000000005</v>
      </c>
      <c r="AA389">
        <v>-1.88</v>
      </c>
      <c r="AB389">
        <v>3.78</v>
      </c>
      <c r="AC389">
        <v>78.05</v>
      </c>
      <c r="AD389">
        <v>85.44</v>
      </c>
      <c r="AE389">
        <v>70.680000000000007</v>
      </c>
      <c r="AF389">
        <v>4105804.82</v>
      </c>
      <c r="AG389">
        <v>90</v>
      </c>
      <c r="AH389">
        <v>3</v>
      </c>
      <c r="AI389">
        <v>27</v>
      </c>
      <c r="AK389">
        <v>22</v>
      </c>
    </row>
    <row r="390" spans="1:37" hidden="1" x14ac:dyDescent="0.25">
      <c r="A390" t="s">
        <v>740</v>
      </c>
      <c r="B390" t="s">
        <v>741</v>
      </c>
      <c r="C390" t="s">
        <v>357</v>
      </c>
      <c r="D390">
        <v>15009.61</v>
      </c>
      <c r="E390">
        <v>2054.15</v>
      </c>
      <c r="F390" t="s">
        <v>10127</v>
      </c>
      <c r="G390" t="s">
        <v>10127</v>
      </c>
      <c r="H390">
        <v>100</v>
      </c>
      <c r="I390">
        <v>2321.19</v>
      </c>
      <c r="J390">
        <v>232118.95</v>
      </c>
      <c r="K390">
        <v>46423.79</v>
      </c>
      <c r="L390">
        <v>3017.55</v>
      </c>
      <c r="M390">
        <v>2089.0700000000002</v>
      </c>
      <c r="N390">
        <v>23211.9</v>
      </c>
      <c r="O390">
        <v>69635.69</v>
      </c>
      <c r="P390">
        <v>2785.43</v>
      </c>
      <c r="Q390">
        <v>3017.55</v>
      </c>
      <c r="R390">
        <v>-1856.95</v>
      </c>
      <c r="S390">
        <v>-1624.83</v>
      </c>
      <c r="T390">
        <v>48.4</v>
      </c>
      <c r="U390">
        <v>0.88</v>
      </c>
      <c r="V390">
        <v>-9.93</v>
      </c>
      <c r="W390">
        <v>2007.56</v>
      </c>
      <c r="X390">
        <v>1968.17</v>
      </c>
      <c r="Y390">
        <v>1994.84</v>
      </c>
      <c r="Z390">
        <v>1955.53</v>
      </c>
      <c r="AA390">
        <v>-4.84</v>
      </c>
      <c r="AB390">
        <v>4.43</v>
      </c>
      <c r="AC390">
        <v>87.11</v>
      </c>
      <c r="AD390">
        <v>82.2</v>
      </c>
      <c r="AE390">
        <v>1895.22</v>
      </c>
      <c r="AF390">
        <v>96041.61</v>
      </c>
      <c r="AG390">
        <v>23</v>
      </c>
      <c r="AH390">
        <v>7.76</v>
      </c>
      <c r="AI390">
        <v>28</v>
      </c>
      <c r="AJ390">
        <v>24</v>
      </c>
      <c r="AK390">
        <v>17</v>
      </c>
    </row>
    <row r="391" spans="1:37" hidden="1" x14ac:dyDescent="0.25">
      <c r="A391" t="s">
        <v>4952</v>
      </c>
      <c r="B391" t="s">
        <v>4953</v>
      </c>
      <c r="C391" t="s">
        <v>662</v>
      </c>
      <c r="D391">
        <v>14871.69</v>
      </c>
      <c r="E391">
        <v>121.48</v>
      </c>
      <c r="F391" t="s">
        <v>10127</v>
      </c>
      <c r="G391" t="s">
        <v>10127</v>
      </c>
      <c r="H391">
        <v>100</v>
      </c>
      <c r="I391">
        <v>137.27000000000001</v>
      </c>
      <c r="J391">
        <v>13727.24</v>
      </c>
      <c r="K391">
        <v>2745.45</v>
      </c>
      <c r="L391">
        <v>178.45</v>
      </c>
      <c r="M391">
        <v>123.55</v>
      </c>
      <c r="N391">
        <v>1372.72</v>
      </c>
      <c r="O391">
        <v>4118.17</v>
      </c>
      <c r="P391">
        <v>164.73</v>
      </c>
      <c r="Q391">
        <v>178.45</v>
      </c>
      <c r="R391">
        <v>-109.82</v>
      </c>
      <c r="S391">
        <v>-96.09</v>
      </c>
      <c r="T391">
        <v>45.09</v>
      </c>
      <c r="U391">
        <v>12.32</v>
      </c>
      <c r="V391">
        <v>-1.34</v>
      </c>
      <c r="W391">
        <v>115.94</v>
      </c>
      <c r="X391">
        <v>103.47</v>
      </c>
      <c r="Y391">
        <v>114.24</v>
      </c>
      <c r="Z391">
        <v>100.97</v>
      </c>
      <c r="AA391">
        <v>5.05</v>
      </c>
      <c r="AB391">
        <v>10.96</v>
      </c>
      <c r="AC391">
        <v>87.08</v>
      </c>
      <c r="AD391">
        <v>81.069999999999993</v>
      </c>
      <c r="AE391">
        <v>105.56</v>
      </c>
      <c r="AF391">
        <v>40323353.219999999</v>
      </c>
      <c r="AG391">
        <v>47</v>
      </c>
      <c r="AH391">
        <v>7.91</v>
      </c>
      <c r="AI391">
        <v>60</v>
      </c>
      <c r="AJ391">
        <v>35</v>
      </c>
      <c r="AK391">
        <v>63</v>
      </c>
    </row>
    <row r="392" spans="1:37" hidden="1" x14ac:dyDescent="0.25">
      <c r="A392" t="s">
        <v>445</v>
      </c>
      <c r="B392" t="s">
        <v>446</v>
      </c>
      <c r="C392" t="s">
        <v>30</v>
      </c>
      <c r="D392">
        <v>14819.44</v>
      </c>
      <c r="E392">
        <v>4795.55</v>
      </c>
      <c r="F392" t="s">
        <v>10127</v>
      </c>
      <c r="G392" t="s">
        <v>10127</v>
      </c>
      <c r="H392">
        <v>100</v>
      </c>
      <c r="I392">
        <v>5418.97</v>
      </c>
      <c r="J392">
        <v>541897.15</v>
      </c>
      <c r="K392">
        <v>108379.43</v>
      </c>
      <c r="L392">
        <v>7044.66</v>
      </c>
      <c r="M392">
        <v>4877.07</v>
      </c>
      <c r="N392">
        <v>54189.71</v>
      </c>
      <c r="O392">
        <v>162569.15</v>
      </c>
      <c r="P392">
        <v>6502.77</v>
      </c>
      <c r="Q392">
        <v>7044.66</v>
      </c>
      <c r="R392">
        <v>-4335.18</v>
      </c>
      <c r="S392">
        <v>-3793.28</v>
      </c>
      <c r="T392">
        <v>66.64</v>
      </c>
      <c r="U392">
        <v>26.54</v>
      </c>
      <c r="V392">
        <v>-8.1199999999999992</v>
      </c>
      <c r="W392">
        <v>4630.88</v>
      </c>
      <c r="X392">
        <v>4328.79</v>
      </c>
      <c r="Y392">
        <v>4632.99</v>
      </c>
      <c r="Z392">
        <v>4316.05</v>
      </c>
      <c r="AA392">
        <v>6.46</v>
      </c>
      <c r="AB392">
        <v>5.39</v>
      </c>
      <c r="AC392">
        <v>87.9</v>
      </c>
      <c r="AD392">
        <v>83.73</v>
      </c>
      <c r="AE392">
        <v>5026.01</v>
      </c>
      <c r="AF392">
        <v>25083.13</v>
      </c>
      <c r="AG392">
        <v>89</v>
      </c>
      <c r="AH392">
        <v>3.02</v>
      </c>
      <c r="AI392">
        <v>59</v>
      </c>
      <c r="AJ392">
        <v>21</v>
      </c>
      <c r="AK392">
        <v>52</v>
      </c>
    </row>
    <row r="393" spans="1:37" hidden="1" x14ac:dyDescent="0.25">
      <c r="A393" t="s">
        <v>688</v>
      </c>
      <c r="B393" t="s">
        <v>689</v>
      </c>
      <c r="C393" t="s">
        <v>224</v>
      </c>
      <c r="D393">
        <v>14817.34</v>
      </c>
      <c r="E393">
        <v>2527.9</v>
      </c>
      <c r="F393" t="s">
        <v>10127</v>
      </c>
      <c r="G393" t="s">
        <v>10127</v>
      </c>
      <c r="H393">
        <v>100</v>
      </c>
      <c r="I393">
        <v>2856.53</v>
      </c>
      <c r="J393">
        <v>285652.7</v>
      </c>
      <c r="K393">
        <v>57130.54</v>
      </c>
      <c r="L393">
        <v>3713.49</v>
      </c>
      <c r="M393">
        <v>2570.87</v>
      </c>
      <c r="N393">
        <v>28565.27</v>
      </c>
      <c r="O393">
        <v>85695.81</v>
      </c>
      <c r="P393">
        <v>3427.83</v>
      </c>
      <c r="Q393">
        <v>3713.49</v>
      </c>
      <c r="R393">
        <v>-2285.2199999999998</v>
      </c>
      <c r="S393">
        <v>-1999.57</v>
      </c>
      <c r="T393">
        <v>9.0500000000000007</v>
      </c>
      <c r="U393">
        <v>9.58</v>
      </c>
      <c r="V393">
        <v>-3.95</v>
      </c>
      <c r="W393">
        <v>2448.35</v>
      </c>
      <c r="X393">
        <v>2221.59</v>
      </c>
      <c r="Y393">
        <v>2495.7199999999998</v>
      </c>
      <c r="Z393">
        <v>2200.13</v>
      </c>
      <c r="AA393">
        <v>2.37</v>
      </c>
      <c r="AB393">
        <v>6.54</v>
      </c>
      <c r="AC393">
        <v>71.06</v>
      </c>
      <c r="AD393">
        <v>79.25</v>
      </c>
      <c r="AE393">
        <v>2271.67</v>
      </c>
      <c r="AF393">
        <v>309895.48</v>
      </c>
      <c r="AG393">
        <v>78</v>
      </c>
      <c r="AH393">
        <v>5.3</v>
      </c>
      <c r="AI393">
        <v>18</v>
      </c>
      <c r="AJ393">
        <v>83</v>
      </c>
      <c r="AK393">
        <v>83</v>
      </c>
    </row>
    <row r="394" spans="1:37" hidden="1" x14ac:dyDescent="0.25">
      <c r="A394" t="s">
        <v>1907</v>
      </c>
      <c r="B394" t="s">
        <v>114</v>
      </c>
      <c r="C394" t="s">
        <v>24</v>
      </c>
      <c r="D394">
        <v>14686.28</v>
      </c>
      <c r="E394">
        <v>677.9</v>
      </c>
      <c r="F394" t="s">
        <v>10127</v>
      </c>
      <c r="G394" t="s">
        <v>10127</v>
      </c>
      <c r="H394">
        <v>100</v>
      </c>
      <c r="I394">
        <v>766.03</v>
      </c>
      <c r="J394">
        <v>76602.7</v>
      </c>
      <c r="K394">
        <v>15320.54</v>
      </c>
      <c r="L394">
        <v>995.84</v>
      </c>
      <c r="M394">
        <v>689.42</v>
      </c>
      <c r="N394">
        <v>7660.27</v>
      </c>
      <c r="O394">
        <v>22980.81</v>
      </c>
      <c r="P394">
        <v>919.23</v>
      </c>
      <c r="Q394">
        <v>995.84</v>
      </c>
      <c r="R394">
        <v>-612.82000000000005</v>
      </c>
      <c r="S394">
        <v>-536.22</v>
      </c>
      <c r="T394">
        <v>44.78</v>
      </c>
      <c r="U394">
        <v>3.44</v>
      </c>
      <c r="V394">
        <v>-4.26</v>
      </c>
      <c r="W394">
        <v>644.30999999999995</v>
      </c>
      <c r="X394">
        <v>603.92999999999995</v>
      </c>
      <c r="Y394">
        <v>637.24</v>
      </c>
      <c r="Z394">
        <v>605.95000000000005</v>
      </c>
      <c r="AA394">
        <v>-0.56000000000000005</v>
      </c>
      <c r="AB394">
        <v>8.49</v>
      </c>
      <c r="AC394">
        <v>89.92</v>
      </c>
      <c r="AD394">
        <v>91.93</v>
      </c>
      <c r="AE394">
        <v>609.99</v>
      </c>
      <c r="AF394">
        <v>215832.65</v>
      </c>
      <c r="AG394">
        <v>54</v>
      </c>
      <c r="AH394">
        <v>4.87</v>
      </c>
      <c r="AI394">
        <v>28</v>
      </c>
      <c r="AJ394">
        <v>55</v>
      </c>
      <c r="AK394">
        <v>26</v>
      </c>
    </row>
    <row r="395" spans="1:37" hidden="1" x14ac:dyDescent="0.25">
      <c r="A395" t="s">
        <v>818</v>
      </c>
      <c r="B395" t="s">
        <v>819</v>
      </c>
      <c r="C395" t="s">
        <v>43</v>
      </c>
      <c r="D395">
        <v>14646.08</v>
      </c>
      <c r="E395">
        <v>1771.1</v>
      </c>
      <c r="F395" t="s">
        <v>10127</v>
      </c>
      <c r="G395" t="s">
        <v>10127</v>
      </c>
      <c r="H395">
        <v>100</v>
      </c>
      <c r="I395">
        <v>2001.34</v>
      </c>
      <c r="J395">
        <v>200134.3</v>
      </c>
      <c r="K395">
        <v>40026.86</v>
      </c>
      <c r="L395">
        <v>2601.75</v>
      </c>
      <c r="M395">
        <v>1801.21</v>
      </c>
      <c r="N395">
        <v>20013.43</v>
      </c>
      <c r="O395">
        <v>60040.29</v>
      </c>
      <c r="P395">
        <v>2401.61</v>
      </c>
      <c r="Q395">
        <v>2601.75</v>
      </c>
      <c r="R395">
        <v>-1601.07</v>
      </c>
      <c r="S395">
        <v>-1400.94</v>
      </c>
      <c r="T395">
        <v>190.63</v>
      </c>
      <c r="U395">
        <v>12.75</v>
      </c>
      <c r="V395">
        <v>-1.71</v>
      </c>
      <c r="W395">
        <v>1762.94</v>
      </c>
      <c r="X395">
        <v>1752.43</v>
      </c>
      <c r="Y395">
        <v>1767.79</v>
      </c>
      <c r="Z395">
        <v>1740.87</v>
      </c>
      <c r="AA395">
        <v>5.0199999999999996</v>
      </c>
      <c r="AB395">
        <v>1.03</v>
      </c>
      <c r="AC395">
        <v>74.569999999999993</v>
      </c>
      <c r="AD395">
        <v>74.849999999999994</v>
      </c>
      <c r="AE395">
        <v>1901.4</v>
      </c>
      <c r="AF395">
        <v>922392.57</v>
      </c>
      <c r="AG395">
        <v>61</v>
      </c>
      <c r="AH395">
        <v>3.81</v>
      </c>
      <c r="AI395">
        <v>59</v>
      </c>
      <c r="AJ395">
        <v>-1</v>
      </c>
      <c r="AK395">
        <v>45</v>
      </c>
    </row>
    <row r="396" spans="1:37" hidden="1" x14ac:dyDescent="0.25">
      <c r="A396" t="s">
        <v>9819</v>
      </c>
      <c r="B396" t="s">
        <v>9820</v>
      </c>
      <c r="C396" t="s">
        <v>331</v>
      </c>
      <c r="D396">
        <v>14582.67</v>
      </c>
      <c r="E396">
        <v>396.2</v>
      </c>
      <c r="F396" t="s">
        <v>10127</v>
      </c>
      <c r="G396" t="s">
        <v>10127</v>
      </c>
      <c r="H396">
        <v>100</v>
      </c>
      <c r="I396">
        <v>447.71</v>
      </c>
      <c r="J396">
        <v>44770.6</v>
      </c>
      <c r="K396">
        <v>8954.1200000000008</v>
      </c>
      <c r="L396">
        <v>582.02</v>
      </c>
      <c r="M396">
        <v>402.94</v>
      </c>
      <c r="N396">
        <v>4477.0600000000004</v>
      </c>
      <c r="O396">
        <v>13431.18</v>
      </c>
      <c r="P396">
        <v>537.25</v>
      </c>
      <c r="Q396">
        <v>582.02</v>
      </c>
      <c r="R396">
        <v>-358.16</v>
      </c>
      <c r="S396">
        <v>-313.39</v>
      </c>
      <c r="W396">
        <v>391.22</v>
      </c>
      <c r="Y396">
        <v>394.83</v>
      </c>
      <c r="AB396">
        <v>6.23</v>
      </c>
      <c r="AC396">
        <v>71.290000000000006</v>
      </c>
      <c r="AD396">
        <v>69.14</v>
      </c>
      <c r="AE396">
        <v>346.85</v>
      </c>
      <c r="AF396">
        <v>2167888.09</v>
      </c>
    </row>
    <row r="397" spans="1:37" hidden="1" x14ac:dyDescent="0.25">
      <c r="A397" t="s">
        <v>1011</v>
      </c>
      <c r="B397" t="s">
        <v>1012</v>
      </c>
      <c r="C397" t="s">
        <v>383</v>
      </c>
      <c r="D397">
        <v>14577.24</v>
      </c>
      <c r="E397">
        <v>1452.6</v>
      </c>
      <c r="F397" t="s">
        <v>10127</v>
      </c>
      <c r="G397" t="s">
        <v>10127</v>
      </c>
      <c r="H397">
        <v>100</v>
      </c>
      <c r="I397">
        <v>1641.44</v>
      </c>
      <c r="J397">
        <v>164143.79999999999</v>
      </c>
      <c r="K397">
        <v>32828.76</v>
      </c>
      <c r="L397">
        <v>2133.87</v>
      </c>
      <c r="M397">
        <v>1477.29</v>
      </c>
      <c r="N397">
        <v>16414.38</v>
      </c>
      <c r="O397">
        <v>49243.14</v>
      </c>
      <c r="P397">
        <v>1969.73</v>
      </c>
      <c r="Q397">
        <v>2133.87</v>
      </c>
      <c r="R397">
        <v>-1313.15</v>
      </c>
      <c r="S397">
        <v>-1149.01</v>
      </c>
      <c r="T397">
        <v>59.74</v>
      </c>
      <c r="U397">
        <v>9.36</v>
      </c>
      <c r="V397">
        <v>-1.65</v>
      </c>
      <c r="W397">
        <v>1386.78</v>
      </c>
      <c r="X397">
        <v>1349.77</v>
      </c>
      <c r="Y397">
        <v>1376.61</v>
      </c>
      <c r="Z397">
        <v>1333.63</v>
      </c>
      <c r="AA397">
        <v>3.56</v>
      </c>
      <c r="AB397">
        <v>6.59</v>
      </c>
      <c r="AC397">
        <v>89.13</v>
      </c>
      <c r="AD397">
        <v>86.61</v>
      </c>
      <c r="AE397">
        <v>1340.7</v>
      </c>
      <c r="AF397">
        <v>166454.82999999999</v>
      </c>
      <c r="AG397">
        <v>62</v>
      </c>
      <c r="AH397">
        <v>9.51</v>
      </c>
      <c r="AI397">
        <v>19</v>
      </c>
      <c r="AJ397">
        <v>32</v>
      </c>
      <c r="AK397">
        <v>36</v>
      </c>
    </row>
    <row r="398" spans="1:37" hidden="1" x14ac:dyDescent="0.25">
      <c r="A398" t="s">
        <v>4138</v>
      </c>
      <c r="B398" t="s">
        <v>4139</v>
      </c>
      <c r="C398" t="s">
        <v>1743</v>
      </c>
      <c r="D398">
        <v>14566.28</v>
      </c>
      <c r="E398">
        <v>155.59</v>
      </c>
      <c r="F398" t="s">
        <v>10127</v>
      </c>
      <c r="G398" t="s">
        <v>10127</v>
      </c>
      <c r="H398">
        <v>100</v>
      </c>
      <c r="I398">
        <v>175.82</v>
      </c>
      <c r="J398">
        <v>17581.669999999998</v>
      </c>
      <c r="K398">
        <v>3516.33</v>
      </c>
      <c r="L398">
        <v>228.56</v>
      </c>
      <c r="M398">
        <v>158.24</v>
      </c>
      <c r="N398">
        <v>1758.17</v>
      </c>
      <c r="O398">
        <v>5274.5</v>
      </c>
      <c r="P398">
        <v>210.98</v>
      </c>
      <c r="Q398">
        <v>228.56</v>
      </c>
      <c r="R398">
        <v>-140.65</v>
      </c>
      <c r="S398">
        <v>-123.07</v>
      </c>
      <c r="T398">
        <v>102.99</v>
      </c>
      <c r="U398">
        <v>21.56</v>
      </c>
      <c r="V398">
        <v>-2.14</v>
      </c>
      <c r="W398">
        <v>157.62</v>
      </c>
      <c r="X398">
        <v>152.47</v>
      </c>
      <c r="Y398">
        <v>158.84</v>
      </c>
      <c r="Z398">
        <v>146.47</v>
      </c>
      <c r="AA398">
        <v>8.43</v>
      </c>
      <c r="AB398">
        <v>1.1000000000000001</v>
      </c>
      <c r="AC398">
        <v>72.8</v>
      </c>
      <c r="AD398">
        <v>69.650000000000006</v>
      </c>
      <c r="AE398">
        <v>142.56</v>
      </c>
      <c r="AF398">
        <v>20617396.52</v>
      </c>
      <c r="AG398">
        <v>23</v>
      </c>
      <c r="AH398">
        <v>4.2300000000000004</v>
      </c>
      <c r="AI398">
        <v>0</v>
      </c>
      <c r="AJ398">
        <v>79</v>
      </c>
      <c r="AK398">
        <v>31</v>
      </c>
    </row>
    <row r="399" spans="1:37" hidden="1" x14ac:dyDescent="0.25">
      <c r="A399" t="s">
        <v>1360</v>
      </c>
      <c r="B399" t="s">
        <v>1361</v>
      </c>
      <c r="C399" t="s">
        <v>570</v>
      </c>
      <c r="D399">
        <v>14506.95</v>
      </c>
      <c r="E399">
        <v>968.85</v>
      </c>
      <c r="F399" t="s">
        <v>10127</v>
      </c>
      <c r="G399" t="s">
        <v>10127</v>
      </c>
      <c r="H399">
        <v>100</v>
      </c>
      <c r="I399">
        <v>1094.8</v>
      </c>
      <c r="J399">
        <v>109480.05</v>
      </c>
      <c r="K399">
        <v>21896.01</v>
      </c>
      <c r="L399">
        <v>1423.24</v>
      </c>
      <c r="M399">
        <v>985.32</v>
      </c>
      <c r="N399">
        <v>10948</v>
      </c>
      <c r="O399">
        <v>32844.01</v>
      </c>
      <c r="P399">
        <v>1313.76</v>
      </c>
      <c r="Q399">
        <v>1423.24</v>
      </c>
      <c r="R399">
        <v>-875.84</v>
      </c>
      <c r="S399">
        <v>-766.36</v>
      </c>
      <c r="T399">
        <v>5.28</v>
      </c>
      <c r="U399">
        <v>20.7</v>
      </c>
      <c r="V399">
        <v>-8.16</v>
      </c>
      <c r="W399">
        <v>967.42</v>
      </c>
      <c r="X399">
        <v>938.1</v>
      </c>
      <c r="Y399">
        <v>972.57</v>
      </c>
      <c r="Z399">
        <v>944.7</v>
      </c>
      <c r="AA399">
        <v>4.3099999999999996</v>
      </c>
      <c r="AB399">
        <v>1.41</v>
      </c>
      <c r="AC399">
        <v>80.010000000000005</v>
      </c>
      <c r="AD399">
        <v>79.09</v>
      </c>
      <c r="AE399">
        <v>914.81</v>
      </c>
      <c r="AF399">
        <v>823714.52</v>
      </c>
      <c r="AG399">
        <v>94</v>
      </c>
      <c r="AH399">
        <v>2.65</v>
      </c>
      <c r="AI399">
        <v>72</v>
      </c>
      <c r="AJ399">
        <v>94</v>
      </c>
      <c r="AK399">
        <v>98</v>
      </c>
    </row>
    <row r="400" spans="1:37" hidden="1" x14ac:dyDescent="0.25">
      <c r="A400" t="s">
        <v>1772</v>
      </c>
      <c r="B400" t="s">
        <v>1773</v>
      </c>
      <c r="C400" t="s">
        <v>1774</v>
      </c>
      <c r="D400">
        <v>14504.56</v>
      </c>
      <c r="E400">
        <v>706.1</v>
      </c>
      <c r="F400" t="s">
        <v>10127</v>
      </c>
      <c r="G400" t="s">
        <v>10127</v>
      </c>
      <c r="H400">
        <v>100</v>
      </c>
      <c r="I400">
        <v>797.89</v>
      </c>
      <c r="J400">
        <v>79789.3</v>
      </c>
      <c r="K400">
        <v>15957.86</v>
      </c>
      <c r="L400">
        <v>1037.26</v>
      </c>
      <c r="M400">
        <v>718.1</v>
      </c>
      <c r="N400">
        <v>7978.93</v>
      </c>
      <c r="O400">
        <v>23936.79</v>
      </c>
      <c r="P400">
        <v>957.47</v>
      </c>
      <c r="Q400">
        <v>1037.26</v>
      </c>
      <c r="R400">
        <v>-638.30999999999995</v>
      </c>
      <c r="S400">
        <v>-558.53</v>
      </c>
      <c r="T400">
        <v>44.44</v>
      </c>
      <c r="U400">
        <v>3.29</v>
      </c>
      <c r="V400">
        <v>-4.43</v>
      </c>
      <c r="W400">
        <v>700.5</v>
      </c>
      <c r="X400">
        <v>675.2</v>
      </c>
      <c r="Y400">
        <v>700.76</v>
      </c>
      <c r="Z400">
        <v>662.1</v>
      </c>
      <c r="AA400">
        <v>-0.72</v>
      </c>
      <c r="AB400">
        <v>2.89</v>
      </c>
      <c r="AC400">
        <v>80.16</v>
      </c>
      <c r="AD400">
        <v>71.17</v>
      </c>
      <c r="AE400">
        <v>666.96</v>
      </c>
      <c r="AF400">
        <v>170305.39</v>
      </c>
      <c r="AG400">
        <v>32</v>
      </c>
      <c r="AH400">
        <v>9.5</v>
      </c>
      <c r="AI400">
        <v>44</v>
      </c>
      <c r="AJ400">
        <v>39</v>
      </c>
      <c r="AK400">
        <v>32</v>
      </c>
    </row>
    <row r="401" spans="1:37" hidden="1" x14ac:dyDescent="0.25">
      <c r="A401" t="s">
        <v>1236</v>
      </c>
      <c r="B401" t="s">
        <v>1237</v>
      </c>
      <c r="C401" t="s">
        <v>1069</v>
      </c>
      <c r="D401">
        <v>14458.03</v>
      </c>
      <c r="E401">
        <v>1167.5999999999999</v>
      </c>
      <c r="F401" t="s">
        <v>10127</v>
      </c>
      <c r="G401" t="s">
        <v>10127</v>
      </c>
      <c r="H401">
        <v>100</v>
      </c>
      <c r="I401">
        <v>1319.39</v>
      </c>
      <c r="J401">
        <v>131938.79999999999</v>
      </c>
      <c r="K401">
        <v>26387.759999999998</v>
      </c>
      <c r="L401">
        <v>1715.2</v>
      </c>
      <c r="M401">
        <v>1187.45</v>
      </c>
      <c r="N401">
        <v>13193.88</v>
      </c>
      <c r="O401">
        <v>39581.64</v>
      </c>
      <c r="P401">
        <v>1583.27</v>
      </c>
      <c r="Q401">
        <v>1715.2</v>
      </c>
      <c r="R401">
        <v>-1055.51</v>
      </c>
      <c r="S401">
        <v>-923.57</v>
      </c>
      <c r="T401">
        <v>5.53</v>
      </c>
      <c r="U401">
        <v>5.19</v>
      </c>
      <c r="V401">
        <v>-8.25</v>
      </c>
      <c r="W401">
        <v>1166.92</v>
      </c>
      <c r="X401">
        <v>1075.52</v>
      </c>
      <c r="Y401">
        <v>1184.8599999999999</v>
      </c>
      <c r="Z401">
        <v>1059.7</v>
      </c>
      <c r="AA401">
        <v>-1.99</v>
      </c>
      <c r="AB401">
        <v>3.5</v>
      </c>
      <c r="AC401">
        <v>77.19</v>
      </c>
      <c r="AD401">
        <v>73.5</v>
      </c>
      <c r="AE401">
        <v>1070.58</v>
      </c>
      <c r="AF401">
        <v>1423869.65</v>
      </c>
      <c r="AG401">
        <v>89</v>
      </c>
      <c r="AH401">
        <v>5.94</v>
      </c>
      <c r="AI401">
        <v>76</v>
      </c>
      <c r="AJ401">
        <v>98</v>
      </c>
      <c r="AK401">
        <v>97</v>
      </c>
    </row>
    <row r="402" spans="1:37" hidden="1" x14ac:dyDescent="0.25">
      <c r="A402" t="s">
        <v>1926</v>
      </c>
      <c r="B402" t="s">
        <v>1927</v>
      </c>
      <c r="C402" t="s">
        <v>391</v>
      </c>
      <c r="D402">
        <v>14378.61</v>
      </c>
      <c r="E402">
        <v>605.1</v>
      </c>
      <c r="F402" t="s">
        <v>10127</v>
      </c>
      <c r="G402" t="s">
        <v>10127</v>
      </c>
      <c r="H402">
        <v>100</v>
      </c>
      <c r="I402">
        <v>683.76</v>
      </c>
      <c r="J402">
        <v>68376.3</v>
      </c>
      <c r="K402">
        <v>13675.26</v>
      </c>
      <c r="L402">
        <v>888.89</v>
      </c>
      <c r="M402">
        <v>615.39</v>
      </c>
      <c r="N402">
        <v>6837.63</v>
      </c>
      <c r="O402">
        <v>20512.89</v>
      </c>
      <c r="P402">
        <v>820.52</v>
      </c>
      <c r="Q402">
        <v>888.89</v>
      </c>
      <c r="R402">
        <v>-547.01</v>
      </c>
      <c r="S402">
        <v>-478.63</v>
      </c>
      <c r="T402">
        <v>46.61</v>
      </c>
      <c r="U402">
        <v>20.420000000000002</v>
      </c>
      <c r="V402">
        <v>-28.29</v>
      </c>
      <c r="W402">
        <v>574.78</v>
      </c>
      <c r="X402">
        <v>597.13</v>
      </c>
      <c r="Y402">
        <v>579.46</v>
      </c>
      <c r="Z402">
        <v>594.22</v>
      </c>
      <c r="AA402">
        <v>-10.11</v>
      </c>
      <c r="AB402">
        <v>6.81</v>
      </c>
      <c r="AC402">
        <v>85.55</v>
      </c>
      <c r="AD402">
        <v>81.48</v>
      </c>
      <c r="AE402">
        <v>551.27</v>
      </c>
      <c r="AF402">
        <v>985656.39</v>
      </c>
      <c r="AG402">
        <v>96</v>
      </c>
      <c r="AH402">
        <v>2.76</v>
      </c>
      <c r="AI402">
        <v>36</v>
      </c>
      <c r="AJ402">
        <v>79</v>
      </c>
      <c r="AK402">
        <v>39</v>
      </c>
    </row>
    <row r="403" spans="1:37" hidden="1" x14ac:dyDescent="0.25">
      <c r="A403" t="s">
        <v>2306</v>
      </c>
      <c r="B403" t="s">
        <v>2307</v>
      </c>
      <c r="C403" t="s">
        <v>33</v>
      </c>
      <c r="D403">
        <v>14348.24</v>
      </c>
      <c r="E403">
        <v>469.95</v>
      </c>
      <c r="F403" t="s">
        <v>10127</v>
      </c>
      <c r="G403" t="s">
        <v>10127</v>
      </c>
      <c r="H403">
        <v>100</v>
      </c>
      <c r="I403">
        <v>531.04</v>
      </c>
      <c r="J403">
        <v>53104.35</v>
      </c>
      <c r="K403">
        <v>10620.87</v>
      </c>
      <c r="L403">
        <v>690.36</v>
      </c>
      <c r="M403">
        <v>477.94</v>
      </c>
      <c r="N403">
        <v>5310.43</v>
      </c>
      <c r="O403">
        <v>15931.3</v>
      </c>
      <c r="P403">
        <v>637.25</v>
      </c>
      <c r="Q403">
        <v>690.36</v>
      </c>
      <c r="R403">
        <v>-424.83</v>
      </c>
      <c r="S403">
        <v>-371.73</v>
      </c>
      <c r="T403">
        <v>15.78</v>
      </c>
      <c r="U403">
        <v>48.01</v>
      </c>
      <c r="V403">
        <v>5.68</v>
      </c>
      <c r="W403">
        <v>479.91</v>
      </c>
      <c r="X403">
        <v>471</v>
      </c>
      <c r="Y403">
        <v>484.3</v>
      </c>
      <c r="Z403">
        <v>467.66</v>
      </c>
      <c r="AA403">
        <v>23.31</v>
      </c>
      <c r="AB403">
        <v>-2.96</v>
      </c>
      <c r="AC403">
        <v>11.41</v>
      </c>
      <c r="AD403">
        <v>14.66</v>
      </c>
      <c r="AE403">
        <v>453.45</v>
      </c>
      <c r="AF403">
        <v>3351380.57</v>
      </c>
      <c r="AG403">
        <v>6</v>
      </c>
      <c r="AH403">
        <v>6.76</v>
      </c>
      <c r="AI403">
        <v>63</v>
      </c>
      <c r="AJ403">
        <v>73</v>
      </c>
      <c r="AK403">
        <v>74</v>
      </c>
    </row>
    <row r="404" spans="1:37" hidden="1" x14ac:dyDescent="0.25">
      <c r="A404" t="s">
        <v>4532</v>
      </c>
      <c r="B404" t="s">
        <v>4533</v>
      </c>
      <c r="C404" t="s">
        <v>826</v>
      </c>
      <c r="D404">
        <v>14331.89</v>
      </c>
      <c r="E404">
        <v>120.66</v>
      </c>
      <c r="F404" t="s">
        <v>10127</v>
      </c>
      <c r="G404" t="s">
        <v>10127</v>
      </c>
      <c r="H404">
        <v>100</v>
      </c>
      <c r="I404">
        <v>136.35</v>
      </c>
      <c r="J404">
        <v>13634.58</v>
      </c>
      <c r="K404">
        <v>2726.92</v>
      </c>
      <c r="L404">
        <v>177.25</v>
      </c>
      <c r="M404">
        <v>122.71</v>
      </c>
      <c r="N404">
        <v>1363.46</v>
      </c>
      <c r="O404">
        <v>4090.37</v>
      </c>
      <c r="P404">
        <v>163.61000000000001</v>
      </c>
      <c r="Q404">
        <v>177.25</v>
      </c>
      <c r="R404">
        <v>-109.08</v>
      </c>
      <c r="S404">
        <v>-95.44</v>
      </c>
      <c r="T404">
        <v>8.1</v>
      </c>
      <c r="U404">
        <v>4.5199999999999996</v>
      </c>
      <c r="V404">
        <v>-6.03</v>
      </c>
      <c r="W404">
        <v>121.74</v>
      </c>
      <c r="X404">
        <v>127.23</v>
      </c>
      <c r="Y404">
        <v>121.65</v>
      </c>
      <c r="Z404">
        <v>128.66999999999999</v>
      </c>
      <c r="AA404">
        <v>-1.04</v>
      </c>
      <c r="AB404">
        <v>-2.38</v>
      </c>
      <c r="AC404">
        <v>52.16</v>
      </c>
      <c r="AD404">
        <v>51.31</v>
      </c>
      <c r="AE404">
        <v>127.8</v>
      </c>
      <c r="AF404">
        <v>5151155.96</v>
      </c>
      <c r="AG404">
        <v>29</v>
      </c>
      <c r="AH404">
        <v>5.34</v>
      </c>
      <c r="AI404">
        <v>83</v>
      </c>
      <c r="AJ404">
        <v>93</v>
      </c>
      <c r="AK404">
        <v>94</v>
      </c>
    </row>
    <row r="405" spans="1:37" hidden="1" x14ac:dyDescent="0.25">
      <c r="A405" t="s">
        <v>2237</v>
      </c>
      <c r="B405" t="s">
        <v>2238</v>
      </c>
      <c r="C405" t="s">
        <v>1145</v>
      </c>
      <c r="D405">
        <v>14256.14</v>
      </c>
      <c r="E405">
        <v>508.6</v>
      </c>
      <c r="F405" t="s">
        <v>10127</v>
      </c>
      <c r="G405" t="s">
        <v>10127</v>
      </c>
      <c r="H405">
        <v>100</v>
      </c>
      <c r="I405">
        <v>574.72</v>
      </c>
      <c r="J405">
        <v>57471.8</v>
      </c>
      <c r="K405">
        <v>11494.36</v>
      </c>
      <c r="L405">
        <v>747.13</v>
      </c>
      <c r="M405">
        <v>517.25</v>
      </c>
      <c r="N405">
        <v>5747.18</v>
      </c>
      <c r="O405">
        <v>17241.54</v>
      </c>
      <c r="P405">
        <v>689.66</v>
      </c>
      <c r="Q405">
        <v>747.13</v>
      </c>
      <c r="R405">
        <v>-459.77</v>
      </c>
      <c r="S405">
        <v>-402.3</v>
      </c>
      <c r="T405">
        <v>50.76</v>
      </c>
      <c r="U405">
        <v>3.96</v>
      </c>
      <c r="V405">
        <v>-6.89</v>
      </c>
      <c r="W405">
        <v>496.56</v>
      </c>
      <c r="X405">
        <v>495.52</v>
      </c>
      <c r="Y405">
        <v>490.04</v>
      </c>
      <c r="Z405">
        <v>498.54</v>
      </c>
      <c r="AA405">
        <v>-1.76</v>
      </c>
      <c r="AB405">
        <v>2.52</v>
      </c>
      <c r="AC405">
        <v>79.989999999999995</v>
      </c>
      <c r="AD405">
        <v>80.260000000000005</v>
      </c>
      <c r="AE405">
        <v>521.79</v>
      </c>
      <c r="AF405">
        <v>1684294.09</v>
      </c>
      <c r="AG405">
        <v>76</v>
      </c>
      <c r="AH405">
        <v>5.77</v>
      </c>
      <c r="AI405">
        <v>87</v>
      </c>
      <c r="AJ405">
        <v>2</v>
      </c>
      <c r="AK405">
        <v>68</v>
      </c>
    </row>
    <row r="406" spans="1:37" x14ac:dyDescent="0.25">
      <c r="A406" t="s">
        <v>1855</v>
      </c>
      <c r="B406" t="s">
        <v>1856</v>
      </c>
      <c r="C406" t="s">
        <v>391</v>
      </c>
      <c r="D406">
        <v>14136.54</v>
      </c>
      <c r="E406">
        <v>720.9</v>
      </c>
      <c r="F406" t="s">
        <v>10126</v>
      </c>
      <c r="G406" t="s">
        <v>10127</v>
      </c>
      <c r="H406">
        <v>100</v>
      </c>
      <c r="I406">
        <v>814.62</v>
      </c>
      <c r="J406">
        <v>81461.7</v>
      </c>
      <c r="K406">
        <v>16292.34</v>
      </c>
      <c r="L406">
        <v>1059</v>
      </c>
      <c r="M406">
        <v>733.16</v>
      </c>
      <c r="N406">
        <v>8146.17</v>
      </c>
      <c r="O406">
        <v>24438.51</v>
      </c>
      <c r="P406">
        <v>977.54</v>
      </c>
      <c r="Q406">
        <v>1059</v>
      </c>
      <c r="R406">
        <v>-651.69000000000005</v>
      </c>
      <c r="S406">
        <v>-570.23</v>
      </c>
      <c r="T406">
        <v>21.26</v>
      </c>
      <c r="U406">
        <v>5.75</v>
      </c>
      <c r="V406">
        <v>-2.94</v>
      </c>
      <c r="W406">
        <v>688.76</v>
      </c>
      <c r="X406">
        <v>631.63</v>
      </c>
      <c r="Y406">
        <v>687.75</v>
      </c>
      <c r="Z406">
        <v>623.99</v>
      </c>
      <c r="AA406">
        <v>1.22</v>
      </c>
      <c r="AB406">
        <v>8.81</v>
      </c>
      <c r="AC406">
        <v>91.23</v>
      </c>
      <c r="AD406">
        <v>94.55</v>
      </c>
      <c r="AE406">
        <v>619.76</v>
      </c>
      <c r="AF406">
        <v>1337905.1000000001</v>
      </c>
      <c r="AG406">
        <v>90</v>
      </c>
      <c r="AH406">
        <v>5.99</v>
      </c>
      <c r="AI406">
        <v>34</v>
      </c>
      <c r="AJ406">
        <v>82</v>
      </c>
      <c r="AK406">
        <v>61</v>
      </c>
    </row>
    <row r="407" spans="1:37" hidden="1" x14ac:dyDescent="0.25">
      <c r="A407" t="s">
        <v>4052</v>
      </c>
      <c r="B407" t="s">
        <v>4053</v>
      </c>
      <c r="C407" t="s">
        <v>3549</v>
      </c>
      <c r="D407">
        <v>14027.56</v>
      </c>
      <c r="E407">
        <v>181.76</v>
      </c>
      <c r="F407" t="s">
        <v>10127</v>
      </c>
      <c r="G407" t="s">
        <v>10127</v>
      </c>
      <c r="H407">
        <v>100</v>
      </c>
      <c r="I407">
        <v>205.39</v>
      </c>
      <c r="J407">
        <v>20538.88</v>
      </c>
      <c r="K407">
        <v>4107.78</v>
      </c>
      <c r="L407">
        <v>267.01</v>
      </c>
      <c r="M407">
        <v>184.85</v>
      </c>
      <c r="N407">
        <v>2053.89</v>
      </c>
      <c r="O407">
        <v>6161.66</v>
      </c>
      <c r="P407">
        <v>246.47</v>
      </c>
      <c r="Q407">
        <v>267.01</v>
      </c>
      <c r="R407">
        <v>-164.31</v>
      </c>
      <c r="S407">
        <v>-143.77000000000001</v>
      </c>
      <c r="T407">
        <v>39.99</v>
      </c>
      <c r="U407">
        <v>11.81</v>
      </c>
      <c r="V407">
        <v>-3.34</v>
      </c>
      <c r="W407">
        <v>175.93</v>
      </c>
      <c r="X407">
        <v>159.65</v>
      </c>
      <c r="Y407">
        <v>175.9</v>
      </c>
      <c r="Z407">
        <v>157.19</v>
      </c>
      <c r="AA407">
        <v>3.68</v>
      </c>
      <c r="AB407">
        <v>7.81</v>
      </c>
      <c r="AC407">
        <v>88.61</v>
      </c>
      <c r="AD407">
        <v>89.41</v>
      </c>
      <c r="AE407">
        <v>165.28</v>
      </c>
      <c r="AF407">
        <v>20236947.52</v>
      </c>
      <c r="AG407">
        <v>32</v>
      </c>
      <c r="AH407">
        <v>8.7200000000000006</v>
      </c>
      <c r="AI407">
        <v>29</v>
      </c>
      <c r="AJ407">
        <v>34</v>
      </c>
      <c r="AK407">
        <v>62</v>
      </c>
    </row>
    <row r="408" spans="1:37" hidden="1" x14ac:dyDescent="0.25">
      <c r="A408" t="s">
        <v>8007</v>
      </c>
      <c r="B408" t="s">
        <v>8008</v>
      </c>
      <c r="C408" t="s">
        <v>776</v>
      </c>
      <c r="D408">
        <v>14015.32</v>
      </c>
      <c r="E408">
        <v>19.190000000000001</v>
      </c>
      <c r="F408" t="s">
        <v>10127</v>
      </c>
      <c r="G408" t="s">
        <v>10127</v>
      </c>
      <c r="H408">
        <v>100</v>
      </c>
      <c r="I408">
        <v>21.68</v>
      </c>
      <c r="J408">
        <v>2168.4699999999998</v>
      </c>
      <c r="K408">
        <v>433.69</v>
      </c>
      <c r="L408">
        <v>28.19</v>
      </c>
      <c r="M408">
        <v>19.52</v>
      </c>
      <c r="N408">
        <v>216.85</v>
      </c>
      <c r="O408">
        <v>650.54</v>
      </c>
      <c r="P408">
        <v>26.02</v>
      </c>
      <c r="Q408">
        <v>28.19</v>
      </c>
      <c r="R408">
        <v>-17.350000000000001</v>
      </c>
      <c r="S408">
        <v>-15.18</v>
      </c>
      <c r="T408">
        <v>13.71</v>
      </c>
      <c r="U408">
        <v>15.72</v>
      </c>
      <c r="V408">
        <v>-0.72</v>
      </c>
      <c r="W408">
        <v>19.079999999999998</v>
      </c>
      <c r="X408">
        <v>18.72</v>
      </c>
      <c r="Y408">
        <v>18.96</v>
      </c>
      <c r="Z408">
        <v>18.78</v>
      </c>
      <c r="AA408">
        <v>6.87</v>
      </c>
      <c r="AB408">
        <v>0.82</v>
      </c>
      <c r="AC408">
        <v>56.57</v>
      </c>
      <c r="AD408">
        <v>63.03</v>
      </c>
      <c r="AE408">
        <v>20.96</v>
      </c>
      <c r="AF408">
        <v>48233844.390000001</v>
      </c>
      <c r="AG408">
        <v>47</v>
      </c>
      <c r="AH408">
        <v>2.71</v>
      </c>
      <c r="AI408">
        <v>50</v>
      </c>
      <c r="AK408">
        <v>83</v>
      </c>
    </row>
    <row r="409" spans="1:37" hidden="1" x14ac:dyDescent="0.25">
      <c r="A409" t="s">
        <v>2455</v>
      </c>
      <c r="B409" t="s">
        <v>2456</v>
      </c>
      <c r="C409" t="s">
        <v>246</v>
      </c>
      <c r="D409">
        <v>13961.95</v>
      </c>
      <c r="E409">
        <v>449.9</v>
      </c>
      <c r="F409" t="s">
        <v>10127</v>
      </c>
      <c r="G409" t="s">
        <v>10127</v>
      </c>
      <c r="H409">
        <v>100</v>
      </c>
      <c r="I409">
        <v>508.39</v>
      </c>
      <c r="J409">
        <v>50838.7</v>
      </c>
      <c r="K409">
        <v>10167.74</v>
      </c>
      <c r="L409">
        <v>660.9</v>
      </c>
      <c r="M409">
        <v>457.55</v>
      </c>
      <c r="N409">
        <v>5083.87</v>
      </c>
      <c r="O409">
        <v>15251.61</v>
      </c>
      <c r="P409">
        <v>610.05999999999995</v>
      </c>
      <c r="Q409">
        <v>660.9</v>
      </c>
      <c r="R409">
        <v>-406.71</v>
      </c>
      <c r="S409">
        <v>-355.87</v>
      </c>
      <c r="T409">
        <v>124.91</v>
      </c>
      <c r="U409">
        <v>6.11</v>
      </c>
      <c r="V409">
        <v>-1.97</v>
      </c>
      <c r="W409">
        <v>435.35</v>
      </c>
      <c r="X409">
        <v>425.96</v>
      </c>
      <c r="Y409">
        <v>436.08</v>
      </c>
      <c r="Z409">
        <v>423.02</v>
      </c>
      <c r="AA409">
        <v>1.91</v>
      </c>
      <c r="AB409">
        <v>3.91</v>
      </c>
      <c r="AC409">
        <v>64.239999999999995</v>
      </c>
      <c r="AD409">
        <v>82.72</v>
      </c>
      <c r="AE409">
        <v>395.21</v>
      </c>
      <c r="AF409">
        <v>1304845.78</v>
      </c>
      <c r="AG409">
        <v>27</v>
      </c>
      <c r="AK409">
        <v>36</v>
      </c>
    </row>
    <row r="410" spans="1:37" hidden="1" x14ac:dyDescent="0.25">
      <c r="A410" t="s">
        <v>1803</v>
      </c>
      <c r="B410" t="s">
        <v>1804</v>
      </c>
      <c r="C410" t="s">
        <v>238</v>
      </c>
      <c r="D410">
        <v>13933.68</v>
      </c>
      <c r="E410">
        <v>673.7</v>
      </c>
      <c r="F410" t="s">
        <v>10127</v>
      </c>
      <c r="G410" t="s">
        <v>10127</v>
      </c>
      <c r="H410">
        <v>100</v>
      </c>
      <c r="I410">
        <v>761.28</v>
      </c>
      <c r="J410">
        <v>76128.100000000006</v>
      </c>
      <c r="K410">
        <v>15225.62</v>
      </c>
      <c r="L410">
        <v>989.67</v>
      </c>
      <c r="M410">
        <v>685.15</v>
      </c>
      <c r="N410">
        <v>7612.81</v>
      </c>
      <c r="O410">
        <v>22838.43</v>
      </c>
      <c r="P410">
        <v>913.54</v>
      </c>
      <c r="Q410">
        <v>989.67</v>
      </c>
      <c r="R410">
        <v>-609.02</v>
      </c>
      <c r="S410">
        <v>-532.9</v>
      </c>
      <c r="T410">
        <v>-138.72999999999999</v>
      </c>
      <c r="U410">
        <v>12.88</v>
      </c>
      <c r="V410">
        <v>-1.35</v>
      </c>
      <c r="W410">
        <v>674.07</v>
      </c>
      <c r="X410">
        <v>657.68</v>
      </c>
      <c r="Y410">
        <v>675.04</v>
      </c>
      <c r="Z410">
        <v>654.87</v>
      </c>
      <c r="AA410">
        <v>5.28</v>
      </c>
      <c r="AB410">
        <v>0.28999999999999998</v>
      </c>
      <c r="AC410">
        <v>22.41</v>
      </c>
      <c r="AD410">
        <v>35.21</v>
      </c>
      <c r="AE410">
        <v>643.1</v>
      </c>
      <c r="AF410">
        <v>394412</v>
      </c>
      <c r="AG410">
        <v>15</v>
      </c>
      <c r="AH410">
        <v>7.42</v>
      </c>
      <c r="AI410">
        <v>12</v>
      </c>
      <c r="AJ410">
        <v>31</v>
      </c>
      <c r="AK410">
        <v>19</v>
      </c>
    </row>
    <row r="411" spans="1:37" x14ac:dyDescent="0.25">
      <c r="A411" t="s">
        <v>1918</v>
      </c>
      <c r="B411" t="s">
        <v>1919</v>
      </c>
      <c r="C411" t="s">
        <v>394</v>
      </c>
      <c r="D411">
        <v>13928.76</v>
      </c>
      <c r="E411">
        <v>728.9</v>
      </c>
      <c r="F411" t="s">
        <v>10126</v>
      </c>
      <c r="G411" t="s">
        <v>10127</v>
      </c>
      <c r="H411">
        <v>100</v>
      </c>
      <c r="I411">
        <v>823.66</v>
      </c>
      <c r="J411">
        <v>82365.7</v>
      </c>
      <c r="K411">
        <v>16473.14</v>
      </c>
      <c r="L411">
        <v>1070.75</v>
      </c>
      <c r="M411">
        <v>741.29</v>
      </c>
      <c r="N411">
        <v>8236.57</v>
      </c>
      <c r="O411">
        <v>24709.71</v>
      </c>
      <c r="P411">
        <v>988.39</v>
      </c>
      <c r="Q411">
        <v>1070.75</v>
      </c>
      <c r="R411">
        <v>-658.93</v>
      </c>
      <c r="S411">
        <v>-576.55999999999995</v>
      </c>
      <c r="T411">
        <v>52.42</v>
      </c>
      <c r="U411">
        <v>9.34</v>
      </c>
      <c r="V411">
        <v>0.67</v>
      </c>
      <c r="W411">
        <v>701.38</v>
      </c>
      <c r="X411">
        <v>600.87</v>
      </c>
      <c r="Y411">
        <v>711.38</v>
      </c>
      <c r="Z411">
        <v>575.51</v>
      </c>
      <c r="AA411">
        <v>4.82</v>
      </c>
      <c r="AB411">
        <v>10.87</v>
      </c>
      <c r="AC411">
        <v>89.49</v>
      </c>
      <c r="AD411">
        <v>91.23</v>
      </c>
      <c r="AE411">
        <v>657.67</v>
      </c>
      <c r="AF411">
        <v>881716.43</v>
      </c>
      <c r="AG411">
        <v>43</v>
      </c>
      <c r="AI411">
        <v>57</v>
      </c>
      <c r="AJ411">
        <v>14</v>
      </c>
      <c r="AK411">
        <v>60</v>
      </c>
    </row>
    <row r="412" spans="1:37" hidden="1" x14ac:dyDescent="0.25">
      <c r="A412" t="s">
        <v>4274</v>
      </c>
      <c r="B412" t="s">
        <v>4275</v>
      </c>
      <c r="C412" t="s">
        <v>419</v>
      </c>
      <c r="D412">
        <v>13805.27</v>
      </c>
      <c r="E412">
        <v>146.27000000000001</v>
      </c>
      <c r="F412" t="s">
        <v>10127</v>
      </c>
      <c r="G412" t="s">
        <v>10127</v>
      </c>
      <c r="H412">
        <v>100</v>
      </c>
      <c r="I412">
        <v>165.29</v>
      </c>
      <c r="J412">
        <v>16528.509999999998</v>
      </c>
      <c r="K412">
        <v>3305.7</v>
      </c>
      <c r="L412">
        <v>214.87</v>
      </c>
      <c r="M412">
        <v>148.76</v>
      </c>
      <c r="N412">
        <v>1652.85</v>
      </c>
      <c r="O412">
        <v>4958.55</v>
      </c>
      <c r="P412">
        <v>198.34</v>
      </c>
      <c r="Q412">
        <v>214.87</v>
      </c>
      <c r="R412">
        <v>-132.22999999999999</v>
      </c>
      <c r="S412">
        <v>-115.7</v>
      </c>
      <c r="T412">
        <v>20.27</v>
      </c>
      <c r="U412">
        <v>5.24</v>
      </c>
      <c r="V412">
        <v>-6.43</v>
      </c>
      <c r="W412">
        <v>141.88</v>
      </c>
      <c r="X412">
        <v>143.41999999999999</v>
      </c>
      <c r="Y412">
        <v>139.96</v>
      </c>
      <c r="Z412">
        <v>144.88</v>
      </c>
      <c r="AA412">
        <v>-0.94</v>
      </c>
      <c r="AB412">
        <v>3.57</v>
      </c>
      <c r="AC412">
        <v>88.19</v>
      </c>
      <c r="AD412">
        <v>87.51</v>
      </c>
      <c r="AE412">
        <v>130.6</v>
      </c>
      <c r="AF412">
        <v>1541481.81</v>
      </c>
      <c r="AG412">
        <v>48</v>
      </c>
      <c r="AH412">
        <v>3.4</v>
      </c>
      <c r="AI412">
        <v>36</v>
      </c>
      <c r="AJ412">
        <v>63</v>
      </c>
      <c r="AK412">
        <v>50</v>
      </c>
    </row>
    <row r="413" spans="1:37" x14ac:dyDescent="0.25">
      <c r="A413" t="s">
        <v>2529</v>
      </c>
      <c r="B413" t="s">
        <v>2530</v>
      </c>
      <c r="C413" t="s">
        <v>1074</v>
      </c>
      <c r="D413">
        <v>13750.61</v>
      </c>
      <c r="E413">
        <v>476</v>
      </c>
      <c r="F413" t="s">
        <v>10126</v>
      </c>
      <c r="G413" t="s">
        <v>10127</v>
      </c>
      <c r="H413">
        <v>100</v>
      </c>
      <c r="I413">
        <v>537.88</v>
      </c>
      <c r="J413">
        <v>53788</v>
      </c>
      <c r="K413">
        <v>10757.6</v>
      </c>
      <c r="L413">
        <v>699.24</v>
      </c>
      <c r="M413">
        <v>484.09</v>
      </c>
      <c r="N413">
        <v>5378.8</v>
      </c>
      <c r="O413">
        <v>16136.4</v>
      </c>
      <c r="P413">
        <v>645.46</v>
      </c>
      <c r="Q413">
        <v>699.24</v>
      </c>
      <c r="R413">
        <v>-430.3</v>
      </c>
      <c r="S413">
        <v>-376.52</v>
      </c>
      <c r="T413">
        <v>55.85</v>
      </c>
      <c r="U413">
        <v>23.23</v>
      </c>
      <c r="V413">
        <v>-3.59</v>
      </c>
      <c r="W413">
        <v>428.82</v>
      </c>
      <c r="X413">
        <v>403.49</v>
      </c>
      <c r="Y413">
        <v>421.76</v>
      </c>
      <c r="Z413">
        <v>398.38</v>
      </c>
      <c r="AA413">
        <v>8.18</v>
      </c>
      <c r="AB413">
        <v>14.3</v>
      </c>
      <c r="AC413">
        <v>86.54</v>
      </c>
      <c r="AD413">
        <v>90.97</v>
      </c>
      <c r="AE413">
        <v>391.88</v>
      </c>
      <c r="AF413">
        <v>7967504.9100000001</v>
      </c>
      <c r="AG413">
        <v>85</v>
      </c>
      <c r="AH413">
        <v>10</v>
      </c>
      <c r="AI413">
        <v>84</v>
      </c>
      <c r="AJ413">
        <v>31</v>
      </c>
      <c r="AK413">
        <v>36</v>
      </c>
    </row>
    <row r="414" spans="1:37" hidden="1" x14ac:dyDescent="0.25">
      <c r="A414" t="s">
        <v>439</v>
      </c>
      <c r="B414" t="s">
        <v>440</v>
      </c>
      <c r="C414" t="s">
        <v>383</v>
      </c>
      <c r="D414">
        <v>13494.99</v>
      </c>
      <c r="E414">
        <v>4742.45</v>
      </c>
      <c r="F414" t="s">
        <v>10127</v>
      </c>
      <c r="G414" t="s">
        <v>10127</v>
      </c>
      <c r="H414">
        <v>100</v>
      </c>
      <c r="I414">
        <v>5358.97</v>
      </c>
      <c r="J414">
        <v>535896.85</v>
      </c>
      <c r="K414">
        <v>107179.37</v>
      </c>
      <c r="L414">
        <v>6966.66</v>
      </c>
      <c r="M414">
        <v>4823.07</v>
      </c>
      <c r="N414">
        <v>53589.69</v>
      </c>
      <c r="O414">
        <v>160769.06</v>
      </c>
      <c r="P414">
        <v>6430.76</v>
      </c>
      <c r="Q414">
        <v>6966.66</v>
      </c>
      <c r="R414">
        <v>-4287.17</v>
      </c>
      <c r="S414">
        <v>-3751.28</v>
      </c>
      <c r="T414">
        <v>32.76</v>
      </c>
      <c r="U414">
        <v>4.5599999999999996</v>
      </c>
      <c r="V414">
        <v>-2.2799999999999998</v>
      </c>
      <c r="W414">
        <v>4673.38</v>
      </c>
      <c r="X414">
        <v>4474.82</v>
      </c>
      <c r="Y414">
        <v>4678.5200000000004</v>
      </c>
      <c r="Z414">
        <v>4433</v>
      </c>
      <c r="AA414">
        <v>1.03</v>
      </c>
      <c r="AB414">
        <v>3.46</v>
      </c>
      <c r="AC414">
        <v>82.04</v>
      </c>
      <c r="AD414">
        <v>79.59</v>
      </c>
      <c r="AE414">
        <v>4414.53</v>
      </c>
      <c r="AF414">
        <v>33814.870000000003</v>
      </c>
      <c r="AG414">
        <v>76</v>
      </c>
      <c r="AH414">
        <v>5.82</v>
      </c>
      <c r="AI414">
        <v>7</v>
      </c>
      <c r="AJ414">
        <v>47</v>
      </c>
      <c r="AK414">
        <v>49</v>
      </c>
    </row>
    <row r="415" spans="1:37" hidden="1" x14ac:dyDescent="0.25">
      <c r="A415" t="s">
        <v>3681</v>
      </c>
      <c r="B415" t="s">
        <v>3682</v>
      </c>
      <c r="C415" t="s">
        <v>665</v>
      </c>
      <c r="D415">
        <v>13441.96</v>
      </c>
      <c r="E415">
        <v>205.87</v>
      </c>
      <c r="F415" t="s">
        <v>10127</v>
      </c>
      <c r="G415" t="s">
        <v>10127</v>
      </c>
      <c r="H415">
        <v>100</v>
      </c>
      <c r="I415">
        <v>232.63</v>
      </c>
      <c r="J415">
        <v>23263.31</v>
      </c>
      <c r="K415">
        <v>4652.66</v>
      </c>
      <c r="L415">
        <v>302.42</v>
      </c>
      <c r="M415">
        <v>209.37</v>
      </c>
      <c r="N415">
        <v>2326.33</v>
      </c>
      <c r="O415">
        <v>6978.99</v>
      </c>
      <c r="P415">
        <v>279.16000000000003</v>
      </c>
      <c r="Q415">
        <v>302.42</v>
      </c>
      <c r="R415">
        <v>-186.11</v>
      </c>
      <c r="S415">
        <v>-162.84</v>
      </c>
      <c r="T415">
        <v>26.12</v>
      </c>
      <c r="U415">
        <v>9.07</v>
      </c>
      <c r="V415">
        <v>-10.37</v>
      </c>
      <c r="W415">
        <v>199.96</v>
      </c>
      <c r="X415">
        <v>197.02</v>
      </c>
      <c r="Y415">
        <v>200.55</v>
      </c>
      <c r="Z415">
        <v>198.07</v>
      </c>
      <c r="AA415">
        <v>-1.6</v>
      </c>
      <c r="AB415">
        <v>4.17</v>
      </c>
      <c r="AC415">
        <v>78.41</v>
      </c>
      <c r="AD415">
        <v>81.94</v>
      </c>
      <c r="AE415">
        <v>189.33</v>
      </c>
      <c r="AF415">
        <v>1958665.26</v>
      </c>
      <c r="AG415">
        <v>82</v>
      </c>
      <c r="AH415">
        <v>5.16</v>
      </c>
      <c r="AI415">
        <v>62</v>
      </c>
      <c r="AJ415">
        <v>70</v>
      </c>
      <c r="AK415">
        <v>64</v>
      </c>
    </row>
    <row r="416" spans="1:37" hidden="1" x14ac:dyDescent="0.25">
      <c r="A416" t="s">
        <v>1518</v>
      </c>
      <c r="B416" t="s">
        <v>1519</v>
      </c>
      <c r="C416" t="s">
        <v>842</v>
      </c>
      <c r="D416">
        <v>13427.43</v>
      </c>
      <c r="E416">
        <v>819.95</v>
      </c>
      <c r="F416" t="s">
        <v>10127</v>
      </c>
      <c r="G416" t="s">
        <v>10127</v>
      </c>
      <c r="H416">
        <v>100</v>
      </c>
      <c r="I416">
        <v>926.54</v>
      </c>
      <c r="J416">
        <v>92654.35</v>
      </c>
      <c r="K416">
        <v>18530.87</v>
      </c>
      <c r="L416">
        <v>1204.51</v>
      </c>
      <c r="M416">
        <v>833.89</v>
      </c>
      <c r="N416">
        <v>9265.44</v>
      </c>
      <c r="O416">
        <v>27796.31</v>
      </c>
      <c r="P416">
        <v>1111.8499999999999</v>
      </c>
      <c r="Q416">
        <v>1204.51</v>
      </c>
      <c r="R416">
        <v>-741.23</v>
      </c>
      <c r="S416">
        <v>-648.58000000000004</v>
      </c>
      <c r="T416">
        <v>193.98</v>
      </c>
      <c r="U416">
        <v>5.61</v>
      </c>
      <c r="V416">
        <v>-2.2999999999999998</v>
      </c>
      <c r="W416">
        <v>817.58</v>
      </c>
      <c r="X416">
        <v>824.27</v>
      </c>
      <c r="Y416">
        <v>813.93</v>
      </c>
      <c r="Z416">
        <v>833.1</v>
      </c>
      <c r="AA416">
        <v>1.5</v>
      </c>
      <c r="AB416">
        <v>-0.42</v>
      </c>
      <c r="AC416">
        <v>55.1</v>
      </c>
      <c r="AD416">
        <v>62.19</v>
      </c>
      <c r="AE416">
        <v>871.09</v>
      </c>
      <c r="AF416">
        <v>111779.38</v>
      </c>
      <c r="AG416">
        <v>16</v>
      </c>
      <c r="AH416">
        <v>3.64</v>
      </c>
      <c r="AI416">
        <v>3</v>
      </c>
      <c r="AJ416">
        <v>4</v>
      </c>
      <c r="AK416">
        <v>1</v>
      </c>
    </row>
    <row r="417" spans="1:37" hidden="1" x14ac:dyDescent="0.25">
      <c r="A417" t="s">
        <v>2788</v>
      </c>
      <c r="B417" t="s">
        <v>2789</v>
      </c>
      <c r="C417" t="s">
        <v>665</v>
      </c>
      <c r="D417">
        <v>13171</v>
      </c>
      <c r="E417">
        <v>360.9</v>
      </c>
      <c r="F417" t="s">
        <v>10127</v>
      </c>
      <c r="G417" t="s">
        <v>10127</v>
      </c>
      <c r="H417">
        <v>100</v>
      </c>
      <c r="I417">
        <v>407.82</v>
      </c>
      <c r="J417">
        <v>40781.699999999997</v>
      </c>
      <c r="K417">
        <v>8156.34</v>
      </c>
      <c r="L417">
        <v>530.16</v>
      </c>
      <c r="M417">
        <v>367.04</v>
      </c>
      <c r="N417">
        <v>4078.17</v>
      </c>
      <c r="O417">
        <v>12234.51</v>
      </c>
      <c r="P417">
        <v>489.38</v>
      </c>
      <c r="Q417">
        <v>530.16</v>
      </c>
      <c r="R417">
        <v>-326.25</v>
      </c>
      <c r="S417">
        <v>-285.47000000000003</v>
      </c>
      <c r="T417">
        <v>42.09</v>
      </c>
      <c r="U417">
        <v>5.52</v>
      </c>
      <c r="V417">
        <v>-8.9499999999999993</v>
      </c>
      <c r="W417">
        <v>348.92</v>
      </c>
      <c r="X417">
        <v>333.42</v>
      </c>
      <c r="Y417">
        <v>346.59</v>
      </c>
      <c r="Z417">
        <v>329.75</v>
      </c>
      <c r="AA417">
        <v>-2.25</v>
      </c>
      <c r="AB417">
        <v>6.9</v>
      </c>
      <c r="AC417">
        <v>93.75</v>
      </c>
      <c r="AD417">
        <v>89.15</v>
      </c>
      <c r="AE417">
        <v>328.36</v>
      </c>
      <c r="AF417">
        <v>2868914.17</v>
      </c>
      <c r="AG417">
        <v>90</v>
      </c>
      <c r="AH417">
        <v>2.88</v>
      </c>
      <c r="AI417">
        <v>41</v>
      </c>
      <c r="AJ417">
        <v>18</v>
      </c>
      <c r="AK417">
        <v>36</v>
      </c>
    </row>
    <row r="418" spans="1:37" hidden="1" x14ac:dyDescent="0.25">
      <c r="A418" t="s">
        <v>1000</v>
      </c>
      <c r="B418" t="s">
        <v>1001</v>
      </c>
      <c r="C418" t="s">
        <v>1002</v>
      </c>
      <c r="D418">
        <v>13140.69</v>
      </c>
      <c r="E418">
        <v>1436.85</v>
      </c>
      <c r="F418" t="s">
        <v>10127</v>
      </c>
      <c r="G418" t="s">
        <v>10127</v>
      </c>
      <c r="H418">
        <v>100</v>
      </c>
      <c r="I418">
        <v>1623.64</v>
      </c>
      <c r="J418">
        <v>162364.04999999999</v>
      </c>
      <c r="K418">
        <v>32472.81</v>
      </c>
      <c r="L418">
        <v>2110.73</v>
      </c>
      <c r="M418">
        <v>1461.28</v>
      </c>
      <c r="N418">
        <v>16236.4</v>
      </c>
      <c r="O418">
        <v>48709.22</v>
      </c>
      <c r="P418">
        <v>1948.37</v>
      </c>
      <c r="Q418">
        <v>2110.73</v>
      </c>
      <c r="R418">
        <v>-1298.9100000000001</v>
      </c>
      <c r="S418">
        <v>-1136.55</v>
      </c>
      <c r="T418">
        <v>-410.65</v>
      </c>
      <c r="U418">
        <v>5.22</v>
      </c>
      <c r="V418">
        <v>-3.46</v>
      </c>
      <c r="W418">
        <v>1386.74</v>
      </c>
      <c r="X418">
        <v>1362.35</v>
      </c>
      <c r="Y418">
        <v>1386.01</v>
      </c>
      <c r="Z418">
        <v>1357.22</v>
      </c>
      <c r="AA418">
        <v>0.69</v>
      </c>
      <c r="AB418">
        <v>5.12</v>
      </c>
      <c r="AC418">
        <v>90.46</v>
      </c>
      <c r="AD418">
        <v>92.76</v>
      </c>
      <c r="AE418">
        <v>1327.17</v>
      </c>
      <c r="AF418">
        <v>544710.43000000005</v>
      </c>
      <c r="AG418">
        <v>12</v>
      </c>
      <c r="AH418">
        <v>3.32</v>
      </c>
      <c r="AI418">
        <v>3</v>
      </c>
      <c r="AJ418">
        <v>52</v>
      </c>
      <c r="AK418">
        <v>11</v>
      </c>
    </row>
    <row r="419" spans="1:37" hidden="1" x14ac:dyDescent="0.25">
      <c r="A419" t="s">
        <v>7413</v>
      </c>
      <c r="B419" t="s">
        <v>7414</v>
      </c>
      <c r="C419" t="s">
        <v>419</v>
      </c>
      <c r="D419">
        <v>13083.41</v>
      </c>
      <c r="E419">
        <v>28.23</v>
      </c>
      <c r="F419" t="s">
        <v>10127</v>
      </c>
      <c r="G419" t="s">
        <v>10127</v>
      </c>
      <c r="H419">
        <v>100</v>
      </c>
      <c r="I419">
        <v>31.9</v>
      </c>
      <c r="J419">
        <v>3189.99</v>
      </c>
      <c r="K419">
        <v>638</v>
      </c>
      <c r="L419">
        <v>41.47</v>
      </c>
      <c r="M419">
        <v>28.71</v>
      </c>
      <c r="N419">
        <v>319</v>
      </c>
      <c r="O419">
        <v>957</v>
      </c>
      <c r="P419">
        <v>38.28</v>
      </c>
      <c r="Q419">
        <v>41.47</v>
      </c>
      <c r="R419">
        <v>-25.52</v>
      </c>
      <c r="S419">
        <v>-22.33</v>
      </c>
      <c r="T419">
        <v>-15.45</v>
      </c>
      <c r="U419">
        <v>3.17</v>
      </c>
      <c r="V419">
        <v>-4.74</v>
      </c>
      <c r="W419">
        <v>27.68</v>
      </c>
      <c r="X419">
        <v>27.02</v>
      </c>
      <c r="Y419">
        <v>27.63</v>
      </c>
      <c r="Z419">
        <v>26.86</v>
      </c>
      <c r="AA419">
        <v>-0.94</v>
      </c>
      <c r="AB419">
        <v>4.12</v>
      </c>
      <c r="AC419">
        <v>81.040000000000006</v>
      </c>
      <c r="AD419">
        <v>73.58</v>
      </c>
      <c r="AE419">
        <v>24.73</v>
      </c>
      <c r="AF419">
        <v>10984267.57</v>
      </c>
      <c r="AG419">
        <v>61</v>
      </c>
      <c r="AH419">
        <v>5.75</v>
      </c>
      <c r="AI419">
        <v>41</v>
      </c>
      <c r="AK419">
        <v>49</v>
      </c>
    </row>
    <row r="420" spans="1:37" hidden="1" x14ac:dyDescent="0.25">
      <c r="A420" t="s">
        <v>2549</v>
      </c>
      <c r="B420" t="s">
        <v>2550</v>
      </c>
      <c r="C420" t="s">
        <v>345</v>
      </c>
      <c r="D420">
        <v>13022.1</v>
      </c>
      <c r="E420">
        <v>399.2</v>
      </c>
      <c r="F420" t="s">
        <v>10127</v>
      </c>
      <c r="G420" t="s">
        <v>10127</v>
      </c>
      <c r="H420">
        <v>100</v>
      </c>
      <c r="I420">
        <v>451.1</v>
      </c>
      <c r="J420">
        <v>45109.599999999999</v>
      </c>
      <c r="K420">
        <v>9021.92</v>
      </c>
      <c r="L420">
        <v>586.41999999999996</v>
      </c>
      <c r="M420">
        <v>405.99</v>
      </c>
      <c r="N420">
        <v>4510.96</v>
      </c>
      <c r="O420">
        <v>13532.88</v>
      </c>
      <c r="P420">
        <v>541.32000000000005</v>
      </c>
      <c r="Q420">
        <v>586.41999999999996</v>
      </c>
      <c r="R420">
        <v>-360.88</v>
      </c>
      <c r="S420">
        <v>-315.77</v>
      </c>
      <c r="T420">
        <v>21.1</v>
      </c>
      <c r="U420">
        <v>6.49</v>
      </c>
      <c r="V420">
        <v>-8.7899999999999991</v>
      </c>
      <c r="W420">
        <v>395.15</v>
      </c>
      <c r="X420">
        <v>397.02</v>
      </c>
      <c r="Y420">
        <v>393.38</v>
      </c>
      <c r="Z420">
        <v>401.88</v>
      </c>
      <c r="AA420">
        <v>-1.74</v>
      </c>
      <c r="AB420">
        <v>1.17</v>
      </c>
      <c r="AC420">
        <v>84.04</v>
      </c>
      <c r="AD420">
        <v>83.15</v>
      </c>
      <c r="AE420">
        <v>429.74</v>
      </c>
      <c r="AF420">
        <v>1727035.48</v>
      </c>
      <c r="AG420">
        <v>67</v>
      </c>
      <c r="AH420">
        <v>4.4000000000000004</v>
      </c>
      <c r="AI420">
        <v>75</v>
      </c>
      <c r="AJ420">
        <v>69</v>
      </c>
      <c r="AK420">
        <v>75</v>
      </c>
    </row>
    <row r="421" spans="1:37" x14ac:dyDescent="0.25">
      <c r="A421" t="s">
        <v>2604</v>
      </c>
      <c r="B421" t="s">
        <v>2605</v>
      </c>
      <c r="C421" t="s">
        <v>36</v>
      </c>
      <c r="D421">
        <v>13007.23</v>
      </c>
      <c r="E421">
        <v>440.7</v>
      </c>
      <c r="F421" t="s">
        <v>10126</v>
      </c>
      <c r="G421" t="s">
        <v>10127</v>
      </c>
      <c r="H421">
        <v>100</v>
      </c>
      <c r="I421">
        <v>497.99</v>
      </c>
      <c r="J421">
        <v>49799.1</v>
      </c>
      <c r="K421">
        <v>9959.82</v>
      </c>
      <c r="L421">
        <v>647.39</v>
      </c>
      <c r="M421">
        <v>448.19</v>
      </c>
      <c r="N421">
        <v>4979.91</v>
      </c>
      <c r="O421">
        <v>14939.73</v>
      </c>
      <c r="P421">
        <v>597.59</v>
      </c>
      <c r="Q421">
        <v>647.39</v>
      </c>
      <c r="R421">
        <v>-398.39</v>
      </c>
      <c r="S421">
        <v>-348.59</v>
      </c>
      <c r="T421">
        <v>49.85</v>
      </c>
      <c r="U421">
        <v>8.2100000000000009</v>
      </c>
      <c r="V421">
        <v>-3.25</v>
      </c>
      <c r="W421">
        <v>423.77</v>
      </c>
      <c r="X421">
        <v>381.57</v>
      </c>
      <c r="Y421">
        <v>423.95</v>
      </c>
      <c r="Z421">
        <v>376.91</v>
      </c>
      <c r="AA421">
        <v>2.16</v>
      </c>
      <c r="AB421">
        <v>8.49</v>
      </c>
      <c r="AC421">
        <v>90.89</v>
      </c>
      <c r="AD421">
        <v>90.81</v>
      </c>
      <c r="AE421">
        <v>396.67</v>
      </c>
      <c r="AF421">
        <v>1628792.48</v>
      </c>
      <c r="AG421">
        <v>59</v>
      </c>
      <c r="AH421">
        <v>4.84</v>
      </c>
      <c r="AI421">
        <v>99</v>
      </c>
      <c r="AJ421">
        <v>12</v>
      </c>
      <c r="AK421">
        <v>84</v>
      </c>
    </row>
    <row r="422" spans="1:37" hidden="1" x14ac:dyDescent="0.25">
      <c r="A422" t="s">
        <v>857</v>
      </c>
      <c r="B422" t="s">
        <v>858</v>
      </c>
      <c r="C422" t="s">
        <v>30</v>
      </c>
      <c r="D422">
        <v>13003.61</v>
      </c>
      <c r="E422">
        <v>2123.25</v>
      </c>
      <c r="F422" t="s">
        <v>10127</v>
      </c>
      <c r="G422" t="s">
        <v>10127</v>
      </c>
      <c r="H422">
        <v>100</v>
      </c>
      <c r="I422">
        <v>2399.27</v>
      </c>
      <c r="J422">
        <v>239927.25</v>
      </c>
      <c r="K422">
        <v>47985.45</v>
      </c>
      <c r="L422">
        <v>3119.05</v>
      </c>
      <c r="M422">
        <v>2159.35</v>
      </c>
      <c r="N422">
        <v>23992.720000000001</v>
      </c>
      <c r="O422">
        <v>71978.179999999993</v>
      </c>
      <c r="P422">
        <v>2879.13</v>
      </c>
      <c r="Q422">
        <v>3119.05</v>
      </c>
      <c r="R422">
        <v>-1919.42</v>
      </c>
      <c r="S422">
        <v>-1679.49</v>
      </c>
      <c r="T422">
        <v>37.35</v>
      </c>
      <c r="U422">
        <v>46.72</v>
      </c>
      <c r="V422">
        <v>-15.28</v>
      </c>
      <c r="W422">
        <v>2016.04</v>
      </c>
      <c r="X422">
        <v>1635.13</v>
      </c>
      <c r="Y422">
        <v>2009.32</v>
      </c>
      <c r="Z422">
        <v>1578.1</v>
      </c>
      <c r="AA422">
        <v>7.41</v>
      </c>
      <c r="AB422">
        <v>13.22</v>
      </c>
      <c r="AC422">
        <v>82.66</v>
      </c>
      <c r="AD422">
        <v>83.53</v>
      </c>
      <c r="AE422">
        <v>1788.08</v>
      </c>
      <c r="AF422">
        <v>172689.09</v>
      </c>
      <c r="AG422">
        <v>80</v>
      </c>
      <c r="AH422">
        <v>2.99</v>
      </c>
      <c r="AI422">
        <v>79</v>
      </c>
      <c r="AJ422">
        <v>37</v>
      </c>
      <c r="AK422">
        <v>70</v>
      </c>
    </row>
    <row r="423" spans="1:37" x14ac:dyDescent="0.25">
      <c r="A423" t="s">
        <v>1725</v>
      </c>
      <c r="B423" t="s">
        <v>1726</v>
      </c>
      <c r="C423" t="s">
        <v>383</v>
      </c>
      <c r="D423">
        <v>12985.19</v>
      </c>
      <c r="E423">
        <v>797.65</v>
      </c>
      <c r="F423" t="s">
        <v>10126</v>
      </c>
      <c r="G423" t="s">
        <v>10127</v>
      </c>
      <c r="H423">
        <v>100</v>
      </c>
      <c r="I423">
        <v>901.34</v>
      </c>
      <c r="J423">
        <v>90134.45</v>
      </c>
      <c r="K423">
        <v>18026.89</v>
      </c>
      <c r="L423">
        <v>1171.75</v>
      </c>
      <c r="M423">
        <v>811.21</v>
      </c>
      <c r="N423">
        <v>9013.4500000000007</v>
      </c>
      <c r="O423">
        <v>27040.34</v>
      </c>
      <c r="P423">
        <v>1081.6099999999999</v>
      </c>
      <c r="Q423">
        <v>1171.75</v>
      </c>
      <c r="R423">
        <v>-721.08</v>
      </c>
      <c r="S423">
        <v>-630.94000000000005</v>
      </c>
      <c r="T423">
        <v>37.479999999999997</v>
      </c>
      <c r="U423">
        <v>3.53</v>
      </c>
      <c r="V423">
        <v>-3.34</v>
      </c>
      <c r="W423">
        <v>747.21</v>
      </c>
      <c r="X423">
        <v>693.75</v>
      </c>
      <c r="Y423">
        <v>744.15</v>
      </c>
      <c r="Z423">
        <v>686.43</v>
      </c>
      <c r="AA423">
        <v>-0.02</v>
      </c>
      <c r="AB423">
        <v>10.64</v>
      </c>
      <c r="AC423">
        <v>91.14</v>
      </c>
      <c r="AD423">
        <v>88.25</v>
      </c>
      <c r="AE423">
        <v>711.79</v>
      </c>
      <c r="AF423">
        <v>106486.83</v>
      </c>
      <c r="AG423">
        <v>50</v>
      </c>
      <c r="AI423">
        <v>63</v>
      </c>
      <c r="AJ423">
        <v>64</v>
      </c>
      <c r="AK423">
        <v>47</v>
      </c>
    </row>
    <row r="424" spans="1:37" hidden="1" x14ac:dyDescent="0.25">
      <c r="A424" t="s">
        <v>9821</v>
      </c>
      <c r="B424" t="s">
        <v>9822</v>
      </c>
      <c r="C424" t="s">
        <v>4708</v>
      </c>
      <c r="D424">
        <v>12906.89</v>
      </c>
      <c r="E424">
        <v>100</v>
      </c>
      <c r="F424" t="s">
        <v>10127</v>
      </c>
      <c r="G424" t="s">
        <v>10127</v>
      </c>
      <c r="H424">
        <v>100</v>
      </c>
      <c r="I424">
        <v>113</v>
      </c>
      <c r="J424">
        <v>11300</v>
      </c>
      <c r="K424">
        <v>2260</v>
      </c>
      <c r="L424">
        <v>146.9</v>
      </c>
      <c r="M424">
        <v>101.7</v>
      </c>
      <c r="N424">
        <v>1130</v>
      </c>
      <c r="O424">
        <v>3390</v>
      </c>
      <c r="P424">
        <v>135.6</v>
      </c>
      <c r="Q424">
        <v>146.9</v>
      </c>
      <c r="R424">
        <v>-90.4</v>
      </c>
      <c r="S424">
        <v>-79.099999999999994</v>
      </c>
      <c r="T424">
        <v>37.11</v>
      </c>
      <c r="U424">
        <v>0</v>
      </c>
      <c r="V424">
        <v>0</v>
      </c>
      <c r="AA424">
        <v>0</v>
      </c>
      <c r="AE424">
        <v>0</v>
      </c>
      <c r="AF424">
        <v>6400000</v>
      </c>
    </row>
    <row r="425" spans="1:37" x14ac:dyDescent="0.25">
      <c r="A425" t="s">
        <v>1192</v>
      </c>
      <c r="B425" t="s">
        <v>1193</v>
      </c>
      <c r="C425" t="s">
        <v>269</v>
      </c>
      <c r="D425">
        <v>12856.99</v>
      </c>
      <c r="E425">
        <v>1308.3499999999999</v>
      </c>
      <c r="F425" t="s">
        <v>10126</v>
      </c>
      <c r="G425" t="s">
        <v>10127</v>
      </c>
      <c r="H425">
        <v>100</v>
      </c>
      <c r="I425">
        <v>1478.44</v>
      </c>
      <c r="J425">
        <v>147843.54999999999</v>
      </c>
      <c r="K425">
        <v>29568.71</v>
      </c>
      <c r="L425">
        <v>1921.97</v>
      </c>
      <c r="M425">
        <v>1330.59</v>
      </c>
      <c r="N425">
        <v>14784.36</v>
      </c>
      <c r="O425">
        <v>44353.06</v>
      </c>
      <c r="P425">
        <v>1774.12</v>
      </c>
      <c r="Q425">
        <v>1921.97</v>
      </c>
      <c r="R425">
        <v>-1182.75</v>
      </c>
      <c r="S425">
        <v>-1034.9000000000001</v>
      </c>
      <c r="T425">
        <v>36.159999999999997</v>
      </c>
      <c r="U425">
        <v>14.82</v>
      </c>
      <c r="V425">
        <v>-4.95</v>
      </c>
      <c r="W425">
        <v>1261.26</v>
      </c>
      <c r="X425">
        <v>1134.52</v>
      </c>
      <c r="Y425">
        <v>1262.8</v>
      </c>
      <c r="Z425">
        <v>1125.76</v>
      </c>
      <c r="AA425">
        <v>4</v>
      </c>
      <c r="AB425">
        <v>8.52</v>
      </c>
      <c r="AC425">
        <v>87.25</v>
      </c>
      <c r="AD425">
        <v>88.26</v>
      </c>
      <c r="AE425">
        <v>1104.05</v>
      </c>
      <c r="AF425">
        <v>662152.91</v>
      </c>
      <c r="AG425">
        <v>77</v>
      </c>
      <c r="AH425">
        <v>7.78</v>
      </c>
      <c r="AI425">
        <v>61</v>
      </c>
      <c r="AJ425">
        <v>34</v>
      </c>
      <c r="AK425">
        <v>59</v>
      </c>
    </row>
    <row r="426" spans="1:37" hidden="1" x14ac:dyDescent="0.25">
      <c r="A426" t="s">
        <v>848</v>
      </c>
      <c r="B426" t="s">
        <v>849</v>
      </c>
      <c r="C426" t="s">
        <v>850</v>
      </c>
      <c r="D426">
        <v>12814.7</v>
      </c>
      <c r="E426">
        <v>1914.7</v>
      </c>
      <c r="F426" t="s">
        <v>10127</v>
      </c>
      <c r="G426" t="s">
        <v>10127</v>
      </c>
      <c r="H426">
        <v>100</v>
      </c>
      <c r="I426">
        <v>2163.61</v>
      </c>
      <c r="J426">
        <v>216361.1</v>
      </c>
      <c r="K426">
        <v>43272.22</v>
      </c>
      <c r="L426">
        <v>2812.69</v>
      </c>
      <c r="M426">
        <v>1947.25</v>
      </c>
      <c r="N426">
        <v>21636.11</v>
      </c>
      <c r="O426">
        <v>64908.33</v>
      </c>
      <c r="P426">
        <v>2596.33</v>
      </c>
      <c r="Q426">
        <v>2812.69</v>
      </c>
      <c r="R426">
        <v>-1730.89</v>
      </c>
      <c r="S426">
        <v>-1514.53</v>
      </c>
      <c r="T426">
        <v>26.12</v>
      </c>
      <c r="U426">
        <v>4.1900000000000004</v>
      </c>
      <c r="V426">
        <v>-0.82</v>
      </c>
      <c r="W426">
        <v>1841.24</v>
      </c>
      <c r="X426">
        <v>1656.23</v>
      </c>
      <c r="Y426">
        <v>1849.88</v>
      </c>
      <c r="Z426">
        <v>1639.06</v>
      </c>
      <c r="AA426">
        <v>1.62</v>
      </c>
      <c r="AB426">
        <v>8.91</v>
      </c>
      <c r="AC426">
        <v>87.43</v>
      </c>
      <c r="AD426">
        <v>87.6</v>
      </c>
      <c r="AE426">
        <v>1679.92</v>
      </c>
      <c r="AF426">
        <v>369245.83</v>
      </c>
      <c r="AG426">
        <v>7</v>
      </c>
      <c r="AH426">
        <v>7.37</v>
      </c>
      <c r="AI426">
        <v>7</v>
      </c>
      <c r="AJ426">
        <v>65</v>
      </c>
      <c r="AK426">
        <v>54</v>
      </c>
    </row>
    <row r="427" spans="1:37" hidden="1" x14ac:dyDescent="0.25">
      <c r="A427" t="s">
        <v>1395</v>
      </c>
      <c r="B427" t="s">
        <v>1396</v>
      </c>
      <c r="C427" t="s">
        <v>299</v>
      </c>
      <c r="D427">
        <v>12807.17</v>
      </c>
      <c r="E427">
        <v>1131.0999999999999</v>
      </c>
      <c r="F427" t="s">
        <v>10127</v>
      </c>
      <c r="G427" t="s">
        <v>10127</v>
      </c>
      <c r="H427">
        <v>100</v>
      </c>
      <c r="I427">
        <v>1278.1400000000001</v>
      </c>
      <c r="J427">
        <v>127814.3</v>
      </c>
      <c r="K427">
        <v>25562.86</v>
      </c>
      <c r="L427">
        <v>1661.59</v>
      </c>
      <c r="M427">
        <v>1150.33</v>
      </c>
      <c r="N427">
        <v>12781.43</v>
      </c>
      <c r="O427">
        <v>38344.29</v>
      </c>
      <c r="P427">
        <v>1533.77</v>
      </c>
      <c r="Q427">
        <v>1661.59</v>
      </c>
      <c r="R427">
        <v>-1022.51</v>
      </c>
      <c r="S427">
        <v>-894.7</v>
      </c>
      <c r="T427">
        <v>2.99</v>
      </c>
      <c r="U427">
        <v>7.73</v>
      </c>
      <c r="V427">
        <v>-8.7200000000000006</v>
      </c>
      <c r="W427">
        <v>1055.06</v>
      </c>
      <c r="X427">
        <v>911.01</v>
      </c>
      <c r="Y427">
        <v>1075.93</v>
      </c>
      <c r="Z427">
        <v>873.79</v>
      </c>
      <c r="AA427">
        <v>-1.18</v>
      </c>
      <c r="AB427">
        <v>14.18</v>
      </c>
      <c r="AC427">
        <v>80.650000000000006</v>
      </c>
      <c r="AD427">
        <v>94.85</v>
      </c>
      <c r="AE427">
        <v>898.1</v>
      </c>
      <c r="AF427">
        <v>108839.74</v>
      </c>
      <c r="AG427">
        <v>51</v>
      </c>
      <c r="AI427">
        <v>62</v>
      </c>
      <c r="AJ427">
        <v>62</v>
      </c>
      <c r="AK427">
        <v>47</v>
      </c>
    </row>
    <row r="428" spans="1:37" hidden="1" x14ac:dyDescent="0.25">
      <c r="A428" t="s">
        <v>2350</v>
      </c>
      <c r="B428" t="s">
        <v>2351</v>
      </c>
      <c r="C428" t="s">
        <v>419</v>
      </c>
      <c r="D428">
        <v>12761.28</v>
      </c>
      <c r="E428">
        <v>478.1</v>
      </c>
      <c r="F428" t="s">
        <v>10127</v>
      </c>
      <c r="G428" t="s">
        <v>10127</v>
      </c>
      <c r="H428">
        <v>100</v>
      </c>
      <c r="I428">
        <v>540.25</v>
      </c>
      <c r="J428">
        <v>54025.3</v>
      </c>
      <c r="K428">
        <v>10805.06</v>
      </c>
      <c r="L428">
        <v>702.33</v>
      </c>
      <c r="M428">
        <v>486.23</v>
      </c>
      <c r="N428">
        <v>5402.53</v>
      </c>
      <c r="O428">
        <v>16207.59</v>
      </c>
      <c r="P428">
        <v>648.29999999999995</v>
      </c>
      <c r="Q428">
        <v>702.33</v>
      </c>
      <c r="R428">
        <v>-432.2</v>
      </c>
      <c r="S428">
        <v>-378.18</v>
      </c>
      <c r="T428">
        <v>20.21</v>
      </c>
      <c r="U428">
        <v>3.47</v>
      </c>
      <c r="V428">
        <v>-4.91</v>
      </c>
      <c r="W428">
        <v>474.36</v>
      </c>
      <c r="X428">
        <v>455.77</v>
      </c>
      <c r="Y428">
        <v>474.92</v>
      </c>
      <c r="Z428">
        <v>456.18</v>
      </c>
      <c r="AA428">
        <v>-0.89</v>
      </c>
      <c r="AB428">
        <v>2.5299999999999998</v>
      </c>
      <c r="AC428">
        <v>72.8</v>
      </c>
      <c r="AD428">
        <v>64.510000000000005</v>
      </c>
      <c r="AE428">
        <v>425.01</v>
      </c>
      <c r="AF428">
        <v>326609.05</v>
      </c>
      <c r="AG428">
        <v>72</v>
      </c>
      <c r="AH428">
        <v>8.0399999999999991</v>
      </c>
      <c r="AI428">
        <v>45</v>
      </c>
      <c r="AJ428">
        <v>73</v>
      </c>
      <c r="AK428">
        <v>67</v>
      </c>
    </row>
    <row r="429" spans="1:37" hidden="1" x14ac:dyDescent="0.25">
      <c r="A429" t="s">
        <v>1713</v>
      </c>
      <c r="B429" t="s">
        <v>1714</v>
      </c>
      <c r="C429" t="s">
        <v>1170</v>
      </c>
      <c r="D429">
        <v>12761.13</v>
      </c>
      <c r="E429">
        <v>700.6</v>
      </c>
      <c r="F429" t="s">
        <v>10127</v>
      </c>
      <c r="G429" t="s">
        <v>10127</v>
      </c>
      <c r="H429">
        <v>100</v>
      </c>
      <c r="I429">
        <v>791.68</v>
      </c>
      <c r="J429">
        <v>79167.8</v>
      </c>
      <c r="K429">
        <v>15833.56</v>
      </c>
      <c r="L429">
        <v>1029.18</v>
      </c>
      <c r="M429">
        <v>712.51</v>
      </c>
      <c r="N429">
        <v>7916.78</v>
      </c>
      <c r="O429">
        <v>23750.34</v>
      </c>
      <c r="P429">
        <v>950.01</v>
      </c>
      <c r="Q429">
        <v>1029.18</v>
      </c>
      <c r="R429">
        <v>-633.34</v>
      </c>
      <c r="S429">
        <v>-554.16999999999996</v>
      </c>
      <c r="T429">
        <v>51.87</v>
      </c>
      <c r="U429">
        <v>5.81</v>
      </c>
      <c r="V429">
        <v>-7.36</v>
      </c>
      <c r="W429">
        <v>705.42</v>
      </c>
      <c r="X429">
        <v>702.55</v>
      </c>
      <c r="Y429">
        <v>711.1</v>
      </c>
      <c r="Z429">
        <v>711.12</v>
      </c>
      <c r="AA429">
        <v>-1.21</v>
      </c>
      <c r="AB429">
        <v>-1.62</v>
      </c>
      <c r="AC429">
        <v>55.62</v>
      </c>
      <c r="AD429">
        <v>63.03</v>
      </c>
      <c r="AE429">
        <v>759.73</v>
      </c>
      <c r="AF429">
        <v>1065953.04</v>
      </c>
      <c r="AG429">
        <v>58</v>
      </c>
      <c r="AI429">
        <v>79</v>
      </c>
      <c r="AJ429">
        <v>32</v>
      </c>
      <c r="AK429">
        <v>59</v>
      </c>
    </row>
    <row r="430" spans="1:37" hidden="1" x14ac:dyDescent="0.25">
      <c r="A430" t="s">
        <v>984</v>
      </c>
      <c r="B430" t="s">
        <v>985</v>
      </c>
      <c r="C430" t="s">
        <v>986</v>
      </c>
      <c r="D430">
        <v>12752.71</v>
      </c>
      <c r="E430">
        <v>1487.45</v>
      </c>
      <c r="F430" t="s">
        <v>10127</v>
      </c>
      <c r="G430" t="s">
        <v>10127</v>
      </c>
      <c r="H430">
        <v>100</v>
      </c>
      <c r="I430">
        <v>1680.82</v>
      </c>
      <c r="J430">
        <v>168081.85</v>
      </c>
      <c r="K430">
        <v>33616.370000000003</v>
      </c>
      <c r="L430">
        <v>2185.06</v>
      </c>
      <c r="M430">
        <v>1512.74</v>
      </c>
      <c r="N430">
        <v>16808.189999999999</v>
      </c>
      <c r="O430">
        <v>50424.56</v>
      </c>
      <c r="P430">
        <v>2016.98</v>
      </c>
      <c r="Q430">
        <v>2185.06</v>
      </c>
      <c r="R430">
        <v>-1344.65</v>
      </c>
      <c r="S430">
        <v>-1176.57</v>
      </c>
      <c r="T430">
        <v>9.99</v>
      </c>
      <c r="U430">
        <v>5.48</v>
      </c>
      <c r="V430">
        <v>-12.59</v>
      </c>
      <c r="W430">
        <v>1446.02</v>
      </c>
      <c r="X430">
        <v>1382.22</v>
      </c>
      <c r="Y430">
        <v>1449.73</v>
      </c>
      <c r="Z430">
        <v>1380.4</v>
      </c>
      <c r="AA430">
        <v>-4.4000000000000004</v>
      </c>
      <c r="AB430">
        <v>5.76</v>
      </c>
      <c r="AC430">
        <v>90.07</v>
      </c>
      <c r="AD430">
        <v>88.08</v>
      </c>
      <c r="AE430">
        <v>1368.16</v>
      </c>
      <c r="AF430">
        <v>559103.61</v>
      </c>
      <c r="AG430">
        <v>77</v>
      </c>
      <c r="AH430">
        <v>7.83</v>
      </c>
      <c r="AI430">
        <v>42</v>
      </c>
      <c r="AJ430">
        <v>90</v>
      </c>
      <c r="AK430">
        <v>95</v>
      </c>
    </row>
    <row r="431" spans="1:37" hidden="1" x14ac:dyDescent="0.25">
      <c r="A431" t="s">
        <v>1160</v>
      </c>
      <c r="B431" t="s">
        <v>1161</v>
      </c>
      <c r="C431" t="s">
        <v>33</v>
      </c>
      <c r="D431">
        <v>12670.53</v>
      </c>
      <c r="E431">
        <v>1441.8</v>
      </c>
      <c r="F431" t="s">
        <v>10127</v>
      </c>
      <c r="G431" t="s">
        <v>10127</v>
      </c>
      <c r="H431">
        <v>100</v>
      </c>
      <c r="I431">
        <v>1629.23</v>
      </c>
      <c r="J431">
        <v>162923.4</v>
      </c>
      <c r="K431">
        <v>32584.68</v>
      </c>
      <c r="L431">
        <v>2118</v>
      </c>
      <c r="M431">
        <v>1466.31</v>
      </c>
      <c r="N431">
        <v>16292.34</v>
      </c>
      <c r="O431">
        <v>48877.02</v>
      </c>
      <c r="P431">
        <v>1955.08</v>
      </c>
      <c r="Q431">
        <v>2118</v>
      </c>
      <c r="R431">
        <v>-1303.3900000000001</v>
      </c>
      <c r="S431">
        <v>-1140.46</v>
      </c>
      <c r="T431">
        <v>47.2</v>
      </c>
      <c r="U431">
        <v>24.99</v>
      </c>
      <c r="V431">
        <v>-0.96</v>
      </c>
      <c r="W431">
        <v>1402.62</v>
      </c>
      <c r="X431">
        <v>1162.83</v>
      </c>
      <c r="Y431">
        <v>1396.29</v>
      </c>
      <c r="Z431">
        <v>1125.95</v>
      </c>
      <c r="AA431">
        <v>10.51</v>
      </c>
      <c r="AB431">
        <v>9.07</v>
      </c>
      <c r="AC431">
        <v>72.78</v>
      </c>
      <c r="AD431">
        <v>72.180000000000007</v>
      </c>
      <c r="AE431">
        <v>1260.8699999999999</v>
      </c>
      <c r="AF431">
        <v>454322.04</v>
      </c>
      <c r="AG431">
        <v>85</v>
      </c>
      <c r="AH431">
        <v>8.51</v>
      </c>
      <c r="AI431">
        <v>92</v>
      </c>
      <c r="AK431">
        <v>79</v>
      </c>
    </row>
    <row r="432" spans="1:37" hidden="1" x14ac:dyDescent="0.25">
      <c r="A432" t="s">
        <v>1650</v>
      </c>
      <c r="B432" t="s">
        <v>1651</v>
      </c>
      <c r="C432" t="s">
        <v>479</v>
      </c>
      <c r="D432">
        <v>12664.42</v>
      </c>
      <c r="E432">
        <v>899.1</v>
      </c>
      <c r="F432" t="s">
        <v>10127</v>
      </c>
      <c r="G432" t="s">
        <v>10127</v>
      </c>
      <c r="H432">
        <v>100</v>
      </c>
      <c r="I432">
        <v>1015.98</v>
      </c>
      <c r="J432">
        <v>101598.3</v>
      </c>
      <c r="K432">
        <v>20319.66</v>
      </c>
      <c r="L432">
        <v>1320.78</v>
      </c>
      <c r="M432">
        <v>914.38</v>
      </c>
      <c r="N432">
        <v>10159.83</v>
      </c>
      <c r="O432">
        <v>30479.49</v>
      </c>
      <c r="P432">
        <v>1219.18</v>
      </c>
      <c r="Q432">
        <v>1320.78</v>
      </c>
      <c r="R432">
        <v>-812.79</v>
      </c>
      <c r="S432">
        <v>-711.19</v>
      </c>
      <c r="T432">
        <v>37.090000000000003</v>
      </c>
      <c r="U432">
        <v>3.94</v>
      </c>
      <c r="V432">
        <v>-8.9</v>
      </c>
      <c r="W432">
        <v>798.78</v>
      </c>
      <c r="X432">
        <v>733.4</v>
      </c>
      <c r="Y432">
        <v>779.5</v>
      </c>
      <c r="Z432">
        <v>727.66</v>
      </c>
      <c r="AA432">
        <v>-2.91</v>
      </c>
      <c r="AB432">
        <v>18.61</v>
      </c>
      <c r="AC432">
        <v>92.75</v>
      </c>
      <c r="AD432">
        <v>90.3</v>
      </c>
      <c r="AE432">
        <v>743.51</v>
      </c>
      <c r="AF432">
        <v>1139533.26</v>
      </c>
      <c r="AG432">
        <v>86</v>
      </c>
      <c r="AH432">
        <v>5.3</v>
      </c>
      <c r="AI432">
        <v>42</v>
      </c>
      <c r="AJ432">
        <v>49</v>
      </c>
      <c r="AK432">
        <v>56</v>
      </c>
    </row>
    <row r="433" spans="1:37" hidden="1" x14ac:dyDescent="0.25">
      <c r="A433" t="s">
        <v>9823</v>
      </c>
      <c r="B433" t="s">
        <v>9824</v>
      </c>
      <c r="C433" t="s">
        <v>1170</v>
      </c>
      <c r="D433">
        <v>12657.33</v>
      </c>
      <c r="E433">
        <v>561.95000000000005</v>
      </c>
      <c r="F433" t="s">
        <v>10127</v>
      </c>
      <c r="G433" t="s">
        <v>10127</v>
      </c>
      <c r="H433">
        <v>100</v>
      </c>
      <c r="I433">
        <v>635</v>
      </c>
      <c r="J433">
        <v>63500.35</v>
      </c>
      <c r="K433">
        <v>12700.07</v>
      </c>
      <c r="L433">
        <v>825.5</v>
      </c>
      <c r="M433">
        <v>571.5</v>
      </c>
      <c r="N433">
        <v>6350.04</v>
      </c>
      <c r="O433">
        <v>19050.11</v>
      </c>
      <c r="P433">
        <v>762</v>
      </c>
      <c r="Q433">
        <v>825.5</v>
      </c>
      <c r="R433">
        <v>-508</v>
      </c>
      <c r="S433">
        <v>-444.5</v>
      </c>
      <c r="W433">
        <v>564.92999999999995</v>
      </c>
      <c r="Y433">
        <v>570.14</v>
      </c>
      <c r="AB433">
        <v>0.85</v>
      </c>
      <c r="AC433">
        <v>64.680000000000007</v>
      </c>
      <c r="AD433">
        <v>62.55</v>
      </c>
      <c r="AE433">
        <v>520.74</v>
      </c>
      <c r="AF433">
        <v>1068589</v>
      </c>
      <c r="AJ433">
        <v>35</v>
      </c>
    </row>
    <row r="434" spans="1:37" hidden="1" x14ac:dyDescent="0.25">
      <c r="A434" t="s">
        <v>1037</v>
      </c>
      <c r="B434" t="s">
        <v>1038</v>
      </c>
      <c r="C434" t="s">
        <v>357</v>
      </c>
      <c r="D434">
        <v>12637.47</v>
      </c>
      <c r="E434">
        <v>1300.3499999999999</v>
      </c>
      <c r="F434" t="s">
        <v>10127</v>
      </c>
      <c r="G434" t="s">
        <v>10127</v>
      </c>
      <c r="H434">
        <v>100</v>
      </c>
      <c r="I434">
        <v>1469.4</v>
      </c>
      <c r="J434">
        <v>146939.54999999999</v>
      </c>
      <c r="K434">
        <v>29387.91</v>
      </c>
      <c r="L434">
        <v>1910.21</v>
      </c>
      <c r="M434">
        <v>1322.46</v>
      </c>
      <c r="N434">
        <v>14693.96</v>
      </c>
      <c r="O434">
        <v>44081.86</v>
      </c>
      <c r="P434">
        <v>1763.27</v>
      </c>
      <c r="Q434">
        <v>1910.21</v>
      </c>
      <c r="R434">
        <v>-1175.52</v>
      </c>
      <c r="S434">
        <v>-1028.58</v>
      </c>
      <c r="T434">
        <v>58.24</v>
      </c>
      <c r="U434">
        <v>2.0299999999999998</v>
      </c>
      <c r="V434">
        <v>-17.68</v>
      </c>
      <c r="W434">
        <v>1301.8800000000001</v>
      </c>
      <c r="X434">
        <v>1305.4000000000001</v>
      </c>
      <c r="Y434">
        <v>1306.6600000000001</v>
      </c>
      <c r="Z434">
        <v>1328.23</v>
      </c>
      <c r="AA434">
        <v>-8.8800000000000008</v>
      </c>
      <c r="AB434">
        <v>-0.24</v>
      </c>
      <c r="AC434">
        <v>54.52</v>
      </c>
      <c r="AD434">
        <v>56.52</v>
      </c>
      <c r="AE434">
        <v>1380.88</v>
      </c>
      <c r="AF434">
        <v>186604.3</v>
      </c>
      <c r="AG434">
        <v>67</v>
      </c>
      <c r="AH434">
        <v>8.42</v>
      </c>
      <c r="AI434">
        <v>65</v>
      </c>
      <c r="AJ434">
        <v>18</v>
      </c>
      <c r="AK434">
        <v>14</v>
      </c>
    </row>
    <row r="435" spans="1:37" x14ac:dyDescent="0.25">
      <c r="A435" t="s">
        <v>1356</v>
      </c>
      <c r="B435" t="s">
        <v>1357</v>
      </c>
      <c r="C435" t="s">
        <v>279</v>
      </c>
      <c r="D435">
        <v>12595.3</v>
      </c>
      <c r="E435">
        <v>1135.5</v>
      </c>
      <c r="F435" t="s">
        <v>10126</v>
      </c>
      <c r="G435" t="s">
        <v>10127</v>
      </c>
      <c r="H435">
        <v>100</v>
      </c>
      <c r="I435">
        <v>1283.1099999999999</v>
      </c>
      <c r="J435">
        <v>128311.5</v>
      </c>
      <c r="K435">
        <v>25662.3</v>
      </c>
      <c r="L435">
        <v>1668.05</v>
      </c>
      <c r="M435">
        <v>1154.8</v>
      </c>
      <c r="N435">
        <v>12831.15</v>
      </c>
      <c r="O435">
        <v>38493.449999999997</v>
      </c>
      <c r="P435">
        <v>1539.74</v>
      </c>
      <c r="Q435">
        <v>1668.05</v>
      </c>
      <c r="R435">
        <v>-1026.49</v>
      </c>
      <c r="S435">
        <v>-898.18</v>
      </c>
      <c r="T435">
        <v>13.45</v>
      </c>
      <c r="U435">
        <v>7.07</v>
      </c>
      <c r="V435">
        <v>-2.5499999999999998</v>
      </c>
      <c r="W435">
        <v>1068.1300000000001</v>
      </c>
      <c r="X435">
        <v>940.05</v>
      </c>
      <c r="Y435">
        <v>1069.49</v>
      </c>
      <c r="Z435">
        <v>930.51</v>
      </c>
      <c r="AA435">
        <v>2.0299999999999998</v>
      </c>
      <c r="AB435">
        <v>11.59</v>
      </c>
      <c r="AC435">
        <v>78.319999999999993</v>
      </c>
      <c r="AD435">
        <v>86.48</v>
      </c>
      <c r="AE435">
        <v>985.54</v>
      </c>
      <c r="AF435">
        <v>632064.43000000005</v>
      </c>
      <c r="AG435">
        <v>70</v>
      </c>
      <c r="AH435">
        <v>5</v>
      </c>
      <c r="AI435">
        <v>61</v>
      </c>
      <c r="AJ435">
        <v>88</v>
      </c>
      <c r="AK435">
        <v>90</v>
      </c>
    </row>
    <row r="436" spans="1:37" hidden="1" x14ac:dyDescent="0.25">
      <c r="A436" t="s">
        <v>502</v>
      </c>
      <c r="B436" t="s">
        <v>503</v>
      </c>
      <c r="C436" t="s">
        <v>282</v>
      </c>
      <c r="D436">
        <v>12555.8</v>
      </c>
      <c r="E436">
        <v>3967.5</v>
      </c>
      <c r="F436" t="s">
        <v>10127</v>
      </c>
      <c r="G436" t="s">
        <v>10127</v>
      </c>
      <c r="H436">
        <v>100</v>
      </c>
      <c r="I436">
        <v>4483.2700000000004</v>
      </c>
      <c r="J436">
        <v>448327.5</v>
      </c>
      <c r="K436">
        <v>89665.5</v>
      </c>
      <c r="L436">
        <v>5828.26</v>
      </c>
      <c r="M436">
        <v>4034.95</v>
      </c>
      <c r="N436">
        <v>44832.75</v>
      </c>
      <c r="O436">
        <v>134498.25</v>
      </c>
      <c r="P436">
        <v>5379.93</v>
      </c>
      <c r="Q436">
        <v>5828.26</v>
      </c>
      <c r="R436">
        <v>-3586.62</v>
      </c>
      <c r="S436">
        <v>-3138.29</v>
      </c>
      <c r="T436">
        <v>94.48</v>
      </c>
      <c r="U436">
        <v>1.31</v>
      </c>
      <c r="V436">
        <v>-7.7</v>
      </c>
      <c r="W436">
        <v>3939.7</v>
      </c>
      <c r="X436">
        <v>3805.14</v>
      </c>
      <c r="Y436">
        <v>3955.72</v>
      </c>
      <c r="Z436">
        <v>3799.09</v>
      </c>
      <c r="AA436">
        <v>-3.4</v>
      </c>
      <c r="AB436">
        <v>2.52</v>
      </c>
      <c r="AC436">
        <v>70.62</v>
      </c>
      <c r="AD436">
        <v>68.489999999999995</v>
      </c>
      <c r="AE436">
        <v>3640.24</v>
      </c>
      <c r="AF436">
        <v>189017.09</v>
      </c>
      <c r="AG436">
        <v>62</v>
      </c>
      <c r="AH436">
        <v>3.23</v>
      </c>
      <c r="AI436">
        <v>93</v>
      </c>
      <c r="AJ436">
        <v>23</v>
      </c>
      <c r="AK436">
        <v>51</v>
      </c>
    </row>
    <row r="437" spans="1:37" hidden="1" x14ac:dyDescent="0.25">
      <c r="A437" t="s">
        <v>1421</v>
      </c>
      <c r="B437" t="s">
        <v>1422</v>
      </c>
      <c r="C437" t="s">
        <v>307</v>
      </c>
      <c r="D437">
        <v>12393.53</v>
      </c>
      <c r="E437">
        <v>1004.9</v>
      </c>
      <c r="F437" t="s">
        <v>10127</v>
      </c>
      <c r="G437" t="s">
        <v>10127</v>
      </c>
      <c r="H437">
        <v>100</v>
      </c>
      <c r="I437">
        <v>1135.54</v>
      </c>
      <c r="J437">
        <v>113553.7</v>
      </c>
      <c r="K437">
        <v>22710.74</v>
      </c>
      <c r="L437">
        <v>1476.2</v>
      </c>
      <c r="M437">
        <v>1021.98</v>
      </c>
      <c r="N437">
        <v>11355.37</v>
      </c>
      <c r="O437">
        <v>34066.11</v>
      </c>
      <c r="P437">
        <v>1362.64</v>
      </c>
      <c r="Q437">
        <v>1476.2</v>
      </c>
      <c r="R437">
        <v>-908.43</v>
      </c>
      <c r="S437">
        <v>-794.88</v>
      </c>
      <c r="T437">
        <v>49.26</v>
      </c>
      <c r="U437">
        <v>4.28</v>
      </c>
      <c r="V437">
        <v>-15.92</v>
      </c>
      <c r="W437">
        <v>941.09</v>
      </c>
      <c r="X437">
        <v>897.33</v>
      </c>
      <c r="Y437">
        <v>941.9</v>
      </c>
      <c r="Z437">
        <v>896.64</v>
      </c>
      <c r="AA437">
        <v>-6.91</v>
      </c>
      <c r="AB437">
        <v>8.3800000000000008</v>
      </c>
      <c r="AC437">
        <v>82.1</v>
      </c>
      <c r="AD437">
        <v>94.52</v>
      </c>
      <c r="AE437">
        <v>855.64</v>
      </c>
      <c r="AF437">
        <v>204326.22</v>
      </c>
      <c r="AG437">
        <v>93</v>
      </c>
      <c r="AH437">
        <v>5.75</v>
      </c>
      <c r="AI437">
        <v>84</v>
      </c>
      <c r="AJ437">
        <v>48</v>
      </c>
      <c r="AK437">
        <v>55</v>
      </c>
    </row>
    <row r="438" spans="1:37" hidden="1" x14ac:dyDescent="0.25">
      <c r="A438" t="s">
        <v>1318</v>
      </c>
      <c r="B438" t="s">
        <v>1319</v>
      </c>
      <c r="C438" t="s">
        <v>307</v>
      </c>
      <c r="D438">
        <v>12269.05</v>
      </c>
      <c r="E438">
        <v>1044.25</v>
      </c>
      <c r="F438" t="s">
        <v>10127</v>
      </c>
      <c r="G438" t="s">
        <v>10127</v>
      </c>
      <c r="H438">
        <v>100</v>
      </c>
      <c r="I438">
        <v>1180</v>
      </c>
      <c r="J438">
        <v>118000.25</v>
      </c>
      <c r="K438">
        <v>23600.05</v>
      </c>
      <c r="L438">
        <v>1534</v>
      </c>
      <c r="M438">
        <v>1062</v>
      </c>
      <c r="N438">
        <v>11800.03</v>
      </c>
      <c r="O438">
        <v>35400.07</v>
      </c>
      <c r="P438">
        <v>1416</v>
      </c>
      <c r="Q438">
        <v>1534</v>
      </c>
      <c r="R438">
        <v>-944</v>
      </c>
      <c r="S438">
        <v>-826</v>
      </c>
      <c r="T438">
        <v>38.200000000000003</v>
      </c>
      <c r="U438">
        <v>12.56</v>
      </c>
      <c r="V438">
        <v>-20.56</v>
      </c>
      <c r="W438">
        <v>1024.69</v>
      </c>
      <c r="X438">
        <v>982.63</v>
      </c>
      <c r="Y438">
        <v>1034.73</v>
      </c>
      <c r="Z438">
        <v>977.5</v>
      </c>
      <c r="AA438">
        <v>-6.86</v>
      </c>
      <c r="AB438">
        <v>5.1100000000000003</v>
      </c>
      <c r="AC438">
        <v>76.3</v>
      </c>
      <c r="AD438">
        <v>76.040000000000006</v>
      </c>
      <c r="AE438">
        <v>939.85</v>
      </c>
      <c r="AF438">
        <v>447646.3</v>
      </c>
      <c r="AG438">
        <v>36</v>
      </c>
      <c r="AH438">
        <v>4.1500000000000004</v>
      </c>
      <c r="AI438">
        <v>49</v>
      </c>
      <c r="AJ438">
        <v>52</v>
      </c>
      <c r="AK438">
        <v>11</v>
      </c>
    </row>
    <row r="439" spans="1:37" hidden="1" x14ac:dyDescent="0.25">
      <c r="A439" t="s">
        <v>3297</v>
      </c>
      <c r="B439" t="s">
        <v>3298</v>
      </c>
      <c r="C439" t="s">
        <v>323</v>
      </c>
      <c r="D439">
        <v>12227.22</v>
      </c>
      <c r="E439">
        <v>265.14999999999998</v>
      </c>
      <c r="F439" t="s">
        <v>10127</v>
      </c>
      <c r="G439" t="s">
        <v>10127</v>
      </c>
      <c r="H439">
        <v>100</v>
      </c>
      <c r="I439">
        <v>299.62</v>
      </c>
      <c r="J439">
        <v>29961.95</v>
      </c>
      <c r="K439">
        <v>5992.39</v>
      </c>
      <c r="L439">
        <v>389.51</v>
      </c>
      <c r="M439">
        <v>269.66000000000003</v>
      </c>
      <c r="N439">
        <v>2996.2</v>
      </c>
      <c r="O439">
        <v>8988.59</v>
      </c>
      <c r="P439">
        <v>359.54</v>
      </c>
      <c r="Q439">
        <v>389.51</v>
      </c>
      <c r="R439">
        <v>-239.7</v>
      </c>
      <c r="S439">
        <v>-209.73</v>
      </c>
      <c r="T439">
        <v>18.010000000000002</v>
      </c>
      <c r="U439">
        <v>35.78</v>
      </c>
      <c r="V439">
        <v>1.1299999999999999</v>
      </c>
      <c r="W439">
        <v>263.63</v>
      </c>
      <c r="X439">
        <v>239.83</v>
      </c>
      <c r="Y439">
        <v>262.42</v>
      </c>
      <c r="Z439">
        <v>234.63</v>
      </c>
      <c r="AA439">
        <v>15.92</v>
      </c>
      <c r="AB439">
        <v>4.3600000000000003</v>
      </c>
      <c r="AC439">
        <v>78.23</v>
      </c>
      <c r="AD439">
        <v>71.55</v>
      </c>
      <c r="AE439">
        <v>240.81</v>
      </c>
      <c r="AF439">
        <v>8697054.4299999997</v>
      </c>
      <c r="AG439">
        <v>78</v>
      </c>
      <c r="AH439">
        <v>4.5599999999999996</v>
      </c>
      <c r="AI439">
        <v>98</v>
      </c>
      <c r="AJ439">
        <v>89</v>
      </c>
      <c r="AK439">
        <v>97</v>
      </c>
    </row>
    <row r="440" spans="1:37" hidden="1" x14ac:dyDescent="0.25">
      <c r="A440" t="s">
        <v>267</v>
      </c>
      <c r="B440" t="s">
        <v>268</v>
      </c>
      <c r="C440" t="s">
        <v>269</v>
      </c>
      <c r="D440">
        <v>12105.94</v>
      </c>
      <c r="E440">
        <v>11365.25</v>
      </c>
      <c r="F440" t="s">
        <v>10127</v>
      </c>
      <c r="G440" t="s">
        <v>10127</v>
      </c>
      <c r="H440">
        <v>100</v>
      </c>
      <c r="I440">
        <v>12842.73</v>
      </c>
      <c r="J440">
        <v>1284273.25</v>
      </c>
      <c r="K440">
        <v>256854.65</v>
      </c>
      <c r="L440">
        <v>16695.55</v>
      </c>
      <c r="M440">
        <v>11558.46</v>
      </c>
      <c r="N440">
        <v>128427.33</v>
      </c>
      <c r="O440">
        <v>385281.97</v>
      </c>
      <c r="P440">
        <v>15411.28</v>
      </c>
      <c r="Q440">
        <v>16695.55</v>
      </c>
      <c r="R440">
        <v>-10274.19</v>
      </c>
      <c r="S440">
        <v>-8989.91</v>
      </c>
      <c r="T440">
        <v>39.39</v>
      </c>
      <c r="U440">
        <v>32.24</v>
      </c>
      <c r="V440">
        <v>-3.54</v>
      </c>
      <c r="W440">
        <v>11112.32</v>
      </c>
      <c r="X440">
        <v>10511.79</v>
      </c>
      <c r="Y440">
        <v>10893.62</v>
      </c>
      <c r="Z440">
        <v>10645.38</v>
      </c>
      <c r="AA440">
        <v>11.55</v>
      </c>
      <c r="AB440">
        <v>3.3</v>
      </c>
      <c r="AC440">
        <v>82.98</v>
      </c>
      <c r="AD440">
        <v>74.08</v>
      </c>
      <c r="AE440">
        <v>12059.12</v>
      </c>
      <c r="AF440">
        <v>22280.33</v>
      </c>
      <c r="AG440">
        <v>72</v>
      </c>
      <c r="AH440">
        <v>9.23</v>
      </c>
      <c r="AI440">
        <v>89</v>
      </c>
      <c r="AJ440">
        <v>10</v>
      </c>
      <c r="AK440">
        <v>68</v>
      </c>
    </row>
    <row r="441" spans="1:37" hidden="1" x14ac:dyDescent="0.25">
      <c r="A441" t="s">
        <v>1496</v>
      </c>
      <c r="B441" t="s">
        <v>1497</v>
      </c>
      <c r="C441" t="s">
        <v>391</v>
      </c>
      <c r="D441">
        <v>12085.76</v>
      </c>
      <c r="E441">
        <v>906.15</v>
      </c>
      <c r="F441" t="s">
        <v>10127</v>
      </c>
      <c r="G441" t="s">
        <v>10127</v>
      </c>
      <c r="H441">
        <v>100</v>
      </c>
      <c r="I441">
        <v>1023.95</v>
      </c>
      <c r="J441">
        <v>102394.95</v>
      </c>
      <c r="K441">
        <v>20478.990000000002</v>
      </c>
      <c r="L441">
        <v>1331.13</v>
      </c>
      <c r="M441">
        <v>921.55</v>
      </c>
      <c r="N441">
        <v>10239.49</v>
      </c>
      <c r="O441">
        <v>30718.48</v>
      </c>
      <c r="P441">
        <v>1228.74</v>
      </c>
      <c r="Q441">
        <v>1331.13</v>
      </c>
      <c r="R441">
        <v>-819.16</v>
      </c>
      <c r="S441">
        <v>-716.76</v>
      </c>
      <c r="T441">
        <v>48.66</v>
      </c>
      <c r="U441">
        <v>0.62</v>
      </c>
      <c r="V441">
        <v>-1.83</v>
      </c>
      <c r="W441">
        <v>877.48</v>
      </c>
      <c r="X441">
        <v>835.48</v>
      </c>
      <c r="Y441">
        <v>887.02</v>
      </c>
      <c r="Z441">
        <v>825.13</v>
      </c>
      <c r="AA441">
        <v>-0.62</v>
      </c>
      <c r="AB441">
        <v>5.96</v>
      </c>
      <c r="AC441">
        <v>74.41</v>
      </c>
      <c r="AD441">
        <v>74.400000000000006</v>
      </c>
      <c r="AE441">
        <v>835.19</v>
      </c>
      <c r="AF441">
        <v>856909.39</v>
      </c>
      <c r="AG441">
        <v>51</v>
      </c>
      <c r="AH441">
        <v>3.45</v>
      </c>
      <c r="AI441">
        <v>6</v>
      </c>
      <c r="AJ441">
        <v>47</v>
      </c>
      <c r="AK441">
        <v>17</v>
      </c>
    </row>
    <row r="442" spans="1:37" hidden="1" x14ac:dyDescent="0.25">
      <c r="A442" t="s">
        <v>1385</v>
      </c>
      <c r="B442" t="s">
        <v>1386</v>
      </c>
      <c r="C442" t="s">
        <v>307</v>
      </c>
      <c r="D442">
        <v>12063.74</v>
      </c>
      <c r="E442">
        <v>941.5</v>
      </c>
      <c r="F442" t="s">
        <v>10127</v>
      </c>
      <c r="G442" t="s">
        <v>10127</v>
      </c>
      <c r="H442">
        <v>100</v>
      </c>
      <c r="I442">
        <v>1063.9000000000001</v>
      </c>
      <c r="J442">
        <v>106389.5</v>
      </c>
      <c r="K442">
        <v>21277.9</v>
      </c>
      <c r="L442">
        <v>1383.06</v>
      </c>
      <c r="M442">
        <v>957.51</v>
      </c>
      <c r="N442">
        <v>10638.95</v>
      </c>
      <c r="O442">
        <v>31916.85</v>
      </c>
      <c r="P442">
        <v>1276.67</v>
      </c>
      <c r="Q442">
        <v>1383.06</v>
      </c>
      <c r="R442">
        <v>-851.12</v>
      </c>
      <c r="S442">
        <v>-744.73</v>
      </c>
      <c r="T442">
        <v>22</v>
      </c>
      <c r="U442">
        <v>5.35</v>
      </c>
      <c r="V442">
        <v>-3.25</v>
      </c>
      <c r="W442">
        <v>938.22</v>
      </c>
      <c r="X442">
        <v>920.51</v>
      </c>
      <c r="Y442">
        <v>940.24</v>
      </c>
      <c r="Z442">
        <v>916.04</v>
      </c>
      <c r="AA442">
        <v>0.86</v>
      </c>
      <c r="AB442">
        <v>1.66</v>
      </c>
      <c r="AC442">
        <v>73.56</v>
      </c>
      <c r="AD442">
        <v>72.28</v>
      </c>
      <c r="AE442">
        <v>980.04</v>
      </c>
      <c r="AF442">
        <v>534439.30000000005</v>
      </c>
      <c r="AG442">
        <v>53</v>
      </c>
      <c r="AH442">
        <v>7.93</v>
      </c>
      <c r="AI442">
        <v>7</v>
      </c>
      <c r="AJ442">
        <v>86</v>
      </c>
      <c r="AK442">
        <v>34</v>
      </c>
    </row>
    <row r="443" spans="1:37" hidden="1" x14ac:dyDescent="0.25">
      <c r="A443" t="s">
        <v>703</v>
      </c>
      <c r="B443" t="s">
        <v>704</v>
      </c>
      <c r="C443" t="s">
        <v>391</v>
      </c>
      <c r="D443">
        <v>11998.6</v>
      </c>
      <c r="E443">
        <v>2555.4</v>
      </c>
      <c r="F443" t="s">
        <v>10127</v>
      </c>
      <c r="G443" t="s">
        <v>10127</v>
      </c>
      <c r="H443">
        <v>100</v>
      </c>
      <c r="I443">
        <v>2887.6</v>
      </c>
      <c r="J443">
        <v>288760.2</v>
      </c>
      <c r="K443">
        <v>57752.04</v>
      </c>
      <c r="L443">
        <v>3753.88</v>
      </c>
      <c r="M443">
        <v>2598.84</v>
      </c>
      <c r="N443">
        <v>28876.02</v>
      </c>
      <c r="O443">
        <v>86628.06</v>
      </c>
      <c r="P443">
        <v>3465.12</v>
      </c>
      <c r="Q443">
        <v>3753.88</v>
      </c>
      <c r="R443">
        <v>-2310.08</v>
      </c>
      <c r="S443">
        <v>-2021.32</v>
      </c>
      <c r="T443">
        <v>158.11000000000001</v>
      </c>
      <c r="U443">
        <v>30.89</v>
      </c>
      <c r="V443">
        <v>-10.25</v>
      </c>
      <c r="W443">
        <v>2505.04</v>
      </c>
      <c r="X443">
        <v>2144.4</v>
      </c>
      <c r="Y443">
        <v>2520.44</v>
      </c>
      <c r="Z443">
        <v>2072.35</v>
      </c>
      <c r="AA443">
        <v>6.48</v>
      </c>
      <c r="AB443">
        <v>7.08</v>
      </c>
      <c r="AC443">
        <v>78.400000000000006</v>
      </c>
      <c r="AD443">
        <v>71.11</v>
      </c>
      <c r="AE443">
        <v>2256.86</v>
      </c>
      <c r="AF443">
        <v>219192.87</v>
      </c>
      <c r="AG443">
        <v>97</v>
      </c>
      <c r="AI443">
        <v>89</v>
      </c>
      <c r="AJ443">
        <v>-1</v>
      </c>
      <c r="AK443">
        <v>40</v>
      </c>
    </row>
    <row r="444" spans="1:37" hidden="1" x14ac:dyDescent="0.25">
      <c r="A444" t="s">
        <v>1369</v>
      </c>
      <c r="B444" t="s">
        <v>1370</v>
      </c>
      <c r="C444" t="s">
        <v>235</v>
      </c>
      <c r="D444">
        <v>11941.57</v>
      </c>
      <c r="E444">
        <v>1042.9000000000001</v>
      </c>
      <c r="F444" t="s">
        <v>10127</v>
      </c>
      <c r="G444" t="s">
        <v>10127</v>
      </c>
      <c r="H444">
        <v>100</v>
      </c>
      <c r="I444">
        <v>1178.48</v>
      </c>
      <c r="J444">
        <v>117847.7</v>
      </c>
      <c r="K444">
        <v>23569.54</v>
      </c>
      <c r="L444">
        <v>1532.02</v>
      </c>
      <c r="M444">
        <v>1060.6300000000001</v>
      </c>
      <c r="N444">
        <v>11784.77</v>
      </c>
      <c r="O444">
        <v>35354.31</v>
      </c>
      <c r="P444">
        <v>1414.17</v>
      </c>
      <c r="Q444">
        <v>1532.02</v>
      </c>
      <c r="R444">
        <v>-942.78</v>
      </c>
      <c r="S444">
        <v>-824.93</v>
      </c>
      <c r="T444">
        <v>30.46</v>
      </c>
      <c r="U444">
        <v>3.56</v>
      </c>
      <c r="V444">
        <v>-3.98</v>
      </c>
      <c r="W444">
        <v>1015.45</v>
      </c>
      <c r="X444">
        <v>933.21</v>
      </c>
      <c r="Y444">
        <v>1022.82</v>
      </c>
      <c r="Z444">
        <v>912.21</v>
      </c>
      <c r="AA444">
        <v>-0.35</v>
      </c>
      <c r="AB444">
        <v>6.5</v>
      </c>
      <c r="AC444">
        <v>89.17</v>
      </c>
      <c r="AD444">
        <v>90.66</v>
      </c>
      <c r="AE444">
        <v>961.11</v>
      </c>
      <c r="AF444">
        <v>220760.95999999999</v>
      </c>
      <c r="AG444">
        <v>10</v>
      </c>
      <c r="AH444">
        <v>7.1</v>
      </c>
      <c r="AI444">
        <v>46</v>
      </c>
      <c r="AJ444">
        <v>52</v>
      </c>
      <c r="AK444">
        <v>53</v>
      </c>
    </row>
    <row r="445" spans="1:37" hidden="1" x14ac:dyDescent="0.25">
      <c r="A445" t="s">
        <v>1362</v>
      </c>
      <c r="B445" t="s">
        <v>1363</v>
      </c>
      <c r="C445" t="s">
        <v>304</v>
      </c>
      <c r="D445">
        <v>11790.54</v>
      </c>
      <c r="E445">
        <v>1024.3499999999999</v>
      </c>
      <c r="F445" t="s">
        <v>10127</v>
      </c>
      <c r="G445" t="s">
        <v>10127</v>
      </c>
      <c r="H445">
        <v>100</v>
      </c>
      <c r="I445">
        <v>1157.52</v>
      </c>
      <c r="J445">
        <v>115751.55</v>
      </c>
      <c r="K445">
        <v>23150.31</v>
      </c>
      <c r="L445">
        <v>1504.77</v>
      </c>
      <c r="M445">
        <v>1041.76</v>
      </c>
      <c r="N445">
        <v>11575.15</v>
      </c>
      <c r="O445">
        <v>34725.47</v>
      </c>
      <c r="P445">
        <v>1389.02</v>
      </c>
      <c r="Q445">
        <v>1504.77</v>
      </c>
      <c r="R445">
        <v>-926.01</v>
      </c>
      <c r="S445">
        <v>-810.26</v>
      </c>
      <c r="T445">
        <v>15.4</v>
      </c>
      <c r="U445">
        <v>4.75</v>
      </c>
      <c r="V445">
        <v>-4.26</v>
      </c>
      <c r="W445">
        <v>993.75</v>
      </c>
      <c r="X445">
        <v>937.45</v>
      </c>
      <c r="Y445">
        <v>988.3</v>
      </c>
      <c r="Z445">
        <v>936.53</v>
      </c>
      <c r="AA445">
        <v>0.04</v>
      </c>
      <c r="AB445">
        <v>5.92</v>
      </c>
      <c r="AC445">
        <v>79.17</v>
      </c>
      <c r="AD445">
        <v>74.48</v>
      </c>
      <c r="AE445">
        <v>941.71</v>
      </c>
      <c r="AF445">
        <v>164286.19</v>
      </c>
      <c r="AG445">
        <v>61</v>
      </c>
      <c r="AH445">
        <v>6.28</v>
      </c>
      <c r="AI445">
        <v>49</v>
      </c>
      <c r="AJ445">
        <v>85</v>
      </c>
      <c r="AK445">
        <v>88</v>
      </c>
    </row>
    <row r="446" spans="1:37" hidden="1" x14ac:dyDescent="0.25">
      <c r="A446" t="s">
        <v>277</v>
      </c>
      <c r="B446" t="s">
        <v>278</v>
      </c>
      <c r="C446" t="s">
        <v>279</v>
      </c>
      <c r="D446">
        <v>11747.58</v>
      </c>
      <c r="E446">
        <v>13504.2</v>
      </c>
      <c r="F446" t="s">
        <v>10127</v>
      </c>
      <c r="G446" t="s">
        <v>10127</v>
      </c>
      <c r="H446">
        <v>100</v>
      </c>
      <c r="I446">
        <v>15259.75</v>
      </c>
      <c r="J446">
        <v>1525974.6</v>
      </c>
      <c r="K446">
        <v>305194.92</v>
      </c>
      <c r="L446">
        <v>19837.669999999998</v>
      </c>
      <c r="M446">
        <v>13733.77</v>
      </c>
      <c r="N446">
        <v>152597.46</v>
      </c>
      <c r="O446">
        <v>457792.38</v>
      </c>
      <c r="P446">
        <v>18311.7</v>
      </c>
      <c r="Q446">
        <v>19837.669999999998</v>
      </c>
      <c r="R446">
        <v>-12207.8</v>
      </c>
      <c r="S446">
        <v>-10681.82</v>
      </c>
      <c r="T446">
        <v>278.25</v>
      </c>
      <c r="U446">
        <v>16.38</v>
      </c>
      <c r="V446">
        <v>-1.07</v>
      </c>
      <c r="W446">
        <v>12695.98</v>
      </c>
      <c r="X446">
        <v>9619.23</v>
      </c>
      <c r="Y446">
        <v>12799.84</v>
      </c>
      <c r="Z446">
        <v>8843.48</v>
      </c>
      <c r="AA446">
        <v>6.94</v>
      </c>
      <c r="AB446">
        <v>19.899999999999999</v>
      </c>
      <c r="AC446">
        <v>77.91</v>
      </c>
      <c r="AD446">
        <v>76.02</v>
      </c>
      <c r="AE446">
        <v>11202.91</v>
      </c>
      <c r="AF446">
        <v>46161.48</v>
      </c>
      <c r="AG446">
        <v>14</v>
      </c>
      <c r="AI446">
        <v>32</v>
      </c>
      <c r="AJ446">
        <v>3</v>
      </c>
      <c r="AK446">
        <v>22</v>
      </c>
    </row>
    <row r="447" spans="1:37" hidden="1" x14ac:dyDescent="0.25">
      <c r="A447" t="s">
        <v>602</v>
      </c>
      <c r="B447" t="s">
        <v>603</v>
      </c>
      <c r="C447" t="s">
        <v>383</v>
      </c>
      <c r="D447">
        <v>11714.33</v>
      </c>
      <c r="E447">
        <v>2918.45</v>
      </c>
      <c r="F447" t="s">
        <v>10127</v>
      </c>
      <c r="G447" t="s">
        <v>10127</v>
      </c>
      <c r="H447">
        <v>100</v>
      </c>
      <c r="I447">
        <v>3297.85</v>
      </c>
      <c r="J447">
        <v>329784.84999999998</v>
      </c>
      <c r="K447">
        <v>65956.97</v>
      </c>
      <c r="L447">
        <v>4287.2</v>
      </c>
      <c r="M447">
        <v>2968.06</v>
      </c>
      <c r="N447">
        <v>32978.480000000003</v>
      </c>
      <c r="O447">
        <v>98935.46</v>
      </c>
      <c r="P447">
        <v>3957.42</v>
      </c>
      <c r="Q447">
        <v>4287.2</v>
      </c>
      <c r="R447">
        <v>-2638.28</v>
      </c>
      <c r="S447">
        <v>-2308.4899999999998</v>
      </c>
      <c r="T447">
        <v>27.46</v>
      </c>
      <c r="U447">
        <v>6.29</v>
      </c>
      <c r="V447">
        <v>-2.02</v>
      </c>
      <c r="W447">
        <v>2794.45</v>
      </c>
      <c r="X447">
        <v>2620.87</v>
      </c>
      <c r="Y447">
        <v>2791.06</v>
      </c>
      <c r="Z447">
        <v>2567.79</v>
      </c>
      <c r="AA447">
        <v>1.97</v>
      </c>
      <c r="AB447">
        <v>7.58</v>
      </c>
      <c r="AC447">
        <v>89.28</v>
      </c>
      <c r="AD447">
        <v>96.47</v>
      </c>
      <c r="AE447">
        <v>2635.69</v>
      </c>
      <c r="AF447">
        <v>15835.78</v>
      </c>
      <c r="AG447">
        <v>98</v>
      </c>
      <c r="AH447">
        <v>5.46</v>
      </c>
      <c r="AI447">
        <v>23</v>
      </c>
      <c r="AJ447">
        <v>49</v>
      </c>
      <c r="AK447">
        <v>18</v>
      </c>
    </row>
    <row r="448" spans="1:37" hidden="1" x14ac:dyDescent="0.25">
      <c r="A448" t="s">
        <v>5081</v>
      </c>
      <c r="B448" t="s">
        <v>5082</v>
      </c>
      <c r="C448" t="s">
        <v>949</v>
      </c>
      <c r="D448">
        <v>11516.95</v>
      </c>
      <c r="E448">
        <v>95.88</v>
      </c>
      <c r="F448" t="s">
        <v>10127</v>
      </c>
      <c r="G448" t="s">
        <v>10127</v>
      </c>
      <c r="H448">
        <v>100</v>
      </c>
      <c r="I448">
        <v>108.34</v>
      </c>
      <c r="J448">
        <v>10834.44</v>
      </c>
      <c r="K448">
        <v>2166.89</v>
      </c>
      <c r="L448">
        <v>140.85</v>
      </c>
      <c r="M448">
        <v>97.51</v>
      </c>
      <c r="N448">
        <v>1083.44</v>
      </c>
      <c r="O448">
        <v>3250.33</v>
      </c>
      <c r="P448">
        <v>130.01</v>
      </c>
      <c r="Q448">
        <v>140.85</v>
      </c>
      <c r="R448">
        <v>-86.68</v>
      </c>
      <c r="S448">
        <v>-75.84</v>
      </c>
      <c r="T448">
        <v>12.43</v>
      </c>
      <c r="U448">
        <v>-0.11</v>
      </c>
      <c r="V448">
        <v>-10.039999999999999</v>
      </c>
      <c r="W448">
        <v>95.89</v>
      </c>
      <c r="X448">
        <v>96.64</v>
      </c>
      <c r="Y448">
        <v>95.86</v>
      </c>
      <c r="Z448">
        <v>97.12</v>
      </c>
      <c r="AA448">
        <v>-5.34</v>
      </c>
      <c r="AB448">
        <v>-0.26</v>
      </c>
      <c r="AC448">
        <v>77.08</v>
      </c>
      <c r="AD448">
        <v>75.849999999999994</v>
      </c>
      <c r="AE448">
        <v>98.22</v>
      </c>
      <c r="AF448">
        <v>898592.83</v>
      </c>
      <c r="AG448">
        <v>79</v>
      </c>
      <c r="AI448">
        <v>100</v>
      </c>
      <c r="AJ448">
        <v>82</v>
      </c>
      <c r="AK448">
        <v>94</v>
      </c>
    </row>
    <row r="449" spans="1:37" hidden="1" x14ac:dyDescent="0.25">
      <c r="A449" t="s">
        <v>4282</v>
      </c>
      <c r="B449" t="s">
        <v>4283</v>
      </c>
      <c r="C449" t="s">
        <v>292</v>
      </c>
      <c r="D449">
        <v>11512.54</v>
      </c>
      <c r="E449">
        <v>148.13</v>
      </c>
      <c r="F449" t="s">
        <v>10127</v>
      </c>
      <c r="G449" t="s">
        <v>10127</v>
      </c>
      <c r="H449">
        <v>100</v>
      </c>
      <c r="I449">
        <v>167.39</v>
      </c>
      <c r="J449">
        <v>16738.689999999999</v>
      </c>
      <c r="K449">
        <v>3347.74</v>
      </c>
      <c r="L449">
        <v>217.6</v>
      </c>
      <c r="M449">
        <v>150.65</v>
      </c>
      <c r="N449">
        <v>1673.87</v>
      </c>
      <c r="O449">
        <v>5021.6099999999997</v>
      </c>
      <c r="P449">
        <v>200.86</v>
      </c>
      <c r="Q449">
        <v>217.6</v>
      </c>
      <c r="R449">
        <v>-133.91</v>
      </c>
      <c r="S449">
        <v>-117.17</v>
      </c>
      <c r="T449">
        <v>77.540000000000006</v>
      </c>
      <c r="U449">
        <v>4.87</v>
      </c>
      <c r="V449">
        <v>-7.65</v>
      </c>
      <c r="W449">
        <v>145.25</v>
      </c>
      <c r="X449">
        <v>142.57</v>
      </c>
      <c r="Y449">
        <v>145.24</v>
      </c>
      <c r="Z449">
        <v>143.38999999999999</v>
      </c>
      <c r="AA449">
        <v>-1.79</v>
      </c>
      <c r="AB449">
        <v>2.8</v>
      </c>
      <c r="AC449">
        <v>81.56</v>
      </c>
      <c r="AD449">
        <v>83.32</v>
      </c>
      <c r="AE449">
        <v>153.91999999999999</v>
      </c>
      <c r="AF449">
        <v>3624740.83</v>
      </c>
      <c r="AG449">
        <v>65</v>
      </c>
      <c r="AH449">
        <v>5.57</v>
      </c>
      <c r="AI449">
        <v>39</v>
      </c>
      <c r="AK449">
        <v>28</v>
      </c>
    </row>
    <row r="450" spans="1:37" hidden="1" x14ac:dyDescent="0.25">
      <c r="A450" t="s">
        <v>1950</v>
      </c>
      <c r="B450" t="s">
        <v>1951</v>
      </c>
      <c r="C450" t="s">
        <v>43</v>
      </c>
      <c r="D450">
        <v>11504.69</v>
      </c>
      <c r="E450">
        <v>587.9</v>
      </c>
      <c r="F450" t="s">
        <v>10127</v>
      </c>
      <c r="G450" t="s">
        <v>10127</v>
      </c>
      <c r="H450">
        <v>100</v>
      </c>
      <c r="I450">
        <v>664.33</v>
      </c>
      <c r="J450">
        <v>66432.7</v>
      </c>
      <c r="K450">
        <v>13286.54</v>
      </c>
      <c r="L450">
        <v>863.63</v>
      </c>
      <c r="M450">
        <v>597.89</v>
      </c>
      <c r="N450">
        <v>6643.27</v>
      </c>
      <c r="O450">
        <v>19929.810000000001</v>
      </c>
      <c r="P450">
        <v>797.19</v>
      </c>
      <c r="Q450">
        <v>863.63</v>
      </c>
      <c r="R450">
        <v>-531.46</v>
      </c>
      <c r="S450">
        <v>-465.03</v>
      </c>
      <c r="T450">
        <v>14.24</v>
      </c>
      <c r="U450">
        <v>9.9</v>
      </c>
      <c r="V450">
        <v>-15.01</v>
      </c>
      <c r="W450">
        <v>579.38</v>
      </c>
      <c r="X450">
        <v>592.69000000000005</v>
      </c>
      <c r="Y450">
        <v>577.57000000000005</v>
      </c>
      <c r="Z450">
        <v>609.97</v>
      </c>
      <c r="AA450">
        <v>-4.1399999999999997</v>
      </c>
      <c r="AB450">
        <v>1.28</v>
      </c>
      <c r="AC450">
        <v>84.69</v>
      </c>
      <c r="AD450">
        <v>78.739999999999995</v>
      </c>
      <c r="AE450">
        <v>610.54999999999995</v>
      </c>
      <c r="AF450">
        <v>946105.35</v>
      </c>
      <c r="AG450">
        <v>3</v>
      </c>
      <c r="AH450">
        <v>5.18</v>
      </c>
      <c r="AI450">
        <v>82</v>
      </c>
      <c r="AJ450">
        <v>89</v>
      </c>
      <c r="AK450">
        <v>85</v>
      </c>
    </row>
    <row r="451" spans="1:37" hidden="1" x14ac:dyDescent="0.25">
      <c r="A451" t="s">
        <v>1053</v>
      </c>
      <c r="B451" t="s">
        <v>1054</v>
      </c>
      <c r="C451" t="s">
        <v>1055</v>
      </c>
      <c r="D451">
        <v>11474.78</v>
      </c>
      <c r="E451">
        <v>1306.2</v>
      </c>
      <c r="F451" t="s">
        <v>10127</v>
      </c>
      <c r="G451" t="s">
        <v>10127</v>
      </c>
      <c r="H451">
        <v>100</v>
      </c>
      <c r="I451">
        <v>1476.01</v>
      </c>
      <c r="J451">
        <v>147600.6</v>
      </c>
      <c r="K451">
        <v>29520.12</v>
      </c>
      <c r="L451">
        <v>1918.81</v>
      </c>
      <c r="M451">
        <v>1328.41</v>
      </c>
      <c r="N451">
        <v>14760.06</v>
      </c>
      <c r="O451">
        <v>44280.18</v>
      </c>
      <c r="P451">
        <v>1771.21</v>
      </c>
      <c r="Q451">
        <v>1918.81</v>
      </c>
      <c r="R451">
        <v>-1180.8</v>
      </c>
      <c r="S451">
        <v>-1033.2</v>
      </c>
      <c r="T451">
        <v>58.54</v>
      </c>
      <c r="U451">
        <v>-0.33</v>
      </c>
      <c r="V451">
        <v>-9.3800000000000008</v>
      </c>
      <c r="W451">
        <v>1319.22</v>
      </c>
      <c r="X451">
        <v>1283.47</v>
      </c>
      <c r="Y451">
        <v>1322.26</v>
      </c>
      <c r="Z451">
        <v>1318.07</v>
      </c>
      <c r="AA451">
        <v>-5.07</v>
      </c>
      <c r="AB451">
        <v>-0.04</v>
      </c>
      <c r="AC451">
        <v>74.97</v>
      </c>
      <c r="AD451">
        <v>66.38</v>
      </c>
      <c r="AE451">
        <v>1221.1500000000001</v>
      </c>
      <c r="AF451">
        <v>343245.61</v>
      </c>
      <c r="AG451">
        <v>45</v>
      </c>
      <c r="AJ451">
        <v>17</v>
      </c>
      <c r="AK451">
        <v>3</v>
      </c>
    </row>
    <row r="452" spans="1:37" hidden="1" x14ac:dyDescent="0.25">
      <c r="A452" t="s">
        <v>2800</v>
      </c>
      <c r="B452" t="s">
        <v>2801</v>
      </c>
      <c r="C452" t="s">
        <v>238</v>
      </c>
      <c r="D452">
        <v>11404</v>
      </c>
      <c r="E452">
        <v>350.45</v>
      </c>
      <c r="F452" t="s">
        <v>10127</v>
      </c>
      <c r="G452" t="s">
        <v>10127</v>
      </c>
      <c r="H452">
        <v>100</v>
      </c>
      <c r="I452">
        <v>396.01</v>
      </c>
      <c r="J452">
        <v>39600.85</v>
      </c>
      <c r="K452">
        <v>7920.17</v>
      </c>
      <c r="L452">
        <v>514.80999999999995</v>
      </c>
      <c r="M452">
        <v>356.41</v>
      </c>
      <c r="N452">
        <v>3960.08</v>
      </c>
      <c r="O452">
        <v>11880.26</v>
      </c>
      <c r="P452">
        <v>475.21</v>
      </c>
      <c r="Q452">
        <v>514.80999999999995</v>
      </c>
      <c r="R452">
        <v>-316.81</v>
      </c>
      <c r="S452">
        <v>-277.20999999999998</v>
      </c>
      <c r="T452">
        <v>77.38</v>
      </c>
      <c r="U452">
        <v>4.3099999999999996</v>
      </c>
      <c r="V452">
        <v>-6.8</v>
      </c>
      <c r="W452">
        <v>347.2</v>
      </c>
      <c r="X452">
        <v>331.73</v>
      </c>
      <c r="Y452">
        <v>349.34</v>
      </c>
      <c r="Z452">
        <v>328.36</v>
      </c>
      <c r="AA452">
        <v>-1.56</v>
      </c>
      <c r="AB452">
        <v>3.41</v>
      </c>
      <c r="AC452">
        <v>68.47</v>
      </c>
      <c r="AD452">
        <v>67.790000000000006</v>
      </c>
      <c r="AE452">
        <v>324.01</v>
      </c>
      <c r="AF452">
        <v>349807</v>
      </c>
      <c r="AG452">
        <v>61</v>
      </c>
      <c r="AH452">
        <v>0.63</v>
      </c>
      <c r="AI452">
        <v>10</v>
      </c>
      <c r="AJ452">
        <v>54</v>
      </c>
      <c r="AK452">
        <v>34</v>
      </c>
    </row>
    <row r="453" spans="1:37" hidden="1" x14ac:dyDescent="0.25">
      <c r="A453" t="s">
        <v>5552</v>
      </c>
      <c r="B453" t="s">
        <v>5553</v>
      </c>
      <c r="C453" t="s">
        <v>3549</v>
      </c>
      <c r="D453">
        <v>11274.95</v>
      </c>
      <c r="E453">
        <v>80.569999999999993</v>
      </c>
      <c r="F453" t="s">
        <v>10127</v>
      </c>
      <c r="G453" t="s">
        <v>10127</v>
      </c>
      <c r="H453">
        <v>100</v>
      </c>
      <c r="I453">
        <v>91.04</v>
      </c>
      <c r="J453">
        <v>9104.41</v>
      </c>
      <c r="K453">
        <v>1820.88</v>
      </c>
      <c r="L453">
        <v>118.36</v>
      </c>
      <c r="M453">
        <v>81.94</v>
      </c>
      <c r="N453">
        <v>910.44</v>
      </c>
      <c r="O453">
        <v>2731.32</v>
      </c>
      <c r="P453">
        <v>109.25</v>
      </c>
      <c r="Q453">
        <v>118.36</v>
      </c>
      <c r="R453">
        <v>-72.84</v>
      </c>
      <c r="S453">
        <v>-63.73</v>
      </c>
      <c r="T453">
        <v>26.46</v>
      </c>
      <c r="U453">
        <v>19.52</v>
      </c>
      <c r="V453">
        <v>2.7</v>
      </c>
      <c r="W453">
        <v>78.22</v>
      </c>
      <c r="X453">
        <v>75.680000000000007</v>
      </c>
      <c r="Y453">
        <v>77.709999999999994</v>
      </c>
      <c r="Z453">
        <v>74.58</v>
      </c>
      <c r="AA453">
        <v>10.48</v>
      </c>
      <c r="AB453">
        <v>5.04</v>
      </c>
      <c r="AC453">
        <v>87.58</v>
      </c>
      <c r="AD453">
        <v>83.18</v>
      </c>
      <c r="AE453">
        <v>85.11</v>
      </c>
      <c r="AF453">
        <v>6899112.1699999999</v>
      </c>
      <c r="AG453">
        <v>14</v>
      </c>
      <c r="AI453">
        <v>35</v>
      </c>
      <c r="AK453">
        <v>29</v>
      </c>
    </row>
    <row r="454" spans="1:37" hidden="1" x14ac:dyDescent="0.25">
      <c r="A454" t="s">
        <v>798</v>
      </c>
      <c r="B454" t="s">
        <v>799</v>
      </c>
      <c r="C454" t="s">
        <v>776</v>
      </c>
      <c r="D454">
        <v>11231.25</v>
      </c>
      <c r="E454">
        <v>1765.65</v>
      </c>
      <c r="F454" t="s">
        <v>10127</v>
      </c>
      <c r="G454" t="s">
        <v>10127</v>
      </c>
      <c r="H454">
        <v>100</v>
      </c>
      <c r="I454">
        <v>1995.18</v>
      </c>
      <c r="J454">
        <v>199518.45</v>
      </c>
      <c r="K454">
        <v>39903.69</v>
      </c>
      <c r="L454">
        <v>2593.7399999999998</v>
      </c>
      <c r="M454">
        <v>1795.67</v>
      </c>
      <c r="N454">
        <v>19951.84</v>
      </c>
      <c r="O454">
        <v>59855.54</v>
      </c>
      <c r="P454">
        <v>2394.2199999999998</v>
      </c>
      <c r="Q454">
        <v>2593.7399999999998</v>
      </c>
      <c r="R454">
        <v>-1596.15</v>
      </c>
      <c r="S454">
        <v>-1396.63</v>
      </c>
      <c r="T454">
        <v>69.47</v>
      </c>
      <c r="U454">
        <v>4.8499999999999996</v>
      </c>
      <c r="V454">
        <v>-8.4499999999999993</v>
      </c>
      <c r="W454">
        <v>1802.97</v>
      </c>
      <c r="X454">
        <v>1788.17</v>
      </c>
      <c r="Y454">
        <v>1816.95</v>
      </c>
      <c r="Z454">
        <v>1846.89</v>
      </c>
      <c r="AA454">
        <v>-2.25</v>
      </c>
      <c r="AB454">
        <v>-2.75</v>
      </c>
      <c r="AC454">
        <v>45.51</v>
      </c>
      <c r="AD454">
        <v>39.840000000000003</v>
      </c>
      <c r="AE454">
        <v>1947.32</v>
      </c>
      <c r="AF454">
        <v>295050.3</v>
      </c>
      <c r="AG454">
        <v>15</v>
      </c>
      <c r="AH454">
        <v>9.67</v>
      </c>
      <c r="AI454">
        <v>59</v>
      </c>
      <c r="AK454">
        <v>34</v>
      </c>
    </row>
    <row r="455" spans="1:37" hidden="1" x14ac:dyDescent="0.25">
      <c r="A455" t="s">
        <v>1733</v>
      </c>
      <c r="B455" t="s">
        <v>1734</v>
      </c>
      <c r="C455" t="s">
        <v>235</v>
      </c>
      <c r="D455">
        <v>11187.48</v>
      </c>
      <c r="E455">
        <v>720.05</v>
      </c>
      <c r="F455" t="s">
        <v>10127</v>
      </c>
      <c r="G455" t="s">
        <v>10127</v>
      </c>
      <c r="H455">
        <v>100</v>
      </c>
      <c r="I455">
        <v>813.66</v>
      </c>
      <c r="J455">
        <v>81365.649999999994</v>
      </c>
      <c r="K455">
        <v>16273.13</v>
      </c>
      <c r="L455">
        <v>1057.75</v>
      </c>
      <c r="M455">
        <v>732.29</v>
      </c>
      <c r="N455">
        <v>8136.56</v>
      </c>
      <c r="O455">
        <v>24409.69</v>
      </c>
      <c r="P455">
        <v>976.39</v>
      </c>
      <c r="Q455">
        <v>1057.75</v>
      </c>
      <c r="R455">
        <v>-650.92999999999995</v>
      </c>
      <c r="S455">
        <v>-569.55999999999995</v>
      </c>
      <c r="T455">
        <v>145.1</v>
      </c>
      <c r="U455">
        <v>6.08</v>
      </c>
      <c r="V455">
        <v>-3.04</v>
      </c>
      <c r="W455">
        <v>729.71</v>
      </c>
      <c r="X455">
        <v>691.94</v>
      </c>
      <c r="Y455">
        <v>739.93</v>
      </c>
      <c r="Z455">
        <v>698.41</v>
      </c>
      <c r="AA455">
        <v>1.32</v>
      </c>
      <c r="AB455">
        <v>-0.03</v>
      </c>
      <c r="AC455">
        <v>70.45</v>
      </c>
      <c r="AD455">
        <v>65.209999999999994</v>
      </c>
      <c r="AE455">
        <v>659.42</v>
      </c>
      <c r="AF455">
        <v>304098.34999999998</v>
      </c>
      <c r="AG455">
        <v>24</v>
      </c>
      <c r="AH455">
        <v>2.2599999999999998</v>
      </c>
      <c r="AI455">
        <v>65</v>
      </c>
      <c r="AJ455">
        <v>55</v>
      </c>
      <c r="AK455">
        <v>77</v>
      </c>
    </row>
    <row r="456" spans="1:37" hidden="1" x14ac:dyDescent="0.25">
      <c r="A456" t="s">
        <v>295</v>
      </c>
      <c r="B456" t="s">
        <v>296</v>
      </c>
      <c r="C456" t="s">
        <v>259</v>
      </c>
      <c r="D456">
        <v>11179.79</v>
      </c>
      <c r="E456">
        <v>8887.65</v>
      </c>
      <c r="F456" t="s">
        <v>10127</v>
      </c>
      <c r="G456" t="s">
        <v>10127</v>
      </c>
      <c r="H456">
        <v>100</v>
      </c>
      <c r="I456">
        <v>10043.040000000001</v>
      </c>
      <c r="J456">
        <v>1004304.45</v>
      </c>
      <c r="K456">
        <v>200860.89</v>
      </c>
      <c r="L456">
        <v>13055.96</v>
      </c>
      <c r="M456">
        <v>9038.74</v>
      </c>
      <c r="N456">
        <v>100430.44</v>
      </c>
      <c r="O456">
        <v>301291.34000000003</v>
      </c>
      <c r="P456">
        <v>12051.65</v>
      </c>
      <c r="Q456">
        <v>13055.96</v>
      </c>
      <c r="R456">
        <v>-8034.44</v>
      </c>
      <c r="S456">
        <v>-7030.13</v>
      </c>
      <c r="T456">
        <v>28.81</v>
      </c>
      <c r="U456">
        <v>5.83</v>
      </c>
      <c r="V456">
        <v>-12.95</v>
      </c>
      <c r="W456">
        <v>8894.9599999999991</v>
      </c>
      <c r="X456">
        <v>8505.9500000000007</v>
      </c>
      <c r="Y456">
        <v>8918.2000000000007</v>
      </c>
      <c r="Z456">
        <v>8947.19</v>
      </c>
      <c r="AA456">
        <v>-4.4800000000000004</v>
      </c>
      <c r="AB456">
        <v>0.77</v>
      </c>
      <c r="AC456">
        <v>81.25</v>
      </c>
      <c r="AD456">
        <v>79.12</v>
      </c>
      <c r="AE456">
        <v>8150.86</v>
      </c>
      <c r="AF456">
        <v>28261.87</v>
      </c>
      <c r="AG456">
        <v>15</v>
      </c>
      <c r="AH456">
        <v>2.83</v>
      </c>
      <c r="AI456">
        <v>37</v>
      </c>
      <c r="AK456">
        <v>30</v>
      </c>
    </row>
    <row r="457" spans="1:37" hidden="1" x14ac:dyDescent="0.25">
      <c r="A457" t="s">
        <v>1785</v>
      </c>
      <c r="B457" t="s">
        <v>1786</v>
      </c>
      <c r="C457" t="s">
        <v>612</v>
      </c>
      <c r="D457">
        <v>11115.26</v>
      </c>
      <c r="E457">
        <v>783.7</v>
      </c>
      <c r="F457" t="s">
        <v>10127</v>
      </c>
      <c r="G457" t="s">
        <v>10127</v>
      </c>
      <c r="H457">
        <v>100</v>
      </c>
      <c r="I457">
        <v>885.58</v>
      </c>
      <c r="J457">
        <v>88558.1</v>
      </c>
      <c r="K457">
        <v>17711.62</v>
      </c>
      <c r="L457">
        <v>1151.26</v>
      </c>
      <c r="M457">
        <v>797.02</v>
      </c>
      <c r="N457">
        <v>8855.81</v>
      </c>
      <c r="O457">
        <v>26567.43</v>
      </c>
      <c r="P457">
        <v>1062.7</v>
      </c>
      <c r="Q457">
        <v>1151.26</v>
      </c>
      <c r="R457">
        <v>-708.46</v>
      </c>
      <c r="S457">
        <v>-619.91</v>
      </c>
      <c r="T457">
        <v>12.35</v>
      </c>
      <c r="U457">
        <v>4.3600000000000003</v>
      </c>
      <c r="V457">
        <v>-3.3</v>
      </c>
      <c r="W457">
        <v>748.9</v>
      </c>
      <c r="X457">
        <v>668.01</v>
      </c>
      <c r="Y457">
        <v>741.82</v>
      </c>
      <c r="Z457">
        <v>653.80999999999995</v>
      </c>
      <c r="AA457">
        <v>0.38</v>
      </c>
      <c r="AB457">
        <v>9.8699999999999992</v>
      </c>
      <c r="AC457">
        <v>83.25</v>
      </c>
      <c r="AD457">
        <v>74.69</v>
      </c>
      <c r="AE457">
        <v>696.47</v>
      </c>
      <c r="AF457">
        <v>1508324.26</v>
      </c>
      <c r="AG457">
        <v>32</v>
      </c>
      <c r="AH457">
        <v>6.82</v>
      </c>
      <c r="AI457">
        <v>52</v>
      </c>
      <c r="AJ457">
        <v>65</v>
      </c>
      <c r="AK457">
        <v>57</v>
      </c>
    </row>
    <row r="458" spans="1:37" hidden="1" x14ac:dyDescent="0.25">
      <c r="A458" t="s">
        <v>923</v>
      </c>
      <c r="B458" t="s">
        <v>924</v>
      </c>
      <c r="C458" t="s">
        <v>238</v>
      </c>
      <c r="D458">
        <v>11106.1</v>
      </c>
      <c r="E458">
        <v>1536.5</v>
      </c>
      <c r="F458" t="s">
        <v>10127</v>
      </c>
      <c r="G458" t="s">
        <v>10127</v>
      </c>
      <c r="H458">
        <v>100</v>
      </c>
      <c r="I458">
        <v>1736.24</v>
      </c>
      <c r="J458">
        <v>173624.5</v>
      </c>
      <c r="K458">
        <v>34724.9</v>
      </c>
      <c r="L458">
        <v>2257.12</v>
      </c>
      <c r="M458">
        <v>1562.62</v>
      </c>
      <c r="N458">
        <v>17362.45</v>
      </c>
      <c r="O458">
        <v>52087.35</v>
      </c>
      <c r="P458">
        <v>2083.4899999999998</v>
      </c>
      <c r="Q458">
        <v>2257.12</v>
      </c>
      <c r="R458">
        <v>-1389</v>
      </c>
      <c r="S458">
        <v>-1215.3699999999999</v>
      </c>
      <c r="T458">
        <v>26.41</v>
      </c>
      <c r="U458">
        <v>3.87</v>
      </c>
      <c r="V458">
        <v>-7.26</v>
      </c>
      <c r="W458">
        <v>1530.86</v>
      </c>
      <c r="X458">
        <v>1490.36</v>
      </c>
      <c r="Y458">
        <v>1537.74</v>
      </c>
      <c r="Z458">
        <v>1480.16</v>
      </c>
      <c r="AA458">
        <v>-2.0099999999999998</v>
      </c>
      <c r="AB458">
        <v>2.14</v>
      </c>
      <c r="AC458">
        <v>75.540000000000006</v>
      </c>
      <c r="AD458">
        <v>71.39</v>
      </c>
      <c r="AE458">
        <v>1441.85</v>
      </c>
      <c r="AF458">
        <v>154660.74</v>
      </c>
      <c r="AG458">
        <v>31</v>
      </c>
      <c r="AH458">
        <v>2.96</v>
      </c>
      <c r="AI458">
        <v>49</v>
      </c>
      <c r="AJ458">
        <v>87</v>
      </c>
      <c r="AK458">
        <v>57</v>
      </c>
    </row>
    <row r="459" spans="1:37" hidden="1" x14ac:dyDescent="0.25">
      <c r="A459" t="s">
        <v>5592</v>
      </c>
      <c r="B459" t="s">
        <v>5593</v>
      </c>
      <c r="C459" t="s">
        <v>232</v>
      </c>
      <c r="D459">
        <v>11085</v>
      </c>
      <c r="E459">
        <v>80.94</v>
      </c>
      <c r="F459" t="s">
        <v>10127</v>
      </c>
      <c r="G459" t="s">
        <v>10127</v>
      </c>
      <c r="H459">
        <v>100</v>
      </c>
      <c r="I459">
        <v>91.46</v>
      </c>
      <c r="J459">
        <v>9146.2199999999993</v>
      </c>
      <c r="K459">
        <v>1829.24</v>
      </c>
      <c r="L459">
        <v>118.9</v>
      </c>
      <c r="M459">
        <v>82.32</v>
      </c>
      <c r="N459">
        <v>914.62</v>
      </c>
      <c r="O459">
        <v>2743.87</v>
      </c>
      <c r="P459">
        <v>109.75</v>
      </c>
      <c r="Q459">
        <v>118.9</v>
      </c>
      <c r="R459">
        <v>-73.17</v>
      </c>
      <c r="S459">
        <v>-64.02</v>
      </c>
      <c r="T459">
        <v>57.68</v>
      </c>
      <c r="U459">
        <v>8.24</v>
      </c>
      <c r="V459">
        <v>-5.28</v>
      </c>
      <c r="W459">
        <v>78.62</v>
      </c>
      <c r="X459">
        <v>74.23</v>
      </c>
      <c r="Y459">
        <v>77.77</v>
      </c>
      <c r="Z459">
        <v>73.709999999999994</v>
      </c>
      <c r="AA459">
        <v>1.03</v>
      </c>
      <c r="AB459">
        <v>6.46</v>
      </c>
      <c r="AC459">
        <v>79.39</v>
      </c>
      <c r="AD459">
        <v>73.22</v>
      </c>
      <c r="AE459">
        <v>70.680000000000007</v>
      </c>
      <c r="AF459">
        <v>6440820.0899999999</v>
      </c>
      <c r="AG459">
        <v>26</v>
      </c>
      <c r="AI459">
        <v>49</v>
      </c>
      <c r="AK459">
        <v>60</v>
      </c>
    </row>
    <row r="460" spans="1:37" hidden="1" x14ac:dyDescent="0.25">
      <c r="A460" t="s">
        <v>3594</v>
      </c>
      <c r="B460" t="s">
        <v>3595</v>
      </c>
      <c r="C460" t="s">
        <v>36</v>
      </c>
      <c r="D460">
        <v>11059.64</v>
      </c>
      <c r="E460">
        <v>200.81</v>
      </c>
      <c r="F460" t="s">
        <v>10127</v>
      </c>
      <c r="G460" t="s">
        <v>10127</v>
      </c>
      <c r="H460">
        <v>100</v>
      </c>
      <c r="I460">
        <v>226.92</v>
      </c>
      <c r="J460">
        <v>22691.53</v>
      </c>
      <c r="K460">
        <v>4538.3100000000004</v>
      </c>
      <c r="L460">
        <v>294.99</v>
      </c>
      <c r="M460">
        <v>204.22</v>
      </c>
      <c r="N460">
        <v>2269.15</v>
      </c>
      <c r="O460">
        <v>6807.46</v>
      </c>
      <c r="P460">
        <v>272.3</v>
      </c>
      <c r="Q460">
        <v>294.99</v>
      </c>
      <c r="R460">
        <v>-181.53</v>
      </c>
      <c r="S460">
        <v>-158.84</v>
      </c>
      <c r="T460">
        <v>8.3800000000000008</v>
      </c>
      <c r="U460">
        <v>8.14</v>
      </c>
      <c r="V460">
        <v>-13.64</v>
      </c>
      <c r="W460">
        <v>197.96</v>
      </c>
      <c r="X460">
        <v>206.53</v>
      </c>
      <c r="Y460">
        <v>198.84</v>
      </c>
      <c r="Z460">
        <v>207.48</v>
      </c>
      <c r="AA460">
        <v>-3.97</v>
      </c>
      <c r="AB460">
        <v>0.81</v>
      </c>
      <c r="AC460">
        <v>70.58</v>
      </c>
      <c r="AD460">
        <v>76.94</v>
      </c>
      <c r="AE460">
        <v>217.1</v>
      </c>
      <c r="AF460">
        <v>3659451.7</v>
      </c>
      <c r="AG460">
        <v>43</v>
      </c>
      <c r="AI460">
        <v>94</v>
      </c>
      <c r="AK460">
        <v>75</v>
      </c>
    </row>
    <row r="461" spans="1:37" hidden="1" x14ac:dyDescent="0.25">
      <c r="A461" t="s">
        <v>780</v>
      </c>
      <c r="B461" t="s">
        <v>781</v>
      </c>
      <c r="C461" t="s">
        <v>782</v>
      </c>
      <c r="D461">
        <v>10945.25</v>
      </c>
      <c r="E461">
        <v>2016.65</v>
      </c>
      <c r="F461" t="s">
        <v>10127</v>
      </c>
      <c r="G461" t="s">
        <v>10127</v>
      </c>
      <c r="H461">
        <v>100</v>
      </c>
      <c r="I461">
        <v>2278.81</v>
      </c>
      <c r="J461">
        <v>227881.45</v>
      </c>
      <c r="K461">
        <v>45576.29</v>
      </c>
      <c r="L461">
        <v>2962.46</v>
      </c>
      <c r="M461">
        <v>2050.9299999999998</v>
      </c>
      <c r="N461">
        <v>22788.14</v>
      </c>
      <c r="O461">
        <v>68364.44</v>
      </c>
      <c r="P461">
        <v>2734.58</v>
      </c>
      <c r="Q461">
        <v>2962.46</v>
      </c>
      <c r="R461">
        <v>-1823.05</v>
      </c>
      <c r="S461">
        <v>-1595.17</v>
      </c>
      <c r="T461">
        <v>71.47</v>
      </c>
      <c r="U461">
        <v>2.02</v>
      </c>
      <c r="V461">
        <v>-2.21</v>
      </c>
      <c r="W461">
        <v>1946.65</v>
      </c>
      <c r="X461">
        <v>1821.59</v>
      </c>
      <c r="Y461">
        <v>1942.24</v>
      </c>
      <c r="Z461">
        <v>1836.57</v>
      </c>
      <c r="AA461">
        <v>-0.14000000000000001</v>
      </c>
      <c r="AB461">
        <v>5.71</v>
      </c>
      <c r="AC461">
        <v>64.599999999999994</v>
      </c>
      <c r="AD461">
        <v>73.11</v>
      </c>
      <c r="AE461">
        <v>1782.6</v>
      </c>
      <c r="AF461">
        <v>206853.74</v>
      </c>
      <c r="AG461">
        <v>64</v>
      </c>
      <c r="AJ461">
        <v>33</v>
      </c>
      <c r="AK461">
        <v>53</v>
      </c>
    </row>
    <row r="462" spans="1:37" hidden="1" x14ac:dyDescent="0.25">
      <c r="A462" t="s">
        <v>17</v>
      </c>
      <c r="B462" t="s">
        <v>18</v>
      </c>
      <c r="C462" t="s">
        <v>394</v>
      </c>
      <c r="D462">
        <v>10909.41</v>
      </c>
      <c r="E462">
        <v>1887.75</v>
      </c>
      <c r="F462" t="s">
        <v>10127</v>
      </c>
      <c r="G462" t="s">
        <v>10127</v>
      </c>
      <c r="H462">
        <v>100</v>
      </c>
      <c r="I462">
        <v>2133.16</v>
      </c>
      <c r="J462">
        <v>213315.75</v>
      </c>
      <c r="K462">
        <v>42663.15</v>
      </c>
      <c r="L462">
        <v>2773.1</v>
      </c>
      <c r="M462">
        <v>1919.84</v>
      </c>
      <c r="N462">
        <v>21331.57</v>
      </c>
      <c r="O462">
        <v>63994.73</v>
      </c>
      <c r="P462">
        <v>2559.79</v>
      </c>
      <c r="Q462">
        <v>2773.1</v>
      </c>
      <c r="R462">
        <v>-1706.53</v>
      </c>
      <c r="S462">
        <v>-1493.21</v>
      </c>
      <c r="T462">
        <v>40.869999999999997</v>
      </c>
      <c r="U462">
        <v>5.23</v>
      </c>
      <c r="V462">
        <v>-3.49</v>
      </c>
      <c r="W462">
        <v>1855.22</v>
      </c>
      <c r="X462">
        <v>1741.63</v>
      </c>
      <c r="Y462">
        <v>1880.08</v>
      </c>
      <c r="Z462">
        <v>1721.98</v>
      </c>
      <c r="AA462">
        <v>0.68</v>
      </c>
      <c r="AB462">
        <v>3.91</v>
      </c>
      <c r="AC462">
        <v>62.8</v>
      </c>
      <c r="AD462">
        <v>72.89</v>
      </c>
      <c r="AE462">
        <v>1677.98</v>
      </c>
      <c r="AF462">
        <v>46390.71</v>
      </c>
      <c r="AG462">
        <v>27</v>
      </c>
      <c r="AH462">
        <v>7.48</v>
      </c>
      <c r="AI462">
        <v>47</v>
      </c>
      <c r="AJ462">
        <v>58</v>
      </c>
      <c r="AK462">
        <v>23</v>
      </c>
    </row>
    <row r="463" spans="1:37" hidden="1" x14ac:dyDescent="0.25">
      <c r="A463" t="s">
        <v>1326</v>
      </c>
      <c r="B463" t="s">
        <v>1327</v>
      </c>
      <c r="C463" t="s">
        <v>282</v>
      </c>
      <c r="D463">
        <v>10865.29</v>
      </c>
      <c r="E463">
        <v>1060.05</v>
      </c>
      <c r="F463" t="s">
        <v>10127</v>
      </c>
      <c r="G463" t="s">
        <v>10127</v>
      </c>
      <c r="H463">
        <v>100</v>
      </c>
      <c r="I463">
        <v>1197.8599999999999</v>
      </c>
      <c r="J463">
        <v>119785.65</v>
      </c>
      <c r="K463">
        <v>23957.13</v>
      </c>
      <c r="L463">
        <v>1557.21</v>
      </c>
      <c r="M463">
        <v>1078.07</v>
      </c>
      <c r="N463">
        <v>11978.57</v>
      </c>
      <c r="O463">
        <v>35935.699999999997</v>
      </c>
      <c r="P463">
        <v>1437.43</v>
      </c>
      <c r="Q463">
        <v>1557.21</v>
      </c>
      <c r="R463">
        <v>-958.29</v>
      </c>
      <c r="S463">
        <v>-838.5</v>
      </c>
      <c r="T463">
        <v>82.44</v>
      </c>
      <c r="U463">
        <v>2.52</v>
      </c>
      <c r="V463">
        <v>-2.14</v>
      </c>
      <c r="W463">
        <v>1026.46</v>
      </c>
      <c r="X463">
        <v>973.55</v>
      </c>
      <c r="Y463">
        <v>1024.94</v>
      </c>
      <c r="Z463">
        <v>958.68</v>
      </c>
      <c r="AA463">
        <v>0.14000000000000001</v>
      </c>
      <c r="AB463">
        <v>6.55</v>
      </c>
      <c r="AC463">
        <v>89.37</v>
      </c>
      <c r="AD463">
        <v>85.12</v>
      </c>
      <c r="AE463">
        <v>969.78</v>
      </c>
      <c r="AF463">
        <v>152383.60999999999</v>
      </c>
      <c r="AG463">
        <v>97</v>
      </c>
      <c r="AH463">
        <v>1.46</v>
      </c>
      <c r="AI463">
        <v>8</v>
      </c>
      <c r="AJ463">
        <v>26</v>
      </c>
      <c r="AK463">
        <v>1</v>
      </c>
    </row>
    <row r="464" spans="1:37" hidden="1" x14ac:dyDescent="0.25">
      <c r="A464" t="s">
        <v>1500</v>
      </c>
      <c r="B464" t="s">
        <v>1501</v>
      </c>
      <c r="C464" t="s">
        <v>383</v>
      </c>
      <c r="D464">
        <v>10859.84</v>
      </c>
      <c r="E464">
        <v>863.2</v>
      </c>
      <c r="F464" t="s">
        <v>10127</v>
      </c>
      <c r="G464" t="s">
        <v>10127</v>
      </c>
      <c r="H464">
        <v>100</v>
      </c>
      <c r="I464">
        <v>975.42</v>
      </c>
      <c r="J464">
        <v>97541.6</v>
      </c>
      <c r="K464">
        <v>19508.32</v>
      </c>
      <c r="L464">
        <v>1268.04</v>
      </c>
      <c r="M464">
        <v>877.87</v>
      </c>
      <c r="N464">
        <v>9754.16</v>
      </c>
      <c r="O464">
        <v>29262.48</v>
      </c>
      <c r="P464">
        <v>1170.5</v>
      </c>
      <c r="Q464">
        <v>1268.04</v>
      </c>
      <c r="R464">
        <v>-780.33</v>
      </c>
      <c r="S464">
        <v>-682.79</v>
      </c>
      <c r="T464">
        <v>131.66999999999999</v>
      </c>
      <c r="U464">
        <v>0.69</v>
      </c>
      <c r="V464">
        <v>-2.79</v>
      </c>
      <c r="W464">
        <v>852.72</v>
      </c>
      <c r="X464">
        <v>833.06</v>
      </c>
      <c r="Y464">
        <v>849.62</v>
      </c>
      <c r="Z464">
        <v>830.67</v>
      </c>
      <c r="AA464">
        <v>-1.08</v>
      </c>
      <c r="AB464">
        <v>2.85</v>
      </c>
      <c r="AC464">
        <v>80.86</v>
      </c>
      <c r="AD464">
        <v>74.39</v>
      </c>
      <c r="AE464">
        <v>797.43</v>
      </c>
      <c r="AF464">
        <v>100411.74</v>
      </c>
      <c r="AG464">
        <v>5</v>
      </c>
      <c r="AI464">
        <v>6</v>
      </c>
      <c r="AJ464">
        <v>7</v>
      </c>
      <c r="AK464">
        <v>-1</v>
      </c>
    </row>
    <row r="465" spans="1:37" hidden="1" x14ac:dyDescent="0.25">
      <c r="A465" t="s">
        <v>5060</v>
      </c>
      <c r="B465" t="s">
        <v>5061</v>
      </c>
      <c r="C465" t="s">
        <v>826</v>
      </c>
      <c r="D465">
        <v>10850.27</v>
      </c>
      <c r="E465">
        <v>104.54</v>
      </c>
      <c r="F465" t="s">
        <v>10127</v>
      </c>
      <c r="G465" t="s">
        <v>10127</v>
      </c>
      <c r="H465">
        <v>100</v>
      </c>
      <c r="I465">
        <v>118.13</v>
      </c>
      <c r="J465">
        <v>11813.02</v>
      </c>
      <c r="K465">
        <v>2362.6</v>
      </c>
      <c r="L465">
        <v>153.57</v>
      </c>
      <c r="M465">
        <v>106.32</v>
      </c>
      <c r="N465">
        <v>1181.3</v>
      </c>
      <c r="O465">
        <v>3543.91</v>
      </c>
      <c r="P465">
        <v>141.76</v>
      </c>
      <c r="Q465">
        <v>153.57</v>
      </c>
      <c r="R465">
        <v>-94.5</v>
      </c>
      <c r="S465">
        <v>-82.69</v>
      </c>
      <c r="T465">
        <v>13.58</v>
      </c>
      <c r="U465">
        <v>4.21</v>
      </c>
      <c r="V465">
        <v>-2.85</v>
      </c>
      <c r="W465">
        <v>101.77</v>
      </c>
      <c r="X465">
        <v>97.77</v>
      </c>
      <c r="Y465">
        <v>101.15</v>
      </c>
      <c r="Z465">
        <v>97</v>
      </c>
      <c r="AA465">
        <v>0.56000000000000005</v>
      </c>
      <c r="AB465">
        <v>5.38</v>
      </c>
      <c r="AC465">
        <v>91.6</v>
      </c>
      <c r="AD465">
        <v>82.66</v>
      </c>
      <c r="AE465">
        <v>97.2</v>
      </c>
      <c r="AF465">
        <v>3918348</v>
      </c>
      <c r="AG465">
        <v>22</v>
      </c>
      <c r="AH465">
        <v>7.15</v>
      </c>
      <c r="AI465">
        <v>40</v>
      </c>
      <c r="AJ465">
        <v>92</v>
      </c>
      <c r="AK465">
        <v>84</v>
      </c>
    </row>
    <row r="466" spans="1:37" hidden="1" x14ac:dyDescent="0.25">
      <c r="A466" t="s">
        <v>2507</v>
      </c>
      <c r="B466" t="s">
        <v>2508</v>
      </c>
      <c r="C466" t="s">
        <v>216</v>
      </c>
      <c r="D466">
        <v>10844.8</v>
      </c>
      <c r="E466">
        <v>397.4</v>
      </c>
      <c r="F466" t="s">
        <v>10127</v>
      </c>
      <c r="G466" t="s">
        <v>10127</v>
      </c>
      <c r="H466">
        <v>100</v>
      </c>
      <c r="I466">
        <v>449.06</v>
      </c>
      <c r="J466">
        <v>44906.2</v>
      </c>
      <c r="K466">
        <v>8981.24</v>
      </c>
      <c r="L466">
        <v>583.78</v>
      </c>
      <c r="M466">
        <v>404.16</v>
      </c>
      <c r="N466">
        <v>4490.62</v>
      </c>
      <c r="O466">
        <v>13471.86</v>
      </c>
      <c r="P466">
        <v>538.87</v>
      </c>
      <c r="Q466">
        <v>583.78</v>
      </c>
      <c r="R466">
        <v>-359.25</v>
      </c>
      <c r="S466">
        <v>-314.33999999999997</v>
      </c>
      <c r="T466">
        <v>13.79</v>
      </c>
      <c r="U466">
        <v>10.36</v>
      </c>
      <c r="V466">
        <v>-3.57</v>
      </c>
      <c r="W466">
        <v>399.22</v>
      </c>
      <c r="X466">
        <v>409.46</v>
      </c>
      <c r="Y466">
        <v>401.6</v>
      </c>
      <c r="Z466">
        <v>405</v>
      </c>
      <c r="AA466">
        <v>2.93</v>
      </c>
      <c r="AB466">
        <v>-1.06</v>
      </c>
      <c r="AC466">
        <v>54.29</v>
      </c>
      <c r="AD466">
        <v>58.21</v>
      </c>
      <c r="AE466">
        <v>417.51</v>
      </c>
      <c r="AF466">
        <v>973516.13</v>
      </c>
      <c r="AG466">
        <v>83</v>
      </c>
      <c r="AH466">
        <v>6.46</v>
      </c>
      <c r="AI466">
        <v>55</v>
      </c>
      <c r="AJ466">
        <v>79</v>
      </c>
      <c r="AK466">
        <v>87</v>
      </c>
    </row>
    <row r="467" spans="1:37" hidden="1" x14ac:dyDescent="0.25">
      <c r="A467" t="s">
        <v>2687</v>
      </c>
      <c r="B467" t="s">
        <v>2688</v>
      </c>
      <c r="C467" t="s">
        <v>279</v>
      </c>
      <c r="D467">
        <v>10832.05</v>
      </c>
      <c r="E467">
        <v>392.6</v>
      </c>
      <c r="F467" t="s">
        <v>10127</v>
      </c>
      <c r="G467" t="s">
        <v>10127</v>
      </c>
      <c r="H467">
        <v>100</v>
      </c>
      <c r="I467">
        <v>443.64</v>
      </c>
      <c r="J467">
        <v>44363.8</v>
      </c>
      <c r="K467">
        <v>8872.76</v>
      </c>
      <c r="L467">
        <v>576.73</v>
      </c>
      <c r="M467">
        <v>399.27</v>
      </c>
      <c r="N467">
        <v>4436.38</v>
      </c>
      <c r="O467">
        <v>13309.14</v>
      </c>
      <c r="P467">
        <v>532.37</v>
      </c>
      <c r="Q467">
        <v>576.73</v>
      </c>
      <c r="R467">
        <v>-354.91</v>
      </c>
      <c r="S467">
        <v>-310.55</v>
      </c>
      <c r="T467">
        <v>25.55</v>
      </c>
      <c r="U467">
        <v>8.6</v>
      </c>
      <c r="V467">
        <v>-6.39</v>
      </c>
      <c r="W467">
        <v>381.46</v>
      </c>
      <c r="X467">
        <v>356.77</v>
      </c>
      <c r="Y467">
        <v>377.31</v>
      </c>
      <c r="Z467">
        <v>357.94</v>
      </c>
      <c r="AA467">
        <v>0.55000000000000004</v>
      </c>
      <c r="AB467">
        <v>5.99</v>
      </c>
      <c r="AC467">
        <v>72.02</v>
      </c>
      <c r="AD467">
        <v>71.930000000000007</v>
      </c>
      <c r="AE467">
        <v>343.25</v>
      </c>
      <c r="AF467">
        <v>1373769</v>
      </c>
      <c r="AG467">
        <v>50</v>
      </c>
      <c r="AI467">
        <v>20</v>
      </c>
      <c r="AJ467">
        <v>74</v>
      </c>
      <c r="AK467">
        <v>43</v>
      </c>
    </row>
    <row r="468" spans="1:37" hidden="1" x14ac:dyDescent="0.25">
      <c r="A468" t="s">
        <v>663</v>
      </c>
      <c r="B468" t="s">
        <v>664</v>
      </c>
      <c r="C468" t="s">
        <v>665</v>
      </c>
      <c r="D468">
        <v>10819.81</v>
      </c>
      <c r="E468">
        <v>2406.5</v>
      </c>
      <c r="F468" t="s">
        <v>10127</v>
      </c>
      <c r="G468" t="s">
        <v>10127</v>
      </c>
      <c r="H468">
        <v>100</v>
      </c>
      <c r="I468">
        <v>2719.34</v>
      </c>
      <c r="J468">
        <v>271934.5</v>
      </c>
      <c r="K468">
        <v>54386.9</v>
      </c>
      <c r="L468">
        <v>3535.15</v>
      </c>
      <c r="M468">
        <v>2447.41</v>
      </c>
      <c r="N468">
        <v>27193.45</v>
      </c>
      <c r="O468">
        <v>81580.350000000006</v>
      </c>
      <c r="P468">
        <v>3263.21</v>
      </c>
      <c r="Q468">
        <v>3535.15</v>
      </c>
      <c r="R468">
        <v>-2175.48</v>
      </c>
      <c r="S468">
        <v>-1903.54</v>
      </c>
      <c r="T468">
        <v>21.16</v>
      </c>
      <c r="U468">
        <v>2.54</v>
      </c>
      <c r="V468">
        <v>-10.49</v>
      </c>
      <c r="W468">
        <v>2362.5</v>
      </c>
      <c r="X468">
        <v>2344.14</v>
      </c>
      <c r="Y468">
        <v>2384.04</v>
      </c>
      <c r="Z468">
        <v>2344.0300000000002</v>
      </c>
      <c r="AA468">
        <v>-4.42</v>
      </c>
      <c r="AB468">
        <v>3.13</v>
      </c>
      <c r="AC468">
        <v>77.16</v>
      </c>
      <c r="AD468">
        <v>73.489999999999995</v>
      </c>
      <c r="AE468">
        <v>2265.2199999999998</v>
      </c>
      <c r="AF468">
        <v>90776.26</v>
      </c>
      <c r="AG468">
        <v>96</v>
      </c>
      <c r="AH468">
        <v>4.93</v>
      </c>
      <c r="AI468">
        <v>61</v>
      </c>
      <c r="AJ468">
        <v>77</v>
      </c>
      <c r="AK468">
        <v>43</v>
      </c>
    </row>
    <row r="469" spans="1:37" hidden="1" x14ac:dyDescent="0.25">
      <c r="A469" t="s">
        <v>413</v>
      </c>
      <c r="B469" t="s">
        <v>414</v>
      </c>
      <c r="C469" t="s">
        <v>30</v>
      </c>
      <c r="D469">
        <v>10763.62</v>
      </c>
      <c r="E469">
        <v>5394.7</v>
      </c>
      <c r="F469" t="s">
        <v>10127</v>
      </c>
      <c r="G469" t="s">
        <v>10127</v>
      </c>
      <c r="H469">
        <v>100</v>
      </c>
      <c r="I469">
        <v>6096.01</v>
      </c>
      <c r="J469">
        <v>609601.1</v>
      </c>
      <c r="K469">
        <v>121920.22</v>
      </c>
      <c r="L469">
        <v>7924.81</v>
      </c>
      <c r="M469">
        <v>5486.41</v>
      </c>
      <c r="N469">
        <v>60960.11</v>
      </c>
      <c r="O469">
        <v>182880.33</v>
      </c>
      <c r="P469">
        <v>7315.21</v>
      </c>
      <c r="Q469">
        <v>7924.81</v>
      </c>
      <c r="R469">
        <v>-4876.8100000000004</v>
      </c>
      <c r="S469">
        <v>-4267.21</v>
      </c>
      <c r="T469">
        <v>50.55</v>
      </c>
      <c r="U469">
        <v>32.79</v>
      </c>
      <c r="V469">
        <v>-6</v>
      </c>
      <c r="W469">
        <v>5345.9</v>
      </c>
      <c r="X469">
        <v>4782.96</v>
      </c>
      <c r="Y469">
        <v>5319.56</v>
      </c>
      <c r="Z469">
        <v>4665.3999999999996</v>
      </c>
      <c r="AA469">
        <v>10.08</v>
      </c>
      <c r="AB469">
        <v>3.31</v>
      </c>
      <c r="AC469">
        <v>75.739999999999995</v>
      </c>
      <c r="AD469">
        <v>70.66</v>
      </c>
      <c r="AE469">
        <v>4894.6000000000004</v>
      </c>
      <c r="AF469">
        <v>30435.9</v>
      </c>
      <c r="AG469">
        <v>14</v>
      </c>
      <c r="AH469">
        <v>3.76</v>
      </c>
      <c r="AI469">
        <v>35</v>
      </c>
      <c r="AJ469">
        <v>38</v>
      </c>
      <c r="AK469">
        <v>57</v>
      </c>
    </row>
    <row r="470" spans="1:37" hidden="1" x14ac:dyDescent="0.25">
      <c r="A470" t="s">
        <v>4868</v>
      </c>
      <c r="B470" t="s">
        <v>4869</v>
      </c>
      <c r="C470" t="s">
        <v>128</v>
      </c>
      <c r="D470">
        <v>10739.05</v>
      </c>
      <c r="E470">
        <v>110.37</v>
      </c>
      <c r="F470" t="s">
        <v>10127</v>
      </c>
      <c r="G470" t="s">
        <v>10127</v>
      </c>
      <c r="H470">
        <v>100</v>
      </c>
      <c r="I470">
        <v>124.72</v>
      </c>
      <c r="J470">
        <v>12471.81</v>
      </c>
      <c r="K470">
        <v>2494.36</v>
      </c>
      <c r="L470">
        <v>162.13</v>
      </c>
      <c r="M470">
        <v>112.25</v>
      </c>
      <c r="N470">
        <v>1247.18</v>
      </c>
      <c r="O470">
        <v>3741.54</v>
      </c>
      <c r="P470">
        <v>149.66</v>
      </c>
      <c r="Q470">
        <v>162.13</v>
      </c>
      <c r="R470">
        <v>-99.77</v>
      </c>
      <c r="S470">
        <v>-87.3</v>
      </c>
      <c r="U470">
        <v>1.47</v>
      </c>
      <c r="V470">
        <v>-1.48</v>
      </c>
      <c r="W470">
        <v>110.39</v>
      </c>
      <c r="X470">
        <v>107.21</v>
      </c>
      <c r="Y470">
        <v>110.5</v>
      </c>
      <c r="Z470">
        <v>107.23</v>
      </c>
      <c r="AA470">
        <v>-0.02</v>
      </c>
      <c r="AB470">
        <v>0.77</v>
      </c>
      <c r="AC470">
        <v>50.14</v>
      </c>
      <c r="AD470">
        <v>48.84</v>
      </c>
      <c r="AE470">
        <v>117.4</v>
      </c>
      <c r="AF470">
        <v>2066574.7</v>
      </c>
    </row>
    <row r="471" spans="1:37" hidden="1" x14ac:dyDescent="0.25">
      <c r="A471" t="s">
        <v>4186</v>
      </c>
      <c r="B471" t="s">
        <v>4187</v>
      </c>
      <c r="C471" t="s">
        <v>826</v>
      </c>
      <c r="D471">
        <v>10728.63</v>
      </c>
      <c r="E471">
        <v>163.03</v>
      </c>
      <c r="F471" t="s">
        <v>10127</v>
      </c>
      <c r="G471" t="s">
        <v>10127</v>
      </c>
      <c r="H471">
        <v>100</v>
      </c>
      <c r="I471">
        <v>184.22</v>
      </c>
      <c r="J471">
        <v>18422.39</v>
      </c>
      <c r="K471">
        <v>3684.48</v>
      </c>
      <c r="L471">
        <v>239.49</v>
      </c>
      <c r="M471">
        <v>165.8</v>
      </c>
      <c r="N471">
        <v>1842.24</v>
      </c>
      <c r="O471">
        <v>5526.72</v>
      </c>
      <c r="P471">
        <v>221.07</v>
      </c>
      <c r="Q471">
        <v>239.49</v>
      </c>
      <c r="R471">
        <v>-147.38</v>
      </c>
      <c r="S471">
        <v>-128.96</v>
      </c>
      <c r="T471">
        <v>10.56</v>
      </c>
      <c r="U471">
        <v>2.64</v>
      </c>
      <c r="V471">
        <v>-12.19</v>
      </c>
      <c r="W471">
        <v>155.34</v>
      </c>
      <c r="X471">
        <v>149.55000000000001</v>
      </c>
      <c r="Y471">
        <v>153.68</v>
      </c>
      <c r="Z471">
        <v>151.97999999999999</v>
      </c>
      <c r="AA471">
        <v>-5.35</v>
      </c>
      <c r="AB471">
        <v>7.37</v>
      </c>
      <c r="AC471">
        <v>90.78</v>
      </c>
      <c r="AD471">
        <v>87.36</v>
      </c>
      <c r="AE471">
        <v>149.04</v>
      </c>
      <c r="AF471">
        <v>6345746.2599999998</v>
      </c>
      <c r="AG471">
        <v>48</v>
      </c>
      <c r="AH471">
        <v>6.68</v>
      </c>
      <c r="AI471">
        <v>68</v>
      </c>
      <c r="AJ471">
        <v>95</v>
      </c>
      <c r="AK471">
        <v>85</v>
      </c>
    </row>
    <row r="472" spans="1:37" x14ac:dyDescent="0.25">
      <c r="A472" t="s">
        <v>879</v>
      </c>
      <c r="B472" t="s">
        <v>880</v>
      </c>
      <c r="C472" t="s">
        <v>881</v>
      </c>
      <c r="D472">
        <v>10720.8</v>
      </c>
      <c r="E472">
        <v>1683.9</v>
      </c>
      <c r="F472" t="s">
        <v>10126</v>
      </c>
      <c r="G472" t="s">
        <v>10127</v>
      </c>
      <c r="H472">
        <v>100</v>
      </c>
      <c r="I472">
        <v>1902.81</v>
      </c>
      <c r="J472">
        <v>190280.7</v>
      </c>
      <c r="K472">
        <v>38056.14</v>
      </c>
      <c r="L472">
        <v>2473.65</v>
      </c>
      <c r="M472">
        <v>1712.53</v>
      </c>
      <c r="N472">
        <v>19028.07</v>
      </c>
      <c r="O472">
        <v>57084.21</v>
      </c>
      <c r="P472">
        <v>2283.37</v>
      </c>
      <c r="Q472">
        <v>2473.65</v>
      </c>
      <c r="R472">
        <v>-1522.25</v>
      </c>
      <c r="S472">
        <v>-1331.96</v>
      </c>
      <c r="T472">
        <v>15.66</v>
      </c>
      <c r="U472">
        <v>1.54</v>
      </c>
      <c r="V472">
        <v>-3.02</v>
      </c>
      <c r="W472">
        <v>1622.95</v>
      </c>
      <c r="X472">
        <v>1576</v>
      </c>
      <c r="Y472">
        <v>1636.36</v>
      </c>
      <c r="Z472">
        <v>1557.93</v>
      </c>
      <c r="AA472">
        <v>-0.79</v>
      </c>
      <c r="AB472">
        <v>5.89</v>
      </c>
      <c r="AC472">
        <v>85.1</v>
      </c>
      <c r="AD472">
        <v>88.49</v>
      </c>
      <c r="AE472">
        <v>1518.22</v>
      </c>
      <c r="AF472">
        <v>69522.039999999994</v>
      </c>
      <c r="AG472">
        <v>99</v>
      </c>
      <c r="AI472">
        <v>77</v>
      </c>
      <c r="AK472">
        <v>98</v>
      </c>
    </row>
    <row r="473" spans="1:37" hidden="1" x14ac:dyDescent="0.25">
      <c r="A473" t="s">
        <v>7403</v>
      </c>
      <c r="B473" t="s">
        <v>7404</v>
      </c>
      <c r="C473" t="s">
        <v>1763</v>
      </c>
      <c r="D473">
        <v>10685.14</v>
      </c>
      <c r="E473">
        <v>29.87</v>
      </c>
      <c r="F473" t="s">
        <v>10127</v>
      </c>
      <c r="G473" t="s">
        <v>10127</v>
      </c>
      <c r="H473">
        <v>100</v>
      </c>
      <c r="I473">
        <v>33.75</v>
      </c>
      <c r="J473">
        <v>3375.31</v>
      </c>
      <c r="K473">
        <v>675.06</v>
      </c>
      <c r="L473">
        <v>43.88</v>
      </c>
      <c r="M473">
        <v>30.38</v>
      </c>
      <c r="N473">
        <v>337.53</v>
      </c>
      <c r="O473">
        <v>1012.59</v>
      </c>
      <c r="P473">
        <v>40.5</v>
      </c>
      <c r="Q473">
        <v>43.88</v>
      </c>
      <c r="R473">
        <v>-27</v>
      </c>
      <c r="S473">
        <v>-23.63</v>
      </c>
      <c r="T473">
        <v>-5.17</v>
      </c>
      <c r="U473">
        <v>8.8800000000000008</v>
      </c>
      <c r="V473">
        <v>-4.49</v>
      </c>
      <c r="W473">
        <v>29.49</v>
      </c>
      <c r="X473">
        <v>27.2</v>
      </c>
      <c r="Y473">
        <v>29.6</v>
      </c>
      <c r="Z473">
        <v>26.97</v>
      </c>
      <c r="AA473">
        <v>1.76</v>
      </c>
      <c r="AB473">
        <v>5.95</v>
      </c>
      <c r="AC473">
        <v>72.849999999999994</v>
      </c>
      <c r="AD473">
        <v>66.97</v>
      </c>
      <c r="AE473">
        <v>26.2</v>
      </c>
      <c r="AF473">
        <v>47643808.43</v>
      </c>
      <c r="AG473">
        <v>57</v>
      </c>
      <c r="AI473">
        <v>44</v>
      </c>
      <c r="AK473">
        <v>91</v>
      </c>
    </row>
    <row r="474" spans="1:37" hidden="1" x14ac:dyDescent="0.25">
      <c r="A474" t="s">
        <v>736</v>
      </c>
      <c r="B474" t="s">
        <v>737</v>
      </c>
      <c r="C474" t="s">
        <v>307</v>
      </c>
      <c r="D474">
        <v>10664.89</v>
      </c>
      <c r="E474">
        <v>2531.5</v>
      </c>
      <c r="F474" t="s">
        <v>10127</v>
      </c>
      <c r="G474" t="s">
        <v>10127</v>
      </c>
      <c r="H474">
        <v>100</v>
      </c>
      <c r="I474">
        <v>2860.6</v>
      </c>
      <c r="J474">
        <v>286059.5</v>
      </c>
      <c r="K474">
        <v>57211.9</v>
      </c>
      <c r="L474">
        <v>3718.77</v>
      </c>
      <c r="M474">
        <v>2574.54</v>
      </c>
      <c r="N474">
        <v>28605.95</v>
      </c>
      <c r="O474">
        <v>85817.85</v>
      </c>
      <c r="P474">
        <v>3432.71</v>
      </c>
      <c r="Q474">
        <v>3718.77</v>
      </c>
      <c r="R474">
        <v>-2288.48</v>
      </c>
      <c r="S474">
        <v>-2002.42</v>
      </c>
      <c r="T474">
        <v>79.61</v>
      </c>
      <c r="U474">
        <v>7.76</v>
      </c>
      <c r="V474">
        <v>-5.98</v>
      </c>
      <c r="W474">
        <v>2139.71</v>
      </c>
      <c r="X474">
        <v>1982.28</v>
      </c>
      <c r="Y474">
        <v>2078.85</v>
      </c>
      <c r="Z474">
        <v>1969.52</v>
      </c>
      <c r="AA474">
        <v>0.42</v>
      </c>
      <c r="AB474">
        <v>23.42</v>
      </c>
      <c r="AC474">
        <v>83.68</v>
      </c>
      <c r="AD474">
        <v>76.680000000000007</v>
      </c>
      <c r="AE474">
        <v>2167.0300000000002</v>
      </c>
      <c r="AF474">
        <v>465282.87</v>
      </c>
      <c r="AG474">
        <v>100</v>
      </c>
      <c r="AH474">
        <v>6.52</v>
      </c>
      <c r="AI474">
        <v>29</v>
      </c>
      <c r="AJ474">
        <v>12</v>
      </c>
      <c r="AK474">
        <v>38</v>
      </c>
    </row>
    <row r="475" spans="1:37" hidden="1" x14ac:dyDescent="0.25">
      <c r="A475" t="s">
        <v>2211</v>
      </c>
      <c r="B475" t="s">
        <v>2212</v>
      </c>
      <c r="C475" t="s">
        <v>128</v>
      </c>
      <c r="D475">
        <v>10625.95</v>
      </c>
      <c r="E475">
        <v>528.69000000000005</v>
      </c>
      <c r="F475" t="s">
        <v>10127</v>
      </c>
      <c r="G475" t="s">
        <v>10127</v>
      </c>
      <c r="H475">
        <v>100</v>
      </c>
      <c r="I475">
        <v>597.41999999999996</v>
      </c>
      <c r="J475">
        <v>59741.97</v>
      </c>
      <c r="K475">
        <v>11948.39</v>
      </c>
      <c r="L475">
        <v>776.65</v>
      </c>
      <c r="M475">
        <v>537.67999999999995</v>
      </c>
      <c r="N475">
        <v>5974.2</v>
      </c>
      <c r="O475">
        <v>17922.59</v>
      </c>
      <c r="P475">
        <v>716.9</v>
      </c>
      <c r="Q475">
        <v>776.65</v>
      </c>
      <c r="R475">
        <v>-477.94</v>
      </c>
      <c r="S475">
        <v>-418.19</v>
      </c>
      <c r="U475">
        <v>5.0599999999999996</v>
      </c>
      <c r="V475">
        <v>-0.57999999999999996</v>
      </c>
      <c r="W475">
        <v>518.19000000000005</v>
      </c>
      <c r="X475">
        <v>500.99</v>
      </c>
      <c r="Y475">
        <v>516.13</v>
      </c>
      <c r="Z475">
        <v>499.1</v>
      </c>
      <c r="AA475">
        <v>2.16</v>
      </c>
      <c r="AB475">
        <v>3.47</v>
      </c>
      <c r="AC475">
        <v>94.21</v>
      </c>
      <c r="AD475">
        <v>92.65</v>
      </c>
      <c r="AE475">
        <v>507.07</v>
      </c>
      <c r="AF475">
        <v>1440342.91</v>
      </c>
    </row>
    <row r="476" spans="1:37" x14ac:dyDescent="0.25">
      <c r="A476" t="s">
        <v>2047</v>
      </c>
      <c r="B476" t="s">
        <v>2048</v>
      </c>
      <c r="C476" t="s">
        <v>497</v>
      </c>
      <c r="D476">
        <v>10535.89</v>
      </c>
      <c r="E476">
        <v>616.45000000000005</v>
      </c>
      <c r="F476" t="s">
        <v>10126</v>
      </c>
      <c r="G476" t="s">
        <v>10127</v>
      </c>
      <c r="H476">
        <v>100</v>
      </c>
      <c r="I476">
        <v>696.59</v>
      </c>
      <c r="J476">
        <v>69658.850000000006</v>
      </c>
      <c r="K476">
        <v>13931.77</v>
      </c>
      <c r="L476">
        <v>905.57</v>
      </c>
      <c r="M476">
        <v>626.92999999999995</v>
      </c>
      <c r="N476">
        <v>6965.89</v>
      </c>
      <c r="O476">
        <v>20897.66</v>
      </c>
      <c r="P476">
        <v>835.91</v>
      </c>
      <c r="Q476">
        <v>905.57</v>
      </c>
      <c r="R476">
        <v>-557.27</v>
      </c>
      <c r="S476">
        <v>-487.61</v>
      </c>
      <c r="T476">
        <v>29.29</v>
      </c>
      <c r="U476">
        <v>1.9</v>
      </c>
      <c r="V476">
        <v>-4.5</v>
      </c>
      <c r="W476">
        <v>596.62</v>
      </c>
      <c r="X476">
        <v>558.32000000000005</v>
      </c>
      <c r="Y476">
        <v>596.16999999999996</v>
      </c>
      <c r="Z476">
        <v>555.89</v>
      </c>
      <c r="AA476">
        <v>-1.4</v>
      </c>
      <c r="AB476">
        <v>6.75</v>
      </c>
      <c r="AC476">
        <v>92.16</v>
      </c>
      <c r="AD476">
        <v>88.05</v>
      </c>
      <c r="AE476">
        <v>556.08000000000004</v>
      </c>
      <c r="AF476">
        <v>325954.90999999997</v>
      </c>
      <c r="AG476">
        <v>59</v>
      </c>
      <c r="AH476">
        <v>4.59</v>
      </c>
      <c r="AI476">
        <v>82</v>
      </c>
      <c r="AJ476">
        <v>71</v>
      </c>
      <c r="AK476">
        <v>71</v>
      </c>
    </row>
    <row r="477" spans="1:37" x14ac:dyDescent="0.25">
      <c r="A477" t="s">
        <v>2410</v>
      </c>
      <c r="B477" t="s">
        <v>2411</v>
      </c>
      <c r="C477" t="s">
        <v>235</v>
      </c>
      <c r="D477">
        <v>10390.35</v>
      </c>
      <c r="E477">
        <v>490.65</v>
      </c>
      <c r="F477" t="s">
        <v>10126</v>
      </c>
      <c r="G477" t="s">
        <v>10127</v>
      </c>
      <c r="H477">
        <v>100</v>
      </c>
      <c r="I477">
        <v>554.42999999999995</v>
      </c>
      <c r="J477">
        <v>55443.45</v>
      </c>
      <c r="K477">
        <v>11088.69</v>
      </c>
      <c r="L477">
        <v>720.76</v>
      </c>
      <c r="M477">
        <v>498.99</v>
      </c>
      <c r="N477">
        <v>5544.34</v>
      </c>
      <c r="O477">
        <v>16633.04</v>
      </c>
      <c r="P477">
        <v>665.32</v>
      </c>
      <c r="Q477">
        <v>720.76</v>
      </c>
      <c r="R477">
        <v>-443.55</v>
      </c>
      <c r="S477">
        <v>-388.1</v>
      </c>
      <c r="T477">
        <v>25.64</v>
      </c>
      <c r="U477">
        <v>10.28</v>
      </c>
      <c r="V477">
        <v>-1.79</v>
      </c>
      <c r="W477">
        <v>469.09</v>
      </c>
      <c r="X477">
        <v>440.21</v>
      </c>
      <c r="Y477">
        <v>472.87</v>
      </c>
      <c r="Z477">
        <v>429.59</v>
      </c>
      <c r="AA477">
        <v>3.9</v>
      </c>
      <c r="AB477">
        <v>7.72</v>
      </c>
      <c r="AC477">
        <v>85.15</v>
      </c>
      <c r="AD477">
        <v>91.69</v>
      </c>
      <c r="AE477">
        <v>442.24</v>
      </c>
      <c r="AF477">
        <v>2015682.78</v>
      </c>
      <c r="AG477">
        <v>72</v>
      </c>
      <c r="AH477">
        <v>5.23</v>
      </c>
      <c r="AI477">
        <v>50</v>
      </c>
      <c r="AJ477">
        <v>79</v>
      </c>
      <c r="AK477">
        <v>43</v>
      </c>
    </row>
    <row r="478" spans="1:37" hidden="1" x14ac:dyDescent="0.25">
      <c r="A478" t="s">
        <v>3919</v>
      </c>
      <c r="B478" t="s">
        <v>3920</v>
      </c>
      <c r="C478" t="s">
        <v>546</v>
      </c>
      <c r="D478">
        <v>10305.14</v>
      </c>
      <c r="E478">
        <v>178.24</v>
      </c>
      <c r="F478" t="s">
        <v>10127</v>
      </c>
      <c r="G478" t="s">
        <v>10127</v>
      </c>
      <c r="H478">
        <v>100</v>
      </c>
      <c r="I478">
        <v>201.41</v>
      </c>
      <c r="J478">
        <v>20141.12</v>
      </c>
      <c r="K478">
        <v>4028.22</v>
      </c>
      <c r="L478">
        <v>261.83</v>
      </c>
      <c r="M478">
        <v>181.27</v>
      </c>
      <c r="N478">
        <v>2014.11</v>
      </c>
      <c r="O478">
        <v>6042.34</v>
      </c>
      <c r="P478">
        <v>241.69</v>
      </c>
      <c r="Q478">
        <v>261.83</v>
      </c>
      <c r="R478">
        <v>-161.13</v>
      </c>
      <c r="S478">
        <v>-140.99</v>
      </c>
      <c r="T478">
        <v>13.93</v>
      </c>
      <c r="U478">
        <v>4.8600000000000003</v>
      </c>
      <c r="V478">
        <v>-15.18</v>
      </c>
      <c r="W478">
        <v>170.49</v>
      </c>
      <c r="X478">
        <v>170.84</v>
      </c>
      <c r="Y478">
        <v>169.88</v>
      </c>
      <c r="Z478">
        <v>177.1</v>
      </c>
      <c r="AA478">
        <v>-6.22</v>
      </c>
      <c r="AB478">
        <v>5.26</v>
      </c>
      <c r="AC478">
        <v>86.89</v>
      </c>
      <c r="AD478">
        <v>92</v>
      </c>
      <c r="AE478">
        <v>181.89</v>
      </c>
      <c r="AF478">
        <v>1716238.96</v>
      </c>
      <c r="AG478">
        <v>54</v>
      </c>
      <c r="AH478">
        <v>4.45</v>
      </c>
      <c r="AI478">
        <v>95</v>
      </c>
      <c r="AJ478">
        <v>92</v>
      </c>
      <c r="AK478">
        <v>92</v>
      </c>
    </row>
    <row r="479" spans="1:37" hidden="1" x14ac:dyDescent="0.25">
      <c r="A479" t="s">
        <v>1504</v>
      </c>
      <c r="B479" t="s">
        <v>1505</v>
      </c>
      <c r="C479" t="s">
        <v>235</v>
      </c>
      <c r="D479">
        <v>10294.73</v>
      </c>
      <c r="E479">
        <v>829.75</v>
      </c>
      <c r="F479" t="s">
        <v>10127</v>
      </c>
      <c r="G479" t="s">
        <v>10127</v>
      </c>
      <c r="H479">
        <v>100</v>
      </c>
      <c r="I479">
        <v>937.62</v>
      </c>
      <c r="J479">
        <v>93761.75</v>
      </c>
      <c r="K479">
        <v>18752.349999999999</v>
      </c>
      <c r="L479">
        <v>1218.9000000000001</v>
      </c>
      <c r="M479">
        <v>843.86</v>
      </c>
      <c r="N479">
        <v>9376.18</v>
      </c>
      <c r="O479">
        <v>28128.52</v>
      </c>
      <c r="P479">
        <v>1125.1400000000001</v>
      </c>
      <c r="Q479">
        <v>1218.9000000000001</v>
      </c>
      <c r="R479">
        <v>-750.09</v>
      </c>
      <c r="S479">
        <v>-656.33</v>
      </c>
      <c r="T479">
        <v>21.86</v>
      </c>
      <c r="U479">
        <v>3.69</v>
      </c>
      <c r="V479">
        <v>-0.46</v>
      </c>
      <c r="W479">
        <v>846.85</v>
      </c>
      <c r="X479">
        <v>830.44</v>
      </c>
      <c r="Y479">
        <v>855.86</v>
      </c>
      <c r="Z479">
        <v>829.68</v>
      </c>
      <c r="AA479">
        <v>1.57</v>
      </c>
      <c r="AB479">
        <v>-1.67</v>
      </c>
      <c r="AC479">
        <v>65.36</v>
      </c>
      <c r="AD479">
        <v>58.55</v>
      </c>
      <c r="AE479">
        <v>793.86</v>
      </c>
      <c r="AF479">
        <v>73412.960000000006</v>
      </c>
      <c r="AG479">
        <v>64</v>
      </c>
      <c r="AI479">
        <v>60</v>
      </c>
      <c r="AJ479">
        <v>81</v>
      </c>
      <c r="AK479">
        <v>70</v>
      </c>
    </row>
    <row r="480" spans="1:37" hidden="1" x14ac:dyDescent="0.25">
      <c r="A480" t="s">
        <v>6299</v>
      </c>
      <c r="B480" t="s">
        <v>6300</v>
      </c>
      <c r="C480" t="s">
        <v>826</v>
      </c>
      <c r="D480">
        <v>10238.51</v>
      </c>
      <c r="E480">
        <v>48.76</v>
      </c>
      <c r="F480" t="s">
        <v>10127</v>
      </c>
      <c r="G480" t="s">
        <v>10127</v>
      </c>
      <c r="H480">
        <v>100</v>
      </c>
      <c r="I480">
        <v>55.1</v>
      </c>
      <c r="J480">
        <v>5509.88</v>
      </c>
      <c r="K480">
        <v>1101.98</v>
      </c>
      <c r="L480">
        <v>71.63</v>
      </c>
      <c r="M480">
        <v>49.59</v>
      </c>
      <c r="N480">
        <v>550.99</v>
      </c>
      <c r="O480">
        <v>1652.96</v>
      </c>
      <c r="P480">
        <v>66.12</v>
      </c>
      <c r="Q480">
        <v>71.63</v>
      </c>
      <c r="R480">
        <v>-44.08</v>
      </c>
      <c r="S480">
        <v>-38.57</v>
      </c>
      <c r="T480">
        <v>7.99</v>
      </c>
      <c r="U480">
        <v>2.84</v>
      </c>
      <c r="V480">
        <v>-3.43</v>
      </c>
      <c r="W480">
        <v>49.62</v>
      </c>
      <c r="X480">
        <v>51.19</v>
      </c>
      <c r="Y480">
        <v>49.34</v>
      </c>
      <c r="Z480">
        <v>52.13</v>
      </c>
      <c r="AA480">
        <v>-0.39</v>
      </c>
      <c r="AB480">
        <v>-2.85</v>
      </c>
      <c r="AC480">
        <v>77.63</v>
      </c>
      <c r="AD480">
        <v>73</v>
      </c>
      <c r="AE480">
        <v>53.33</v>
      </c>
      <c r="AF480">
        <v>13096964.289999999</v>
      </c>
      <c r="AG480">
        <v>61</v>
      </c>
      <c r="AH480">
        <v>4.7</v>
      </c>
      <c r="AI480">
        <v>47</v>
      </c>
      <c r="AJ480">
        <v>92</v>
      </c>
      <c r="AK480">
        <v>88</v>
      </c>
    </row>
    <row r="481" spans="1:37" hidden="1" x14ac:dyDescent="0.25">
      <c r="A481" t="s">
        <v>1608</v>
      </c>
      <c r="B481" t="s">
        <v>1609</v>
      </c>
      <c r="C481" t="s">
        <v>546</v>
      </c>
      <c r="D481">
        <v>10222.799999999999</v>
      </c>
      <c r="E481">
        <v>685.75</v>
      </c>
      <c r="F481" t="s">
        <v>10127</v>
      </c>
      <c r="G481" t="s">
        <v>10127</v>
      </c>
      <c r="H481">
        <v>100</v>
      </c>
      <c r="I481">
        <v>774.9</v>
      </c>
      <c r="J481">
        <v>77489.75</v>
      </c>
      <c r="K481">
        <v>15497.95</v>
      </c>
      <c r="L481">
        <v>1007.37</v>
      </c>
      <c r="M481">
        <v>697.41</v>
      </c>
      <c r="N481">
        <v>7748.97</v>
      </c>
      <c r="O481">
        <v>23246.92</v>
      </c>
      <c r="P481">
        <v>929.88</v>
      </c>
      <c r="Q481">
        <v>1007.37</v>
      </c>
      <c r="R481">
        <v>-619.91999999999996</v>
      </c>
      <c r="S481">
        <v>-542.42999999999995</v>
      </c>
      <c r="T481">
        <v>10.75</v>
      </c>
      <c r="U481">
        <v>3.41</v>
      </c>
      <c r="V481">
        <v>-16.5</v>
      </c>
      <c r="W481">
        <v>683.06</v>
      </c>
      <c r="X481">
        <v>761</v>
      </c>
      <c r="Y481">
        <v>681.89</v>
      </c>
      <c r="Z481">
        <v>782.61</v>
      </c>
      <c r="AA481">
        <v>-7.61</v>
      </c>
      <c r="AB481">
        <v>-2.19</v>
      </c>
      <c r="AC481">
        <v>75.84</v>
      </c>
      <c r="AD481">
        <v>79.06</v>
      </c>
      <c r="AE481">
        <v>733.35</v>
      </c>
      <c r="AF481">
        <v>457578.09</v>
      </c>
      <c r="AG481">
        <v>85</v>
      </c>
      <c r="AH481">
        <v>3.34</v>
      </c>
      <c r="AI481">
        <v>82</v>
      </c>
      <c r="AJ481">
        <v>90</v>
      </c>
      <c r="AK481">
        <v>77</v>
      </c>
    </row>
    <row r="482" spans="1:37" hidden="1" x14ac:dyDescent="0.25">
      <c r="A482" t="s">
        <v>2354</v>
      </c>
      <c r="B482" t="s">
        <v>2355</v>
      </c>
      <c r="C482" t="s">
        <v>2356</v>
      </c>
      <c r="D482">
        <v>10189.52</v>
      </c>
      <c r="E482">
        <v>520.20000000000005</v>
      </c>
      <c r="F482" t="s">
        <v>10127</v>
      </c>
      <c r="G482" t="s">
        <v>10127</v>
      </c>
      <c r="H482">
        <v>100</v>
      </c>
      <c r="I482">
        <v>587.83000000000004</v>
      </c>
      <c r="J482">
        <v>58782.6</v>
      </c>
      <c r="K482">
        <v>11756.52</v>
      </c>
      <c r="L482">
        <v>764.17</v>
      </c>
      <c r="M482">
        <v>529.04</v>
      </c>
      <c r="N482">
        <v>5878.26</v>
      </c>
      <c r="O482">
        <v>17634.78</v>
      </c>
      <c r="P482">
        <v>705.39</v>
      </c>
      <c r="Q482">
        <v>764.17</v>
      </c>
      <c r="R482">
        <v>-470.26</v>
      </c>
      <c r="S482">
        <v>-411.48</v>
      </c>
      <c r="T482">
        <v>34.74</v>
      </c>
      <c r="U482">
        <v>38.119999999999997</v>
      </c>
      <c r="V482">
        <v>-8.06</v>
      </c>
      <c r="W482">
        <v>514.59</v>
      </c>
      <c r="X482">
        <v>455.41</v>
      </c>
      <c r="Y482">
        <v>515.12</v>
      </c>
      <c r="Z482">
        <v>450.44</v>
      </c>
      <c r="AA482">
        <v>10.4</v>
      </c>
      <c r="AB482">
        <v>3.86</v>
      </c>
      <c r="AC482">
        <v>75.209999999999994</v>
      </c>
      <c r="AD482">
        <v>78</v>
      </c>
      <c r="AE482">
        <v>467.01</v>
      </c>
      <c r="AF482">
        <v>3552837.17</v>
      </c>
      <c r="AG482">
        <v>22</v>
      </c>
      <c r="AH482">
        <v>5.22</v>
      </c>
      <c r="AI482">
        <v>75</v>
      </c>
      <c r="AJ482">
        <v>79</v>
      </c>
      <c r="AK482">
        <v>86</v>
      </c>
    </row>
    <row r="483" spans="1:37" hidden="1" x14ac:dyDescent="0.25">
      <c r="A483" t="s">
        <v>1240</v>
      </c>
      <c r="B483" t="s">
        <v>1241</v>
      </c>
      <c r="C483" t="s">
        <v>1242</v>
      </c>
      <c r="D483">
        <v>10130.790000000001</v>
      </c>
      <c r="E483">
        <v>1213.5999999999999</v>
      </c>
      <c r="F483" t="s">
        <v>10127</v>
      </c>
      <c r="G483" t="s">
        <v>10127</v>
      </c>
      <c r="H483">
        <v>100</v>
      </c>
      <c r="I483">
        <v>1371.37</v>
      </c>
      <c r="J483">
        <v>137136.79999999999</v>
      </c>
      <c r="K483">
        <v>27427.360000000001</v>
      </c>
      <c r="L483">
        <v>1782.78</v>
      </c>
      <c r="M483">
        <v>1234.23</v>
      </c>
      <c r="N483">
        <v>13713.68</v>
      </c>
      <c r="O483">
        <v>41141.040000000001</v>
      </c>
      <c r="P483">
        <v>1645.64</v>
      </c>
      <c r="Q483">
        <v>1782.78</v>
      </c>
      <c r="R483">
        <v>-1097.0899999999999</v>
      </c>
      <c r="S483">
        <v>-959.96</v>
      </c>
      <c r="T483">
        <v>41.7</v>
      </c>
      <c r="U483">
        <v>21.69</v>
      </c>
      <c r="V483">
        <v>-2.0499999999999998</v>
      </c>
      <c r="W483">
        <v>1182.44</v>
      </c>
      <c r="X483">
        <v>1068.54</v>
      </c>
      <c r="Y483">
        <v>1183.51</v>
      </c>
      <c r="Z483">
        <v>1036.6300000000001</v>
      </c>
      <c r="AA483">
        <v>8.5399999999999991</v>
      </c>
      <c r="AB483">
        <v>6.32</v>
      </c>
      <c r="AC483">
        <v>83.51</v>
      </c>
      <c r="AD483">
        <v>83.23</v>
      </c>
      <c r="AE483">
        <v>1111.1400000000001</v>
      </c>
      <c r="AF483">
        <v>140231.91</v>
      </c>
      <c r="AG483">
        <v>57</v>
      </c>
      <c r="AJ483">
        <v>39</v>
      </c>
      <c r="AK483">
        <v>34</v>
      </c>
    </row>
    <row r="484" spans="1:37" hidden="1" x14ac:dyDescent="0.25">
      <c r="A484" t="s">
        <v>757</v>
      </c>
      <c r="B484" t="s">
        <v>758</v>
      </c>
      <c r="C484" t="s">
        <v>357</v>
      </c>
      <c r="D484">
        <v>10095.92</v>
      </c>
      <c r="E484">
        <v>1940</v>
      </c>
      <c r="F484" t="s">
        <v>10127</v>
      </c>
      <c r="G484" t="s">
        <v>10127</v>
      </c>
      <c r="H484">
        <v>100</v>
      </c>
      <c r="I484">
        <v>2192.1999999999998</v>
      </c>
      <c r="J484">
        <v>219220</v>
      </c>
      <c r="K484">
        <v>43844</v>
      </c>
      <c r="L484">
        <v>2849.86</v>
      </c>
      <c r="M484">
        <v>1972.98</v>
      </c>
      <c r="N484">
        <v>21922</v>
      </c>
      <c r="O484">
        <v>65766</v>
      </c>
      <c r="P484">
        <v>2630.64</v>
      </c>
      <c r="Q484">
        <v>2849.86</v>
      </c>
      <c r="R484">
        <v>-1753.76</v>
      </c>
      <c r="S484">
        <v>-1534.54</v>
      </c>
      <c r="T484">
        <v>78.989999999999995</v>
      </c>
      <c r="U484">
        <v>15.83</v>
      </c>
      <c r="V484">
        <v>0.23</v>
      </c>
      <c r="W484">
        <v>1956.96</v>
      </c>
      <c r="X484">
        <v>1879.06</v>
      </c>
      <c r="Y484">
        <v>1969.56</v>
      </c>
      <c r="Z484">
        <v>1872.26</v>
      </c>
      <c r="AA484">
        <v>7.47</v>
      </c>
      <c r="AB484">
        <v>-0.15</v>
      </c>
      <c r="AC484">
        <v>54.53</v>
      </c>
      <c r="AD484">
        <v>52.59</v>
      </c>
      <c r="AE484">
        <v>1808.19</v>
      </c>
      <c r="AF484">
        <v>354888.78</v>
      </c>
      <c r="AG484">
        <v>62</v>
      </c>
      <c r="AH484">
        <v>4</v>
      </c>
      <c r="AI484">
        <v>31</v>
      </c>
      <c r="AJ484">
        <v>6</v>
      </c>
      <c r="AK484">
        <v>21</v>
      </c>
    </row>
    <row r="485" spans="1:37" hidden="1" x14ac:dyDescent="0.25">
      <c r="A485" t="s">
        <v>2245</v>
      </c>
      <c r="B485" t="s">
        <v>2246</v>
      </c>
      <c r="C485" t="s">
        <v>391</v>
      </c>
      <c r="D485">
        <v>10064.02</v>
      </c>
      <c r="E485">
        <v>517.6</v>
      </c>
      <c r="F485" t="s">
        <v>10127</v>
      </c>
      <c r="G485" t="s">
        <v>10127</v>
      </c>
      <c r="H485">
        <v>100</v>
      </c>
      <c r="I485">
        <v>584.89</v>
      </c>
      <c r="J485">
        <v>58488.800000000003</v>
      </c>
      <c r="K485">
        <v>11697.76</v>
      </c>
      <c r="L485">
        <v>760.35</v>
      </c>
      <c r="M485">
        <v>526.4</v>
      </c>
      <c r="N485">
        <v>5848.88</v>
      </c>
      <c r="O485">
        <v>17546.64</v>
      </c>
      <c r="P485">
        <v>701.87</v>
      </c>
      <c r="Q485">
        <v>760.35</v>
      </c>
      <c r="R485">
        <v>-467.91</v>
      </c>
      <c r="S485">
        <v>-409.42</v>
      </c>
      <c r="T485">
        <v>63.44</v>
      </c>
      <c r="U485">
        <v>6.54</v>
      </c>
      <c r="V485">
        <v>-3.53</v>
      </c>
      <c r="W485">
        <v>503.13</v>
      </c>
      <c r="X485">
        <v>493.4</v>
      </c>
      <c r="Y485">
        <v>508.09</v>
      </c>
      <c r="Z485">
        <v>494.8</v>
      </c>
      <c r="AA485">
        <v>1.25</v>
      </c>
      <c r="AB485">
        <v>4.1500000000000004</v>
      </c>
      <c r="AC485">
        <v>75.42</v>
      </c>
      <c r="AD485">
        <v>89</v>
      </c>
      <c r="AE485">
        <v>467.18</v>
      </c>
      <c r="AF485">
        <v>243906.96</v>
      </c>
      <c r="AG485">
        <v>66</v>
      </c>
      <c r="AH485">
        <v>7.95</v>
      </c>
      <c r="AI485">
        <v>39</v>
      </c>
      <c r="AJ485">
        <v>20</v>
      </c>
      <c r="AK485">
        <v>39</v>
      </c>
    </row>
    <row r="486" spans="1:37" hidden="1" x14ac:dyDescent="0.25">
      <c r="A486" t="s">
        <v>2600</v>
      </c>
      <c r="B486" t="s">
        <v>2601</v>
      </c>
      <c r="C486" t="s">
        <v>36</v>
      </c>
      <c r="D486">
        <v>10052.780000000001</v>
      </c>
      <c r="E486">
        <v>438.15</v>
      </c>
      <c r="F486" t="s">
        <v>10127</v>
      </c>
      <c r="G486" t="s">
        <v>10127</v>
      </c>
      <c r="H486">
        <v>100</v>
      </c>
      <c r="I486">
        <v>495.11</v>
      </c>
      <c r="J486">
        <v>49510.95</v>
      </c>
      <c r="K486">
        <v>9902.19</v>
      </c>
      <c r="L486">
        <v>643.64</v>
      </c>
      <c r="M486">
        <v>445.6</v>
      </c>
      <c r="N486">
        <v>4951.09</v>
      </c>
      <c r="O486">
        <v>14853.28</v>
      </c>
      <c r="P486">
        <v>594.13</v>
      </c>
      <c r="Q486">
        <v>643.64</v>
      </c>
      <c r="R486">
        <v>-396.09</v>
      </c>
      <c r="S486">
        <v>-346.58</v>
      </c>
      <c r="T486">
        <v>237.88</v>
      </c>
      <c r="U486">
        <v>23.84</v>
      </c>
      <c r="V486">
        <v>-7.51</v>
      </c>
      <c r="W486">
        <v>425.51</v>
      </c>
      <c r="X486">
        <v>382.41</v>
      </c>
      <c r="Y486">
        <v>428.84</v>
      </c>
      <c r="Z486">
        <v>394.1</v>
      </c>
      <c r="AA486">
        <v>5.89</v>
      </c>
      <c r="AB486">
        <v>5.18</v>
      </c>
      <c r="AC486">
        <v>68.41</v>
      </c>
      <c r="AD486">
        <v>84.91</v>
      </c>
      <c r="AE486">
        <v>382.59</v>
      </c>
      <c r="AF486">
        <v>156633.35</v>
      </c>
      <c r="AG486">
        <v>45</v>
      </c>
      <c r="AH486">
        <v>3.97</v>
      </c>
      <c r="AI486">
        <v>98</v>
      </c>
      <c r="AK486">
        <v>82</v>
      </c>
    </row>
    <row r="487" spans="1:37" hidden="1" x14ac:dyDescent="0.25">
      <c r="A487" t="s">
        <v>729</v>
      </c>
      <c r="B487" t="s">
        <v>730</v>
      </c>
      <c r="C487" t="s">
        <v>383</v>
      </c>
      <c r="D487">
        <v>10021.58</v>
      </c>
      <c r="E487">
        <v>2112.3000000000002</v>
      </c>
      <c r="F487" t="s">
        <v>10127</v>
      </c>
      <c r="G487" t="s">
        <v>10127</v>
      </c>
      <c r="H487">
        <v>100</v>
      </c>
      <c r="I487">
        <v>2386.9</v>
      </c>
      <c r="J487">
        <v>238689.9</v>
      </c>
      <c r="K487">
        <v>47737.98</v>
      </c>
      <c r="L487">
        <v>3102.97</v>
      </c>
      <c r="M487">
        <v>2148.21</v>
      </c>
      <c r="N487">
        <v>23868.99</v>
      </c>
      <c r="O487">
        <v>71606.97</v>
      </c>
      <c r="P487">
        <v>2864.28</v>
      </c>
      <c r="Q487">
        <v>3102.97</v>
      </c>
      <c r="R487">
        <v>-1909.52</v>
      </c>
      <c r="S487">
        <v>-1670.83</v>
      </c>
      <c r="T487">
        <v>67.319999999999993</v>
      </c>
      <c r="U487">
        <v>1.78</v>
      </c>
      <c r="V487">
        <v>-6.39</v>
      </c>
      <c r="W487">
        <v>2029.56</v>
      </c>
      <c r="X487">
        <v>2013.15</v>
      </c>
      <c r="Y487">
        <v>2024.62</v>
      </c>
      <c r="Z487">
        <v>2011.55</v>
      </c>
      <c r="AA487">
        <v>-2.48</v>
      </c>
      <c r="AB487">
        <v>5.43</v>
      </c>
      <c r="AC487">
        <v>81.99</v>
      </c>
      <c r="AD487">
        <v>85.92</v>
      </c>
      <c r="AE487">
        <v>1916.85</v>
      </c>
      <c r="AF487">
        <v>57038.74</v>
      </c>
      <c r="AG487">
        <v>19</v>
      </c>
      <c r="AH487">
        <v>8.5</v>
      </c>
      <c r="AI487">
        <v>8</v>
      </c>
      <c r="AJ487">
        <v>37</v>
      </c>
      <c r="AK487">
        <v>9</v>
      </c>
    </row>
    <row r="488" spans="1:37" hidden="1" x14ac:dyDescent="0.25">
      <c r="A488" t="s">
        <v>911</v>
      </c>
      <c r="B488" t="s">
        <v>912</v>
      </c>
      <c r="C488" t="s">
        <v>30</v>
      </c>
      <c r="D488">
        <v>10005.61</v>
      </c>
      <c r="E488">
        <v>1628.05</v>
      </c>
      <c r="F488" t="s">
        <v>10127</v>
      </c>
      <c r="G488" t="s">
        <v>10127</v>
      </c>
      <c r="H488">
        <v>100</v>
      </c>
      <c r="I488">
        <v>1839.7</v>
      </c>
      <c r="J488">
        <v>183969.65</v>
      </c>
      <c r="K488">
        <v>36793.93</v>
      </c>
      <c r="L488">
        <v>2391.61</v>
      </c>
      <c r="M488">
        <v>1655.73</v>
      </c>
      <c r="N488">
        <v>18396.96</v>
      </c>
      <c r="O488">
        <v>55190.9</v>
      </c>
      <c r="P488">
        <v>2207.64</v>
      </c>
      <c r="Q488">
        <v>2391.61</v>
      </c>
      <c r="R488">
        <v>-1471.76</v>
      </c>
      <c r="S488">
        <v>-1287.79</v>
      </c>
      <c r="T488">
        <v>51.61</v>
      </c>
      <c r="U488">
        <v>2.54</v>
      </c>
      <c r="V488">
        <v>-5.14</v>
      </c>
      <c r="W488">
        <v>1627.07</v>
      </c>
      <c r="X488">
        <v>1510.02</v>
      </c>
      <c r="Y488">
        <v>1652.32</v>
      </c>
      <c r="Z488">
        <v>1520.91</v>
      </c>
      <c r="AA488">
        <v>-1.45</v>
      </c>
      <c r="AB488">
        <v>2.38</v>
      </c>
      <c r="AC488">
        <v>79.41</v>
      </c>
      <c r="AD488">
        <v>77.510000000000005</v>
      </c>
      <c r="AE488">
        <v>1500.16</v>
      </c>
      <c r="AF488">
        <v>83974.83</v>
      </c>
      <c r="AG488">
        <v>43</v>
      </c>
      <c r="AH488">
        <v>5.96</v>
      </c>
      <c r="AI488">
        <v>72</v>
      </c>
      <c r="AJ488">
        <v>29</v>
      </c>
      <c r="AK488">
        <v>60</v>
      </c>
    </row>
    <row r="489" spans="1:37" hidden="1" x14ac:dyDescent="0.25">
      <c r="A489" t="s">
        <v>969</v>
      </c>
      <c r="B489" t="s">
        <v>970</v>
      </c>
      <c r="C489" t="s">
        <v>33</v>
      </c>
      <c r="D489">
        <v>9965.9699999999993</v>
      </c>
      <c r="E489">
        <v>1710.8</v>
      </c>
      <c r="F489" t="s">
        <v>10127</v>
      </c>
      <c r="G489" t="s">
        <v>10127</v>
      </c>
      <c r="H489">
        <v>100</v>
      </c>
      <c r="I489">
        <v>1933.2</v>
      </c>
      <c r="J489">
        <v>193320.4</v>
      </c>
      <c r="K489">
        <v>38664.080000000002</v>
      </c>
      <c r="L489">
        <v>2513.17</v>
      </c>
      <c r="M489">
        <v>1739.88</v>
      </c>
      <c r="N489">
        <v>19332.04</v>
      </c>
      <c r="O489">
        <v>57996.12</v>
      </c>
      <c r="P489">
        <v>2319.84</v>
      </c>
      <c r="Q489">
        <v>2513.17</v>
      </c>
      <c r="R489">
        <v>-1546.56</v>
      </c>
      <c r="S489">
        <v>-1353.24</v>
      </c>
      <c r="T489">
        <v>18.5</v>
      </c>
      <c r="U489">
        <v>51.07</v>
      </c>
      <c r="V489">
        <v>-3.21</v>
      </c>
      <c r="W489">
        <v>1684.15</v>
      </c>
      <c r="X489">
        <v>1410.77</v>
      </c>
      <c r="Y489">
        <v>1705.04</v>
      </c>
      <c r="Z489">
        <v>1359.74</v>
      </c>
      <c r="AA489">
        <v>17.989999999999998</v>
      </c>
      <c r="AB489">
        <v>7.21</v>
      </c>
      <c r="AC489">
        <v>77.78</v>
      </c>
      <c r="AD489">
        <v>77.75</v>
      </c>
      <c r="AE489">
        <v>1501.71</v>
      </c>
      <c r="AF489">
        <v>458364.7</v>
      </c>
      <c r="AG489">
        <v>22</v>
      </c>
      <c r="AH489">
        <v>8.35</v>
      </c>
      <c r="AI489">
        <v>37</v>
      </c>
      <c r="AJ489">
        <v>71</v>
      </c>
      <c r="AK489">
        <v>47</v>
      </c>
    </row>
    <row r="490" spans="1:37" hidden="1" x14ac:dyDescent="0.25">
      <c r="A490" t="s">
        <v>1009</v>
      </c>
      <c r="B490" t="s">
        <v>1010</v>
      </c>
      <c r="C490" t="s">
        <v>235</v>
      </c>
      <c r="D490">
        <v>9897.8700000000008</v>
      </c>
      <c r="E490">
        <v>1423.65</v>
      </c>
      <c r="F490" t="s">
        <v>10127</v>
      </c>
      <c r="G490" t="s">
        <v>10127</v>
      </c>
      <c r="H490">
        <v>100</v>
      </c>
      <c r="I490">
        <v>1608.72</v>
      </c>
      <c r="J490">
        <v>160872.45000000001</v>
      </c>
      <c r="K490">
        <v>32174.49</v>
      </c>
      <c r="L490">
        <v>2091.34</v>
      </c>
      <c r="M490">
        <v>1447.85</v>
      </c>
      <c r="N490">
        <v>16087.25</v>
      </c>
      <c r="O490">
        <v>48261.74</v>
      </c>
      <c r="P490">
        <v>1930.47</v>
      </c>
      <c r="Q490">
        <v>2091.34</v>
      </c>
      <c r="R490">
        <v>-1286.98</v>
      </c>
      <c r="S490">
        <v>-1126.1099999999999</v>
      </c>
      <c r="T490">
        <v>21.65</v>
      </c>
      <c r="U490">
        <v>3.13</v>
      </c>
      <c r="V490">
        <v>-4.91</v>
      </c>
      <c r="W490">
        <v>1398.94</v>
      </c>
      <c r="X490">
        <v>1350.04</v>
      </c>
      <c r="Y490">
        <v>1418.75</v>
      </c>
      <c r="Z490">
        <v>1332.6</v>
      </c>
      <c r="AA490">
        <v>-1.05</v>
      </c>
      <c r="AB490">
        <v>3.8</v>
      </c>
      <c r="AC490">
        <v>59.84</v>
      </c>
      <c r="AD490">
        <v>62.45</v>
      </c>
      <c r="AE490">
        <v>1309.03</v>
      </c>
      <c r="AF490">
        <v>131238.74</v>
      </c>
      <c r="AG490">
        <v>66</v>
      </c>
      <c r="AH490">
        <v>8.15</v>
      </c>
      <c r="AI490">
        <v>69</v>
      </c>
      <c r="AJ490">
        <v>77</v>
      </c>
      <c r="AK490">
        <v>57</v>
      </c>
    </row>
    <row r="491" spans="1:37" hidden="1" x14ac:dyDescent="0.25">
      <c r="A491" t="s">
        <v>3640</v>
      </c>
      <c r="B491" t="s">
        <v>3641</v>
      </c>
      <c r="C491" t="s">
        <v>995</v>
      </c>
      <c r="D491">
        <v>9896.01</v>
      </c>
      <c r="E491">
        <v>204.99</v>
      </c>
      <c r="F491" t="s">
        <v>10127</v>
      </c>
      <c r="G491" t="s">
        <v>10127</v>
      </c>
      <c r="H491">
        <v>100</v>
      </c>
      <c r="I491">
        <v>231.64</v>
      </c>
      <c r="J491">
        <v>23163.87</v>
      </c>
      <c r="K491">
        <v>4632.7700000000004</v>
      </c>
      <c r="L491">
        <v>301.13</v>
      </c>
      <c r="M491">
        <v>208.47</v>
      </c>
      <c r="N491">
        <v>2316.39</v>
      </c>
      <c r="O491">
        <v>6949.16</v>
      </c>
      <c r="P491">
        <v>277.97000000000003</v>
      </c>
      <c r="Q491">
        <v>301.13</v>
      </c>
      <c r="R491">
        <v>-185.31</v>
      </c>
      <c r="S491">
        <v>-162.15</v>
      </c>
      <c r="T491">
        <v>28.93</v>
      </c>
      <c r="U491">
        <v>4.13</v>
      </c>
      <c r="V491">
        <v>-5.89</v>
      </c>
      <c r="W491">
        <v>199.79</v>
      </c>
      <c r="X491">
        <v>200.32</v>
      </c>
      <c r="Y491">
        <v>198.95</v>
      </c>
      <c r="Z491">
        <v>203.42</v>
      </c>
      <c r="AA491">
        <v>-1.1299999999999999</v>
      </c>
      <c r="AB491">
        <v>2.8</v>
      </c>
      <c r="AC491">
        <v>86.04</v>
      </c>
      <c r="AD491">
        <v>89.78</v>
      </c>
      <c r="AE491">
        <v>214.21</v>
      </c>
      <c r="AF491">
        <v>3560056.52</v>
      </c>
      <c r="AG491">
        <v>90</v>
      </c>
      <c r="AH491">
        <v>4.3</v>
      </c>
      <c r="AI491">
        <v>68</v>
      </c>
      <c r="AJ491">
        <v>71</v>
      </c>
      <c r="AK491">
        <v>85</v>
      </c>
    </row>
    <row r="492" spans="1:37" hidden="1" x14ac:dyDescent="0.25">
      <c r="A492" t="s">
        <v>1658</v>
      </c>
      <c r="B492" t="s">
        <v>1659</v>
      </c>
      <c r="C492" t="s">
        <v>422</v>
      </c>
      <c r="D492">
        <v>9873.83</v>
      </c>
      <c r="E492">
        <v>791</v>
      </c>
      <c r="F492" t="s">
        <v>10127</v>
      </c>
      <c r="G492" t="s">
        <v>10127</v>
      </c>
      <c r="H492">
        <v>100</v>
      </c>
      <c r="I492">
        <v>893.83</v>
      </c>
      <c r="J492">
        <v>89383</v>
      </c>
      <c r="K492">
        <v>17876.599999999999</v>
      </c>
      <c r="L492">
        <v>1161.98</v>
      </c>
      <c r="M492">
        <v>804.45</v>
      </c>
      <c r="N492">
        <v>8938.2999999999993</v>
      </c>
      <c r="O492">
        <v>26814.9</v>
      </c>
      <c r="P492">
        <v>1072.5999999999999</v>
      </c>
      <c r="Q492">
        <v>1161.98</v>
      </c>
      <c r="R492">
        <v>-715.06</v>
      </c>
      <c r="S492">
        <v>-625.67999999999995</v>
      </c>
      <c r="T492">
        <v>56.02</v>
      </c>
      <c r="U492">
        <v>2.08</v>
      </c>
      <c r="V492">
        <v>-4.4800000000000004</v>
      </c>
      <c r="W492">
        <v>768.83</v>
      </c>
      <c r="X492">
        <v>726.85</v>
      </c>
      <c r="Y492">
        <v>771.88</v>
      </c>
      <c r="Z492">
        <v>732.7</v>
      </c>
      <c r="AA492">
        <v>-1.31</v>
      </c>
      <c r="AB492">
        <v>4.6399999999999997</v>
      </c>
      <c r="AC492">
        <v>82.8</v>
      </c>
      <c r="AD492">
        <v>87.95</v>
      </c>
      <c r="AE492">
        <v>697.71</v>
      </c>
      <c r="AF492">
        <v>164261.78</v>
      </c>
      <c r="AG492">
        <v>27</v>
      </c>
      <c r="AJ492">
        <v>5</v>
      </c>
    </row>
    <row r="493" spans="1:37" hidden="1" x14ac:dyDescent="0.25">
      <c r="A493" t="s">
        <v>2934</v>
      </c>
      <c r="B493" t="s">
        <v>2935</v>
      </c>
      <c r="C493" t="s">
        <v>219</v>
      </c>
      <c r="D493">
        <v>9862.91</v>
      </c>
      <c r="E493">
        <v>308.85000000000002</v>
      </c>
      <c r="F493" t="s">
        <v>10127</v>
      </c>
      <c r="G493" t="s">
        <v>10127</v>
      </c>
      <c r="H493">
        <v>100</v>
      </c>
      <c r="I493">
        <v>349</v>
      </c>
      <c r="J493">
        <v>34900.050000000003</v>
      </c>
      <c r="K493">
        <v>6980.01</v>
      </c>
      <c r="L493">
        <v>453.7</v>
      </c>
      <c r="M493">
        <v>314.10000000000002</v>
      </c>
      <c r="N493">
        <v>3490</v>
      </c>
      <c r="O493">
        <v>10470.02</v>
      </c>
      <c r="P493">
        <v>418.8</v>
      </c>
      <c r="Q493">
        <v>453.7</v>
      </c>
      <c r="R493">
        <v>-279.2</v>
      </c>
      <c r="S493">
        <v>-244.3</v>
      </c>
      <c r="T493">
        <v>113.8</v>
      </c>
      <c r="U493">
        <v>21.5</v>
      </c>
      <c r="V493">
        <v>-3.05</v>
      </c>
      <c r="W493">
        <v>310.87</v>
      </c>
      <c r="X493">
        <v>298.39</v>
      </c>
      <c r="Y493">
        <v>313.74</v>
      </c>
      <c r="Z493">
        <v>302.02999999999997</v>
      </c>
      <c r="AA493">
        <v>7.85</v>
      </c>
      <c r="AB493">
        <v>-0.05</v>
      </c>
      <c r="AC493">
        <v>55.76</v>
      </c>
      <c r="AD493">
        <v>57.8</v>
      </c>
      <c r="AE493">
        <v>343.24</v>
      </c>
      <c r="AF493">
        <v>1106512.8700000001</v>
      </c>
      <c r="AG493">
        <v>46</v>
      </c>
      <c r="AH493">
        <v>3.71</v>
      </c>
      <c r="AI493">
        <v>49</v>
      </c>
      <c r="AK493">
        <v>35</v>
      </c>
    </row>
    <row r="494" spans="1:37" hidden="1" x14ac:dyDescent="0.25">
      <c r="A494" t="s">
        <v>1366</v>
      </c>
      <c r="B494" t="s">
        <v>1367</v>
      </c>
      <c r="C494" t="s">
        <v>1368</v>
      </c>
      <c r="D494">
        <v>9846.89</v>
      </c>
      <c r="E494">
        <v>946.45</v>
      </c>
      <c r="F494" t="s">
        <v>10127</v>
      </c>
      <c r="G494" t="s">
        <v>10127</v>
      </c>
      <c r="H494">
        <v>100</v>
      </c>
      <c r="I494">
        <v>1069.49</v>
      </c>
      <c r="J494">
        <v>106948.85</v>
      </c>
      <c r="K494">
        <v>21389.77</v>
      </c>
      <c r="L494">
        <v>1390.34</v>
      </c>
      <c r="M494">
        <v>962.54</v>
      </c>
      <c r="N494">
        <v>10694.88</v>
      </c>
      <c r="O494">
        <v>32084.66</v>
      </c>
      <c r="P494">
        <v>1283.3900000000001</v>
      </c>
      <c r="Q494">
        <v>1390.34</v>
      </c>
      <c r="R494">
        <v>-855.59</v>
      </c>
      <c r="S494">
        <v>-748.64</v>
      </c>
      <c r="T494">
        <v>53.97</v>
      </c>
      <c r="U494">
        <v>1.37</v>
      </c>
      <c r="V494">
        <v>-2.7</v>
      </c>
      <c r="W494">
        <v>934.36</v>
      </c>
      <c r="X494">
        <v>933.5</v>
      </c>
      <c r="Y494">
        <v>935.62</v>
      </c>
      <c r="Z494">
        <v>918.72</v>
      </c>
      <c r="AA494">
        <v>-0.71</v>
      </c>
      <c r="AB494">
        <v>2.35</v>
      </c>
      <c r="AC494">
        <v>84.58</v>
      </c>
      <c r="AD494">
        <v>76.400000000000006</v>
      </c>
      <c r="AE494">
        <v>895.05</v>
      </c>
      <c r="AF494">
        <v>151910.43</v>
      </c>
      <c r="AG494">
        <v>68</v>
      </c>
      <c r="AH494">
        <v>8.17</v>
      </c>
      <c r="AI494">
        <v>18</v>
      </c>
      <c r="AJ494">
        <v>26</v>
      </c>
      <c r="AK494">
        <v>2</v>
      </c>
    </row>
    <row r="495" spans="1:37" x14ac:dyDescent="0.25">
      <c r="A495" t="s">
        <v>2439</v>
      </c>
      <c r="B495" t="s">
        <v>2440</v>
      </c>
      <c r="C495" t="s">
        <v>24</v>
      </c>
      <c r="D495">
        <v>9839.4500000000007</v>
      </c>
      <c r="E495">
        <v>473.9</v>
      </c>
      <c r="F495" t="s">
        <v>10126</v>
      </c>
      <c r="G495" t="s">
        <v>10127</v>
      </c>
      <c r="H495">
        <v>100</v>
      </c>
      <c r="I495">
        <v>535.51</v>
      </c>
      <c r="J495">
        <v>53550.7</v>
      </c>
      <c r="K495">
        <v>10710.14</v>
      </c>
      <c r="L495">
        <v>696.16</v>
      </c>
      <c r="M495">
        <v>481.96</v>
      </c>
      <c r="N495">
        <v>5355.07</v>
      </c>
      <c r="O495">
        <v>16065.21</v>
      </c>
      <c r="P495">
        <v>642.61</v>
      </c>
      <c r="Q495">
        <v>696.16</v>
      </c>
      <c r="R495">
        <v>-428.41</v>
      </c>
      <c r="S495">
        <v>-374.85</v>
      </c>
      <c r="T495">
        <v>43.3</v>
      </c>
      <c r="U495">
        <v>4.74</v>
      </c>
      <c r="V495">
        <v>-3.1</v>
      </c>
      <c r="W495">
        <v>460.09</v>
      </c>
      <c r="X495">
        <v>431.58</v>
      </c>
      <c r="Y495">
        <v>458.86</v>
      </c>
      <c r="Z495">
        <v>425.41</v>
      </c>
      <c r="AA495">
        <v>0.66</v>
      </c>
      <c r="AB495">
        <v>5.96</v>
      </c>
      <c r="AC495">
        <v>88.55</v>
      </c>
      <c r="AD495">
        <v>89.68</v>
      </c>
      <c r="AE495">
        <v>434.51</v>
      </c>
      <c r="AF495">
        <v>819032.17</v>
      </c>
      <c r="AG495">
        <v>57</v>
      </c>
      <c r="AH495">
        <v>5.86</v>
      </c>
      <c r="AI495">
        <v>85</v>
      </c>
      <c r="AK495">
        <v>26</v>
      </c>
    </row>
    <row r="496" spans="1:37" hidden="1" x14ac:dyDescent="0.25">
      <c r="A496" t="s">
        <v>727</v>
      </c>
      <c r="B496" t="s">
        <v>728</v>
      </c>
      <c r="C496" t="s">
        <v>224</v>
      </c>
      <c r="D496">
        <v>9837.57</v>
      </c>
      <c r="E496">
        <v>2130.5</v>
      </c>
      <c r="F496" t="s">
        <v>10127</v>
      </c>
      <c r="G496" t="s">
        <v>10127</v>
      </c>
      <c r="H496">
        <v>100</v>
      </c>
      <c r="I496">
        <v>2407.46</v>
      </c>
      <c r="J496">
        <v>240746.5</v>
      </c>
      <c r="K496">
        <v>48149.3</v>
      </c>
      <c r="L496">
        <v>3129.7</v>
      </c>
      <c r="M496">
        <v>2166.7199999999998</v>
      </c>
      <c r="N496">
        <v>24074.65</v>
      </c>
      <c r="O496">
        <v>72223.95</v>
      </c>
      <c r="P496">
        <v>2888.96</v>
      </c>
      <c r="Q496">
        <v>3129.7</v>
      </c>
      <c r="R496">
        <v>-1925.97</v>
      </c>
      <c r="S496">
        <v>-1685.23</v>
      </c>
      <c r="T496">
        <v>55.96</v>
      </c>
      <c r="U496">
        <v>2.82</v>
      </c>
      <c r="V496">
        <v>-5.12</v>
      </c>
      <c r="W496">
        <v>2063.63</v>
      </c>
      <c r="X496">
        <v>2019.8</v>
      </c>
      <c r="Y496">
        <v>2056.7600000000002</v>
      </c>
      <c r="Z496">
        <v>2036.1</v>
      </c>
      <c r="AA496">
        <v>-1.31</v>
      </c>
      <c r="AB496">
        <v>4.3099999999999996</v>
      </c>
      <c r="AC496">
        <v>80.97</v>
      </c>
      <c r="AD496">
        <v>75.81</v>
      </c>
      <c r="AE496">
        <v>2142.41</v>
      </c>
      <c r="AF496">
        <v>66378.09</v>
      </c>
      <c r="AG496">
        <v>36</v>
      </c>
      <c r="AH496">
        <v>5.53</v>
      </c>
      <c r="AI496">
        <v>25</v>
      </c>
      <c r="AJ496">
        <v>23</v>
      </c>
      <c r="AK496">
        <v>9</v>
      </c>
    </row>
    <row r="497" spans="1:37" hidden="1" x14ac:dyDescent="0.25">
      <c r="A497" t="s">
        <v>1581</v>
      </c>
      <c r="B497" t="s">
        <v>1582</v>
      </c>
      <c r="C497" t="s">
        <v>850</v>
      </c>
      <c r="D497">
        <v>9834.1</v>
      </c>
      <c r="E497">
        <v>860.85</v>
      </c>
      <c r="F497" t="s">
        <v>10127</v>
      </c>
      <c r="G497" t="s">
        <v>10127</v>
      </c>
      <c r="H497">
        <v>100</v>
      </c>
      <c r="I497">
        <v>972.76</v>
      </c>
      <c r="J497">
        <v>97276.05</v>
      </c>
      <c r="K497">
        <v>19455.21</v>
      </c>
      <c r="L497">
        <v>1264.5899999999999</v>
      </c>
      <c r="M497">
        <v>875.48</v>
      </c>
      <c r="N497">
        <v>9727.6</v>
      </c>
      <c r="O497">
        <v>29182.81</v>
      </c>
      <c r="P497">
        <v>1167.31</v>
      </c>
      <c r="Q497">
        <v>1264.5899999999999</v>
      </c>
      <c r="R497">
        <v>-778.21</v>
      </c>
      <c r="S497">
        <v>-680.93</v>
      </c>
      <c r="T497">
        <v>13.1</v>
      </c>
      <c r="U497">
        <v>2.08</v>
      </c>
      <c r="V497">
        <v>-4.67</v>
      </c>
      <c r="W497">
        <v>831.25</v>
      </c>
      <c r="X497">
        <v>777.96</v>
      </c>
      <c r="Y497">
        <v>827.4</v>
      </c>
      <c r="Z497">
        <v>766.44</v>
      </c>
      <c r="AA497">
        <v>-1.41</v>
      </c>
      <c r="AB497">
        <v>7.56</v>
      </c>
      <c r="AC497">
        <v>82.41</v>
      </c>
      <c r="AD497">
        <v>81.349999999999994</v>
      </c>
      <c r="AE497">
        <v>790.68</v>
      </c>
      <c r="AF497">
        <v>899414.17</v>
      </c>
      <c r="AG497">
        <v>5</v>
      </c>
      <c r="AH497">
        <v>5.86</v>
      </c>
      <c r="AI497">
        <v>18</v>
      </c>
      <c r="AJ497">
        <v>97</v>
      </c>
      <c r="AK497">
        <v>85</v>
      </c>
    </row>
    <row r="498" spans="1:37" x14ac:dyDescent="0.25">
      <c r="A498" t="s">
        <v>3608</v>
      </c>
      <c r="B498" t="s">
        <v>3609</v>
      </c>
      <c r="C498" t="s">
        <v>1748</v>
      </c>
      <c r="D498">
        <v>9789.7800000000007</v>
      </c>
      <c r="E498">
        <v>234.76</v>
      </c>
      <c r="F498" t="s">
        <v>10126</v>
      </c>
      <c r="G498" t="s">
        <v>10127</v>
      </c>
      <c r="H498">
        <v>100</v>
      </c>
      <c r="I498">
        <v>265.27999999999997</v>
      </c>
      <c r="J498">
        <v>26527.88</v>
      </c>
      <c r="K498">
        <v>5305.58</v>
      </c>
      <c r="L498">
        <v>344.86</v>
      </c>
      <c r="M498">
        <v>238.75</v>
      </c>
      <c r="N498">
        <v>2652.79</v>
      </c>
      <c r="O498">
        <v>7958.36</v>
      </c>
      <c r="P498">
        <v>318.33</v>
      </c>
      <c r="Q498">
        <v>344.86</v>
      </c>
      <c r="R498">
        <v>-212.22</v>
      </c>
      <c r="S498">
        <v>-185.7</v>
      </c>
      <c r="T498">
        <v>37.79</v>
      </c>
      <c r="U498">
        <v>7.16</v>
      </c>
      <c r="V498">
        <v>-5.26</v>
      </c>
      <c r="W498">
        <v>224.46</v>
      </c>
      <c r="X498">
        <v>205.76</v>
      </c>
      <c r="Y498">
        <v>222.65</v>
      </c>
      <c r="Z498">
        <v>207.58</v>
      </c>
      <c r="AA498">
        <v>0.56999999999999995</v>
      </c>
      <c r="AB498">
        <v>7.91</v>
      </c>
      <c r="AC498">
        <v>87.77</v>
      </c>
      <c r="AD498">
        <v>80.53</v>
      </c>
      <c r="AE498">
        <v>203.51</v>
      </c>
      <c r="AF498">
        <v>1151913.1299999999</v>
      </c>
      <c r="AG498">
        <v>98</v>
      </c>
      <c r="AH498">
        <v>2.36</v>
      </c>
      <c r="AI498">
        <v>49</v>
      </c>
      <c r="AJ498">
        <v>43</v>
      </c>
      <c r="AK498">
        <v>55</v>
      </c>
    </row>
    <row r="499" spans="1:37" hidden="1" x14ac:dyDescent="0.25">
      <c r="A499" t="s">
        <v>1684</v>
      </c>
      <c r="B499" t="s">
        <v>1685</v>
      </c>
      <c r="C499" t="s">
        <v>282</v>
      </c>
      <c r="D499">
        <v>9727.24</v>
      </c>
      <c r="E499">
        <v>770.75</v>
      </c>
      <c r="F499" t="s">
        <v>10127</v>
      </c>
      <c r="G499" t="s">
        <v>10127</v>
      </c>
      <c r="H499">
        <v>100</v>
      </c>
      <c r="I499">
        <v>870.95</v>
      </c>
      <c r="J499">
        <v>87094.75</v>
      </c>
      <c r="K499">
        <v>17418.95</v>
      </c>
      <c r="L499">
        <v>1132.23</v>
      </c>
      <c r="M499">
        <v>783.85</v>
      </c>
      <c r="N499">
        <v>8709.4699999999993</v>
      </c>
      <c r="O499">
        <v>26128.43</v>
      </c>
      <c r="P499">
        <v>1045.1400000000001</v>
      </c>
      <c r="Q499">
        <v>1132.23</v>
      </c>
      <c r="R499">
        <v>-696.76</v>
      </c>
      <c r="S499">
        <v>-609.66</v>
      </c>
      <c r="T499">
        <v>42.57</v>
      </c>
      <c r="U499">
        <v>1.54</v>
      </c>
      <c r="V499">
        <v>-2.4900000000000002</v>
      </c>
      <c r="W499">
        <v>745.52</v>
      </c>
      <c r="X499">
        <v>719.47</v>
      </c>
      <c r="Y499">
        <v>745.82</v>
      </c>
      <c r="Z499">
        <v>710.5</v>
      </c>
      <c r="AA499">
        <v>-0.52</v>
      </c>
      <c r="AB499">
        <v>5.6</v>
      </c>
      <c r="AC499">
        <v>94.97</v>
      </c>
      <c r="AD499">
        <v>95.55</v>
      </c>
      <c r="AE499">
        <v>722.52</v>
      </c>
      <c r="AF499">
        <v>92134.05</v>
      </c>
      <c r="AG499">
        <v>31</v>
      </c>
      <c r="AH499">
        <v>5.33</v>
      </c>
      <c r="AI499">
        <v>18</v>
      </c>
      <c r="AJ499">
        <v>42</v>
      </c>
      <c r="AK499">
        <v>16</v>
      </c>
    </row>
    <row r="500" spans="1:37" hidden="1" x14ac:dyDescent="0.25">
      <c r="A500" t="s">
        <v>3157</v>
      </c>
      <c r="B500" t="s">
        <v>3158</v>
      </c>
      <c r="C500" t="s">
        <v>36</v>
      </c>
      <c r="D500">
        <v>9717.19</v>
      </c>
      <c r="E500">
        <v>266.82</v>
      </c>
      <c r="F500" t="s">
        <v>10127</v>
      </c>
      <c r="G500" t="s">
        <v>10127</v>
      </c>
      <c r="H500">
        <v>100</v>
      </c>
      <c r="I500">
        <v>301.51</v>
      </c>
      <c r="J500">
        <v>30150.66</v>
      </c>
      <c r="K500">
        <v>6030.13</v>
      </c>
      <c r="L500">
        <v>391.96</v>
      </c>
      <c r="M500">
        <v>271.36</v>
      </c>
      <c r="N500">
        <v>3015.07</v>
      </c>
      <c r="O500">
        <v>9045.2000000000007</v>
      </c>
      <c r="P500">
        <v>361.81</v>
      </c>
      <c r="Q500">
        <v>391.96</v>
      </c>
      <c r="R500">
        <v>-241.21</v>
      </c>
      <c r="S500">
        <v>-211.05</v>
      </c>
      <c r="T500">
        <v>-2517.41</v>
      </c>
      <c r="U500">
        <v>2.86</v>
      </c>
      <c r="V500">
        <v>-9.9700000000000006</v>
      </c>
      <c r="W500">
        <v>264.77999999999997</v>
      </c>
      <c r="X500">
        <v>258.64999999999998</v>
      </c>
      <c r="Y500">
        <v>264.27999999999997</v>
      </c>
      <c r="Z500">
        <v>257.5</v>
      </c>
      <c r="AA500">
        <v>-3.98</v>
      </c>
      <c r="AB500">
        <v>1.81</v>
      </c>
      <c r="AC500">
        <v>83.87</v>
      </c>
      <c r="AD500">
        <v>80.760000000000005</v>
      </c>
      <c r="AE500">
        <v>252.02</v>
      </c>
      <c r="AF500">
        <v>192256.48</v>
      </c>
      <c r="AG500">
        <v>19</v>
      </c>
      <c r="AI500">
        <v>73</v>
      </c>
      <c r="AK500">
        <v>85</v>
      </c>
    </row>
    <row r="501" spans="1:37" hidden="1" x14ac:dyDescent="0.25">
      <c r="A501" t="s">
        <v>2367</v>
      </c>
      <c r="B501" t="s">
        <v>2368</v>
      </c>
      <c r="C501" t="s">
        <v>292</v>
      </c>
      <c r="D501">
        <v>9683.2999999999993</v>
      </c>
      <c r="E501">
        <v>453.55</v>
      </c>
      <c r="F501" t="s">
        <v>10127</v>
      </c>
      <c r="G501" t="s">
        <v>10127</v>
      </c>
      <c r="H501">
        <v>100</v>
      </c>
      <c r="I501">
        <v>512.51</v>
      </c>
      <c r="J501">
        <v>51251.15</v>
      </c>
      <c r="K501">
        <v>10250.23</v>
      </c>
      <c r="L501">
        <v>666.26</v>
      </c>
      <c r="M501">
        <v>461.26</v>
      </c>
      <c r="N501">
        <v>5125.12</v>
      </c>
      <c r="O501">
        <v>15375.35</v>
      </c>
      <c r="P501">
        <v>615.01</v>
      </c>
      <c r="Q501">
        <v>666.26</v>
      </c>
      <c r="R501">
        <v>-410.01</v>
      </c>
      <c r="S501">
        <v>-358.76</v>
      </c>
      <c r="T501">
        <v>406.86</v>
      </c>
      <c r="U501">
        <v>-0.34</v>
      </c>
      <c r="V501">
        <v>-9.9700000000000006</v>
      </c>
      <c r="W501">
        <v>450.8</v>
      </c>
      <c r="X501">
        <v>451.6</v>
      </c>
      <c r="Y501">
        <v>447.82</v>
      </c>
      <c r="Z501">
        <v>454.19</v>
      </c>
      <c r="AA501">
        <v>-5.4</v>
      </c>
      <c r="AB501">
        <v>1.79</v>
      </c>
      <c r="AC501">
        <v>78.540000000000006</v>
      </c>
      <c r="AD501">
        <v>66.709999999999994</v>
      </c>
      <c r="AE501">
        <v>420.44</v>
      </c>
      <c r="AF501">
        <v>348377.48</v>
      </c>
      <c r="AG501">
        <v>69</v>
      </c>
      <c r="AK501">
        <v>38</v>
      </c>
    </row>
    <row r="502" spans="1:37" hidden="1" x14ac:dyDescent="0.25">
      <c r="A502" t="s">
        <v>3962</v>
      </c>
      <c r="B502" t="s">
        <v>3963</v>
      </c>
      <c r="C502" t="s">
        <v>850</v>
      </c>
      <c r="D502">
        <v>9659.2800000000007</v>
      </c>
      <c r="E502">
        <v>177.55</v>
      </c>
      <c r="F502" t="s">
        <v>10127</v>
      </c>
      <c r="G502" t="s">
        <v>10127</v>
      </c>
      <c r="H502">
        <v>100</v>
      </c>
      <c r="I502">
        <v>200.63</v>
      </c>
      <c r="J502">
        <v>20063.150000000001</v>
      </c>
      <c r="K502">
        <v>4012.63</v>
      </c>
      <c r="L502">
        <v>260.82</v>
      </c>
      <c r="M502">
        <v>180.57</v>
      </c>
      <c r="N502">
        <v>2006.32</v>
      </c>
      <c r="O502">
        <v>6018.94</v>
      </c>
      <c r="P502">
        <v>240.76</v>
      </c>
      <c r="Q502">
        <v>260.82</v>
      </c>
      <c r="R502">
        <v>-160.51</v>
      </c>
      <c r="S502">
        <v>-140.44</v>
      </c>
      <c r="T502">
        <v>7.95</v>
      </c>
      <c r="U502">
        <v>8.2899999999999991</v>
      </c>
      <c r="V502">
        <v>-5.24</v>
      </c>
      <c r="W502">
        <v>171.41</v>
      </c>
      <c r="X502">
        <v>167.5</v>
      </c>
      <c r="Y502">
        <v>170.49</v>
      </c>
      <c r="Z502">
        <v>165.7</v>
      </c>
      <c r="AA502">
        <v>1.07</v>
      </c>
      <c r="AB502">
        <v>5.93</v>
      </c>
      <c r="AC502">
        <v>89.11</v>
      </c>
      <c r="AD502">
        <v>88.87</v>
      </c>
      <c r="AE502">
        <v>159.68</v>
      </c>
      <c r="AF502">
        <v>7026886.96</v>
      </c>
      <c r="AG502">
        <v>54</v>
      </c>
      <c r="AH502">
        <v>2.98</v>
      </c>
      <c r="AI502">
        <v>27</v>
      </c>
      <c r="AK502">
        <v>97</v>
      </c>
    </row>
    <row r="503" spans="1:37" hidden="1" x14ac:dyDescent="0.25">
      <c r="A503" t="s">
        <v>1775</v>
      </c>
      <c r="B503" t="s">
        <v>1776</v>
      </c>
      <c r="C503" t="s">
        <v>274</v>
      </c>
      <c r="D503">
        <v>9645.19</v>
      </c>
      <c r="E503">
        <v>715.85</v>
      </c>
      <c r="F503" t="s">
        <v>10127</v>
      </c>
      <c r="G503" t="s">
        <v>10127</v>
      </c>
      <c r="H503">
        <v>100</v>
      </c>
      <c r="I503">
        <v>808.91</v>
      </c>
      <c r="J503">
        <v>80891.05</v>
      </c>
      <c r="K503">
        <v>16178.21</v>
      </c>
      <c r="L503">
        <v>1051.58</v>
      </c>
      <c r="M503">
        <v>728.02</v>
      </c>
      <c r="N503">
        <v>8089.1</v>
      </c>
      <c r="O503">
        <v>24267.32</v>
      </c>
      <c r="P503">
        <v>970.69</v>
      </c>
      <c r="Q503">
        <v>1051.58</v>
      </c>
      <c r="R503">
        <v>-647.13</v>
      </c>
      <c r="S503">
        <v>-566.24</v>
      </c>
      <c r="T503">
        <v>19.41</v>
      </c>
      <c r="U503">
        <v>5.08</v>
      </c>
      <c r="V503">
        <v>-8.68</v>
      </c>
      <c r="W503">
        <v>698.65</v>
      </c>
      <c r="X503">
        <v>674.2</v>
      </c>
      <c r="Y503">
        <v>693.65</v>
      </c>
      <c r="Z503">
        <v>676.21</v>
      </c>
      <c r="AA503">
        <v>-2.2799999999999998</v>
      </c>
      <c r="AB503">
        <v>4.9000000000000004</v>
      </c>
      <c r="AC503">
        <v>81.86</v>
      </c>
      <c r="AD503">
        <v>66.239999999999995</v>
      </c>
      <c r="AE503">
        <v>657.21</v>
      </c>
      <c r="AF503">
        <v>2581293.4300000002</v>
      </c>
      <c r="AG503">
        <v>81</v>
      </c>
      <c r="AH503">
        <v>8.3800000000000008</v>
      </c>
      <c r="AI503">
        <v>55</v>
      </c>
      <c r="AJ503">
        <v>98</v>
      </c>
      <c r="AK503">
        <v>100</v>
      </c>
    </row>
    <row r="504" spans="1:37" hidden="1" x14ac:dyDescent="0.25">
      <c r="A504" t="s">
        <v>632</v>
      </c>
      <c r="B504" t="s">
        <v>633</v>
      </c>
      <c r="C504" t="s">
        <v>216</v>
      </c>
      <c r="D504">
        <v>9598.6</v>
      </c>
      <c r="E504">
        <v>2518.85</v>
      </c>
      <c r="F504" t="s">
        <v>10127</v>
      </c>
      <c r="G504" t="s">
        <v>10127</v>
      </c>
      <c r="H504">
        <v>100</v>
      </c>
      <c r="I504">
        <v>2846.3</v>
      </c>
      <c r="J504">
        <v>284630.05</v>
      </c>
      <c r="K504">
        <v>56926.01</v>
      </c>
      <c r="L504">
        <v>3700.19</v>
      </c>
      <c r="M504">
        <v>2561.67</v>
      </c>
      <c r="N504">
        <v>28463</v>
      </c>
      <c r="O504">
        <v>85389.02</v>
      </c>
      <c r="P504">
        <v>3415.56</v>
      </c>
      <c r="Q504">
        <v>3700.19</v>
      </c>
      <c r="R504">
        <v>-2277.04</v>
      </c>
      <c r="S504">
        <v>-1992.41</v>
      </c>
      <c r="T504">
        <v>14.94</v>
      </c>
      <c r="U504">
        <v>8.6300000000000008</v>
      </c>
      <c r="V504">
        <v>-9.32</v>
      </c>
      <c r="W504">
        <v>2494.63</v>
      </c>
      <c r="X504">
        <v>2476.2199999999998</v>
      </c>
      <c r="Y504">
        <v>2513.2199999999998</v>
      </c>
      <c r="Z504">
        <v>2454.4299999999998</v>
      </c>
      <c r="AA504">
        <v>-1.1499999999999999</v>
      </c>
      <c r="AB504">
        <v>2.09</v>
      </c>
      <c r="AC504">
        <v>67.099999999999994</v>
      </c>
      <c r="AD504">
        <v>73.89</v>
      </c>
      <c r="AE504">
        <v>2368.6799999999998</v>
      </c>
      <c r="AF504">
        <v>105225.26</v>
      </c>
      <c r="AG504">
        <v>73</v>
      </c>
      <c r="AH504">
        <v>2.37</v>
      </c>
      <c r="AI504">
        <v>28</v>
      </c>
      <c r="AJ504">
        <v>85</v>
      </c>
      <c r="AK504">
        <v>80</v>
      </c>
    </row>
    <row r="505" spans="1:37" hidden="1" x14ac:dyDescent="0.25">
      <c r="A505" t="s">
        <v>4421</v>
      </c>
      <c r="B505" t="s">
        <v>4422</v>
      </c>
      <c r="C505" t="s">
        <v>949</v>
      </c>
      <c r="D505">
        <v>9591.9</v>
      </c>
      <c r="E505">
        <v>135.97</v>
      </c>
      <c r="F505" t="s">
        <v>10127</v>
      </c>
      <c r="G505" t="s">
        <v>10127</v>
      </c>
      <c r="H505">
        <v>100</v>
      </c>
      <c r="I505">
        <v>153.65</v>
      </c>
      <c r="J505">
        <v>15364.61</v>
      </c>
      <c r="K505">
        <v>3072.92</v>
      </c>
      <c r="L505">
        <v>199.74</v>
      </c>
      <c r="M505">
        <v>138.28</v>
      </c>
      <c r="N505">
        <v>1536.46</v>
      </c>
      <c r="O505">
        <v>4609.38</v>
      </c>
      <c r="P505">
        <v>184.38</v>
      </c>
      <c r="Q505">
        <v>199.74</v>
      </c>
      <c r="R505">
        <v>-122.92</v>
      </c>
      <c r="S505">
        <v>-107.55</v>
      </c>
      <c r="T505">
        <v>33.61</v>
      </c>
      <c r="U505">
        <v>1.1200000000000001</v>
      </c>
      <c r="V505">
        <v>-6.48</v>
      </c>
      <c r="W505">
        <v>134.74</v>
      </c>
      <c r="X505">
        <v>134.72</v>
      </c>
      <c r="Y505">
        <v>134.22999999999999</v>
      </c>
      <c r="Z505">
        <v>135.36000000000001</v>
      </c>
      <c r="AA505">
        <v>-2.83</v>
      </c>
      <c r="AB505">
        <v>0.97</v>
      </c>
      <c r="AC505">
        <v>89.59</v>
      </c>
      <c r="AD505">
        <v>92.69</v>
      </c>
      <c r="AE505">
        <v>131.36000000000001</v>
      </c>
      <c r="AF505">
        <v>521104.13</v>
      </c>
      <c r="AG505">
        <v>53</v>
      </c>
      <c r="AI505">
        <v>86</v>
      </c>
      <c r="AJ505">
        <v>70</v>
      </c>
      <c r="AK505">
        <v>75</v>
      </c>
    </row>
    <row r="506" spans="1:37" hidden="1" x14ac:dyDescent="0.25">
      <c r="A506" t="s">
        <v>2019</v>
      </c>
      <c r="B506" t="s">
        <v>2020</v>
      </c>
      <c r="C506" t="s">
        <v>33</v>
      </c>
      <c r="D506">
        <v>9575.74</v>
      </c>
      <c r="E506">
        <v>688.6</v>
      </c>
      <c r="F506" t="s">
        <v>10127</v>
      </c>
      <c r="G506" t="s">
        <v>10127</v>
      </c>
      <c r="H506">
        <v>100</v>
      </c>
      <c r="I506">
        <v>778.12</v>
      </c>
      <c r="J506">
        <v>77811.8</v>
      </c>
      <c r="K506">
        <v>15562.36</v>
      </c>
      <c r="L506">
        <v>1011.55</v>
      </c>
      <c r="M506">
        <v>700.31</v>
      </c>
      <c r="N506">
        <v>7781.18</v>
      </c>
      <c r="O506">
        <v>23343.54</v>
      </c>
      <c r="P506">
        <v>933.74</v>
      </c>
      <c r="Q506">
        <v>1011.55</v>
      </c>
      <c r="R506">
        <v>-622.49</v>
      </c>
      <c r="S506">
        <v>-544.67999999999995</v>
      </c>
      <c r="T506">
        <v>33.79</v>
      </c>
      <c r="U506">
        <v>3.98</v>
      </c>
      <c r="V506">
        <v>-5.66</v>
      </c>
      <c r="W506">
        <v>655.24</v>
      </c>
      <c r="X506">
        <v>567.29999999999995</v>
      </c>
      <c r="Y506">
        <v>658.44</v>
      </c>
      <c r="Z506">
        <v>548.87</v>
      </c>
      <c r="AA506">
        <v>-1.08</v>
      </c>
      <c r="AB506">
        <v>12.64</v>
      </c>
      <c r="AC506">
        <v>88.5</v>
      </c>
      <c r="AD506">
        <v>88.22</v>
      </c>
      <c r="AE506">
        <v>578.95000000000005</v>
      </c>
      <c r="AF506">
        <v>2452805.2999999998</v>
      </c>
      <c r="AG506">
        <v>96</v>
      </c>
      <c r="AH506">
        <v>8.1300000000000008</v>
      </c>
      <c r="AI506">
        <v>44</v>
      </c>
      <c r="AJ506">
        <v>48</v>
      </c>
      <c r="AK506">
        <v>37</v>
      </c>
    </row>
    <row r="507" spans="1:37" hidden="1" x14ac:dyDescent="0.25">
      <c r="A507" t="s">
        <v>263</v>
      </c>
      <c r="B507" t="s">
        <v>264</v>
      </c>
      <c r="C507" t="s">
        <v>43</v>
      </c>
      <c r="D507">
        <v>9525.74</v>
      </c>
      <c r="E507">
        <v>11984.8</v>
      </c>
      <c r="F507" t="s">
        <v>10127</v>
      </c>
      <c r="G507" t="s">
        <v>10127</v>
      </c>
      <c r="H507">
        <v>100</v>
      </c>
      <c r="I507">
        <v>13542.82</v>
      </c>
      <c r="J507">
        <v>1354282.4</v>
      </c>
      <c r="K507">
        <v>270856.48</v>
      </c>
      <c r="L507">
        <v>17605.669999999998</v>
      </c>
      <c r="M507">
        <v>12188.54</v>
      </c>
      <c r="N507">
        <v>135428.24</v>
      </c>
      <c r="O507">
        <v>406284.72</v>
      </c>
      <c r="P507">
        <v>16251.39</v>
      </c>
      <c r="Q507">
        <v>17605.669999999998</v>
      </c>
      <c r="R507">
        <v>-10834.26</v>
      </c>
      <c r="S507">
        <v>-9479.98</v>
      </c>
      <c r="T507">
        <v>69.38</v>
      </c>
      <c r="U507">
        <v>19.63</v>
      </c>
      <c r="V507">
        <v>-0.37</v>
      </c>
      <c r="W507">
        <v>11853.64</v>
      </c>
      <c r="X507">
        <v>10951.45</v>
      </c>
      <c r="Y507">
        <v>11806.15</v>
      </c>
      <c r="Z507">
        <v>10916.54</v>
      </c>
      <c r="AA507">
        <v>8.7200000000000006</v>
      </c>
      <c r="AB507">
        <v>3.14</v>
      </c>
      <c r="AC507">
        <v>67.05</v>
      </c>
      <c r="AD507">
        <v>64.86</v>
      </c>
      <c r="AE507">
        <v>10613.38</v>
      </c>
      <c r="AF507">
        <v>1024.52</v>
      </c>
      <c r="AG507">
        <v>97</v>
      </c>
      <c r="AI507">
        <v>69</v>
      </c>
      <c r="AJ507">
        <v>16</v>
      </c>
      <c r="AK507">
        <v>55</v>
      </c>
    </row>
    <row r="508" spans="1:37" hidden="1" x14ac:dyDescent="0.25">
      <c r="A508" t="s">
        <v>3175</v>
      </c>
      <c r="B508" t="s">
        <v>3176</v>
      </c>
      <c r="C508" t="s">
        <v>7</v>
      </c>
      <c r="D508">
        <v>9500.73</v>
      </c>
      <c r="E508">
        <v>266.2</v>
      </c>
      <c r="F508" t="s">
        <v>10127</v>
      </c>
      <c r="G508" t="s">
        <v>10127</v>
      </c>
      <c r="H508">
        <v>100</v>
      </c>
      <c r="I508">
        <v>300.81</v>
      </c>
      <c r="J508">
        <v>30080.6</v>
      </c>
      <c r="K508">
        <v>6016.12</v>
      </c>
      <c r="L508">
        <v>391.05</v>
      </c>
      <c r="M508">
        <v>270.73</v>
      </c>
      <c r="N508">
        <v>3008.06</v>
      </c>
      <c r="O508">
        <v>9024.18</v>
      </c>
      <c r="P508">
        <v>360.97</v>
      </c>
      <c r="Q508">
        <v>391.05</v>
      </c>
      <c r="R508">
        <v>-240.64</v>
      </c>
      <c r="S508">
        <v>-210.56</v>
      </c>
      <c r="T508">
        <v>19.350000000000001</v>
      </c>
      <c r="U508">
        <v>2.0099999999999998</v>
      </c>
      <c r="V508">
        <v>-9.01</v>
      </c>
      <c r="W508">
        <v>252.08</v>
      </c>
      <c r="X508">
        <v>254.8</v>
      </c>
      <c r="Y508">
        <v>250.17</v>
      </c>
      <c r="Z508">
        <v>255.92</v>
      </c>
      <c r="AA508">
        <v>-3.81</v>
      </c>
      <c r="AB508">
        <v>6.64</v>
      </c>
      <c r="AC508">
        <v>93.98</v>
      </c>
      <c r="AD508">
        <v>93.79</v>
      </c>
      <c r="AE508">
        <v>237.55</v>
      </c>
      <c r="AF508">
        <v>2255888.65</v>
      </c>
      <c r="AG508">
        <v>20</v>
      </c>
      <c r="AH508">
        <v>6.9</v>
      </c>
      <c r="AI508">
        <v>72</v>
      </c>
      <c r="AJ508">
        <v>92</v>
      </c>
      <c r="AK508">
        <v>91</v>
      </c>
    </row>
    <row r="509" spans="1:37" hidden="1" x14ac:dyDescent="0.25">
      <c r="A509" t="s">
        <v>415</v>
      </c>
      <c r="B509" t="s">
        <v>416</v>
      </c>
      <c r="C509" t="s">
        <v>36</v>
      </c>
      <c r="D509">
        <v>9500</v>
      </c>
      <c r="E509">
        <v>4756.8</v>
      </c>
      <c r="F509" t="s">
        <v>10127</v>
      </c>
      <c r="G509" t="s">
        <v>10127</v>
      </c>
      <c r="H509">
        <v>100</v>
      </c>
      <c r="I509">
        <v>5375.18</v>
      </c>
      <c r="J509">
        <v>537518.4</v>
      </c>
      <c r="K509">
        <v>107503.67999999999</v>
      </c>
      <c r="L509">
        <v>6987.74</v>
      </c>
      <c r="M509">
        <v>4837.67</v>
      </c>
      <c r="N509">
        <v>53751.839999999997</v>
      </c>
      <c r="O509">
        <v>161255.51999999999</v>
      </c>
      <c r="P509">
        <v>6450.22</v>
      </c>
      <c r="Q509">
        <v>6987.74</v>
      </c>
      <c r="R509">
        <v>-4300.1499999999996</v>
      </c>
      <c r="S509">
        <v>-3762.63</v>
      </c>
      <c r="T509">
        <v>644.5</v>
      </c>
      <c r="U509">
        <v>2.74</v>
      </c>
      <c r="V509">
        <v>-3.44</v>
      </c>
      <c r="W509">
        <v>4731.12</v>
      </c>
      <c r="X509">
        <v>4770.0200000000004</v>
      </c>
      <c r="Y509">
        <v>4735.91</v>
      </c>
      <c r="Z509">
        <v>4773.58</v>
      </c>
      <c r="AA509">
        <v>-0.45</v>
      </c>
      <c r="AB509">
        <v>0.72</v>
      </c>
      <c r="AC509">
        <v>43.3</v>
      </c>
      <c r="AD509">
        <v>43.43</v>
      </c>
      <c r="AE509">
        <v>5075.1499999999996</v>
      </c>
      <c r="AF509">
        <v>87.57</v>
      </c>
      <c r="AG509">
        <v>22</v>
      </c>
      <c r="AI509">
        <v>63</v>
      </c>
      <c r="AJ509">
        <v>1</v>
      </c>
      <c r="AK509">
        <v>45</v>
      </c>
    </row>
    <row r="510" spans="1:37" hidden="1" x14ac:dyDescent="0.25">
      <c r="A510" t="s">
        <v>297</v>
      </c>
      <c r="B510" t="s">
        <v>298</v>
      </c>
      <c r="C510" t="s">
        <v>299</v>
      </c>
      <c r="D510">
        <v>9484.9599999999991</v>
      </c>
      <c r="E510">
        <v>8274.9</v>
      </c>
      <c r="F510" t="s">
        <v>10127</v>
      </c>
      <c r="G510" t="s">
        <v>10127</v>
      </c>
      <c r="H510">
        <v>100</v>
      </c>
      <c r="I510">
        <v>9350.64</v>
      </c>
      <c r="J510">
        <v>935063.7</v>
      </c>
      <c r="K510">
        <v>187012.74</v>
      </c>
      <c r="L510">
        <v>12155.83</v>
      </c>
      <c r="M510">
        <v>8415.57</v>
      </c>
      <c r="N510">
        <v>93506.37</v>
      </c>
      <c r="O510">
        <v>280519.11</v>
      </c>
      <c r="P510">
        <v>11220.76</v>
      </c>
      <c r="Q510">
        <v>12155.83</v>
      </c>
      <c r="R510">
        <v>-7480.51</v>
      </c>
      <c r="S510">
        <v>-6545.45</v>
      </c>
      <c r="T510">
        <v>2.44</v>
      </c>
      <c r="U510">
        <v>3.3</v>
      </c>
      <c r="V510">
        <v>-0.51</v>
      </c>
      <c r="W510">
        <v>8428.39</v>
      </c>
      <c r="X510">
        <v>8377.2900000000009</v>
      </c>
      <c r="Y510">
        <v>8459.59</v>
      </c>
      <c r="Z510">
        <v>8322.4</v>
      </c>
      <c r="AA510">
        <v>1.36</v>
      </c>
      <c r="AB510">
        <v>-1.28</v>
      </c>
      <c r="AC510">
        <v>75.349999999999994</v>
      </c>
      <c r="AD510">
        <v>59.51</v>
      </c>
      <c r="AE510">
        <v>8048.65</v>
      </c>
      <c r="AF510">
        <v>807.35</v>
      </c>
      <c r="AG510">
        <v>60</v>
      </c>
      <c r="AI510">
        <v>62</v>
      </c>
      <c r="AJ510">
        <v>96</v>
      </c>
      <c r="AK510">
        <v>97</v>
      </c>
    </row>
    <row r="511" spans="1:37" hidden="1" x14ac:dyDescent="0.25">
      <c r="A511" t="s">
        <v>1536</v>
      </c>
      <c r="B511" t="s">
        <v>1537</v>
      </c>
      <c r="C511" t="s">
        <v>238</v>
      </c>
      <c r="D511">
        <v>9478.32</v>
      </c>
      <c r="E511">
        <v>830.4</v>
      </c>
      <c r="F511" t="s">
        <v>10127</v>
      </c>
      <c r="G511" t="s">
        <v>10127</v>
      </c>
      <c r="H511">
        <v>100</v>
      </c>
      <c r="I511">
        <v>938.35</v>
      </c>
      <c r="J511">
        <v>93835.199999999997</v>
      </c>
      <c r="K511">
        <v>18767.04</v>
      </c>
      <c r="L511">
        <v>1219.8599999999999</v>
      </c>
      <c r="M511">
        <v>844.52</v>
      </c>
      <c r="N511">
        <v>9383.52</v>
      </c>
      <c r="O511">
        <v>28150.560000000001</v>
      </c>
      <c r="P511">
        <v>1126.02</v>
      </c>
      <c r="Q511">
        <v>1219.8599999999999</v>
      </c>
      <c r="R511">
        <v>-750.68</v>
      </c>
      <c r="S511">
        <v>-656.85</v>
      </c>
      <c r="T511">
        <v>20.09</v>
      </c>
      <c r="U511">
        <v>5.56</v>
      </c>
      <c r="V511">
        <v>-0.57999999999999996</v>
      </c>
      <c r="W511">
        <v>824.15</v>
      </c>
      <c r="X511">
        <v>812.9</v>
      </c>
      <c r="Y511">
        <v>824.8</v>
      </c>
      <c r="Z511">
        <v>797.68</v>
      </c>
      <c r="AA511">
        <v>2.4</v>
      </c>
      <c r="AB511">
        <v>2.1800000000000002</v>
      </c>
      <c r="AC511">
        <v>91.24</v>
      </c>
      <c r="AD511">
        <v>86.07</v>
      </c>
      <c r="AE511">
        <v>786.27</v>
      </c>
      <c r="AF511">
        <v>310630.83</v>
      </c>
      <c r="AG511">
        <v>31</v>
      </c>
      <c r="AH511">
        <v>8.1</v>
      </c>
      <c r="AI511">
        <v>41</v>
      </c>
      <c r="AJ511">
        <v>82</v>
      </c>
      <c r="AK511">
        <v>75</v>
      </c>
    </row>
    <row r="512" spans="1:37" hidden="1" x14ac:dyDescent="0.25">
      <c r="A512" t="s">
        <v>2718</v>
      </c>
      <c r="B512" t="s">
        <v>2719</v>
      </c>
      <c r="C512" t="s">
        <v>224</v>
      </c>
      <c r="D512">
        <v>9417.39</v>
      </c>
      <c r="E512">
        <v>370.35</v>
      </c>
      <c r="F512" t="s">
        <v>10127</v>
      </c>
      <c r="G512" t="s">
        <v>10127</v>
      </c>
      <c r="H512">
        <v>100</v>
      </c>
      <c r="I512">
        <v>418.5</v>
      </c>
      <c r="J512">
        <v>41849.550000000003</v>
      </c>
      <c r="K512">
        <v>8369.91</v>
      </c>
      <c r="L512">
        <v>544.04</v>
      </c>
      <c r="M512">
        <v>376.65</v>
      </c>
      <c r="N512">
        <v>4184.95</v>
      </c>
      <c r="O512">
        <v>12554.87</v>
      </c>
      <c r="P512">
        <v>502.19</v>
      </c>
      <c r="Q512">
        <v>544.04</v>
      </c>
      <c r="R512">
        <v>-334.8</v>
      </c>
      <c r="S512">
        <v>-292.95</v>
      </c>
      <c r="T512">
        <v>27.98</v>
      </c>
      <c r="U512">
        <v>15.78</v>
      </c>
      <c r="V512">
        <v>-8.61</v>
      </c>
      <c r="W512">
        <v>370.75</v>
      </c>
      <c r="X512">
        <v>348.88</v>
      </c>
      <c r="Y512">
        <v>373.1</v>
      </c>
      <c r="Z512">
        <v>349.04</v>
      </c>
      <c r="AA512">
        <v>2.15</v>
      </c>
      <c r="AB512">
        <v>0.99</v>
      </c>
      <c r="AC512">
        <v>63.75</v>
      </c>
      <c r="AD512">
        <v>65.25</v>
      </c>
      <c r="AE512">
        <v>337.77</v>
      </c>
      <c r="AF512">
        <v>823510.91</v>
      </c>
      <c r="AG512">
        <v>61</v>
      </c>
      <c r="AH512">
        <v>0.93</v>
      </c>
      <c r="AI512">
        <v>85</v>
      </c>
      <c r="AJ512">
        <v>80</v>
      </c>
      <c r="AK512">
        <v>77</v>
      </c>
    </row>
    <row r="513" spans="1:37" hidden="1" x14ac:dyDescent="0.25">
      <c r="A513" t="s">
        <v>441</v>
      </c>
      <c r="B513" t="s">
        <v>442</v>
      </c>
      <c r="C513" t="s">
        <v>30</v>
      </c>
      <c r="D513">
        <v>9358.0499999999993</v>
      </c>
      <c r="E513">
        <v>4844.6000000000004</v>
      </c>
      <c r="F513" t="s">
        <v>10127</v>
      </c>
      <c r="G513" t="s">
        <v>10127</v>
      </c>
      <c r="H513">
        <v>100</v>
      </c>
      <c r="I513">
        <v>5474.4</v>
      </c>
      <c r="J513">
        <v>547439.80000000005</v>
      </c>
      <c r="K513">
        <v>109487.96</v>
      </c>
      <c r="L513">
        <v>7116.72</v>
      </c>
      <c r="M513">
        <v>4926.96</v>
      </c>
      <c r="N513">
        <v>54743.98</v>
      </c>
      <c r="O513">
        <v>164231.94</v>
      </c>
      <c r="P513">
        <v>6569.28</v>
      </c>
      <c r="Q513">
        <v>7116.72</v>
      </c>
      <c r="R513">
        <v>-4379.5200000000004</v>
      </c>
      <c r="S513">
        <v>-3832.08</v>
      </c>
      <c r="T513">
        <v>30.74</v>
      </c>
      <c r="U513">
        <v>5.28</v>
      </c>
      <c r="V513">
        <v>-2.82</v>
      </c>
      <c r="W513">
        <v>4652.1400000000003</v>
      </c>
      <c r="X513">
        <v>4427.29</v>
      </c>
      <c r="Y513">
        <v>4610.2299999999996</v>
      </c>
      <c r="Z513">
        <v>4403.82</v>
      </c>
      <c r="AA513">
        <v>1.07</v>
      </c>
      <c r="AB513">
        <v>7.19</v>
      </c>
      <c r="AC513">
        <v>85.69</v>
      </c>
      <c r="AD513">
        <v>82.75</v>
      </c>
      <c r="AE513">
        <v>4421.78</v>
      </c>
      <c r="AF513">
        <v>80952.039999999994</v>
      </c>
      <c r="AG513">
        <v>27</v>
      </c>
      <c r="AH513">
        <v>7.18</v>
      </c>
      <c r="AI513">
        <v>22</v>
      </c>
      <c r="AJ513">
        <v>63</v>
      </c>
      <c r="AK513">
        <v>17</v>
      </c>
    </row>
    <row r="514" spans="1:37" hidden="1" x14ac:dyDescent="0.25">
      <c r="A514" t="s">
        <v>3335</v>
      </c>
      <c r="B514" t="s">
        <v>3336</v>
      </c>
      <c r="C514" t="s">
        <v>279</v>
      </c>
      <c r="D514">
        <v>9306.39</v>
      </c>
      <c r="E514">
        <v>226.35</v>
      </c>
      <c r="F514" t="s">
        <v>10127</v>
      </c>
      <c r="G514" t="s">
        <v>10127</v>
      </c>
      <c r="H514">
        <v>100</v>
      </c>
      <c r="I514">
        <v>255.78</v>
      </c>
      <c r="J514">
        <v>25577.55</v>
      </c>
      <c r="K514">
        <v>5115.51</v>
      </c>
      <c r="L514">
        <v>332.51</v>
      </c>
      <c r="M514">
        <v>230.2</v>
      </c>
      <c r="N514">
        <v>2557.7600000000002</v>
      </c>
      <c r="O514">
        <v>7673.26</v>
      </c>
      <c r="P514">
        <v>306.93</v>
      </c>
      <c r="Q514">
        <v>332.51</v>
      </c>
      <c r="R514">
        <v>-204.62</v>
      </c>
      <c r="S514">
        <v>-179.04</v>
      </c>
      <c r="T514">
        <v>17.79</v>
      </c>
      <c r="U514">
        <v>10.74</v>
      </c>
      <c r="V514">
        <v>-7.72</v>
      </c>
      <c r="W514">
        <v>229.61</v>
      </c>
      <c r="X514">
        <v>235.55</v>
      </c>
      <c r="Y514">
        <v>229.14</v>
      </c>
      <c r="Z514">
        <v>241.4</v>
      </c>
      <c r="AA514">
        <v>0.67</v>
      </c>
      <c r="AB514">
        <v>-2.97</v>
      </c>
      <c r="AC514">
        <v>65.05</v>
      </c>
      <c r="AD514">
        <v>61.23</v>
      </c>
      <c r="AE514">
        <v>252.56</v>
      </c>
      <c r="AF514">
        <v>575390.87</v>
      </c>
      <c r="AG514">
        <v>78</v>
      </c>
      <c r="AI514">
        <v>53</v>
      </c>
      <c r="AJ514">
        <v>90</v>
      </c>
      <c r="AK514">
        <v>92</v>
      </c>
    </row>
    <row r="515" spans="1:37" hidden="1" x14ac:dyDescent="0.25">
      <c r="A515" t="s">
        <v>316</v>
      </c>
      <c r="B515" t="s">
        <v>317</v>
      </c>
      <c r="C515" t="s">
        <v>318</v>
      </c>
      <c r="D515">
        <v>9267.08</v>
      </c>
      <c r="E515">
        <v>9090.2999999999993</v>
      </c>
      <c r="F515" t="s">
        <v>10127</v>
      </c>
      <c r="G515" t="s">
        <v>10127</v>
      </c>
      <c r="H515">
        <v>100</v>
      </c>
      <c r="I515">
        <v>10272.040000000001</v>
      </c>
      <c r="J515">
        <v>1027203.9</v>
      </c>
      <c r="K515">
        <v>205440.78</v>
      </c>
      <c r="L515">
        <v>13353.65</v>
      </c>
      <c r="M515">
        <v>9244.84</v>
      </c>
      <c r="N515">
        <v>102720.39</v>
      </c>
      <c r="O515">
        <v>308161.17</v>
      </c>
      <c r="P515">
        <v>12326.45</v>
      </c>
      <c r="Q515">
        <v>13353.65</v>
      </c>
      <c r="R515">
        <v>-8217.6299999999992</v>
      </c>
      <c r="S515">
        <v>-7190.43</v>
      </c>
      <c r="T515">
        <v>38.78</v>
      </c>
      <c r="U515">
        <v>6.26</v>
      </c>
      <c r="V515">
        <v>-3.19</v>
      </c>
      <c r="W515">
        <v>7979.63</v>
      </c>
      <c r="X515">
        <v>7389.22</v>
      </c>
      <c r="Y515">
        <v>7827.12</v>
      </c>
      <c r="Z515">
        <v>7233.85</v>
      </c>
      <c r="AA515">
        <v>1.32</v>
      </c>
      <c r="AB515">
        <v>19.260000000000002</v>
      </c>
      <c r="AC515">
        <v>93.09</v>
      </c>
      <c r="AD515">
        <v>92.04</v>
      </c>
      <c r="AE515">
        <v>7618.62</v>
      </c>
      <c r="AF515">
        <v>34599.040000000001</v>
      </c>
      <c r="AG515">
        <v>68</v>
      </c>
      <c r="AH515">
        <v>3.66</v>
      </c>
      <c r="AI515">
        <v>19</v>
      </c>
      <c r="AJ515">
        <v>41</v>
      </c>
      <c r="AK515">
        <v>18</v>
      </c>
    </row>
    <row r="516" spans="1:37" hidden="1" x14ac:dyDescent="0.25">
      <c r="A516" t="s">
        <v>2281</v>
      </c>
      <c r="B516" t="s">
        <v>2282</v>
      </c>
      <c r="C516" t="s">
        <v>1404</v>
      </c>
      <c r="D516">
        <v>9199.0300000000007</v>
      </c>
      <c r="E516">
        <v>555.85</v>
      </c>
      <c r="F516" t="s">
        <v>10127</v>
      </c>
      <c r="G516" t="s">
        <v>10127</v>
      </c>
      <c r="H516">
        <v>100</v>
      </c>
      <c r="I516">
        <v>628.11</v>
      </c>
      <c r="J516">
        <v>62811.05</v>
      </c>
      <c r="K516">
        <v>12562.21</v>
      </c>
      <c r="L516">
        <v>816.54</v>
      </c>
      <c r="M516">
        <v>565.29999999999995</v>
      </c>
      <c r="N516">
        <v>6281.11</v>
      </c>
      <c r="O516">
        <v>18843.32</v>
      </c>
      <c r="P516">
        <v>753.73</v>
      </c>
      <c r="Q516">
        <v>816.54</v>
      </c>
      <c r="R516">
        <v>-502.49</v>
      </c>
      <c r="S516">
        <v>-439.68</v>
      </c>
      <c r="T516">
        <v>46.56</v>
      </c>
      <c r="U516">
        <v>18.18</v>
      </c>
      <c r="V516">
        <v>3.36</v>
      </c>
      <c r="W516">
        <v>547.04</v>
      </c>
      <c r="X516">
        <v>478.64</v>
      </c>
      <c r="Y516">
        <v>554.91999999999996</v>
      </c>
      <c r="Z516">
        <v>465.7</v>
      </c>
      <c r="AA516">
        <v>10.27</v>
      </c>
      <c r="AB516">
        <v>6.14</v>
      </c>
      <c r="AC516">
        <v>80.3</v>
      </c>
      <c r="AD516">
        <v>74.150000000000006</v>
      </c>
      <c r="AE516">
        <v>513.20000000000005</v>
      </c>
      <c r="AF516">
        <v>998518.39</v>
      </c>
      <c r="AG516">
        <v>71</v>
      </c>
      <c r="AH516">
        <v>6.18</v>
      </c>
      <c r="AI516">
        <v>15</v>
      </c>
      <c r="AK516">
        <v>11</v>
      </c>
    </row>
    <row r="517" spans="1:37" hidden="1" x14ac:dyDescent="0.25">
      <c r="A517" t="s">
        <v>1809</v>
      </c>
      <c r="B517" t="s">
        <v>1810</v>
      </c>
      <c r="D517">
        <v>9151.2099999999991</v>
      </c>
      <c r="E517">
        <v>715.7</v>
      </c>
      <c r="F517" t="s">
        <v>10127</v>
      </c>
      <c r="G517" t="s">
        <v>10127</v>
      </c>
      <c r="H517">
        <v>100</v>
      </c>
      <c r="I517">
        <v>808.74</v>
      </c>
      <c r="J517">
        <v>80874.100000000006</v>
      </c>
      <c r="K517">
        <v>16174.82</v>
      </c>
      <c r="L517">
        <v>1051.3599999999999</v>
      </c>
      <c r="M517">
        <v>727.87</v>
      </c>
      <c r="N517">
        <v>8087.41</v>
      </c>
      <c r="O517">
        <v>24262.23</v>
      </c>
      <c r="P517">
        <v>970.49</v>
      </c>
      <c r="Q517">
        <v>1051.3599999999999</v>
      </c>
      <c r="R517">
        <v>-646.99</v>
      </c>
      <c r="S517">
        <v>-566.12</v>
      </c>
      <c r="T517">
        <v>38.43</v>
      </c>
      <c r="U517">
        <v>27.51</v>
      </c>
      <c r="V517">
        <v>-9.2799999999999994</v>
      </c>
      <c r="W517">
        <v>705.91</v>
      </c>
      <c r="X517">
        <v>653.95000000000005</v>
      </c>
      <c r="Y517">
        <v>709.62</v>
      </c>
      <c r="Z517">
        <v>644.64</v>
      </c>
      <c r="AA517">
        <v>6.01</v>
      </c>
      <c r="AB517">
        <v>3.6</v>
      </c>
      <c r="AC517">
        <v>68.19</v>
      </c>
      <c r="AD517">
        <v>76.86</v>
      </c>
      <c r="AE517">
        <v>649.29</v>
      </c>
      <c r="AF517">
        <v>90546.61</v>
      </c>
      <c r="AG517">
        <v>77</v>
      </c>
      <c r="AH517">
        <v>4.8</v>
      </c>
      <c r="AI517">
        <v>44</v>
      </c>
      <c r="AJ517">
        <v>68</v>
      </c>
      <c r="AK517">
        <v>28</v>
      </c>
    </row>
    <row r="518" spans="1:37" hidden="1" x14ac:dyDescent="0.25">
      <c r="A518" t="s">
        <v>1942</v>
      </c>
      <c r="B518" t="s">
        <v>1943</v>
      </c>
      <c r="C518" t="s">
        <v>562</v>
      </c>
      <c r="D518">
        <v>9112.5400000000009</v>
      </c>
      <c r="E518">
        <v>603.15</v>
      </c>
      <c r="F518" t="s">
        <v>10127</v>
      </c>
      <c r="G518" t="s">
        <v>10127</v>
      </c>
      <c r="H518">
        <v>100</v>
      </c>
      <c r="I518">
        <v>681.56</v>
      </c>
      <c r="J518">
        <v>68155.95</v>
      </c>
      <c r="K518">
        <v>13631.19</v>
      </c>
      <c r="L518">
        <v>886.03</v>
      </c>
      <c r="M518">
        <v>613.4</v>
      </c>
      <c r="N518">
        <v>6815.59</v>
      </c>
      <c r="O518">
        <v>20446.78</v>
      </c>
      <c r="P518">
        <v>817.87</v>
      </c>
      <c r="Q518">
        <v>886.03</v>
      </c>
      <c r="R518">
        <v>-545.25</v>
      </c>
      <c r="S518">
        <v>-477.09</v>
      </c>
      <c r="T518">
        <v>32.799999999999997</v>
      </c>
      <c r="U518">
        <v>1.45</v>
      </c>
      <c r="V518">
        <v>-5.99</v>
      </c>
      <c r="W518">
        <v>604.91999999999996</v>
      </c>
      <c r="X518">
        <v>594.29</v>
      </c>
      <c r="Y518">
        <v>609</v>
      </c>
      <c r="Z518">
        <v>611.15</v>
      </c>
      <c r="AA518">
        <v>-2.41</v>
      </c>
      <c r="AB518">
        <v>0.1</v>
      </c>
      <c r="AC518">
        <v>72.430000000000007</v>
      </c>
      <c r="AD518">
        <v>70.81</v>
      </c>
      <c r="AE518">
        <v>574</v>
      </c>
      <c r="AF518">
        <v>226157.09</v>
      </c>
      <c r="AG518">
        <v>91</v>
      </c>
      <c r="AH518">
        <v>5</v>
      </c>
      <c r="AI518">
        <v>65</v>
      </c>
      <c r="AJ518">
        <v>75</v>
      </c>
      <c r="AK518">
        <v>75</v>
      </c>
    </row>
    <row r="519" spans="1:37" hidden="1" x14ac:dyDescent="0.25">
      <c r="A519" t="s">
        <v>1912</v>
      </c>
      <c r="B519" t="s">
        <v>1913</v>
      </c>
      <c r="C519" t="s">
        <v>36</v>
      </c>
      <c r="D519">
        <v>9063.49</v>
      </c>
      <c r="E519">
        <v>621.4</v>
      </c>
      <c r="F519" t="s">
        <v>10127</v>
      </c>
      <c r="G519" t="s">
        <v>10127</v>
      </c>
      <c r="H519">
        <v>100</v>
      </c>
      <c r="I519">
        <v>702.18</v>
      </c>
      <c r="J519">
        <v>70218.2</v>
      </c>
      <c r="K519">
        <v>14043.64</v>
      </c>
      <c r="L519">
        <v>912.84</v>
      </c>
      <c r="M519">
        <v>631.96</v>
      </c>
      <c r="N519">
        <v>7021.82</v>
      </c>
      <c r="O519">
        <v>21065.46</v>
      </c>
      <c r="P519">
        <v>842.62</v>
      </c>
      <c r="Q519">
        <v>912.84</v>
      </c>
      <c r="R519">
        <v>-561.75</v>
      </c>
      <c r="S519">
        <v>-491.53</v>
      </c>
      <c r="T519">
        <v>92.26</v>
      </c>
      <c r="U519">
        <v>1.1599999999999999</v>
      </c>
      <c r="V519">
        <v>-10</v>
      </c>
      <c r="W519">
        <v>615.54999999999995</v>
      </c>
      <c r="X519">
        <v>603.03</v>
      </c>
      <c r="Y519">
        <v>615.91999999999996</v>
      </c>
      <c r="Z519">
        <v>612.82000000000005</v>
      </c>
      <c r="AA519">
        <v>-4.74</v>
      </c>
      <c r="AB519">
        <v>2.4</v>
      </c>
      <c r="AC519">
        <v>85.54</v>
      </c>
      <c r="AD519">
        <v>80.83</v>
      </c>
      <c r="AE519">
        <v>580.19000000000005</v>
      </c>
      <c r="AF519">
        <v>322535.03999999998</v>
      </c>
      <c r="AG519">
        <v>60</v>
      </c>
      <c r="AH519">
        <v>0.75</v>
      </c>
      <c r="AI519">
        <v>98</v>
      </c>
      <c r="AJ519">
        <v>17</v>
      </c>
      <c r="AK519">
        <v>30</v>
      </c>
    </row>
    <row r="520" spans="1:37" hidden="1" x14ac:dyDescent="0.25">
      <c r="A520" t="s">
        <v>913</v>
      </c>
      <c r="B520" t="s">
        <v>914</v>
      </c>
      <c r="C520" t="s">
        <v>391</v>
      </c>
      <c r="D520">
        <v>9023.9699999999993</v>
      </c>
      <c r="E520">
        <v>1529.8</v>
      </c>
      <c r="F520" t="s">
        <v>10127</v>
      </c>
      <c r="G520" t="s">
        <v>10127</v>
      </c>
      <c r="H520">
        <v>100</v>
      </c>
      <c r="I520">
        <v>1728.67</v>
      </c>
      <c r="J520">
        <v>172867.4</v>
      </c>
      <c r="K520">
        <v>34573.480000000003</v>
      </c>
      <c r="L520">
        <v>2247.2800000000002</v>
      </c>
      <c r="M520">
        <v>1555.81</v>
      </c>
      <c r="N520">
        <v>17286.740000000002</v>
      </c>
      <c r="O520">
        <v>51860.22</v>
      </c>
      <c r="P520">
        <v>2074.41</v>
      </c>
      <c r="Q520">
        <v>2247.2800000000002</v>
      </c>
      <c r="R520">
        <v>-1382.94</v>
      </c>
      <c r="S520">
        <v>-1210.07</v>
      </c>
      <c r="T520">
        <v>24.06</v>
      </c>
      <c r="U520">
        <v>5.07</v>
      </c>
      <c r="V520">
        <v>-7.77</v>
      </c>
      <c r="W520">
        <v>1524.63</v>
      </c>
      <c r="X520">
        <v>1506.88</v>
      </c>
      <c r="Y520">
        <v>1539.62</v>
      </c>
      <c r="Z520">
        <v>1495.69</v>
      </c>
      <c r="AA520">
        <v>-1.77</v>
      </c>
      <c r="AB520">
        <v>1.64</v>
      </c>
      <c r="AC520">
        <v>71.260000000000005</v>
      </c>
      <c r="AD520">
        <v>70.41</v>
      </c>
      <c r="AE520">
        <v>1405.11</v>
      </c>
      <c r="AF520">
        <v>73512.17</v>
      </c>
      <c r="AG520">
        <v>29</v>
      </c>
      <c r="AH520">
        <v>7.09</v>
      </c>
      <c r="AI520">
        <v>12</v>
      </c>
      <c r="AJ520">
        <v>75</v>
      </c>
      <c r="AK520">
        <v>11</v>
      </c>
    </row>
    <row r="521" spans="1:37" hidden="1" x14ac:dyDescent="0.25">
      <c r="A521" t="s">
        <v>2424</v>
      </c>
      <c r="B521" t="s">
        <v>99</v>
      </c>
      <c r="C521" t="s">
        <v>58</v>
      </c>
      <c r="D521">
        <v>8985.76</v>
      </c>
      <c r="E521">
        <v>460.75</v>
      </c>
      <c r="F521" t="s">
        <v>10127</v>
      </c>
      <c r="G521" t="s">
        <v>10127</v>
      </c>
      <c r="H521">
        <v>100</v>
      </c>
      <c r="I521">
        <v>520.65</v>
      </c>
      <c r="J521">
        <v>52064.75</v>
      </c>
      <c r="K521">
        <v>10412.950000000001</v>
      </c>
      <c r="L521">
        <v>676.84</v>
      </c>
      <c r="M521">
        <v>468.58</v>
      </c>
      <c r="N521">
        <v>5206.4799999999996</v>
      </c>
      <c r="O521">
        <v>15619.42</v>
      </c>
      <c r="P521">
        <v>624.78</v>
      </c>
      <c r="Q521">
        <v>676.84</v>
      </c>
      <c r="R521">
        <v>-416.52</v>
      </c>
      <c r="S521">
        <v>-364.45</v>
      </c>
      <c r="T521">
        <v>97.89</v>
      </c>
      <c r="U521">
        <v>21.66</v>
      </c>
      <c r="V521">
        <v>-2.78</v>
      </c>
      <c r="W521">
        <v>449.67</v>
      </c>
      <c r="X521">
        <v>436.03</v>
      </c>
      <c r="Y521">
        <v>445.32</v>
      </c>
      <c r="Z521">
        <v>436.87</v>
      </c>
      <c r="AA521">
        <v>8.08</v>
      </c>
      <c r="AB521">
        <v>3.93</v>
      </c>
      <c r="AC521">
        <v>86.73</v>
      </c>
      <c r="AD521">
        <v>85.81</v>
      </c>
      <c r="AE521">
        <v>478.21</v>
      </c>
      <c r="AF521">
        <v>1712843.65</v>
      </c>
      <c r="AG521">
        <v>7</v>
      </c>
      <c r="AH521">
        <v>4.7699999999999996</v>
      </c>
      <c r="AI521">
        <v>29</v>
      </c>
      <c r="AJ521">
        <v>7</v>
      </c>
      <c r="AK521">
        <v>5</v>
      </c>
    </row>
    <row r="522" spans="1:37" hidden="1" x14ac:dyDescent="0.25">
      <c r="A522" t="s">
        <v>3408</v>
      </c>
      <c r="B522" t="s">
        <v>3409</v>
      </c>
      <c r="C522" t="s">
        <v>274</v>
      </c>
      <c r="D522">
        <v>8949.81</v>
      </c>
      <c r="E522">
        <v>251.62</v>
      </c>
      <c r="F522" t="s">
        <v>10127</v>
      </c>
      <c r="G522" t="s">
        <v>10127</v>
      </c>
      <c r="H522">
        <v>100</v>
      </c>
      <c r="I522">
        <v>284.33</v>
      </c>
      <c r="J522">
        <v>28433.06</v>
      </c>
      <c r="K522">
        <v>5686.61</v>
      </c>
      <c r="L522">
        <v>369.63</v>
      </c>
      <c r="M522">
        <v>255.9</v>
      </c>
      <c r="N522">
        <v>2843.31</v>
      </c>
      <c r="O522">
        <v>8529.92</v>
      </c>
      <c r="P522">
        <v>341.2</v>
      </c>
      <c r="Q522">
        <v>369.63</v>
      </c>
      <c r="R522">
        <v>-227.46</v>
      </c>
      <c r="S522">
        <v>-199.03</v>
      </c>
      <c r="T522">
        <v>15.87</v>
      </c>
      <c r="U522">
        <v>5.34</v>
      </c>
      <c r="V522">
        <v>-11.47</v>
      </c>
      <c r="W522">
        <v>235.43</v>
      </c>
      <c r="X522">
        <v>227.56</v>
      </c>
      <c r="Y522">
        <v>231.33</v>
      </c>
      <c r="Z522">
        <v>229.5</v>
      </c>
      <c r="AA522">
        <v>-3.79</v>
      </c>
      <c r="AB522">
        <v>9.9600000000000009</v>
      </c>
      <c r="AC522">
        <v>80.959999999999994</v>
      </c>
      <c r="AD522">
        <v>73.44</v>
      </c>
      <c r="AE522">
        <v>218.08</v>
      </c>
      <c r="AF522">
        <v>8125575.96</v>
      </c>
      <c r="AG522">
        <v>86</v>
      </c>
      <c r="AH522">
        <v>7.21</v>
      </c>
      <c r="AI522">
        <v>66</v>
      </c>
      <c r="AJ522">
        <v>99</v>
      </c>
      <c r="AK522">
        <v>98</v>
      </c>
    </row>
    <row r="523" spans="1:37" hidden="1" x14ac:dyDescent="0.25">
      <c r="A523" t="s">
        <v>5360</v>
      </c>
      <c r="B523" t="s">
        <v>5361</v>
      </c>
      <c r="C523" t="s">
        <v>354</v>
      </c>
      <c r="D523">
        <v>8944.91</v>
      </c>
      <c r="E523">
        <v>85.22</v>
      </c>
      <c r="F523" t="s">
        <v>10127</v>
      </c>
      <c r="G523" t="s">
        <v>10127</v>
      </c>
      <c r="H523">
        <v>100</v>
      </c>
      <c r="I523">
        <v>96.3</v>
      </c>
      <c r="J523">
        <v>9629.86</v>
      </c>
      <c r="K523">
        <v>1925.97</v>
      </c>
      <c r="L523">
        <v>125.19</v>
      </c>
      <c r="M523">
        <v>86.67</v>
      </c>
      <c r="N523">
        <v>962.99</v>
      </c>
      <c r="O523">
        <v>2888.96</v>
      </c>
      <c r="P523">
        <v>115.56</v>
      </c>
      <c r="Q523">
        <v>125.19</v>
      </c>
      <c r="R523">
        <v>-77.040000000000006</v>
      </c>
      <c r="S523">
        <v>-67.41</v>
      </c>
      <c r="T523">
        <v>37.72</v>
      </c>
      <c r="U523">
        <v>7.23</v>
      </c>
      <c r="V523">
        <v>-7.25</v>
      </c>
      <c r="W523">
        <v>85.31</v>
      </c>
      <c r="X523">
        <v>84.29</v>
      </c>
      <c r="Y523">
        <v>85.56</v>
      </c>
      <c r="Z523">
        <v>84.68</v>
      </c>
      <c r="AA523">
        <v>-0.53</v>
      </c>
      <c r="AB523">
        <v>0.86</v>
      </c>
      <c r="AC523">
        <v>84.77</v>
      </c>
      <c r="AD523">
        <v>76.36</v>
      </c>
      <c r="AE523">
        <v>80.95</v>
      </c>
      <c r="AF523">
        <v>1587760.7</v>
      </c>
      <c r="AG523">
        <v>4</v>
      </c>
      <c r="AJ523">
        <v>55</v>
      </c>
      <c r="AK523">
        <v>65</v>
      </c>
    </row>
    <row r="524" spans="1:37" hidden="1" x14ac:dyDescent="0.25">
      <c r="A524" t="s">
        <v>2946</v>
      </c>
      <c r="B524" t="s">
        <v>2947</v>
      </c>
      <c r="C524" t="s">
        <v>537</v>
      </c>
      <c r="D524">
        <v>8939</v>
      </c>
      <c r="E524">
        <v>288.7</v>
      </c>
      <c r="F524" t="s">
        <v>10127</v>
      </c>
      <c r="G524" t="s">
        <v>10127</v>
      </c>
      <c r="H524">
        <v>100</v>
      </c>
      <c r="I524">
        <v>326.23</v>
      </c>
      <c r="J524">
        <v>32623.1</v>
      </c>
      <c r="K524">
        <v>6524.62</v>
      </c>
      <c r="L524">
        <v>424.1</v>
      </c>
      <c r="M524">
        <v>293.61</v>
      </c>
      <c r="N524">
        <v>3262.31</v>
      </c>
      <c r="O524">
        <v>9786.93</v>
      </c>
      <c r="P524">
        <v>391.48</v>
      </c>
      <c r="Q524">
        <v>424.1</v>
      </c>
      <c r="R524">
        <v>-260.98</v>
      </c>
      <c r="S524">
        <v>-228.36</v>
      </c>
      <c r="T524">
        <v>26.64</v>
      </c>
      <c r="U524">
        <v>4.62</v>
      </c>
      <c r="V524">
        <v>-5.19</v>
      </c>
      <c r="W524">
        <v>287.49</v>
      </c>
      <c r="X524">
        <v>296.23</v>
      </c>
      <c r="Y524">
        <v>286.33</v>
      </c>
      <c r="Z524">
        <v>296.99</v>
      </c>
      <c r="AA524">
        <v>-0.52</v>
      </c>
      <c r="AB524">
        <v>-0.24</v>
      </c>
      <c r="AC524">
        <v>63.1</v>
      </c>
      <c r="AD524">
        <v>63.3</v>
      </c>
      <c r="AE524">
        <v>305.14999999999998</v>
      </c>
      <c r="AF524">
        <v>529385.56999999995</v>
      </c>
      <c r="AG524">
        <v>25</v>
      </c>
      <c r="AH524">
        <v>6.37</v>
      </c>
      <c r="AI524">
        <v>-1</v>
      </c>
      <c r="AJ524">
        <v>98</v>
      </c>
      <c r="AK524">
        <v>83</v>
      </c>
    </row>
    <row r="525" spans="1:37" hidden="1" x14ac:dyDescent="0.25">
      <c r="A525" t="s">
        <v>376</v>
      </c>
      <c r="B525" t="s">
        <v>377</v>
      </c>
      <c r="C525" t="s">
        <v>30</v>
      </c>
      <c r="D525">
        <v>8901.32</v>
      </c>
      <c r="E525">
        <v>6115.3</v>
      </c>
      <c r="F525" t="s">
        <v>10127</v>
      </c>
      <c r="G525" t="s">
        <v>10127</v>
      </c>
      <c r="H525">
        <v>100</v>
      </c>
      <c r="I525">
        <v>6910.29</v>
      </c>
      <c r="J525">
        <v>691028.9</v>
      </c>
      <c r="K525">
        <v>138205.78</v>
      </c>
      <c r="L525">
        <v>8983.3799999999992</v>
      </c>
      <c r="M525">
        <v>6219.26</v>
      </c>
      <c r="N525">
        <v>69102.89</v>
      </c>
      <c r="O525">
        <v>207308.67</v>
      </c>
      <c r="P525">
        <v>8292.35</v>
      </c>
      <c r="Q525">
        <v>8983.3799999999992</v>
      </c>
      <c r="R525">
        <v>-5528.23</v>
      </c>
      <c r="S525">
        <v>-4837.2</v>
      </c>
      <c r="T525">
        <v>54.62</v>
      </c>
      <c r="U525">
        <v>17.670000000000002</v>
      </c>
      <c r="V525">
        <v>-4.83</v>
      </c>
      <c r="W525">
        <v>5965.63</v>
      </c>
      <c r="X525">
        <v>5613.42</v>
      </c>
      <c r="Y525">
        <v>5927.3</v>
      </c>
      <c r="Z525">
        <v>5506.32</v>
      </c>
      <c r="AA525">
        <v>5.23</v>
      </c>
      <c r="AB525">
        <v>5.1100000000000003</v>
      </c>
      <c r="AC525">
        <v>81.67</v>
      </c>
      <c r="AD525">
        <v>78.88</v>
      </c>
      <c r="AE525">
        <v>5438.12</v>
      </c>
      <c r="AF525">
        <v>10525.13</v>
      </c>
      <c r="AG525">
        <v>84</v>
      </c>
      <c r="AH525">
        <v>7.61</v>
      </c>
      <c r="AI525">
        <v>36</v>
      </c>
      <c r="AJ525">
        <v>46</v>
      </c>
      <c r="AK525">
        <v>35</v>
      </c>
    </row>
    <row r="526" spans="1:37" hidden="1" x14ac:dyDescent="0.25">
      <c r="A526" t="s">
        <v>6595</v>
      </c>
      <c r="B526" t="s">
        <v>6596</v>
      </c>
      <c r="C526" t="s">
        <v>612</v>
      </c>
      <c r="D526">
        <v>8875.7999999999993</v>
      </c>
      <c r="E526">
        <v>51.63</v>
      </c>
      <c r="F526" t="s">
        <v>10127</v>
      </c>
      <c r="G526" t="s">
        <v>10127</v>
      </c>
      <c r="H526">
        <v>100</v>
      </c>
      <c r="I526">
        <v>58.34</v>
      </c>
      <c r="J526">
        <v>5834.19</v>
      </c>
      <c r="K526">
        <v>1166.8399999999999</v>
      </c>
      <c r="L526">
        <v>75.84</v>
      </c>
      <c r="M526">
        <v>52.51</v>
      </c>
      <c r="N526">
        <v>583.41999999999996</v>
      </c>
      <c r="O526">
        <v>1750.26</v>
      </c>
      <c r="P526">
        <v>70.010000000000005</v>
      </c>
      <c r="Q526">
        <v>75.84</v>
      </c>
      <c r="R526">
        <v>-46.67</v>
      </c>
      <c r="S526">
        <v>-40.840000000000003</v>
      </c>
      <c r="T526">
        <v>-14.15</v>
      </c>
      <c r="U526">
        <v>3.42</v>
      </c>
      <c r="V526">
        <v>-7.85</v>
      </c>
      <c r="W526">
        <v>48.02</v>
      </c>
      <c r="X526">
        <v>44.27</v>
      </c>
      <c r="Y526">
        <v>47.47</v>
      </c>
      <c r="Z526">
        <v>43.61</v>
      </c>
      <c r="AA526">
        <v>-2.54</v>
      </c>
      <c r="AB526">
        <v>13.15</v>
      </c>
      <c r="AC526">
        <v>91.86</v>
      </c>
      <c r="AD526">
        <v>89.76</v>
      </c>
      <c r="AE526">
        <v>42.57</v>
      </c>
      <c r="AF526">
        <v>32439406.960000001</v>
      </c>
      <c r="AG526">
        <v>82</v>
      </c>
      <c r="AH526">
        <v>2.86</v>
      </c>
      <c r="AI526">
        <v>21</v>
      </c>
      <c r="AK526">
        <v>32</v>
      </c>
    </row>
    <row r="527" spans="1:37" hidden="1" x14ac:dyDescent="0.25">
      <c r="A527" t="s">
        <v>945</v>
      </c>
      <c r="B527" t="s">
        <v>946</v>
      </c>
      <c r="C527" t="s">
        <v>842</v>
      </c>
      <c r="D527">
        <v>8866.9</v>
      </c>
      <c r="E527">
        <v>1590.2</v>
      </c>
      <c r="F527" t="s">
        <v>10127</v>
      </c>
      <c r="G527" t="s">
        <v>10127</v>
      </c>
      <c r="H527">
        <v>100</v>
      </c>
      <c r="I527">
        <v>1796.93</v>
      </c>
      <c r="J527">
        <v>179692.6</v>
      </c>
      <c r="K527">
        <v>35938.519999999997</v>
      </c>
      <c r="L527">
        <v>2336</v>
      </c>
      <c r="M527">
        <v>1617.23</v>
      </c>
      <c r="N527">
        <v>17969.259999999998</v>
      </c>
      <c r="O527">
        <v>53907.78</v>
      </c>
      <c r="P527">
        <v>2156.31</v>
      </c>
      <c r="Q527">
        <v>2336</v>
      </c>
      <c r="R527">
        <v>-1437.54</v>
      </c>
      <c r="S527">
        <v>-1257.8499999999999</v>
      </c>
      <c r="T527">
        <v>167.93</v>
      </c>
      <c r="U527">
        <v>2.82</v>
      </c>
      <c r="V527">
        <v>-3.15</v>
      </c>
      <c r="W527">
        <v>1527.53</v>
      </c>
      <c r="X527">
        <v>1463.37</v>
      </c>
      <c r="Y527">
        <v>1523.76</v>
      </c>
      <c r="Z527">
        <v>1444.51</v>
      </c>
      <c r="AA527">
        <v>-0.25</v>
      </c>
      <c r="AB527">
        <v>6.72</v>
      </c>
      <c r="AC527">
        <v>73.86</v>
      </c>
      <c r="AD527">
        <v>72.23</v>
      </c>
      <c r="AE527">
        <v>1464.12</v>
      </c>
      <c r="AF527">
        <v>154425.74</v>
      </c>
      <c r="AG527">
        <v>14</v>
      </c>
      <c r="AH527">
        <v>4.1500000000000004</v>
      </c>
      <c r="AI527">
        <v>10</v>
      </c>
      <c r="AJ527">
        <v>3</v>
      </c>
      <c r="AK527">
        <v>6</v>
      </c>
    </row>
    <row r="528" spans="1:37" hidden="1" x14ac:dyDescent="0.25">
      <c r="A528" t="s">
        <v>615</v>
      </c>
      <c r="B528" t="s">
        <v>616</v>
      </c>
      <c r="C528" t="s">
        <v>383</v>
      </c>
      <c r="D528">
        <v>8838.16</v>
      </c>
      <c r="E528">
        <v>2684.35</v>
      </c>
      <c r="F528" t="s">
        <v>10127</v>
      </c>
      <c r="G528" t="s">
        <v>10127</v>
      </c>
      <c r="H528">
        <v>100</v>
      </c>
      <c r="I528">
        <v>3033.32</v>
      </c>
      <c r="J528">
        <v>303331.55</v>
      </c>
      <c r="K528">
        <v>60666.31</v>
      </c>
      <c r="L528">
        <v>3943.31</v>
      </c>
      <c r="M528">
        <v>2729.98</v>
      </c>
      <c r="N528">
        <v>30333.15</v>
      </c>
      <c r="O528">
        <v>90999.47</v>
      </c>
      <c r="P528">
        <v>3639.98</v>
      </c>
      <c r="Q528">
        <v>3943.31</v>
      </c>
      <c r="R528">
        <v>-2426.65</v>
      </c>
      <c r="S528">
        <v>-2123.3200000000002</v>
      </c>
      <c r="T528">
        <v>29.32</v>
      </c>
      <c r="U528">
        <v>1.47</v>
      </c>
      <c r="V528">
        <v>-4.87</v>
      </c>
      <c r="W528">
        <v>2645.4</v>
      </c>
      <c r="X528">
        <v>2565.48</v>
      </c>
      <c r="Y528">
        <v>2656.21</v>
      </c>
      <c r="Z528">
        <v>2566.08</v>
      </c>
      <c r="AA528">
        <v>-1.8</v>
      </c>
      <c r="AB528">
        <v>3.09</v>
      </c>
      <c r="AC528">
        <v>85.54</v>
      </c>
      <c r="AD528">
        <v>83.54</v>
      </c>
      <c r="AE528">
        <v>2499.44</v>
      </c>
      <c r="AF528">
        <v>23945.3</v>
      </c>
      <c r="AG528">
        <v>86</v>
      </c>
      <c r="AH528">
        <v>5.04</v>
      </c>
      <c r="AI528">
        <v>19</v>
      </c>
      <c r="AK528">
        <v>33</v>
      </c>
    </row>
    <row r="529" spans="1:37" hidden="1" x14ac:dyDescent="0.25">
      <c r="A529" t="s">
        <v>1821</v>
      </c>
      <c r="B529" t="s">
        <v>1822</v>
      </c>
      <c r="C529" t="s">
        <v>269</v>
      </c>
      <c r="D529">
        <v>8819.73</v>
      </c>
      <c r="E529">
        <v>775.55</v>
      </c>
      <c r="F529" t="s">
        <v>10127</v>
      </c>
      <c r="G529" t="s">
        <v>10127</v>
      </c>
      <c r="H529">
        <v>100</v>
      </c>
      <c r="I529">
        <v>876.37</v>
      </c>
      <c r="J529">
        <v>87637.15</v>
      </c>
      <c r="K529">
        <v>17527.43</v>
      </c>
      <c r="L529">
        <v>1139.28</v>
      </c>
      <c r="M529">
        <v>788.73</v>
      </c>
      <c r="N529">
        <v>8763.7199999999993</v>
      </c>
      <c r="O529">
        <v>26291.14</v>
      </c>
      <c r="P529">
        <v>1051.6500000000001</v>
      </c>
      <c r="Q529">
        <v>1139.28</v>
      </c>
      <c r="R529">
        <v>-701.1</v>
      </c>
      <c r="S529">
        <v>-613.46</v>
      </c>
      <c r="T529">
        <v>198.2</v>
      </c>
      <c r="U529">
        <v>8.4</v>
      </c>
      <c r="V529">
        <v>-6.3</v>
      </c>
      <c r="W529">
        <v>764.8</v>
      </c>
      <c r="X529">
        <v>644.12</v>
      </c>
      <c r="Y529">
        <v>771.02</v>
      </c>
      <c r="Z529">
        <v>656.49</v>
      </c>
      <c r="AA529">
        <v>0.51</v>
      </c>
      <c r="AB529">
        <v>6.61</v>
      </c>
      <c r="AC529">
        <v>65.19</v>
      </c>
      <c r="AD529">
        <v>64.150000000000006</v>
      </c>
      <c r="AE529">
        <v>691.65</v>
      </c>
      <c r="AF529">
        <v>435256.05</v>
      </c>
      <c r="AG529">
        <v>24</v>
      </c>
      <c r="AH529">
        <v>0.53</v>
      </c>
      <c r="AI529">
        <v>92</v>
      </c>
      <c r="AJ529">
        <v>25</v>
      </c>
      <c r="AK529">
        <v>79</v>
      </c>
    </row>
    <row r="530" spans="1:37" hidden="1" x14ac:dyDescent="0.25">
      <c r="A530" t="s">
        <v>332</v>
      </c>
      <c r="B530" t="s">
        <v>333</v>
      </c>
      <c r="C530" t="s">
        <v>269</v>
      </c>
      <c r="D530">
        <v>8775.27</v>
      </c>
      <c r="E530">
        <v>6896.05</v>
      </c>
      <c r="F530" t="s">
        <v>10127</v>
      </c>
      <c r="G530" t="s">
        <v>10127</v>
      </c>
      <c r="H530">
        <v>100</v>
      </c>
      <c r="I530">
        <v>7792.54</v>
      </c>
      <c r="J530">
        <v>779253.65</v>
      </c>
      <c r="K530">
        <v>155850.73000000001</v>
      </c>
      <c r="L530">
        <v>10130.299999999999</v>
      </c>
      <c r="M530">
        <v>7013.28</v>
      </c>
      <c r="N530">
        <v>77925.36</v>
      </c>
      <c r="O530">
        <v>233776.1</v>
      </c>
      <c r="P530">
        <v>9351.0400000000009</v>
      </c>
      <c r="Q530">
        <v>10130.299999999999</v>
      </c>
      <c r="R530">
        <v>-6234.03</v>
      </c>
      <c r="S530">
        <v>-5454.78</v>
      </c>
      <c r="T530">
        <v>-129.97999999999999</v>
      </c>
      <c r="U530">
        <v>16.170000000000002</v>
      </c>
      <c r="V530">
        <v>-8.08</v>
      </c>
      <c r="W530">
        <v>7052.31</v>
      </c>
      <c r="X530">
        <v>6866.36</v>
      </c>
      <c r="Y530">
        <v>7083.61</v>
      </c>
      <c r="Z530">
        <v>6933.26</v>
      </c>
      <c r="AA530">
        <v>2.63</v>
      </c>
      <c r="AB530">
        <v>-2.4</v>
      </c>
      <c r="AC530">
        <v>36.18</v>
      </c>
      <c r="AD530">
        <v>25.91</v>
      </c>
      <c r="AE530">
        <v>7564.75</v>
      </c>
      <c r="AF530">
        <v>9038.83</v>
      </c>
      <c r="AG530">
        <v>2</v>
      </c>
      <c r="AI530">
        <v>89</v>
      </c>
      <c r="AK530">
        <v>70</v>
      </c>
    </row>
    <row r="531" spans="1:37" hidden="1" x14ac:dyDescent="0.25">
      <c r="A531" t="s">
        <v>4467</v>
      </c>
      <c r="B531" t="s">
        <v>4468</v>
      </c>
      <c r="C531" t="s">
        <v>36</v>
      </c>
      <c r="D531">
        <v>8771.82</v>
      </c>
      <c r="E531">
        <v>156.41</v>
      </c>
      <c r="F531" t="s">
        <v>10127</v>
      </c>
      <c r="G531" t="s">
        <v>10127</v>
      </c>
      <c r="H531">
        <v>100</v>
      </c>
      <c r="I531">
        <v>176.74</v>
      </c>
      <c r="J531">
        <v>17674.330000000002</v>
      </c>
      <c r="K531">
        <v>3534.87</v>
      </c>
      <c r="L531">
        <v>229.77</v>
      </c>
      <c r="M531">
        <v>159.07</v>
      </c>
      <c r="N531">
        <v>1767.43</v>
      </c>
      <c r="O531">
        <v>5302.3</v>
      </c>
      <c r="P531">
        <v>212.09</v>
      </c>
      <c r="Q531">
        <v>229.77</v>
      </c>
      <c r="R531">
        <v>-141.38999999999999</v>
      </c>
      <c r="S531">
        <v>-123.72</v>
      </c>
      <c r="T531">
        <v>-8.4499999999999993</v>
      </c>
      <c r="U531">
        <v>23.29</v>
      </c>
      <c r="V531">
        <v>-0.97</v>
      </c>
      <c r="W531">
        <v>142</v>
      </c>
      <c r="X531">
        <v>131.22</v>
      </c>
      <c r="Y531">
        <v>139.91999999999999</v>
      </c>
      <c r="Z531">
        <v>132.25</v>
      </c>
      <c r="AA531">
        <v>9.84</v>
      </c>
      <c r="AB531">
        <v>14.18</v>
      </c>
      <c r="AC531">
        <v>88.2</v>
      </c>
      <c r="AD531">
        <v>87.93</v>
      </c>
      <c r="AE531">
        <v>135.19999999999999</v>
      </c>
      <c r="AF531">
        <v>17504264.780000001</v>
      </c>
      <c r="AG531">
        <v>18</v>
      </c>
      <c r="AH531">
        <v>4.4000000000000004</v>
      </c>
      <c r="AI531">
        <v>96</v>
      </c>
      <c r="AK531">
        <v>81</v>
      </c>
    </row>
    <row r="532" spans="1:37" hidden="1" x14ac:dyDescent="0.25">
      <c r="A532" t="s">
        <v>7166</v>
      </c>
      <c r="B532" t="s">
        <v>7167</v>
      </c>
      <c r="C532" t="s">
        <v>391</v>
      </c>
      <c r="D532">
        <v>8766.07</v>
      </c>
      <c r="E532">
        <v>31.8</v>
      </c>
      <c r="F532" t="s">
        <v>10127</v>
      </c>
      <c r="G532" t="s">
        <v>10127</v>
      </c>
      <c r="H532">
        <v>100</v>
      </c>
      <c r="I532">
        <v>35.93</v>
      </c>
      <c r="J532">
        <v>3593.4</v>
      </c>
      <c r="K532">
        <v>718.68</v>
      </c>
      <c r="L532">
        <v>46.71</v>
      </c>
      <c r="M532">
        <v>32.340000000000003</v>
      </c>
      <c r="N532">
        <v>359.34</v>
      </c>
      <c r="O532">
        <v>1078.02</v>
      </c>
      <c r="P532">
        <v>43.12</v>
      </c>
      <c r="Q532">
        <v>46.71</v>
      </c>
      <c r="R532">
        <v>-28.75</v>
      </c>
      <c r="S532">
        <v>-25.15</v>
      </c>
      <c r="T532">
        <v>55.44</v>
      </c>
      <c r="U532">
        <v>3.18</v>
      </c>
      <c r="V532">
        <v>-9.18</v>
      </c>
      <c r="W532">
        <v>31.53</v>
      </c>
      <c r="X532">
        <v>32.15</v>
      </c>
      <c r="Y532">
        <v>31.61</v>
      </c>
      <c r="Z532">
        <v>32.520000000000003</v>
      </c>
      <c r="AA532">
        <v>-3.4</v>
      </c>
      <c r="AB532">
        <v>1.0900000000000001</v>
      </c>
      <c r="AC532">
        <v>81.59</v>
      </c>
      <c r="AD532">
        <v>82.39</v>
      </c>
      <c r="AE532">
        <v>32.520000000000003</v>
      </c>
      <c r="AF532">
        <v>16917570.48</v>
      </c>
      <c r="AG532">
        <v>44</v>
      </c>
      <c r="AH532">
        <v>6.67</v>
      </c>
      <c r="AI532">
        <v>68</v>
      </c>
      <c r="AK532">
        <v>11</v>
      </c>
    </row>
    <row r="533" spans="1:37" hidden="1" x14ac:dyDescent="0.25">
      <c r="A533" t="s">
        <v>3477</v>
      </c>
      <c r="B533" t="s">
        <v>3478</v>
      </c>
      <c r="C533" t="s">
        <v>238</v>
      </c>
      <c r="D533">
        <v>8750.51</v>
      </c>
      <c r="E533">
        <v>215.78</v>
      </c>
      <c r="F533" t="s">
        <v>10127</v>
      </c>
      <c r="G533" t="s">
        <v>10127</v>
      </c>
      <c r="H533">
        <v>100</v>
      </c>
      <c r="I533">
        <v>243.83</v>
      </c>
      <c r="J533">
        <v>24383.14</v>
      </c>
      <c r="K533">
        <v>4876.63</v>
      </c>
      <c r="L533">
        <v>316.98</v>
      </c>
      <c r="M533">
        <v>219.45</v>
      </c>
      <c r="N533">
        <v>2438.31</v>
      </c>
      <c r="O533">
        <v>7314.94</v>
      </c>
      <c r="P533">
        <v>292.60000000000002</v>
      </c>
      <c r="Q533">
        <v>316.98</v>
      </c>
      <c r="R533">
        <v>-195.07</v>
      </c>
      <c r="S533">
        <v>-170.68</v>
      </c>
      <c r="T533">
        <v>29.65</v>
      </c>
      <c r="U533">
        <v>3.58</v>
      </c>
      <c r="V533">
        <v>-11.08</v>
      </c>
      <c r="W533">
        <v>217.75</v>
      </c>
      <c r="X533">
        <v>218.76</v>
      </c>
      <c r="Y533">
        <v>219.23</v>
      </c>
      <c r="Z533">
        <v>222.86</v>
      </c>
      <c r="AA533">
        <v>-4.3099999999999996</v>
      </c>
      <c r="AB533">
        <v>-1.24</v>
      </c>
      <c r="AC533">
        <v>73.62</v>
      </c>
      <c r="AD533">
        <v>71.98</v>
      </c>
      <c r="AE533">
        <v>233.25</v>
      </c>
      <c r="AF533">
        <v>1194239</v>
      </c>
      <c r="AG533">
        <v>22</v>
      </c>
      <c r="AH533">
        <v>4.92</v>
      </c>
      <c r="AI533">
        <v>80</v>
      </c>
      <c r="AJ533">
        <v>49</v>
      </c>
      <c r="AK533">
        <v>82</v>
      </c>
    </row>
    <row r="534" spans="1:37" x14ac:dyDescent="0.25">
      <c r="A534" t="s">
        <v>2009</v>
      </c>
      <c r="B534" t="s">
        <v>2010</v>
      </c>
      <c r="C534" t="s">
        <v>24</v>
      </c>
      <c r="D534">
        <v>8749.31</v>
      </c>
      <c r="E534">
        <v>675.9</v>
      </c>
      <c r="F534" t="s">
        <v>10126</v>
      </c>
      <c r="G534" t="s">
        <v>10127</v>
      </c>
      <c r="H534">
        <v>100</v>
      </c>
      <c r="I534">
        <v>763.77</v>
      </c>
      <c r="J534">
        <v>76376.7</v>
      </c>
      <c r="K534">
        <v>15275.34</v>
      </c>
      <c r="L534">
        <v>992.9</v>
      </c>
      <c r="M534">
        <v>687.39</v>
      </c>
      <c r="N534">
        <v>7637.67</v>
      </c>
      <c r="O534">
        <v>22913.01</v>
      </c>
      <c r="P534">
        <v>916.52</v>
      </c>
      <c r="Q534">
        <v>992.9</v>
      </c>
      <c r="R534">
        <v>-611.01</v>
      </c>
      <c r="S534">
        <v>-534.64</v>
      </c>
      <c r="T534">
        <v>16.63</v>
      </c>
      <c r="U534">
        <v>21.14</v>
      </c>
      <c r="V534">
        <v>-4.53</v>
      </c>
      <c r="W534">
        <v>647.08000000000004</v>
      </c>
      <c r="X534">
        <v>571.41</v>
      </c>
      <c r="Y534">
        <v>643.45000000000005</v>
      </c>
      <c r="Z534">
        <v>554.53</v>
      </c>
      <c r="AA534">
        <v>6.78</v>
      </c>
      <c r="AB534">
        <v>10.54</v>
      </c>
      <c r="AC534">
        <v>87.87</v>
      </c>
      <c r="AD534">
        <v>84.42</v>
      </c>
      <c r="AE534">
        <v>578.29999999999995</v>
      </c>
      <c r="AF534">
        <v>946150.81</v>
      </c>
      <c r="AG534">
        <v>33</v>
      </c>
      <c r="AH534">
        <v>0.36</v>
      </c>
      <c r="AI534">
        <v>50</v>
      </c>
      <c r="AJ534">
        <v>71</v>
      </c>
      <c r="AK534">
        <v>66</v>
      </c>
    </row>
    <row r="535" spans="1:37" x14ac:dyDescent="0.25">
      <c r="A535" t="s">
        <v>1219</v>
      </c>
      <c r="B535" t="s">
        <v>1220</v>
      </c>
      <c r="C535" t="s">
        <v>944</v>
      </c>
      <c r="D535">
        <v>8736.7800000000007</v>
      </c>
      <c r="E535">
        <v>1255.1500000000001</v>
      </c>
      <c r="F535" t="s">
        <v>10126</v>
      </c>
      <c r="G535" t="s">
        <v>10127</v>
      </c>
      <c r="H535">
        <v>100</v>
      </c>
      <c r="I535">
        <v>1418.32</v>
      </c>
      <c r="J535">
        <v>141831.95000000001</v>
      </c>
      <c r="K535">
        <v>28366.39</v>
      </c>
      <c r="L535">
        <v>1843.82</v>
      </c>
      <c r="M535">
        <v>1276.49</v>
      </c>
      <c r="N535">
        <v>14183.2</v>
      </c>
      <c r="O535">
        <v>42549.58</v>
      </c>
      <c r="P535">
        <v>1701.98</v>
      </c>
      <c r="Q535">
        <v>1843.82</v>
      </c>
      <c r="R535">
        <v>-1134.6600000000001</v>
      </c>
      <c r="S535">
        <v>-992.82</v>
      </c>
      <c r="T535">
        <v>35.85</v>
      </c>
      <c r="U535">
        <v>25.98</v>
      </c>
      <c r="V535">
        <v>0.52</v>
      </c>
      <c r="W535">
        <v>1214.24</v>
      </c>
      <c r="X535">
        <v>1097.5</v>
      </c>
      <c r="Y535">
        <v>1213.56</v>
      </c>
      <c r="Z535">
        <v>1085.7</v>
      </c>
      <c r="AA535">
        <v>11.82</v>
      </c>
      <c r="AB535">
        <v>7.47</v>
      </c>
      <c r="AC535">
        <v>87.92</v>
      </c>
      <c r="AD535">
        <v>87.84</v>
      </c>
      <c r="AE535">
        <v>1297.8599999999999</v>
      </c>
      <c r="AF535">
        <v>235716.96</v>
      </c>
      <c r="AG535">
        <v>72</v>
      </c>
      <c r="AH535">
        <v>5.08</v>
      </c>
      <c r="AI535">
        <v>58</v>
      </c>
      <c r="AJ535">
        <v>56</v>
      </c>
      <c r="AK535">
        <v>66</v>
      </c>
    </row>
    <row r="536" spans="1:37" hidden="1" x14ac:dyDescent="0.25">
      <c r="A536" t="s">
        <v>684</v>
      </c>
      <c r="B536" t="s">
        <v>685</v>
      </c>
      <c r="C536" t="s">
        <v>43</v>
      </c>
      <c r="D536">
        <v>8733.58</v>
      </c>
      <c r="E536">
        <v>2309.6</v>
      </c>
      <c r="F536" t="s">
        <v>10127</v>
      </c>
      <c r="G536" t="s">
        <v>10127</v>
      </c>
      <c r="H536">
        <v>100</v>
      </c>
      <c r="I536">
        <v>2609.85</v>
      </c>
      <c r="J536">
        <v>260984.8</v>
      </c>
      <c r="K536">
        <v>52196.959999999999</v>
      </c>
      <c r="L536">
        <v>3392.8</v>
      </c>
      <c r="M536">
        <v>2348.86</v>
      </c>
      <c r="N536">
        <v>26098.48</v>
      </c>
      <c r="O536">
        <v>78295.44</v>
      </c>
      <c r="P536">
        <v>3131.82</v>
      </c>
      <c r="Q536">
        <v>3392.8</v>
      </c>
      <c r="R536">
        <v>-2087.88</v>
      </c>
      <c r="S536">
        <v>-1826.89</v>
      </c>
      <c r="T536">
        <v>28.02</v>
      </c>
      <c r="U536">
        <v>2.21</v>
      </c>
      <c r="V536">
        <v>-12.51</v>
      </c>
      <c r="W536">
        <v>2252.65</v>
      </c>
      <c r="X536">
        <v>2231.14</v>
      </c>
      <c r="Y536">
        <v>2236.0500000000002</v>
      </c>
      <c r="Z536">
        <v>2333.33</v>
      </c>
      <c r="AA536">
        <v>-5.72</v>
      </c>
      <c r="AB536">
        <v>2.41</v>
      </c>
      <c r="AC536">
        <v>83.59</v>
      </c>
      <c r="AD536">
        <v>79.52</v>
      </c>
      <c r="AE536">
        <v>2345.84</v>
      </c>
      <c r="AF536">
        <v>445688.04</v>
      </c>
      <c r="AG536">
        <v>8</v>
      </c>
      <c r="AH536">
        <v>5.47</v>
      </c>
      <c r="AI536">
        <v>71</v>
      </c>
      <c r="AJ536">
        <v>86</v>
      </c>
      <c r="AK536">
        <v>80</v>
      </c>
    </row>
    <row r="537" spans="1:37" x14ac:dyDescent="0.25">
      <c r="A537" t="s">
        <v>4066</v>
      </c>
      <c r="B537" t="s">
        <v>4067</v>
      </c>
      <c r="C537" t="s">
        <v>274</v>
      </c>
      <c r="D537">
        <v>8675.2999999999993</v>
      </c>
      <c r="E537">
        <v>207.79</v>
      </c>
      <c r="F537" t="s">
        <v>10126</v>
      </c>
      <c r="G537" t="s">
        <v>10127</v>
      </c>
      <c r="H537">
        <v>100</v>
      </c>
      <c r="I537">
        <v>234.8</v>
      </c>
      <c r="J537">
        <v>23480.27</v>
      </c>
      <c r="K537">
        <v>4696.05</v>
      </c>
      <c r="L537">
        <v>305.24</v>
      </c>
      <c r="M537">
        <v>211.32</v>
      </c>
      <c r="N537">
        <v>2348.0300000000002</v>
      </c>
      <c r="O537">
        <v>7044.08</v>
      </c>
      <c r="P537">
        <v>281.76</v>
      </c>
      <c r="Q537">
        <v>305.24</v>
      </c>
      <c r="R537">
        <v>-187.84</v>
      </c>
      <c r="S537">
        <v>-164.36</v>
      </c>
      <c r="T537">
        <v>38.51</v>
      </c>
      <c r="U537">
        <v>13.83</v>
      </c>
      <c r="V537">
        <v>0.37</v>
      </c>
      <c r="W537">
        <v>182.94</v>
      </c>
      <c r="X537">
        <v>158.51</v>
      </c>
      <c r="Y537">
        <v>177.62</v>
      </c>
      <c r="Z537">
        <v>154.01</v>
      </c>
      <c r="AA537">
        <v>6.68</v>
      </c>
      <c r="AB537">
        <v>22.12</v>
      </c>
      <c r="AC537">
        <v>88.19</v>
      </c>
      <c r="AD537">
        <v>78.98</v>
      </c>
      <c r="AE537">
        <v>171.06</v>
      </c>
      <c r="AF537">
        <v>19322148.09</v>
      </c>
      <c r="AG537">
        <v>54</v>
      </c>
      <c r="AH537">
        <v>2.38</v>
      </c>
      <c r="AI537">
        <v>54</v>
      </c>
      <c r="AJ537">
        <v>99</v>
      </c>
      <c r="AK537">
        <v>95</v>
      </c>
    </row>
    <row r="538" spans="1:37" hidden="1" x14ac:dyDescent="0.25">
      <c r="A538" t="s">
        <v>312</v>
      </c>
      <c r="B538" t="s">
        <v>313</v>
      </c>
      <c r="C538" t="s">
        <v>285</v>
      </c>
      <c r="D538">
        <v>8661.48</v>
      </c>
      <c r="E538">
        <v>8310.4500000000007</v>
      </c>
      <c r="F538" t="s">
        <v>10127</v>
      </c>
      <c r="G538" t="s">
        <v>10127</v>
      </c>
      <c r="H538">
        <v>100</v>
      </c>
      <c r="I538">
        <v>9390.81</v>
      </c>
      <c r="J538">
        <v>939080.85</v>
      </c>
      <c r="K538">
        <v>187816.17</v>
      </c>
      <c r="L538">
        <v>12208.05</v>
      </c>
      <c r="M538">
        <v>8451.73</v>
      </c>
      <c r="N538">
        <v>93908.09</v>
      </c>
      <c r="O538">
        <v>281724.26</v>
      </c>
      <c r="P538">
        <v>11268.97</v>
      </c>
      <c r="Q538">
        <v>12208.05</v>
      </c>
      <c r="R538">
        <v>-7512.65</v>
      </c>
      <c r="S538">
        <v>-6573.57</v>
      </c>
      <c r="T538">
        <v>43.46</v>
      </c>
      <c r="U538">
        <v>1.88</v>
      </c>
      <c r="V538">
        <v>-4.04</v>
      </c>
      <c r="W538">
        <v>8008.05</v>
      </c>
      <c r="X538">
        <v>7728.18</v>
      </c>
      <c r="Y538">
        <v>7984.49</v>
      </c>
      <c r="Z538">
        <v>7727.51</v>
      </c>
      <c r="AA538">
        <v>-1.17</v>
      </c>
      <c r="AB538">
        <v>5.57</v>
      </c>
      <c r="AC538">
        <v>73.47</v>
      </c>
      <c r="AD538">
        <v>84.36</v>
      </c>
      <c r="AE538">
        <v>7485.26</v>
      </c>
      <c r="AF538">
        <v>6363.61</v>
      </c>
      <c r="AH538">
        <v>7.82</v>
      </c>
    </row>
    <row r="539" spans="1:37" hidden="1" x14ac:dyDescent="0.25">
      <c r="A539" t="s">
        <v>2209</v>
      </c>
      <c r="B539" t="s">
        <v>2210</v>
      </c>
      <c r="C539" t="s">
        <v>128</v>
      </c>
      <c r="D539">
        <v>8642.35</v>
      </c>
      <c r="E539">
        <v>529.23</v>
      </c>
      <c r="F539" t="s">
        <v>10127</v>
      </c>
      <c r="G539" t="s">
        <v>10127</v>
      </c>
      <c r="H539">
        <v>100</v>
      </c>
      <c r="I539">
        <v>598.03</v>
      </c>
      <c r="J539">
        <v>59802.99</v>
      </c>
      <c r="K539">
        <v>11960.6</v>
      </c>
      <c r="L539">
        <v>777.44</v>
      </c>
      <c r="M539">
        <v>538.23</v>
      </c>
      <c r="N539">
        <v>5980.3</v>
      </c>
      <c r="O539">
        <v>17940.900000000001</v>
      </c>
      <c r="P539">
        <v>717.64</v>
      </c>
      <c r="Q539">
        <v>777.44</v>
      </c>
      <c r="R539">
        <v>-478.42</v>
      </c>
      <c r="S539">
        <v>-418.62</v>
      </c>
      <c r="U539">
        <v>5.08</v>
      </c>
      <c r="V539">
        <v>-0.48</v>
      </c>
      <c r="W539">
        <v>518.46</v>
      </c>
      <c r="X539">
        <v>501.03</v>
      </c>
      <c r="Y539">
        <v>516.54</v>
      </c>
      <c r="Z539">
        <v>499.18</v>
      </c>
      <c r="AA539">
        <v>2.23</v>
      </c>
      <c r="AB539">
        <v>3.58</v>
      </c>
      <c r="AC539">
        <v>94.33</v>
      </c>
      <c r="AD539">
        <v>93.72</v>
      </c>
      <c r="AE539">
        <v>500.89</v>
      </c>
      <c r="AF539">
        <v>166621.96</v>
      </c>
    </row>
    <row r="540" spans="1:37" hidden="1" x14ac:dyDescent="0.25">
      <c r="A540" t="s">
        <v>5362</v>
      </c>
      <c r="B540" t="s">
        <v>5363</v>
      </c>
      <c r="C540" t="s">
        <v>1404</v>
      </c>
      <c r="D540">
        <v>8605.92</v>
      </c>
      <c r="E540">
        <v>83.45</v>
      </c>
      <c r="F540" t="s">
        <v>10127</v>
      </c>
      <c r="G540" t="s">
        <v>10127</v>
      </c>
      <c r="H540">
        <v>100</v>
      </c>
      <c r="I540">
        <v>94.3</v>
      </c>
      <c r="J540">
        <v>9429.85</v>
      </c>
      <c r="K540">
        <v>1885.97</v>
      </c>
      <c r="L540">
        <v>122.59</v>
      </c>
      <c r="M540">
        <v>84.87</v>
      </c>
      <c r="N540">
        <v>942.99</v>
      </c>
      <c r="O540">
        <v>2828.96</v>
      </c>
      <c r="P540">
        <v>113.16</v>
      </c>
      <c r="Q540">
        <v>122.59</v>
      </c>
      <c r="R540">
        <v>-75.44</v>
      </c>
      <c r="S540">
        <v>-66.010000000000005</v>
      </c>
      <c r="T540">
        <v>-33.909999999999997</v>
      </c>
      <c r="U540">
        <v>10</v>
      </c>
      <c r="V540">
        <v>-8.27</v>
      </c>
      <c r="W540">
        <v>82.94</v>
      </c>
      <c r="X540">
        <v>84.21</v>
      </c>
      <c r="Y540">
        <v>82.93</v>
      </c>
      <c r="Z540">
        <v>83.19</v>
      </c>
      <c r="AA540">
        <v>0.04</v>
      </c>
      <c r="AB540">
        <v>1.56</v>
      </c>
      <c r="AC540">
        <v>79.5</v>
      </c>
      <c r="AD540">
        <v>76.36</v>
      </c>
      <c r="AE540">
        <v>85.36</v>
      </c>
      <c r="AF540">
        <v>1300336.3500000001</v>
      </c>
      <c r="AG540">
        <v>3</v>
      </c>
      <c r="AH540">
        <v>3.04</v>
      </c>
      <c r="AI540">
        <v>24</v>
      </c>
      <c r="AK540">
        <v>14</v>
      </c>
    </row>
    <row r="541" spans="1:37" hidden="1" x14ac:dyDescent="0.25">
      <c r="A541" t="s">
        <v>2061</v>
      </c>
      <c r="B541" t="s">
        <v>2062</v>
      </c>
      <c r="C541" t="s">
        <v>235</v>
      </c>
      <c r="D541">
        <v>8600.42</v>
      </c>
      <c r="E541">
        <v>572.70000000000005</v>
      </c>
      <c r="F541" t="s">
        <v>10127</v>
      </c>
      <c r="G541" t="s">
        <v>10127</v>
      </c>
      <c r="H541">
        <v>100</v>
      </c>
      <c r="I541">
        <v>647.15</v>
      </c>
      <c r="J541">
        <v>64715.1</v>
      </c>
      <c r="K541">
        <v>12943.02</v>
      </c>
      <c r="L541">
        <v>841.3</v>
      </c>
      <c r="M541">
        <v>582.44000000000005</v>
      </c>
      <c r="N541">
        <v>6471.51</v>
      </c>
      <c r="O541">
        <v>19414.53</v>
      </c>
      <c r="P541">
        <v>776.58</v>
      </c>
      <c r="Q541">
        <v>841.3</v>
      </c>
      <c r="R541">
        <v>-517.72</v>
      </c>
      <c r="S541">
        <v>-453.01</v>
      </c>
      <c r="T541">
        <v>-18.579999999999998</v>
      </c>
      <c r="U541">
        <v>7.26</v>
      </c>
      <c r="V541">
        <v>-2.66</v>
      </c>
      <c r="W541">
        <v>567.69000000000005</v>
      </c>
      <c r="X541">
        <v>553.05999999999995</v>
      </c>
      <c r="Y541">
        <v>567.57000000000005</v>
      </c>
      <c r="Z541">
        <v>557.54999999999995</v>
      </c>
      <c r="AA541">
        <v>2.06</v>
      </c>
      <c r="AB541">
        <v>2.15</v>
      </c>
      <c r="AC541">
        <v>73.599999999999994</v>
      </c>
      <c r="AD541">
        <v>75.84</v>
      </c>
      <c r="AE541">
        <v>513.98</v>
      </c>
      <c r="AF541">
        <v>344922.9</v>
      </c>
      <c r="AG541">
        <v>33</v>
      </c>
      <c r="AH541">
        <v>0.02</v>
      </c>
      <c r="AI541">
        <v>69</v>
      </c>
      <c r="AK541">
        <v>55</v>
      </c>
    </row>
    <row r="542" spans="1:37" hidden="1" x14ac:dyDescent="0.25">
      <c r="A542" t="s">
        <v>751</v>
      </c>
      <c r="B542" t="s">
        <v>752</v>
      </c>
      <c r="C542" t="s">
        <v>24</v>
      </c>
      <c r="D542">
        <v>8571.66</v>
      </c>
      <c r="E542">
        <v>1930.75</v>
      </c>
      <c r="F542" t="s">
        <v>10127</v>
      </c>
      <c r="G542" t="s">
        <v>10127</v>
      </c>
      <c r="H542">
        <v>100</v>
      </c>
      <c r="I542">
        <v>2181.75</v>
      </c>
      <c r="J542">
        <v>218174.75</v>
      </c>
      <c r="K542">
        <v>43634.95</v>
      </c>
      <c r="L542">
        <v>2836.27</v>
      </c>
      <c r="M542">
        <v>1963.57</v>
      </c>
      <c r="N542">
        <v>21817.47</v>
      </c>
      <c r="O542">
        <v>65452.42</v>
      </c>
      <c r="P542">
        <v>2618.1</v>
      </c>
      <c r="Q542">
        <v>2836.27</v>
      </c>
      <c r="R542">
        <v>-1745.4</v>
      </c>
      <c r="S542">
        <v>-1527.22</v>
      </c>
      <c r="T542">
        <v>19.37</v>
      </c>
      <c r="U542">
        <v>2.57</v>
      </c>
      <c r="V542">
        <v>-6.81</v>
      </c>
      <c r="W542">
        <v>1942.24</v>
      </c>
      <c r="X542">
        <v>1932.32</v>
      </c>
      <c r="Y542">
        <v>1958.89</v>
      </c>
      <c r="Z542">
        <v>1985.62</v>
      </c>
      <c r="AA542">
        <v>-2.35</v>
      </c>
      <c r="AB542">
        <v>-0.75</v>
      </c>
      <c r="AC542">
        <v>69.989999999999995</v>
      </c>
      <c r="AD542">
        <v>69.38</v>
      </c>
      <c r="AE542">
        <v>2085.5300000000002</v>
      </c>
      <c r="AF542">
        <v>103378.61</v>
      </c>
      <c r="AG542">
        <v>88</v>
      </c>
      <c r="AH542">
        <v>4.7</v>
      </c>
      <c r="AI542">
        <v>72</v>
      </c>
      <c r="AJ542">
        <v>79</v>
      </c>
      <c r="AK542">
        <v>85</v>
      </c>
    </row>
    <row r="543" spans="1:37" hidden="1" x14ac:dyDescent="0.25">
      <c r="A543" t="s">
        <v>1164</v>
      </c>
      <c r="B543" t="s">
        <v>1165</v>
      </c>
      <c r="C543" t="s">
        <v>33</v>
      </c>
      <c r="D543">
        <v>8560.68</v>
      </c>
      <c r="E543">
        <v>1197.1500000000001</v>
      </c>
      <c r="F543" t="s">
        <v>10127</v>
      </c>
      <c r="G543" t="s">
        <v>10127</v>
      </c>
      <c r="H543">
        <v>100</v>
      </c>
      <c r="I543">
        <v>1352.78</v>
      </c>
      <c r="J543">
        <v>135277.95000000001</v>
      </c>
      <c r="K543">
        <v>27055.59</v>
      </c>
      <c r="L543">
        <v>1758.61</v>
      </c>
      <c r="M543">
        <v>1217.5</v>
      </c>
      <c r="N543">
        <v>13527.79</v>
      </c>
      <c r="O543">
        <v>40583.379999999997</v>
      </c>
      <c r="P543">
        <v>1623.34</v>
      </c>
      <c r="Q543">
        <v>1758.61</v>
      </c>
      <c r="R543">
        <v>-1082.22</v>
      </c>
      <c r="S543">
        <v>-946.95</v>
      </c>
      <c r="T543">
        <v>22.84</v>
      </c>
      <c r="U543">
        <v>26.21</v>
      </c>
      <c r="V543">
        <v>-0.95</v>
      </c>
      <c r="W543">
        <v>1199.92</v>
      </c>
      <c r="X543">
        <v>1161</v>
      </c>
      <c r="Y543">
        <v>1197.27</v>
      </c>
      <c r="Z543">
        <v>1160.81</v>
      </c>
      <c r="AA543">
        <v>11</v>
      </c>
      <c r="AB543">
        <v>0.2</v>
      </c>
      <c r="AC543">
        <v>56.86</v>
      </c>
      <c r="AD543">
        <v>53.51</v>
      </c>
      <c r="AE543">
        <v>1331.5</v>
      </c>
      <c r="AF543">
        <v>165054.04</v>
      </c>
      <c r="AG543">
        <v>98</v>
      </c>
      <c r="AH543">
        <v>5.26</v>
      </c>
      <c r="AI543">
        <v>78</v>
      </c>
      <c r="AJ543">
        <v>52</v>
      </c>
      <c r="AK543">
        <v>55</v>
      </c>
    </row>
    <row r="544" spans="1:37" hidden="1" x14ac:dyDescent="0.25">
      <c r="A544" t="s">
        <v>2308</v>
      </c>
      <c r="B544" t="s">
        <v>2309</v>
      </c>
      <c r="C544" t="s">
        <v>219</v>
      </c>
      <c r="D544">
        <v>8501</v>
      </c>
      <c r="E544">
        <v>501.15</v>
      </c>
      <c r="F544" t="s">
        <v>10127</v>
      </c>
      <c r="G544" t="s">
        <v>10127</v>
      </c>
      <c r="H544">
        <v>100</v>
      </c>
      <c r="I544">
        <v>566.29999999999995</v>
      </c>
      <c r="J544">
        <v>56629.95</v>
      </c>
      <c r="K544">
        <v>11325.99</v>
      </c>
      <c r="L544">
        <v>736.19</v>
      </c>
      <c r="M544">
        <v>509.67</v>
      </c>
      <c r="N544">
        <v>5663</v>
      </c>
      <c r="O544">
        <v>16988.98</v>
      </c>
      <c r="P544">
        <v>679.56</v>
      </c>
      <c r="Q544">
        <v>736.19</v>
      </c>
      <c r="R544">
        <v>-453.04</v>
      </c>
      <c r="S544">
        <v>-396.41</v>
      </c>
      <c r="T544">
        <v>79.2</v>
      </c>
      <c r="U544">
        <v>27.86</v>
      </c>
      <c r="V544">
        <v>-8.5399999999999991</v>
      </c>
      <c r="W544">
        <v>475.36</v>
      </c>
      <c r="X544">
        <v>470.7</v>
      </c>
      <c r="Y544">
        <v>472.77</v>
      </c>
      <c r="Z544">
        <v>462.74</v>
      </c>
      <c r="AA544">
        <v>6.64</v>
      </c>
      <c r="AB544">
        <v>7.06</v>
      </c>
      <c r="AC544">
        <v>73.239999999999995</v>
      </c>
      <c r="AD544">
        <v>76.39</v>
      </c>
      <c r="AE544">
        <v>446.04</v>
      </c>
      <c r="AF544">
        <v>1337898.74</v>
      </c>
      <c r="AG544">
        <v>4</v>
      </c>
      <c r="AI544">
        <v>23</v>
      </c>
      <c r="AJ544">
        <v>27</v>
      </c>
      <c r="AK544">
        <v>1</v>
      </c>
    </row>
    <row r="545" spans="1:37" hidden="1" x14ac:dyDescent="0.25">
      <c r="A545" t="s">
        <v>925</v>
      </c>
      <c r="B545" t="s">
        <v>926</v>
      </c>
      <c r="C545" t="s">
        <v>927</v>
      </c>
      <c r="D545">
        <v>8473.26</v>
      </c>
      <c r="E545">
        <v>1874.3</v>
      </c>
      <c r="F545" t="s">
        <v>10127</v>
      </c>
      <c r="G545" t="s">
        <v>10127</v>
      </c>
      <c r="H545">
        <v>100</v>
      </c>
      <c r="I545">
        <v>2117.96</v>
      </c>
      <c r="J545">
        <v>211795.9</v>
      </c>
      <c r="K545">
        <v>42359.18</v>
      </c>
      <c r="L545">
        <v>2753.35</v>
      </c>
      <c r="M545">
        <v>1906.16</v>
      </c>
      <c r="N545">
        <v>21179.59</v>
      </c>
      <c r="O545">
        <v>63538.77</v>
      </c>
      <c r="P545">
        <v>2541.5500000000002</v>
      </c>
      <c r="Q545">
        <v>2753.35</v>
      </c>
      <c r="R545">
        <v>-1694.37</v>
      </c>
      <c r="S545">
        <v>-1482.57</v>
      </c>
      <c r="T545">
        <v>144.66999999999999</v>
      </c>
      <c r="U545">
        <v>19.399999999999999</v>
      </c>
      <c r="V545">
        <v>-5.15</v>
      </c>
      <c r="W545">
        <v>1788.45</v>
      </c>
      <c r="X545">
        <v>1489.1</v>
      </c>
      <c r="Y545">
        <v>1771.74</v>
      </c>
      <c r="Z545">
        <v>1445.97</v>
      </c>
      <c r="AA545">
        <v>5.72</v>
      </c>
      <c r="AB545">
        <v>12.78</v>
      </c>
      <c r="AC545">
        <v>82.57</v>
      </c>
      <c r="AD545">
        <v>69.98</v>
      </c>
      <c r="AE545">
        <v>1718.01</v>
      </c>
      <c r="AF545">
        <v>304245.43</v>
      </c>
      <c r="AG545">
        <v>4</v>
      </c>
      <c r="AK545">
        <v>26</v>
      </c>
    </row>
    <row r="546" spans="1:37" hidden="1" x14ac:dyDescent="0.25">
      <c r="A546" t="s">
        <v>1642</v>
      </c>
      <c r="B546" t="s">
        <v>1643</v>
      </c>
      <c r="C546" t="s">
        <v>425</v>
      </c>
      <c r="D546">
        <v>8448.33</v>
      </c>
      <c r="E546">
        <v>753.8</v>
      </c>
      <c r="F546" t="s">
        <v>10127</v>
      </c>
      <c r="G546" t="s">
        <v>10127</v>
      </c>
      <c r="H546">
        <v>100</v>
      </c>
      <c r="I546">
        <v>851.79</v>
      </c>
      <c r="J546">
        <v>85179.4</v>
      </c>
      <c r="K546">
        <v>17035.88</v>
      </c>
      <c r="L546">
        <v>1107.33</v>
      </c>
      <c r="M546">
        <v>766.61</v>
      </c>
      <c r="N546">
        <v>8517.94</v>
      </c>
      <c r="O546">
        <v>25553.82</v>
      </c>
      <c r="P546">
        <v>1022.15</v>
      </c>
      <c r="Q546">
        <v>1107.33</v>
      </c>
      <c r="R546">
        <v>-681.44</v>
      </c>
      <c r="S546">
        <v>-596.26</v>
      </c>
      <c r="T546">
        <v>109.36</v>
      </c>
      <c r="U546">
        <v>10.26</v>
      </c>
      <c r="V546">
        <v>-0.88</v>
      </c>
      <c r="W546">
        <v>743.01</v>
      </c>
      <c r="X546">
        <v>738.48</v>
      </c>
      <c r="Y546">
        <v>745.18</v>
      </c>
      <c r="Z546">
        <v>732.92</v>
      </c>
      <c r="AA546">
        <v>4.4000000000000004</v>
      </c>
      <c r="AB546">
        <v>1.74</v>
      </c>
      <c r="AC546">
        <v>76.42</v>
      </c>
      <c r="AD546">
        <v>76.239999999999995</v>
      </c>
      <c r="AE546">
        <v>706.12</v>
      </c>
      <c r="AF546">
        <v>62665.48</v>
      </c>
      <c r="AG546">
        <v>73</v>
      </c>
      <c r="AH546">
        <v>1.8</v>
      </c>
      <c r="AI546">
        <v>7</v>
      </c>
      <c r="AJ546">
        <v>13</v>
      </c>
      <c r="AK546">
        <v>2</v>
      </c>
    </row>
    <row r="547" spans="1:37" x14ac:dyDescent="0.25">
      <c r="A547" t="s">
        <v>1664</v>
      </c>
      <c r="B547" t="s">
        <v>1665</v>
      </c>
      <c r="C547" t="s">
        <v>307</v>
      </c>
      <c r="D547">
        <v>8438.42</v>
      </c>
      <c r="E547">
        <v>772.65</v>
      </c>
      <c r="F547" t="s">
        <v>10126</v>
      </c>
      <c r="G547" t="s">
        <v>10127</v>
      </c>
      <c r="H547">
        <v>100</v>
      </c>
      <c r="I547">
        <v>873.09</v>
      </c>
      <c r="J547">
        <v>87309.45</v>
      </c>
      <c r="K547">
        <v>17461.89</v>
      </c>
      <c r="L547">
        <v>1135.02</v>
      </c>
      <c r="M547">
        <v>785.79</v>
      </c>
      <c r="N547">
        <v>8730.94</v>
      </c>
      <c r="O547">
        <v>26192.83</v>
      </c>
      <c r="P547">
        <v>1047.71</v>
      </c>
      <c r="Q547">
        <v>1135.02</v>
      </c>
      <c r="R547">
        <v>-698.48</v>
      </c>
      <c r="S547">
        <v>-611.16999999999996</v>
      </c>
      <c r="T547">
        <v>58.04</v>
      </c>
      <c r="U547">
        <v>10.89</v>
      </c>
      <c r="V547">
        <v>-5.24</v>
      </c>
      <c r="W547">
        <v>749.79</v>
      </c>
      <c r="X547">
        <v>725.08</v>
      </c>
      <c r="Y547">
        <v>748.78</v>
      </c>
      <c r="Z547">
        <v>707.07</v>
      </c>
      <c r="AA547">
        <v>2.19</v>
      </c>
      <c r="AB547">
        <v>5.26</v>
      </c>
      <c r="AC547">
        <v>76.78</v>
      </c>
      <c r="AD547">
        <v>74.989999999999995</v>
      </c>
      <c r="AE547">
        <v>702.71</v>
      </c>
      <c r="AF547">
        <v>665876.43000000005</v>
      </c>
      <c r="AG547">
        <v>78</v>
      </c>
      <c r="AH547">
        <v>2.48</v>
      </c>
      <c r="AI547">
        <v>53</v>
      </c>
      <c r="AJ547">
        <v>22</v>
      </c>
      <c r="AK547">
        <v>43</v>
      </c>
    </row>
    <row r="548" spans="1:37" hidden="1" x14ac:dyDescent="0.25">
      <c r="A548" t="s">
        <v>3483</v>
      </c>
      <c r="B548" t="s">
        <v>3484</v>
      </c>
      <c r="C548" t="s">
        <v>282</v>
      </c>
      <c r="D548">
        <v>8418.2999999999993</v>
      </c>
      <c r="E548">
        <v>230.92</v>
      </c>
      <c r="F548" t="s">
        <v>10127</v>
      </c>
      <c r="G548" t="s">
        <v>10127</v>
      </c>
      <c r="H548">
        <v>100</v>
      </c>
      <c r="I548">
        <v>260.94</v>
      </c>
      <c r="J548">
        <v>26093.96</v>
      </c>
      <c r="K548">
        <v>5218.79</v>
      </c>
      <c r="L548">
        <v>339.22</v>
      </c>
      <c r="M548">
        <v>234.85</v>
      </c>
      <c r="N548">
        <v>2609.4</v>
      </c>
      <c r="O548">
        <v>7828.19</v>
      </c>
      <c r="P548">
        <v>313.13</v>
      </c>
      <c r="Q548">
        <v>339.22</v>
      </c>
      <c r="R548">
        <v>-208.75</v>
      </c>
      <c r="S548">
        <v>-182.66</v>
      </c>
      <c r="T548">
        <v>45.76</v>
      </c>
      <c r="U548">
        <v>6.85</v>
      </c>
      <c r="V548">
        <v>-4.82</v>
      </c>
      <c r="W548">
        <v>231.91</v>
      </c>
      <c r="X548">
        <v>217.87</v>
      </c>
      <c r="Y548">
        <v>233.41</v>
      </c>
      <c r="Z548">
        <v>215.44</v>
      </c>
      <c r="AA548">
        <v>0.68</v>
      </c>
      <c r="AB548">
        <v>2.35</v>
      </c>
      <c r="AC548">
        <v>75.55</v>
      </c>
      <c r="AD548">
        <v>67.989999999999995</v>
      </c>
      <c r="AE548">
        <v>208.49</v>
      </c>
      <c r="AF548">
        <v>611234.61</v>
      </c>
      <c r="AG548">
        <v>7</v>
      </c>
      <c r="AI548">
        <v>76</v>
      </c>
      <c r="AJ548">
        <v>33</v>
      </c>
      <c r="AK548">
        <v>44</v>
      </c>
    </row>
    <row r="549" spans="1:37" hidden="1" x14ac:dyDescent="0.25">
      <c r="A549" t="s">
        <v>2163</v>
      </c>
      <c r="B549" t="s">
        <v>2164</v>
      </c>
      <c r="C549" t="s">
        <v>345</v>
      </c>
      <c r="D549">
        <v>8408.7999999999993</v>
      </c>
      <c r="E549">
        <v>581.1</v>
      </c>
      <c r="F549" t="s">
        <v>10127</v>
      </c>
      <c r="G549" t="s">
        <v>10127</v>
      </c>
      <c r="H549">
        <v>100</v>
      </c>
      <c r="I549">
        <v>656.64</v>
      </c>
      <c r="J549">
        <v>65664.3</v>
      </c>
      <c r="K549">
        <v>13132.86</v>
      </c>
      <c r="L549">
        <v>853.64</v>
      </c>
      <c r="M549">
        <v>590.98</v>
      </c>
      <c r="N549">
        <v>6566.43</v>
      </c>
      <c r="O549">
        <v>19699.29</v>
      </c>
      <c r="P549">
        <v>787.97</v>
      </c>
      <c r="Q549">
        <v>853.64</v>
      </c>
      <c r="R549">
        <v>-525.30999999999995</v>
      </c>
      <c r="S549">
        <v>-459.65</v>
      </c>
      <c r="T549">
        <v>35.119999999999997</v>
      </c>
      <c r="U549">
        <v>49.65</v>
      </c>
      <c r="V549">
        <v>-8.65</v>
      </c>
      <c r="W549">
        <v>565.03</v>
      </c>
      <c r="X549">
        <v>515.36</v>
      </c>
      <c r="Y549">
        <v>559.84</v>
      </c>
      <c r="Z549">
        <v>516.95000000000005</v>
      </c>
      <c r="AA549">
        <v>13.45</v>
      </c>
      <c r="AB549">
        <v>6.23</v>
      </c>
      <c r="AC549">
        <v>82.1</v>
      </c>
      <c r="AD549">
        <v>65.08</v>
      </c>
      <c r="AE549">
        <v>510.09</v>
      </c>
      <c r="AF549">
        <v>343963.61</v>
      </c>
      <c r="AG549">
        <v>49</v>
      </c>
      <c r="AI549">
        <v>78</v>
      </c>
      <c r="AJ549">
        <v>64</v>
      </c>
      <c r="AK549">
        <v>81</v>
      </c>
    </row>
    <row r="550" spans="1:37" hidden="1" x14ac:dyDescent="0.25">
      <c r="A550" t="s">
        <v>2392</v>
      </c>
      <c r="B550" t="s">
        <v>2393</v>
      </c>
      <c r="D550">
        <v>8400.8700000000008</v>
      </c>
      <c r="E550">
        <v>430</v>
      </c>
      <c r="F550" t="s">
        <v>10127</v>
      </c>
      <c r="G550" t="s">
        <v>10127</v>
      </c>
      <c r="H550">
        <v>100</v>
      </c>
      <c r="I550">
        <v>485.9</v>
      </c>
      <c r="J550">
        <v>48590</v>
      </c>
      <c r="K550">
        <v>9718</v>
      </c>
      <c r="L550">
        <v>631.66999999999996</v>
      </c>
      <c r="M550">
        <v>437.31</v>
      </c>
      <c r="N550">
        <v>4859</v>
      </c>
      <c r="O550">
        <v>14577</v>
      </c>
      <c r="P550">
        <v>583.08000000000004</v>
      </c>
      <c r="Q550">
        <v>631.66999999999996</v>
      </c>
      <c r="R550">
        <v>-388.72</v>
      </c>
      <c r="S550">
        <v>-340.13</v>
      </c>
      <c r="T550">
        <v>87.83</v>
      </c>
      <c r="U550">
        <v>5.5</v>
      </c>
      <c r="V550">
        <v>-11.89</v>
      </c>
      <c r="W550">
        <v>435.18</v>
      </c>
      <c r="X550">
        <v>447.14</v>
      </c>
      <c r="Y550">
        <v>439.05</v>
      </c>
      <c r="Z550">
        <v>453.43</v>
      </c>
      <c r="AA550">
        <v>-3.98</v>
      </c>
      <c r="AB550">
        <v>-1.88</v>
      </c>
      <c r="AC550">
        <v>40.619999999999997</v>
      </c>
      <c r="AD550">
        <v>39.65</v>
      </c>
      <c r="AE550">
        <v>472.86</v>
      </c>
      <c r="AF550">
        <v>648220.43000000005</v>
      </c>
      <c r="AG550">
        <v>32</v>
      </c>
      <c r="AI550">
        <v>25</v>
      </c>
      <c r="AJ550">
        <v>41</v>
      </c>
      <c r="AK550">
        <v>26</v>
      </c>
    </row>
    <row r="551" spans="1:37" hidden="1" x14ac:dyDescent="0.25">
      <c r="A551" t="s">
        <v>1719</v>
      </c>
      <c r="B551" t="s">
        <v>1720</v>
      </c>
      <c r="C551" t="s">
        <v>364</v>
      </c>
      <c r="D551">
        <v>8378.41</v>
      </c>
      <c r="E551">
        <v>684.55</v>
      </c>
      <c r="F551" t="s">
        <v>10127</v>
      </c>
      <c r="G551" t="s">
        <v>10127</v>
      </c>
      <c r="H551">
        <v>100</v>
      </c>
      <c r="I551">
        <v>773.54</v>
      </c>
      <c r="J551">
        <v>77354.149999999994</v>
      </c>
      <c r="K551">
        <v>15470.83</v>
      </c>
      <c r="L551">
        <v>1005.6</v>
      </c>
      <c r="M551">
        <v>696.19</v>
      </c>
      <c r="N551">
        <v>7735.42</v>
      </c>
      <c r="O551">
        <v>23206.25</v>
      </c>
      <c r="P551">
        <v>928.25</v>
      </c>
      <c r="Q551">
        <v>1005.6</v>
      </c>
      <c r="R551">
        <v>-618.83000000000004</v>
      </c>
      <c r="S551">
        <v>-541.48</v>
      </c>
      <c r="T551">
        <v>127.93</v>
      </c>
      <c r="U551">
        <v>4.97</v>
      </c>
      <c r="V551">
        <v>-2.21</v>
      </c>
      <c r="W551">
        <v>696.87</v>
      </c>
      <c r="X551">
        <v>697.72</v>
      </c>
      <c r="Y551">
        <v>698.42</v>
      </c>
      <c r="Z551">
        <v>695.45</v>
      </c>
      <c r="AA551">
        <v>1.25</v>
      </c>
      <c r="AB551">
        <v>-2.08</v>
      </c>
      <c r="AC551">
        <v>32.96</v>
      </c>
      <c r="AD551">
        <v>25.84</v>
      </c>
      <c r="AE551">
        <v>664.03</v>
      </c>
      <c r="AF551">
        <v>119133.17</v>
      </c>
      <c r="AG551">
        <v>6</v>
      </c>
      <c r="AH551">
        <v>12</v>
      </c>
      <c r="AI551">
        <v>5</v>
      </c>
      <c r="AJ551">
        <v>7</v>
      </c>
      <c r="AK551">
        <v>7</v>
      </c>
    </row>
    <row r="552" spans="1:37" hidden="1" x14ac:dyDescent="0.25">
      <c r="A552" t="s">
        <v>1549</v>
      </c>
      <c r="B552" t="s">
        <v>1550</v>
      </c>
      <c r="C552" t="s">
        <v>383</v>
      </c>
      <c r="D552">
        <v>8375.57</v>
      </c>
      <c r="E552">
        <v>778.75</v>
      </c>
      <c r="F552" t="s">
        <v>10127</v>
      </c>
      <c r="G552" t="s">
        <v>10127</v>
      </c>
      <c r="H552">
        <v>100</v>
      </c>
      <c r="I552">
        <v>879.99</v>
      </c>
      <c r="J552">
        <v>87998.75</v>
      </c>
      <c r="K552">
        <v>17599.75</v>
      </c>
      <c r="L552">
        <v>1143.98</v>
      </c>
      <c r="M552">
        <v>791.99</v>
      </c>
      <c r="N552">
        <v>8799.8700000000008</v>
      </c>
      <c r="O552">
        <v>26399.62</v>
      </c>
      <c r="P552">
        <v>1055.98</v>
      </c>
      <c r="Q552">
        <v>1143.98</v>
      </c>
      <c r="R552">
        <v>-703.99</v>
      </c>
      <c r="S552">
        <v>-615.99</v>
      </c>
      <c r="T552">
        <v>65.12</v>
      </c>
      <c r="U552">
        <v>1.1399999999999999</v>
      </c>
      <c r="V552">
        <v>-10.09</v>
      </c>
      <c r="W552">
        <v>780.1</v>
      </c>
      <c r="X552">
        <v>805.69</v>
      </c>
      <c r="Y552">
        <v>780.68</v>
      </c>
      <c r="Z552">
        <v>802.89</v>
      </c>
      <c r="AA552">
        <v>-4.8</v>
      </c>
      <c r="AB552">
        <v>-0.28999999999999998</v>
      </c>
      <c r="AC552">
        <v>81.12</v>
      </c>
      <c r="AD552">
        <v>78.22</v>
      </c>
      <c r="AE552">
        <v>799.47</v>
      </c>
      <c r="AF552">
        <v>187948.09</v>
      </c>
      <c r="AG552">
        <v>50</v>
      </c>
      <c r="AH552">
        <v>3.44</v>
      </c>
      <c r="AI552">
        <v>14</v>
      </c>
      <c r="AJ552">
        <v>36</v>
      </c>
      <c r="AK552">
        <v>4</v>
      </c>
    </row>
    <row r="553" spans="1:37" hidden="1" x14ac:dyDescent="0.25">
      <c r="A553" t="s">
        <v>3317</v>
      </c>
      <c r="B553" t="s">
        <v>3318</v>
      </c>
      <c r="C553" t="s">
        <v>128</v>
      </c>
      <c r="D553">
        <v>8375.51</v>
      </c>
      <c r="E553">
        <v>246.8</v>
      </c>
      <c r="F553" t="s">
        <v>10127</v>
      </c>
      <c r="G553" t="s">
        <v>10127</v>
      </c>
      <c r="H553">
        <v>100</v>
      </c>
      <c r="I553">
        <v>278.88</v>
      </c>
      <c r="J553">
        <v>27888.400000000001</v>
      </c>
      <c r="K553">
        <v>5577.68</v>
      </c>
      <c r="L553">
        <v>362.55</v>
      </c>
      <c r="M553">
        <v>251</v>
      </c>
      <c r="N553">
        <v>2788.84</v>
      </c>
      <c r="O553">
        <v>8366.52</v>
      </c>
      <c r="P553">
        <v>334.66</v>
      </c>
      <c r="Q553">
        <v>362.55</v>
      </c>
      <c r="R553">
        <v>-223.11</v>
      </c>
      <c r="S553">
        <v>-195.22</v>
      </c>
      <c r="U553">
        <v>3.36</v>
      </c>
      <c r="V553">
        <v>-1.46</v>
      </c>
      <c r="W553">
        <v>245.55</v>
      </c>
      <c r="X553">
        <v>238.84</v>
      </c>
      <c r="Y553">
        <v>246</v>
      </c>
      <c r="Z553">
        <v>237.77</v>
      </c>
      <c r="AA553">
        <v>0.89</v>
      </c>
      <c r="AB553">
        <v>1.62</v>
      </c>
      <c r="AC553">
        <v>76.599999999999994</v>
      </c>
      <c r="AD553">
        <v>73.81</v>
      </c>
      <c r="AE553">
        <v>238.91</v>
      </c>
      <c r="AF553">
        <v>817387.61</v>
      </c>
    </row>
    <row r="554" spans="1:37" hidden="1" x14ac:dyDescent="0.25">
      <c r="A554" t="s">
        <v>1105</v>
      </c>
      <c r="B554" t="s">
        <v>1106</v>
      </c>
      <c r="C554" t="s">
        <v>162</v>
      </c>
      <c r="D554">
        <v>8369.7000000000007</v>
      </c>
      <c r="E554">
        <v>1230.3900000000001</v>
      </c>
      <c r="F554" t="s">
        <v>10127</v>
      </c>
      <c r="G554" t="s">
        <v>10127</v>
      </c>
      <c r="H554">
        <v>100</v>
      </c>
      <c r="I554">
        <v>1390.34</v>
      </c>
      <c r="J554">
        <v>139034.07</v>
      </c>
      <c r="K554">
        <v>27806.81</v>
      </c>
      <c r="L554">
        <v>1807.44</v>
      </c>
      <c r="M554">
        <v>1251.31</v>
      </c>
      <c r="N554">
        <v>13903.41</v>
      </c>
      <c r="O554">
        <v>41710.22</v>
      </c>
      <c r="P554">
        <v>1668.41</v>
      </c>
      <c r="Q554">
        <v>1807.44</v>
      </c>
      <c r="R554">
        <v>-1112.27</v>
      </c>
      <c r="S554">
        <v>-973.24</v>
      </c>
      <c r="U554">
        <v>0.68</v>
      </c>
      <c r="V554">
        <v>-0.16</v>
      </c>
      <c r="W554">
        <v>1227.46</v>
      </c>
      <c r="X554">
        <v>1221.03</v>
      </c>
      <c r="Y554">
        <v>1226.5899999999999</v>
      </c>
      <c r="Z554">
        <v>1220.8699999999999</v>
      </c>
      <c r="AA554">
        <v>0.26</v>
      </c>
      <c r="AB554">
        <v>0.4</v>
      </c>
      <c r="AC554">
        <v>19.760000000000002</v>
      </c>
      <c r="AD554">
        <v>20.46</v>
      </c>
      <c r="AE554">
        <v>1222.19</v>
      </c>
      <c r="AF554">
        <v>6863</v>
      </c>
    </row>
    <row r="555" spans="1:37" hidden="1" x14ac:dyDescent="0.25">
      <c r="A555" t="s">
        <v>2907</v>
      </c>
      <c r="B555" t="s">
        <v>2908</v>
      </c>
      <c r="C555" t="s">
        <v>2909</v>
      </c>
      <c r="D555">
        <v>8363.51</v>
      </c>
      <c r="E555">
        <v>314.75</v>
      </c>
      <c r="F555" t="s">
        <v>10127</v>
      </c>
      <c r="G555" t="s">
        <v>10127</v>
      </c>
      <c r="H555">
        <v>100</v>
      </c>
      <c r="I555">
        <v>355.67</v>
      </c>
      <c r="J555">
        <v>35566.75</v>
      </c>
      <c r="K555">
        <v>7113.35</v>
      </c>
      <c r="L555">
        <v>462.37</v>
      </c>
      <c r="M555">
        <v>320.10000000000002</v>
      </c>
      <c r="N555">
        <v>3556.68</v>
      </c>
      <c r="O555">
        <v>10670.02</v>
      </c>
      <c r="P555">
        <v>426.8</v>
      </c>
      <c r="Q555">
        <v>462.37</v>
      </c>
      <c r="R555">
        <v>-284.52999999999997</v>
      </c>
      <c r="S555">
        <v>-248.97</v>
      </c>
      <c r="T555">
        <v>51.86</v>
      </c>
      <c r="U555">
        <v>14.72</v>
      </c>
      <c r="V555">
        <v>-0.88</v>
      </c>
      <c r="W555">
        <v>315.74</v>
      </c>
      <c r="X555">
        <v>305.13</v>
      </c>
      <c r="Y555">
        <v>319.33999999999997</v>
      </c>
      <c r="Z555">
        <v>300.69</v>
      </c>
      <c r="AA555">
        <v>6.35</v>
      </c>
      <c r="AB555">
        <v>0.89</v>
      </c>
      <c r="AC555">
        <v>77.78</v>
      </c>
      <c r="AD555">
        <v>76.34</v>
      </c>
      <c r="AE555">
        <v>287.08</v>
      </c>
      <c r="AF555">
        <v>330731.34999999998</v>
      </c>
      <c r="AG555">
        <v>17</v>
      </c>
      <c r="AH555">
        <v>1.71</v>
      </c>
      <c r="AI555">
        <v>30</v>
      </c>
      <c r="AK555">
        <v>21</v>
      </c>
    </row>
    <row r="556" spans="1:37" x14ac:dyDescent="0.25">
      <c r="A556" t="s">
        <v>3424</v>
      </c>
      <c r="B556" t="s">
        <v>3425</v>
      </c>
      <c r="C556" t="s">
        <v>826</v>
      </c>
      <c r="D556">
        <v>8350.39</v>
      </c>
      <c r="E556">
        <v>230.51</v>
      </c>
      <c r="F556" t="s">
        <v>10126</v>
      </c>
      <c r="G556" t="s">
        <v>10127</v>
      </c>
      <c r="H556">
        <v>100</v>
      </c>
      <c r="I556">
        <v>260.48</v>
      </c>
      <c r="J556">
        <v>26047.63</v>
      </c>
      <c r="K556">
        <v>5209.53</v>
      </c>
      <c r="L556">
        <v>338.62</v>
      </c>
      <c r="M556">
        <v>234.43</v>
      </c>
      <c r="N556">
        <v>2604.7600000000002</v>
      </c>
      <c r="O556">
        <v>7814.29</v>
      </c>
      <c r="P556">
        <v>312.57</v>
      </c>
      <c r="Q556">
        <v>338.62</v>
      </c>
      <c r="R556">
        <v>-208.38</v>
      </c>
      <c r="S556">
        <v>-182.33</v>
      </c>
      <c r="T556">
        <v>6.39</v>
      </c>
      <c r="U556">
        <v>4.0999999999999996</v>
      </c>
      <c r="V556">
        <v>-5.1100000000000003</v>
      </c>
      <c r="W556">
        <v>223.95</v>
      </c>
      <c r="X556">
        <v>223.12</v>
      </c>
      <c r="Y556">
        <v>222.62</v>
      </c>
      <c r="Z556">
        <v>222.05</v>
      </c>
      <c r="AA556">
        <v>-0.72</v>
      </c>
      <c r="AB556">
        <v>4.1399999999999997</v>
      </c>
      <c r="AC556">
        <v>89.34</v>
      </c>
      <c r="AD556">
        <v>81.94</v>
      </c>
      <c r="AE556">
        <v>217.15</v>
      </c>
      <c r="AF556">
        <v>2210933.09</v>
      </c>
      <c r="AG556">
        <v>68</v>
      </c>
      <c r="AH556">
        <v>6.66</v>
      </c>
      <c r="AI556">
        <v>40</v>
      </c>
      <c r="AJ556">
        <v>98</v>
      </c>
      <c r="AK556">
        <v>97</v>
      </c>
    </row>
    <row r="557" spans="1:37" hidden="1" x14ac:dyDescent="0.25">
      <c r="A557" t="s">
        <v>1312</v>
      </c>
      <c r="B557" t="s">
        <v>1313</v>
      </c>
      <c r="C557" t="s">
        <v>219</v>
      </c>
      <c r="D557">
        <v>8144.67</v>
      </c>
      <c r="E557">
        <v>1191.75</v>
      </c>
      <c r="F557" t="s">
        <v>10127</v>
      </c>
      <c r="G557" t="s">
        <v>10127</v>
      </c>
      <c r="H557">
        <v>100</v>
      </c>
      <c r="I557">
        <v>1346.68</v>
      </c>
      <c r="J557">
        <v>134667.75</v>
      </c>
      <c r="K557">
        <v>26933.55</v>
      </c>
      <c r="L557">
        <v>1750.68</v>
      </c>
      <c r="M557">
        <v>1212.01</v>
      </c>
      <c r="N557">
        <v>13466.77</v>
      </c>
      <c r="O557">
        <v>40400.32</v>
      </c>
      <c r="P557">
        <v>1616.01</v>
      </c>
      <c r="Q557">
        <v>1750.68</v>
      </c>
      <c r="R557">
        <v>-1077.3399999999999</v>
      </c>
      <c r="S557">
        <v>-942.67</v>
      </c>
      <c r="T557">
        <v>63.69</v>
      </c>
      <c r="U557">
        <v>11.91</v>
      </c>
      <c r="V557">
        <v>-11.77</v>
      </c>
      <c r="W557">
        <v>1079.8900000000001</v>
      </c>
      <c r="X557">
        <v>988.8</v>
      </c>
      <c r="Y557">
        <v>1042.8399999999999</v>
      </c>
      <c r="Z557">
        <v>999.29</v>
      </c>
      <c r="AA557">
        <v>-1.33</v>
      </c>
      <c r="AB557">
        <v>15.76</v>
      </c>
      <c r="AC557">
        <v>89.84</v>
      </c>
      <c r="AD557">
        <v>88.62</v>
      </c>
      <c r="AE557">
        <v>983.03</v>
      </c>
      <c r="AF557">
        <v>447605.52</v>
      </c>
      <c r="AG557">
        <v>98</v>
      </c>
      <c r="AH557">
        <v>9.11</v>
      </c>
      <c r="AI557">
        <v>59</v>
      </c>
      <c r="AJ557">
        <v>2</v>
      </c>
      <c r="AK557">
        <v>44</v>
      </c>
    </row>
    <row r="558" spans="1:37" hidden="1" x14ac:dyDescent="0.25">
      <c r="A558" t="s">
        <v>346</v>
      </c>
      <c r="B558" t="s">
        <v>347</v>
      </c>
      <c r="C558" t="s">
        <v>235</v>
      </c>
      <c r="D558">
        <v>8125.87</v>
      </c>
      <c r="E558">
        <v>6571.7</v>
      </c>
      <c r="F558" t="s">
        <v>10127</v>
      </c>
      <c r="G558" t="s">
        <v>10127</v>
      </c>
      <c r="H558">
        <v>100</v>
      </c>
      <c r="I558">
        <v>7426.02</v>
      </c>
      <c r="J558">
        <v>742602.1</v>
      </c>
      <c r="K558">
        <v>148520.42000000001</v>
      </c>
      <c r="L558">
        <v>9653.83</v>
      </c>
      <c r="M558">
        <v>6683.42</v>
      </c>
      <c r="N558">
        <v>74260.210000000006</v>
      </c>
      <c r="O558">
        <v>222780.63</v>
      </c>
      <c r="P558">
        <v>8911.23</v>
      </c>
      <c r="Q558">
        <v>9653.83</v>
      </c>
      <c r="R558">
        <v>-5940.82</v>
      </c>
      <c r="S558">
        <v>-5198.21</v>
      </c>
      <c r="T558">
        <v>27.08</v>
      </c>
      <c r="U558">
        <v>12.89</v>
      </c>
      <c r="V558">
        <v>-20.52</v>
      </c>
      <c r="W558">
        <v>6461.43</v>
      </c>
      <c r="X558">
        <v>6486.7</v>
      </c>
      <c r="Y558">
        <v>6462.1</v>
      </c>
      <c r="Z558">
        <v>6680.72</v>
      </c>
      <c r="AA558">
        <v>-6.71</v>
      </c>
      <c r="AB558">
        <v>2.23</v>
      </c>
      <c r="AC558">
        <v>90.22</v>
      </c>
      <c r="AD558">
        <v>92.95</v>
      </c>
      <c r="AE558">
        <v>6678.52</v>
      </c>
      <c r="AF558">
        <v>30704.39</v>
      </c>
      <c r="AG558">
        <v>94</v>
      </c>
      <c r="AH558">
        <v>5.94</v>
      </c>
      <c r="AI558">
        <v>71</v>
      </c>
      <c r="AJ558">
        <v>61</v>
      </c>
      <c r="AK558">
        <v>18</v>
      </c>
    </row>
    <row r="559" spans="1:37" hidden="1" x14ac:dyDescent="0.25">
      <c r="A559" t="s">
        <v>2489</v>
      </c>
      <c r="B559" t="s">
        <v>2490</v>
      </c>
      <c r="C559" t="s">
        <v>292</v>
      </c>
      <c r="D559">
        <v>8124.95</v>
      </c>
      <c r="E559">
        <v>480.8</v>
      </c>
      <c r="F559" t="s">
        <v>10127</v>
      </c>
      <c r="G559" t="s">
        <v>10127</v>
      </c>
      <c r="H559">
        <v>100</v>
      </c>
      <c r="I559">
        <v>543.29999999999995</v>
      </c>
      <c r="J559">
        <v>54330.400000000001</v>
      </c>
      <c r="K559">
        <v>10866.08</v>
      </c>
      <c r="L559">
        <v>706.3</v>
      </c>
      <c r="M559">
        <v>488.97</v>
      </c>
      <c r="N559">
        <v>5433.04</v>
      </c>
      <c r="O559">
        <v>16299.12</v>
      </c>
      <c r="P559">
        <v>651.96</v>
      </c>
      <c r="Q559">
        <v>706.3</v>
      </c>
      <c r="R559">
        <v>-434.64</v>
      </c>
      <c r="S559">
        <v>-380.31</v>
      </c>
      <c r="T559">
        <v>70.33</v>
      </c>
      <c r="U559">
        <v>3.07</v>
      </c>
      <c r="V559">
        <v>-6.06</v>
      </c>
      <c r="W559">
        <v>439.27</v>
      </c>
      <c r="X559">
        <v>414.04</v>
      </c>
      <c r="Y559">
        <v>431.78</v>
      </c>
      <c r="Z559">
        <v>411.23</v>
      </c>
      <c r="AA559">
        <v>-1.71</v>
      </c>
      <c r="AB559">
        <v>13.31</v>
      </c>
      <c r="AC559">
        <v>88.09</v>
      </c>
      <c r="AD559">
        <v>82.18</v>
      </c>
      <c r="AE559">
        <v>421.14</v>
      </c>
      <c r="AF559">
        <v>361801.3</v>
      </c>
      <c r="AG559">
        <v>70</v>
      </c>
      <c r="AH559">
        <v>5.46</v>
      </c>
      <c r="AI559">
        <v>16</v>
      </c>
      <c r="AJ559">
        <v>11</v>
      </c>
      <c r="AK559">
        <v>13</v>
      </c>
    </row>
    <row r="560" spans="1:37" hidden="1" x14ac:dyDescent="0.25">
      <c r="A560" t="s">
        <v>8290</v>
      </c>
      <c r="B560" t="s">
        <v>8291</v>
      </c>
      <c r="C560" t="s">
        <v>1763</v>
      </c>
      <c r="D560">
        <v>8108.86</v>
      </c>
      <c r="E560">
        <v>18.190000000000001</v>
      </c>
      <c r="F560" t="s">
        <v>10127</v>
      </c>
      <c r="G560" t="s">
        <v>10127</v>
      </c>
      <c r="H560">
        <v>100</v>
      </c>
      <c r="I560">
        <v>20.55</v>
      </c>
      <c r="J560">
        <v>2055.4699999999998</v>
      </c>
      <c r="K560">
        <v>411.09</v>
      </c>
      <c r="L560">
        <v>26.72</v>
      </c>
      <c r="M560">
        <v>18.5</v>
      </c>
      <c r="N560">
        <v>205.55</v>
      </c>
      <c r="O560">
        <v>616.64</v>
      </c>
      <c r="P560">
        <v>24.67</v>
      </c>
      <c r="Q560">
        <v>26.72</v>
      </c>
      <c r="R560">
        <v>-16.440000000000001</v>
      </c>
      <c r="S560">
        <v>-14.39</v>
      </c>
      <c r="T560">
        <v>0.91</v>
      </c>
      <c r="U560">
        <v>94</v>
      </c>
      <c r="V560">
        <v>-1.25</v>
      </c>
      <c r="W560">
        <v>18.079999999999998</v>
      </c>
      <c r="X560">
        <v>14.66</v>
      </c>
      <c r="Y560">
        <v>17.86</v>
      </c>
      <c r="Z560">
        <v>13.43</v>
      </c>
      <c r="AA560">
        <v>30.88</v>
      </c>
      <c r="AB560">
        <v>6.05</v>
      </c>
      <c r="AC560">
        <v>46.54</v>
      </c>
      <c r="AD560">
        <v>46.61</v>
      </c>
      <c r="AE560">
        <v>19.97</v>
      </c>
      <c r="AF560">
        <v>69799211.170000002</v>
      </c>
      <c r="AG560">
        <v>81</v>
      </c>
      <c r="AH560">
        <v>4.93</v>
      </c>
      <c r="AI560">
        <v>38</v>
      </c>
      <c r="AK560">
        <v>65</v>
      </c>
    </row>
    <row r="561" spans="1:37" hidden="1" x14ac:dyDescent="0.25">
      <c r="A561" t="s">
        <v>1749</v>
      </c>
      <c r="B561" t="s">
        <v>1750</v>
      </c>
      <c r="C561" t="s">
        <v>36</v>
      </c>
      <c r="D561">
        <v>8100.87</v>
      </c>
      <c r="E561">
        <v>691.35</v>
      </c>
      <c r="F561" t="s">
        <v>10127</v>
      </c>
      <c r="G561" t="s">
        <v>10127</v>
      </c>
      <c r="H561">
        <v>100</v>
      </c>
      <c r="I561">
        <v>781.23</v>
      </c>
      <c r="J561">
        <v>78122.55</v>
      </c>
      <c r="K561">
        <v>15624.51</v>
      </c>
      <c r="L561">
        <v>1015.59</v>
      </c>
      <c r="M561">
        <v>703.1</v>
      </c>
      <c r="N561">
        <v>7812.25</v>
      </c>
      <c r="O561">
        <v>23436.77</v>
      </c>
      <c r="P561">
        <v>937.47</v>
      </c>
      <c r="Q561">
        <v>1015.59</v>
      </c>
      <c r="R561">
        <v>-624.98</v>
      </c>
      <c r="S561">
        <v>-546.86</v>
      </c>
      <c r="T561">
        <v>72.19</v>
      </c>
      <c r="U561">
        <v>10.39</v>
      </c>
      <c r="V561">
        <v>-3.57</v>
      </c>
      <c r="W561">
        <v>698.25</v>
      </c>
      <c r="X561">
        <v>686.71</v>
      </c>
      <c r="Y561">
        <v>700.31</v>
      </c>
      <c r="Z561">
        <v>688.52</v>
      </c>
      <c r="AA561">
        <v>2.94</v>
      </c>
      <c r="AB561">
        <v>-0.61</v>
      </c>
      <c r="AC561">
        <v>72.94</v>
      </c>
      <c r="AD561">
        <v>65.03</v>
      </c>
      <c r="AE561">
        <v>653.73</v>
      </c>
      <c r="AF561">
        <v>58371.7</v>
      </c>
      <c r="AG561">
        <v>45</v>
      </c>
      <c r="AI561">
        <v>92</v>
      </c>
      <c r="AJ561">
        <v>11</v>
      </c>
      <c r="AK561">
        <v>47</v>
      </c>
    </row>
    <row r="562" spans="1:37" hidden="1" x14ac:dyDescent="0.25">
      <c r="A562" t="s">
        <v>1324</v>
      </c>
      <c r="B562" t="s">
        <v>1325</v>
      </c>
      <c r="C562" t="s">
        <v>364</v>
      </c>
      <c r="D562">
        <v>8050.76</v>
      </c>
      <c r="E562">
        <v>1002.9</v>
      </c>
      <c r="F562" t="s">
        <v>10127</v>
      </c>
      <c r="G562" t="s">
        <v>10127</v>
      </c>
      <c r="H562">
        <v>100</v>
      </c>
      <c r="I562">
        <v>1133.28</v>
      </c>
      <c r="J562">
        <v>113327.7</v>
      </c>
      <c r="K562">
        <v>22665.54</v>
      </c>
      <c r="L562">
        <v>1473.26</v>
      </c>
      <c r="M562">
        <v>1019.95</v>
      </c>
      <c r="N562">
        <v>11332.77</v>
      </c>
      <c r="O562">
        <v>33998.31</v>
      </c>
      <c r="P562">
        <v>1359.93</v>
      </c>
      <c r="Q562">
        <v>1473.26</v>
      </c>
      <c r="R562">
        <v>-906.62</v>
      </c>
      <c r="S562">
        <v>-793.29</v>
      </c>
      <c r="T562">
        <v>22.18</v>
      </c>
      <c r="U562">
        <v>4.2300000000000004</v>
      </c>
      <c r="V562">
        <v>-17.05</v>
      </c>
      <c r="W562">
        <v>1003.87</v>
      </c>
      <c r="X562">
        <v>973.62</v>
      </c>
      <c r="Y562">
        <v>1010.44</v>
      </c>
      <c r="Z562">
        <v>998.46</v>
      </c>
      <c r="AA562">
        <v>-7.62</v>
      </c>
      <c r="AB562">
        <v>1.05</v>
      </c>
      <c r="AC562">
        <v>70.930000000000007</v>
      </c>
      <c r="AD562">
        <v>68.94</v>
      </c>
      <c r="AE562">
        <v>923.14</v>
      </c>
      <c r="AF562">
        <v>367736.17</v>
      </c>
      <c r="AG562">
        <v>79</v>
      </c>
      <c r="AH562">
        <v>7.36</v>
      </c>
      <c r="AI562">
        <v>24</v>
      </c>
      <c r="AJ562">
        <v>83</v>
      </c>
      <c r="AK562">
        <v>83</v>
      </c>
    </row>
    <row r="563" spans="1:37" hidden="1" x14ac:dyDescent="0.25">
      <c r="A563" t="s">
        <v>2171</v>
      </c>
      <c r="B563" t="s">
        <v>2172</v>
      </c>
      <c r="C563" t="s">
        <v>383</v>
      </c>
      <c r="D563">
        <v>8034.73</v>
      </c>
      <c r="E563">
        <v>535.79999999999995</v>
      </c>
      <c r="F563" t="s">
        <v>10127</v>
      </c>
      <c r="G563" t="s">
        <v>10127</v>
      </c>
      <c r="H563">
        <v>100</v>
      </c>
      <c r="I563">
        <v>605.45000000000005</v>
      </c>
      <c r="J563">
        <v>60545.4</v>
      </c>
      <c r="K563">
        <v>12109.08</v>
      </c>
      <c r="L563">
        <v>787.09</v>
      </c>
      <c r="M563">
        <v>544.91</v>
      </c>
      <c r="N563">
        <v>6054.54</v>
      </c>
      <c r="O563">
        <v>18163.62</v>
      </c>
      <c r="P563">
        <v>726.54</v>
      </c>
      <c r="Q563">
        <v>787.09</v>
      </c>
      <c r="R563">
        <v>-484.36</v>
      </c>
      <c r="S563">
        <v>-423.82</v>
      </c>
      <c r="T563">
        <v>43.93</v>
      </c>
      <c r="U563">
        <v>1.72</v>
      </c>
      <c r="V563">
        <v>-8.7899999999999991</v>
      </c>
      <c r="W563">
        <v>526.05999999999995</v>
      </c>
      <c r="X563">
        <v>512.66</v>
      </c>
      <c r="Y563">
        <v>523.64</v>
      </c>
      <c r="Z563">
        <v>524.36</v>
      </c>
      <c r="AA563">
        <v>-3.82</v>
      </c>
      <c r="AB563">
        <v>3.15</v>
      </c>
      <c r="AC563">
        <v>82.63</v>
      </c>
      <c r="AD563">
        <v>71.64</v>
      </c>
      <c r="AE563">
        <v>486.19</v>
      </c>
      <c r="AF563">
        <v>296355.7</v>
      </c>
      <c r="AG563">
        <v>26</v>
      </c>
      <c r="AI563">
        <v>39</v>
      </c>
      <c r="AJ563">
        <v>57</v>
      </c>
      <c r="AK563">
        <v>17</v>
      </c>
    </row>
    <row r="564" spans="1:37" hidden="1" x14ac:dyDescent="0.25">
      <c r="A564" t="s">
        <v>409</v>
      </c>
      <c r="B564" t="s">
        <v>410</v>
      </c>
      <c r="C564" t="s">
        <v>235</v>
      </c>
      <c r="D564">
        <v>7962.64</v>
      </c>
      <c r="E564">
        <v>5042.6499999999996</v>
      </c>
      <c r="F564" t="s">
        <v>10127</v>
      </c>
      <c r="G564" t="s">
        <v>10127</v>
      </c>
      <c r="H564">
        <v>100</v>
      </c>
      <c r="I564">
        <v>5698.19</v>
      </c>
      <c r="J564">
        <v>569819.44999999995</v>
      </c>
      <c r="K564">
        <v>113963.89</v>
      </c>
      <c r="L564">
        <v>7407.65</v>
      </c>
      <c r="M564">
        <v>5128.38</v>
      </c>
      <c r="N564">
        <v>56981.94</v>
      </c>
      <c r="O564">
        <v>170945.84</v>
      </c>
      <c r="P564">
        <v>6837.83</v>
      </c>
      <c r="Q564">
        <v>7407.65</v>
      </c>
      <c r="R564">
        <v>-4558.5600000000004</v>
      </c>
      <c r="S564">
        <v>-3988.74</v>
      </c>
      <c r="T564">
        <v>34.700000000000003</v>
      </c>
      <c r="U564">
        <v>2.87</v>
      </c>
      <c r="V564">
        <v>-1.46</v>
      </c>
      <c r="W564">
        <v>4987.38</v>
      </c>
      <c r="X564">
        <v>4882.49</v>
      </c>
      <c r="Y564">
        <v>5005.3</v>
      </c>
      <c r="Z564">
        <v>4816.33</v>
      </c>
      <c r="AA564">
        <v>0.66</v>
      </c>
      <c r="AB564">
        <v>2.2999999999999998</v>
      </c>
      <c r="AC564">
        <v>73.41</v>
      </c>
      <c r="AD564">
        <v>78.900000000000006</v>
      </c>
      <c r="AE564">
        <v>4699.4399999999996</v>
      </c>
      <c r="AF564">
        <v>8024.26</v>
      </c>
      <c r="AG564">
        <v>98</v>
      </c>
      <c r="AH564">
        <v>7.04</v>
      </c>
      <c r="AI564">
        <v>15</v>
      </c>
      <c r="AJ564">
        <v>65</v>
      </c>
      <c r="AK564">
        <v>16</v>
      </c>
    </row>
    <row r="565" spans="1:37" hidden="1" x14ac:dyDescent="0.25">
      <c r="A565" t="s">
        <v>1620</v>
      </c>
      <c r="B565" t="s">
        <v>1621</v>
      </c>
      <c r="C565" t="s">
        <v>357</v>
      </c>
      <c r="D565">
        <v>7950.63</v>
      </c>
      <c r="E565">
        <v>771.25</v>
      </c>
      <c r="F565" t="s">
        <v>10127</v>
      </c>
      <c r="G565" t="s">
        <v>10127</v>
      </c>
      <c r="H565">
        <v>100</v>
      </c>
      <c r="I565">
        <v>871.51</v>
      </c>
      <c r="J565">
        <v>87151.25</v>
      </c>
      <c r="K565">
        <v>17430.25</v>
      </c>
      <c r="L565">
        <v>1132.97</v>
      </c>
      <c r="M565">
        <v>784.36</v>
      </c>
      <c r="N565">
        <v>8715.1200000000008</v>
      </c>
      <c r="O565">
        <v>26145.38</v>
      </c>
      <c r="P565">
        <v>1045.81</v>
      </c>
      <c r="Q565">
        <v>1132.97</v>
      </c>
      <c r="R565">
        <v>-697.21</v>
      </c>
      <c r="S565">
        <v>-610.05999999999995</v>
      </c>
      <c r="T565">
        <v>66.91</v>
      </c>
      <c r="U565">
        <v>20.29</v>
      </c>
      <c r="V565">
        <v>-7.65</v>
      </c>
      <c r="W565">
        <v>794.95</v>
      </c>
      <c r="X565">
        <v>753.75</v>
      </c>
      <c r="Y565">
        <v>806.06</v>
      </c>
      <c r="Z565">
        <v>745.21</v>
      </c>
      <c r="AA565">
        <v>4.4800000000000004</v>
      </c>
      <c r="AB565">
        <v>-2.38</v>
      </c>
      <c r="AC565">
        <v>14.6</v>
      </c>
      <c r="AD565">
        <v>9.3800000000000008</v>
      </c>
      <c r="AE565">
        <v>718.21</v>
      </c>
      <c r="AF565">
        <v>281940.47999999998</v>
      </c>
      <c r="AG565">
        <v>44</v>
      </c>
      <c r="AI565">
        <v>60</v>
      </c>
      <c r="AJ565">
        <v>12</v>
      </c>
      <c r="AK565">
        <v>56</v>
      </c>
    </row>
    <row r="566" spans="1:37" hidden="1" x14ac:dyDescent="0.25">
      <c r="A566" t="s">
        <v>619</v>
      </c>
      <c r="B566" t="s">
        <v>620</v>
      </c>
      <c r="C566" t="s">
        <v>243</v>
      </c>
      <c r="D566">
        <v>7931.51</v>
      </c>
      <c r="E566">
        <v>2701.75</v>
      </c>
      <c r="F566" t="s">
        <v>10127</v>
      </c>
      <c r="G566" t="s">
        <v>10127</v>
      </c>
      <c r="H566">
        <v>100</v>
      </c>
      <c r="I566">
        <v>3052.98</v>
      </c>
      <c r="J566">
        <v>305297.75</v>
      </c>
      <c r="K566">
        <v>61059.55</v>
      </c>
      <c r="L566">
        <v>3968.87</v>
      </c>
      <c r="M566">
        <v>2747.68</v>
      </c>
      <c r="N566">
        <v>30529.77</v>
      </c>
      <c r="O566">
        <v>91589.33</v>
      </c>
      <c r="P566">
        <v>3663.57</v>
      </c>
      <c r="Q566">
        <v>3968.87</v>
      </c>
      <c r="R566">
        <v>-2442.38</v>
      </c>
      <c r="S566">
        <v>-2137.08</v>
      </c>
      <c r="T566">
        <v>9.08</v>
      </c>
      <c r="U566">
        <v>4.53</v>
      </c>
      <c r="V566">
        <v>-11.26</v>
      </c>
      <c r="W566">
        <v>2561.84</v>
      </c>
      <c r="X566">
        <v>2553.3000000000002</v>
      </c>
      <c r="Y566">
        <v>2530.4899999999998</v>
      </c>
      <c r="Z566">
        <v>2582.1999999999998</v>
      </c>
      <c r="AA566">
        <v>-4.01</v>
      </c>
      <c r="AB566">
        <v>6.75</v>
      </c>
      <c r="AC566">
        <v>83.62</v>
      </c>
      <c r="AD566">
        <v>70.42</v>
      </c>
      <c r="AE566">
        <v>2444.9899999999998</v>
      </c>
      <c r="AF566">
        <v>6077.04</v>
      </c>
      <c r="AG566">
        <v>38</v>
      </c>
      <c r="AI566">
        <v>21</v>
      </c>
      <c r="AJ566">
        <v>99</v>
      </c>
      <c r="AK566">
        <v>92</v>
      </c>
    </row>
    <row r="567" spans="1:37" hidden="1" x14ac:dyDescent="0.25">
      <c r="A567" t="s">
        <v>1453</v>
      </c>
      <c r="B567" t="s">
        <v>1454</v>
      </c>
      <c r="C567" t="s">
        <v>235</v>
      </c>
      <c r="D567">
        <v>7889.99</v>
      </c>
      <c r="E567">
        <v>945.4</v>
      </c>
      <c r="F567" t="s">
        <v>10127</v>
      </c>
      <c r="G567" t="s">
        <v>10127</v>
      </c>
      <c r="H567">
        <v>100</v>
      </c>
      <c r="I567">
        <v>1068.3</v>
      </c>
      <c r="J567">
        <v>106830.2</v>
      </c>
      <c r="K567">
        <v>21366.04</v>
      </c>
      <c r="L567">
        <v>1388.79</v>
      </c>
      <c r="M567">
        <v>961.47</v>
      </c>
      <c r="N567">
        <v>10683.02</v>
      </c>
      <c r="O567">
        <v>32049.06</v>
      </c>
      <c r="P567">
        <v>1281.96</v>
      </c>
      <c r="Q567">
        <v>1388.79</v>
      </c>
      <c r="R567">
        <v>-854.64</v>
      </c>
      <c r="S567">
        <v>-747.81</v>
      </c>
      <c r="T567">
        <v>-111.74</v>
      </c>
      <c r="U567">
        <v>4.57</v>
      </c>
      <c r="V567">
        <v>-5.64</v>
      </c>
      <c r="W567">
        <v>936.84</v>
      </c>
      <c r="X567">
        <v>873.73</v>
      </c>
      <c r="Y567">
        <v>939.4</v>
      </c>
      <c r="Z567">
        <v>874.72</v>
      </c>
      <c r="AA567">
        <v>-0.79</v>
      </c>
      <c r="AB567">
        <v>3.79</v>
      </c>
      <c r="AC567">
        <v>85.75</v>
      </c>
      <c r="AD567">
        <v>84.2</v>
      </c>
      <c r="AE567">
        <v>889.55</v>
      </c>
      <c r="AF567">
        <v>546701.17000000004</v>
      </c>
      <c r="AG567">
        <v>34</v>
      </c>
      <c r="AI567">
        <v>78</v>
      </c>
      <c r="AJ567">
        <v>77</v>
      </c>
      <c r="AK567">
        <v>86</v>
      </c>
    </row>
    <row r="568" spans="1:37" hidden="1" x14ac:dyDescent="0.25">
      <c r="A568" t="s">
        <v>1764</v>
      </c>
      <c r="B568" t="s">
        <v>1765</v>
      </c>
      <c r="C568" t="s">
        <v>612</v>
      </c>
      <c r="D568">
        <v>7882.52</v>
      </c>
      <c r="E568">
        <v>731.7</v>
      </c>
      <c r="F568" t="s">
        <v>10127</v>
      </c>
      <c r="G568" t="s">
        <v>10127</v>
      </c>
      <c r="H568">
        <v>100</v>
      </c>
      <c r="I568">
        <v>826.82</v>
      </c>
      <c r="J568">
        <v>82682.100000000006</v>
      </c>
      <c r="K568">
        <v>16536.419999999998</v>
      </c>
      <c r="L568">
        <v>1074.8699999999999</v>
      </c>
      <c r="M568">
        <v>744.14</v>
      </c>
      <c r="N568">
        <v>8268.2099999999991</v>
      </c>
      <c r="O568">
        <v>24804.63</v>
      </c>
      <c r="P568">
        <v>992.19</v>
      </c>
      <c r="Q568">
        <v>1074.8699999999999</v>
      </c>
      <c r="R568">
        <v>-661.46</v>
      </c>
      <c r="S568">
        <v>-578.77</v>
      </c>
      <c r="T568">
        <v>71.819999999999993</v>
      </c>
      <c r="U568">
        <v>40.69</v>
      </c>
      <c r="V568">
        <v>-5</v>
      </c>
      <c r="W568">
        <v>759.63</v>
      </c>
      <c r="X568">
        <v>679.52</v>
      </c>
      <c r="Y568">
        <v>767.84</v>
      </c>
      <c r="Z568">
        <v>687.5</v>
      </c>
      <c r="AA568">
        <v>13.41</v>
      </c>
      <c r="AB568">
        <v>-3.19</v>
      </c>
      <c r="AC568">
        <v>46.79</v>
      </c>
      <c r="AD568">
        <v>36.75</v>
      </c>
      <c r="AE568">
        <v>820.67</v>
      </c>
      <c r="AF568">
        <v>180634.65</v>
      </c>
      <c r="AG568">
        <v>34</v>
      </c>
      <c r="AI568">
        <v>88</v>
      </c>
      <c r="AK568">
        <v>68</v>
      </c>
    </row>
    <row r="569" spans="1:37" hidden="1" x14ac:dyDescent="0.25">
      <c r="A569" t="s">
        <v>3883</v>
      </c>
      <c r="B569" t="s">
        <v>3884</v>
      </c>
      <c r="C569" t="s">
        <v>323</v>
      </c>
      <c r="D569">
        <v>7844.92</v>
      </c>
      <c r="E569">
        <v>188.1</v>
      </c>
      <c r="F569" t="s">
        <v>10127</v>
      </c>
      <c r="G569" t="s">
        <v>10127</v>
      </c>
      <c r="H569">
        <v>100</v>
      </c>
      <c r="I569">
        <v>212.55</v>
      </c>
      <c r="J569">
        <v>21255.3</v>
      </c>
      <c r="K569">
        <v>4251.0600000000004</v>
      </c>
      <c r="L569">
        <v>276.32</v>
      </c>
      <c r="M569">
        <v>191.3</v>
      </c>
      <c r="N569">
        <v>2125.5300000000002</v>
      </c>
      <c r="O569">
        <v>6376.59</v>
      </c>
      <c r="P569">
        <v>255.06</v>
      </c>
      <c r="Q569">
        <v>276.32</v>
      </c>
      <c r="R569">
        <v>-170.04</v>
      </c>
      <c r="S569">
        <v>-148.79</v>
      </c>
      <c r="T569">
        <v>-77.510000000000005</v>
      </c>
      <c r="U569">
        <v>8.9700000000000006</v>
      </c>
      <c r="V569">
        <v>-2.57</v>
      </c>
      <c r="W569">
        <v>175.72</v>
      </c>
      <c r="X569">
        <v>173.52</v>
      </c>
      <c r="Y569">
        <v>174.11</v>
      </c>
      <c r="Z569">
        <v>173.13</v>
      </c>
      <c r="AA569">
        <v>2.88</v>
      </c>
      <c r="AB569">
        <v>8.2100000000000009</v>
      </c>
      <c r="AC569">
        <v>81.7</v>
      </c>
      <c r="AD569">
        <v>98.9</v>
      </c>
      <c r="AE569">
        <v>162.16999999999999</v>
      </c>
      <c r="AF569">
        <v>1815603</v>
      </c>
      <c r="AG569">
        <v>83</v>
      </c>
      <c r="AK569">
        <v>57</v>
      </c>
    </row>
    <row r="570" spans="1:37" hidden="1" x14ac:dyDescent="0.25">
      <c r="A570" t="s">
        <v>2551</v>
      </c>
      <c r="B570" t="s">
        <v>2552</v>
      </c>
      <c r="C570" t="s">
        <v>612</v>
      </c>
      <c r="D570">
        <v>7836.95</v>
      </c>
      <c r="E570">
        <v>443.4</v>
      </c>
      <c r="F570" t="s">
        <v>10127</v>
      </c>
      <c r="G570" t="s">
        <v>10127</v>
      </c>
      <c r="H570">
        <v>100</v>
      </c>
      <c r="I570">
        <v>501.04</v>
      </c>
      <c r="J570">
        <v>50104.2</v>
      </c>
      <c r="K570">
        <v>10020.84</v>
      </c>
      <c r="L570">
        <v>651.35</v>
      </c>
      <c r="M570">
        <v>450.94</v>
      </c>
      <c r="N570">
        <v>5010.42</v>
      </c>
      <c r="O570">
        <v>15031.26</v>
      </c>
      <c r="P570">
        <v>601.25</v>
      </c>
      <c r="Q570">
        <v>651.35</v>
      </c>
      <c r="R570">
        <v>-400.83</v>
      </c>
      <c r="S570">
        <v>-350.73</v>
      </c>
      <c r="T570">
        <v>14.66</v>
      </c>
      <c r="U570">
        <v>6.05</v>
      </c>
      <c r="V570">
        <v>-2.75</v>
      </c>
      <c r="W570">
        <v>425.82</v>
      </c>
      <c r="X570">
        <v>395.82</v>
      </c>
      <c r="Y570">
        <v>424.65</v>
      </c>
      <c r="Z570">
        <v>390.02</v>
      </c>
      <c r="AA570">
        <v>1.46</v>
      </c>
      <c r="AB570">
        <v>8.0299999999999994</v>
      </c>
      <c r="AC570">
        <v>92.25</v>
      </c>
      <c r="AD570">
        <v>88.01</v>
      </c>
      <c r="AE570">
        <v>395.78</v>
      </c>
      <c r="AF570">
        <v>2981392.22</v>
      </c>
      <c r="AG570">
        <v>3</v>
      </c>
      <c r="AH570">
        <v>7.79</v>
      </c>
      <c r="AI570">
        <v>19</v>
      </c>
      <c r="AJ570">
        <v>92</v>
      </c>
      <c r="AK570">
        <v>77</v>
      </c>
    </row>
    <row r="571" spans="1:37" hidden="1" x14ac:dyDescent="0.25">
      <c r="A571" t="s">
        <v>401</v>
      </c>
      <c r="B571" t="s">
        <v>402</v>
      </c>
      <c r="C571" t="s">
        <v>33</v>
      </c>
      <c r="D571">
        <v>7834.04</v>
      </c>
      <c r="E571">
        <v>4987.25</v>
      </c>
      <c r="F571" t="s">
        <v>10127</v>
      </c>
      <c r="G571" t="s">
        <v>10127</v>
      </c>
      <c r="H571">
        <v>100</v>
      </c>
      <c r="I571">
        <v>5635.59</v>
      </c>
      <c r="J571">
        <v>563559.25</v>
      </c>
      <c r="K571">
        <v>112711.85</v>
      </c>
      <c r="L571">
        <v>7326.27</v>
      </c>
      <c r="M571">
        <v>5072.03</v>
      </c>
      <c r="N571">
        <v>56355.93</v>
      </c>
      <c r="O571">
        <v>169067.78</v>
      </c>
      <c r="P571">
        <v>6762.71</v>
      </c>
      <c r="Q571">
        <v>7326.27</v>
      </c>
      <c r="R571">
        <v>-4508.47</v>
      </c>
      <c r="S571">
        <v>-3944.91</v>
      </c>
      <c r="T571">
        <v>31.55</v>
      </c>
      <c r="U571">
        <v>5.33</v>
      </c>
      <c r="V571">
        <v>-6.16</v>
      </c>
      <c r="W571">
        <v>5003.53</v>
      </c>
      <c r="X571">
        <v>4959.09</v>
      </c>
      <c r="Y571">
        <v>5028.32</v>
      </c>
      <c r="Z571">
        <v>4990.6400000000003</v>
      </c>
      <c r="AA571">
        <v>-0.75</v>
      </c>
      <c r="AB571">
        <v>0.45</v>
      </c>
      <c r="AC571">
        <v>65.66</v>
      </c>
      <c r="AD571">
        <v>61.95</v>
      </c>
      <c r="AE571">
        <v>5240.3999999999996</v>
      </c>
      <c r="AF571">
        <v>64206.96</v>
      </c>
      <c r="AG571">
        <v>93</v>
      </c>
      <c r="AH571">
        <v>5.18</v>
      </c>
      <c r="AI571">
        <v>71</v>
      </c>
      <c r="AJ571">
        <v>79</v>
      </c>
      <c r="AK571">
        <v>75</v>
      </c>
    </row>
    <row r="572" spans="1:37" hidden="1" x14ac:dyDescent="0.25">
      <c r="A572" t="s">
        <v>6619</v>
      </c>
      <c r="B572" t="s">
        <v>6620</v>
      </c>
      <c r="C572" t="s">
        <v>1748</v>
      </c>
      <c r="D572">
        <v>7814.7</v>
      </c>
      <c r="E572">
        <v>42.84</v>
      </c>
      <c r="F572" t="s">
        <v>10127</v>
      </c>
      <c r="G572" t="s">
        <v>10127</v>
      </c>
      <c r="H572">
        <v>100</v>
      </c>
      <c r="I572">
        <v>48.41</v>
      </c>
      <c r="J572">
        <v>4840.92</v>
      </c>
      <c r="K572">
        <v>968.18</v>
      </c>
      <c r="L572">
        <v>62.93</v>
      </c>
      <c r="M572">
        <v>43.57</v>
      </c>
      <c r="N572">
        <v>484.09</v>
      </c>
      <c r="O572">
        <v>1452.28</v>
      </c>
      <c r="P572">
        <v>58.09</v>
      </c>
      <c r="Q572">
        <v>62.93</v>
      </c>
      <c r="R572">
        <v>-38.729999999999997</v>
      </c>
      <c r="S572">
        <v>-33.89</v>
      </c>
      <c r="T572">
        <v>75.8</v>
      </c>
      <c r="U572">
        <v>3.95</v>
      </c>
      <c r="V572">
        <v>-6.82</v>
      </c>
      <c r="W572">
        <v>42.6</v>
      </c>
      <c r="X572">
        <v>43.63</v>
      </c>
      <c r="Y572">
        <v>42.48</v>
      </c>
      <c r="Z572">
        <v>44</v>
      </c>
      <c r="AA572">
        <v>-1.73</v>
      </c>
      <c r="AB572">
        <v>0.13</v>
      </c>
      <c r="AC572">
        <v>78.599999999999994</v>
      </c>
      <c r="AD572">
        <v>78.06</v>
      </c>
      <c r="AE572">
        <v>44.58</v>
      </c>
      <c r="AF572">
        <v>10760412.300000001</v>
      </c>
      <c r="AG572">
        <v>13</v>
      </c>
      <c r="AI572">
        <v>12</v>
      </c>
      <c r="AK572">
        <v>10</v>
      </c>
    </row>
    <row r="573" spans="1:37" hidden="1" x14ac:dyDescent="0.25">
      <c r="A573" t="s">
        <v>3109</v>
      </c>
      <c r="B573" t="s">
        <v>3110</v>
      </c>
      <c r="C573" t="s">
        <v>224</v>
      </c>
      <c r="D573">
        <v>7809.97</v>
      </c>
      <c r="E573">
        <v>285.85000000000002</v>
      </c>
      <c r="F573" t="s">
        <v>10127</v>
      </c>
      <c r="G573" t="s">
        <v>10127</v>
      </c>
      <c r="H573">
        <v>100</v>
      </c>
      <c r="I573">
        <v>323.01</v>
      </c>
      <c r="J573">
        <v>32301.05</v>
      </c>
      <c r="K573">
        <v>6460.21</v>
      </c>
      <c r="L573">
        <v>419.91</v>
      </c>
      <c r="M573">
        <v>290.70999999999998</v>
      </c>
      <c r="N573">
        <v>3230.1</v>
      </c>
      <c r="O573">
        <v>9690.31</v>
      </c>
      <c r="P573">
        <v>387.61</v>
      </c>
      <c r="Q573">
        <v>419.91</v>
      </c>
      <c r="R573">
        <v>-258.41000000000003</v>
      </c>
      <c r="S573">
        <v>-226.11</v>
      </c>
      <c r="T573">
        <v>87.32</v>
      </c>
      <c r="U573">
        <v>6.33</v>
      </c>
      <c r="V573">
        <v>-2.23</v>
      </c>
      <c r="W573">
        <v>283.26</v>
      </c>
      <c r="X573">
        <v>265.64999999999998</v>
      </c>
      <c r="Y573">
        <v>285.14</v>
      </c>
      <c r="Z573">
        <v>259.57</v>
      </c>
      <c r="AA573">
        <v>1.87</v>
      </c>
      <c r="AB573">
        <v>2.94</v>
      </c>
      <c r="AC573">
        <v>62.14</v>
      </c>
      <c r="AD573">
        <v>70.11</v>
      </c>
      <c r="AE573">
        <v>265.31</v>
      </c>
      <c r="AF573">
        <v>3555895.22</v>
      </c>
      <c r="AG573">
        <v>67</v>
      </c>
      <c r="AH573">
        <v>8.9700000000000006</v>
      </c>
      <c r="AI573">
        <v>3</v>
      </c>
      <c r="AK573">
        <v>8</v>
      </c>
    </row>
    <row r="574" spans="1:37" hidden="1" x14ac:dyDescent="0.25">
      <c r="A574" t="s">
        <v>2665</v>
      </c>
      <c r="B574" t="s">
        <v>2666</v>
      </c>
      <c r="C574" t="s">
        <v>419</v>
      </c>
      <c r="D574">
        <v>7724.12</v>
      </c>
      <c r="E574">
        <v>371.7</v>
      </c>
      <c r="F574" t="s">
        <v>10127</v>
      </c>
      <c r="G574" t="s">
        <v>10127</v>
      </c>
      <c r="H574">
        <v>100</v>
      </c>
      <c r="I574">
        <v>420.02</v>
      </c>
      <c r="J574">
        <v>42002.1</v>
      </c>
      <c r="K574">
        <v>8400.42</v>
      </c>
      <c r="L574">
        <v>546.03</v>
      </c>
      <c r="M574">
        <v>378.02</v>
      </c>
      <c r="N574">
        <v>4200.21</v>
      </c>
      <c r="O574">
        <v>12600.63</v>
      </c>
      <c r="P574">
        <v>504.03</v>
      </c>
      <c r="Q574">
        <v>546.03</v>
      </c>
      <c r="R574">
        <v>-336.02</v>
      </c>
      <c r="S574">
        <v>-294.01</v>
      </c>
      <c r="T574">
        <v>22.86</v>
      </c>
      <c r="U574">
        <v>8.8699999999999992</v>
      </c>
      <c r="V574">
        <v>-4.82</v>
      </c>
      <c r="W574">
        <v>366.12</v>
      </c>
      <c r="X574">
        <v>361.87</v>
      </c>
      <c r="Y574">
        <v>366.89</v>
      </c>
      <c r="Z574">
        <v>373.19</v>
      </c>
      <c r="AA574">
        <v>1.57</v>
      </c>
      <c r="AB574">
        <v>1.88</v>
      </c>
      <c r="AC574">
        <v>78.540000000000006</v>
      </c>
      <c r="AD574">
        <v>83.79</v>
      </c>
      <c r="AE574">
        <v>399.82</v>
      </c>
      <c r="AF574">
        <v>297463.87</v>
      </c>
      <c r="AG574">
        <v>77</v>
      </c>
      <c r="AH574">
        <v>7.61</v>
      </c>
      <c r="AI574">
        <v>45</v>
      </c>
      <c r="AJ574">
        <v>68</v>
      </c>
      <c r="AK574">
        <v>73</v>
      </c>
    </row>
    <row r="575" spans="1:37" hidden="1" x14ac:dyDescent="0.25">
      <c r="A575" t="s">
        <v>1827</v>
      </c>
      <c r="B575" t="s">
        <v>1828</v>
      </c>
      <c r="C575" t="s">
        <v>7</v>
      </c>
      <c r="D575">
        <v>7712.93</v>
      </c>
      <c r="E575">
        <v>696.7</v>
      </c>
      <c r="F575" t="s">
        <v>10127</v>
      </c>
      <c r="G575" t="s">
        <v>10127</v>
      </c>
      <c r="H575">
        <v>100</v>
      </c>
      <c r="I575">
        <v>787.27</v>
      </c>
      <c r="J575">
        <v>78727.100000000006</v>
      </c>
      <c r="K575">
        <v>15745.42</v>
      </c>
      <c r="L575">
        <v>1023.45</v>
      </c>
      <c r="M575">
        <v>708.54</v>
      </c>
      <c r="N575">
        <v>7872.71</v>
      </c>
      <c r="O575">
        <v>23618.13</v>
      </c>
      <c r="P575">
        <v>944.73</v>
      </c>
      <c r="Q575">
        <v>1023.45</v>
      </c>
      <c r="R575">
        <v>-629.82000000000005</v>
      </c>
      <c r="S575">
        <v>-551.09</v>
      </c>
      <c r="T575">
        <v>24.18</v>
      </c>
      <c r="U575">
        <v>3.87</v>
      </c>
      <c r="V575">
        <v>-5.91</v>
      </c>
      <c r="W575">
        <v>661.02</v>
      </c>
      <c r="X575">
        <v>641.73</v>
      </c>
      <c r="Y575">
        <v>652.41</v>
      </c>
      <c r="Z575">
        <v>642.38</v>
      </c>
      <c r="AA575">
        <v>-1.26</v>
      </c>
      <c r="AB575">
        <v>7.97</v>
      </c>
      <c r="AC575">
        <v>91.97</v>
      </c>
      <c r="AD575">
        <v>93.87</v>
      </c>
      <c r="AE575">
        <v>591.70000000000005</v>
      </c>
      <c r="AF575">
        <v>522647.61</v>
      </c>
      <c r="AG575">
        <v>72</v>
      </c>
      <c r="AI575">
        <v>34</v>
      </c>
      <c r="AJ575">
        <v>86</v>
      </c>
      <c r="AK575">
        <v>38</v>
      </c>
    </row>
    <row r="576" spans="1:37" hidden="1" x14ac:dyDescent="0.25">
      <c r="A576" t="s">
        <v>2900</v>
      </c>
      <c r="B576" t="s">
        <v>2901</v>
      </c>
      <c r="C576" t="s">
        <v>33</v>
      </c>
      <c r="D576">
        <v>7658.02</v>
      </c>
      <c r="E576">
        <v>351.6</v>
      </c>
      <c r="F576" t="s">
        <v>10127</v>
      </c>
      <c r="G576" t="s">
        <v>10127</v>
      </c>
      <c r="H576">
        <v>100</v>
      </c>
      <c r="I576">
        <v>397.31</v>
      </c>
      <c r="J576">
        <v>39730.800000000003</v>
      </c>
      <c r="K576">
        <v>7946.16</v>
      </c>
      <c r="L576">
        <v>516.5</v>
      </c>
      <c r="M576">
        <v>357.58</v>
      </c>
      <c r="N576">
        <v>3973.08</v>
      </c>
      <c r="O576">
        <v>11919.24</v>
      </c>
      <c r="P576">
        <v>476.77</v>
      </c>
      <c r="Q576">
        <v>516.5</v>
      </c>
      <c r="R576">
        <v>-317.85000000000002</v>
      </c>
      <c r="S576">
        <v>-278.12</v>
      </c>
      <c r="T576">
        <v>9.85</v>
      </c>
      <c r="U576">
        <v>13.22</v>
      </c>
      <c r="V576">
        <v>-2.2000000000000002</v>
      </c>
      <c r="W576">
        <v>359.38</v>
      </c>
      <c r="X576">
        <v>307.31</v>
      </c>
      <c r="Y576">
        <v>370.72</v>
      </c>
      <c r="Z576">
        <v>291.2</v>
      </c>
      <c r="AA576">
        <v>4.95</v>
      </c>
      <c r="AB576">
        <v>3.52</v>
      </c>
      <c r="AC576">
        <v>59.22</v>
      </c>
      <c r="AD576">
        <v>55.32</v>
      </c>
      <c r="AE576">
        <v>324.45</v>
      </c>
      <c r="AF576">
        <v>5399733.7400000002</v>
      </c>
      <c r="AG576">
        <v>80</v>
      </c>
      <c r="AH576">
        <v>4.83</v>
      </c>
      <c r="AI576">
        <v>27</v>
      </c>
      <c r="AJ576">
        <v>74</v>
      </c>
      <c r="AK576">
        <v>49</v>
      </c>
    </row>
    <row r="577" spans="1:37" hidden="1" x14ac:dyDescent="0.25">
      <c r="A577" t="s">
        <v>2365</v>
      </c>
      <c r="B577" t="s">
        <v>2366</v>
      </c>
      <c r="C577" t="s">
        <v>235</v>
      </c>
      <c r="D577">
        <v>7648.82</v>
      </c>
      <c r="E577">
        <v>460.7</v>
      </c>
      <c r="F577" t="s">
        <v>10127</v>
      </c>
      <c r="G577" t="s">
        <v>10127</v>
      </c>
      <c r="H577">
        <v>100</v>
      </c>
      <c r="I577">
        <v>520.59</v>
      </c>
      <c r="J577">
        <v>52059.1</v>
      </c>
      <c r="K577">
        <v>10411.82</v>
      </c>
      <c r="L577">
        <v>676.77</v>
      </c>
      <c r="M577">
        <v>468.53</v>
      </c>
      <c r="N577">
        <v>5205.91</v>
      </c>
      <c r="O577">
        <v>15617.73</v>
      </c>
      <c r="P577">
        <v>624.71</v>
      </c>
      <c r="Q577">
        <v>676.77</v>
      </c>
      <c r="R577">
        <v>-416.47</v>
      </c>
      <c r="S577">
        <v>-364.41</v>
      </c>
      <c r="T577">
        <v>25.06</v>
      </c>
      <c r="U577">
        <v>9.09</v>
      </c>
      <c r="V577">
        <v>-3.82</v>
      </c>
      <c r="W577">
        <v>456.23</v>
      </c>
      <c r="X577">
        <v>452.06</v>
      </c>
      <c r="Y577">
        <v>455.74</v>
      </c>
      <c r="Z577">
        <v>454.5</v>
      </c>
      <c r="AA577">
        <v>2.23</v>
      </c>
      <c r="AB577">
        <v>1.33</v>
      </c>
      <c r="AC577">
        <v>86.09</v>
      </c>
      <c r="AD577">
        <v>87.03</v>
      </c>
      <c r="AE577">
        <v>480.4</v>
      </c>
      <c r="AF577">
        <v>170130.91</v>
      </c>
      <c r="AG577">
        <v>62</v>
      </c>
      <c r="AH577">
        <v>3.79</v>
      </c>
      <c r="AI577">
        <v>53</v>
      </c>
      <c r="AJ577">
        <v>53</v>
      </c>
      <c r="AK577">
        <v>58</v>
      </c>
    </row>
    <row r="578" spans="1:37" hidden="1" x14ac:dyDescent="0.25">
      <c r="A578" t="s">
        <v>4062</v>
      </c>
      <c r="B578" t="s">
        <v>4063</v>
      </c>
      <c r="C578" t="s">
        <v>235</v>
      </c>
      <c r="D578">
        <v>7633.54</v>
      </c>
      <c r="E578">
        <v>162.75</v>
      </c>
      <c r="F578" t="s">
        <v>10127</v>
      </c>
      <c r="G578" t="s">
        <v>10127</v>
      </c>
      <c r="H578">
        <v>100</v>
      </c>
      <c r="I578">
        <v>183.91</v>
      </c>
      <c r="J578">
        <v>18390.75</v>
      </c>
      <c r="K578">
        <v>3678.15</v>
      </c>
      <c r="L578">
        <v>239.08</v>
      </c>
      <c r="M578">
        <v>165.52</v>
      </c>
      <c r="N578">
        <v>1839.07</v>
      </c>
      <c r="O578">
        <v>5517.22</v>
      </c>
      <c r="P578">
        <v>220.69</v>
      </c>
      <c r="Q578">
        <v>239.08</v>
      </c>
      <c r="R578">
        <v>-147.13</v>
      </c>
      <c r="S578">
        <v>-128.74</v>
      </c>
      <c r="T578">
        <v>24.33</v>
      </c>
      <c r="U578">
        <v>8.66</v>
      </c>
      <c r="V578">
        <v>-3.01</v>
      </c>
      <c r="W578">
        <v>158.84</v>
      </c>
      <c r="X578">
        <v>158.91999999999999</v>
      </c>
      <c r="Y578">
        <v>158.69</v>
      </c>
      <c r="Z578">
        <v>161.97</v>
      </c>
      <c r="AA578">
        <v>2.4900000000000002</v>
      </c>
      <c r="AB578">
        <v>2.69</v>
      </c>
      <c r="AC578">
        <v>83.86</v>
      </c>
      <c r="AD578">
        <v>93.87</v>
      </c>
      <c r="AE578">
        <v>172.46</v>
      </c>
      <c r="AF578">
        <v>2008107.57</v>
      </c>
      <c r="AG578">
        <v>66</v>
      </c>
      <c r="AH578">
        <v>9.6199999999999992</v>
      </c>
      <c r="AI578">
        <v>61</v>
      </c>
      <c r="AJ578">
        <v>73</v>
      </c>
      <c r="AK578">
        <v>79</v>
      </c>
    </row>
    <row r="579" spans="1:37" hidden="1" x14ac:dyDescent="0.25">
      <c r="A579" t="s">
        <v>6571</v>
      </c>
      <c r="B579" t="s">
        <v>6572</v>
      </c>
      <c r="C579" t="s">
        <v>1743</v>
      </c>
      <c r="D579">
        <v>7628.9</v>
      </c>
      <c r="E579">
        <v>42.69</v>
      </c>
      <c r="F579" t="s">
        <v>10127</v>
      </c>
      <c r="G579" t="s">
        <v>10127</v>
      </c>
      <c r="H579">
        <v>100</v>
      </c>
      <c r="I579">
        <v>48.24</v>
      </c>
      <c r="J579">
        <v>4823.97</v>
      </c>
      <c r="K579">
        <v>964.79</v>
      </c>
      <c r="L579">
        <v>62.71</v>
      </c>
      <c r="M579">
        <v>43.42</v>
      </c>
      <c r="N579">
        <v>482.4</v>
      </c>
      <c r="O579">
        <v>1447.19</v>
      </c>
      <c r="P579">
        <v>57.89</v>
      </c>
      <c r="Q579">
        <v>62.71</v>
      </c>
      <c r="R579">
        <v>-38.590000000000003</v>
      </c>
      <c r="S579">
        <v>-33.770000000000003</v>
      </c>
      <c r="T579">
        <v>-156.94</v>
      </c>
      <c r="U579">
        <v>8.7899999999999991</v>
      </c>
      <c r="V579">
        <v>-4.2699999999999996</v>
      </c>
      <c r="W579">
        <v>43.08</v>
      </c>
      <c r="X579">
        <v>44.75</v>
      </c>
      <c r="Y579">
        <v>43.26</v>
      </c>
      <c r="Z579">
        <v>44.11</v>
      </c>
      <c r="AA579">
        <v>1.84</v>
      </c>
      <c r="AB579">
        <v>-1.06</v>
      </c>
      <c r="AC579">
        <v>56.29</v>
      </c>
      <c r="AD579">
        <v>54.23</v>
      </c>
      <c r="AE579">
        <v>44.66</v>
      </c>
      <c r="AF579">
        <v>5962064.5899999999</v>
      </c>
      <c r="AG579">
        <v>1</v>
      </c>
      <c r="AH579">
        <v>5.22</v>
      </c>
      <c r="AI579">
        <v>16</v>
      </c>
      <c r="AK579">
        <v>4</v>
      </c>
    </row>
    <row r="580" spans="1:37" hidden="1" x14ac:dyDescent="0.25">
      <c r="A580" t="s">
        <v>604</v>
      </c>
      <c r="B580" t="s">
        <v>605</v>
      </c>
      <c r="C580" t="s">
        <v>391</v>
      </c>
      <c r="D580">
        <v>7627.49</v>
      </c>
      <c r="E580">
        <v>2743</v>
      </c>
      <c r="F580" t="s">
        <v>10127</v>
      </c>
      <c r="G580" t="s">
        <v>10127</v>
      </c>
      <c r="H580">
        <v>100</v>
      </c>
      <c r="I580">
        <v>3099.59</v>
      </c>
      <c r="J580">
        <v>309959</v>
      </c>
      <c r="K580">
        <v>61991.8</v>
      </c>
      <c r="L580">
        <v>4029.47</v>
      </c>
      <c r="M580">
        <v>2789.63</v>
      </c>
      <c r="N580">
        <v>30995.9</v>
      </c>
      <c r="O580">
        <v>92987.7</v>
      </c>
      <c r="P580">
        <v>3719.51</v>
      </c>
      <c r="Q580">
        <v>4029.47</v>
      </c>
      <c r="R580">
        <v>-2479.67</v>
      </c>
      <c r="S580">
        <v>-2169.71</v>
      </c>
      <c r="T580">
        <v>25.4</v>
      </c>
      <c r="U580">
        <v>8.8800000000000008</v>
      </c>
      <c r="V580">
        <v>-10.199999999999999</v>
      </c>
      <c r="W580">
        <v>2688.35</v>
      </c>
      <c r="X580">
        <v>2608.16</v>
      </c>
      <c r="Y580">
        <v>2739.39</v>
      </c>
      <c r="Z580">
        <v>2579.59</v>
      </c>
      <c r="AA580">
        <v>-1.57</v>
      </c>
      <c r="AB580">
        <v>4.3</v>
      </c>
      <c r="AC580">
        <v>68.23</v>
      </c>
      <c r="AD580">
        <v>71.2</v>
      </c>
      <c r="AE580">
        <v>2548.38</v>
      </c>
      <c r="AF580">
        <v>137063.65</v>
      </c>
      <c r="AG580">
        <v>35</v>
      </c>
      <c r="AH580">
        <v>4.8</v>
      </c>
      <c r="AI580">
        <v>32</v>
      </c>
      <c r="AJ580">
        <v>73</v>
      </c>
      <c r="AK580">
        <v>22</v>
      </c>
    </row>
    <row r="581" spans="1:37" hidden="1" x14ac:dyDescent="0.25">
      <c r="A581" t="s">
        <v>1954</v>
      </c>
      <c r="B581" t="s">
        <v>1955</v>
      </c>
      <c r="C581" t="s">
        <v>881</v>
      </c>
      <c r="D581">
        <v>7610.53</v>
      </c>
      <c r="E581">
        <v>600.5</v>
      </c>
      <c r="F581" t="s">
        <v>10127</v>
      </c>
      <c r="G581" t="s">
        <v>10127</v>
      </c>
      <c r="H581">
        <v>100</v>
      </c>
      <c r="I581">
        <v>678.56</v>
      </c>
      <c r="J581">
        <v>67856.5</v>
      </c>
      <c r="K581">
        <v>13571.3</v>
      </c>
      <c r="L581">
        <v>882.13</v>
      </c>
      <c r="M581">
        <v>610.71</v>
      </c>
      <c r="N581">
        <v>6785.65</v>
      </c>
      <c r="O581">
        <v>20356.95</v>
      </c>
      <c r="P581">
        <v>814.28</v>
      </c>
      <c r="Q581">
        <v>882.13</v>
      </c>
      <c r="R581">
        <v>-542.85</v>
      </c>
      <c r="S581">
        <v>-475</v>
      </c>
      <c r="T581">
        <v>30.43</v>
      </c>
      <c r="U581">
        <v>3.33</v>
      </c>
      <c r="V581">
        <v>-3.83</v>
      </c>
      <c r="W581">
        <v>601.72</v>
      </c>
      <c r="X581">
        <v>590.66</v>
      </c>
      <c r="Y581">
        <v>605.16</v>
      </c>
      <c r="Z581">
        <v>582.42999999999995</v>
      </c>
      <c r="AA581">
        <v>-0.37</v>
      </c>
      <c r="AB581">
        <v>1.02</v>
      </c>
      <c r="AC581">
        <v>69.33</v>
      </c>
      <c r="AD581">
        <v>63.57</v>
      </c>
      <c r="AE581">
        <v>562.79999999999995</v>
      </c>
      <c r="AF581">
        <v>286849.87</v>
      </c>
      <c r="AG581">
        <v>23</v>
      </c>
      <c r="AH581">
        <v>6.13</v>
      </c>
      <c r="AI581">
        <v>17</v>
      </c>
      <c r="AJ581">
        <v>71</v>
      </c>
      <c r="AK581">
        <v>17</v>
      </c>
    </row>
    <row r="582" spans="1:37" x14ac:dyDescent="0.25">
      <c r="A582" t="s">
        <v>1567</v>
      </c>
      <c r="B582" t="s">
        <v>1568</v>
      </c>
      <c r="C582" t="s">
        <v>1074</v>
      </c>
      <c r="D582">
        <v>7595.6</v>
      </c>
      <c r="E582">
        <v>967</v>
      </c>
      <c r="F582" t="s">
        <v>10126</v>
      </c>
      <c r="G582" t="s">
        <v>10127</v>
      </c>
      <c r="H582">
        <v>100</v>
      </c>
      <c r="I582">
        <v>1092.71</v>
      </c>
      <c r="J582">
        <v>109271</v>
      </c>
      <c r="K582">
        <v>21854.2</v>
      </c>
      <c r="L582">
        <v>1420.52</v>
      </c>
      <c r="M582">
        <v>983.44</v>
      </c>
      <c r="N582">
        <v>10927.1</v>
      </c>
      <c r="O582">
        <v>32781.300000000003</v>
      </c>
      <c r="P582">
        <v>1311.25</v>
      </c>
      <c r="Q582">
        <v>1420.52</v>
      </c>
      <c r="R582">
        <v>-874.17</v>
      </c>
      <c r="S582">
        <v>-764.9</v>
      </c>
      <c r="T582">
        <v>62.74</v>
      </c>
      <c r="U582">
        <v>27.77</v>
      </c>
      <c r="V582">
        <v>-0.39</v>
      </c>
      <c r="W582">
        <v>933.05</v>
      </c>
      <c r="X582">
        <v>792.62</v>
      </c>
      <c r="Y582">
        <v>923.76</v>
      </c>
      <c r="Z582">
        <v>770.73</v>
      </c>
      <c r="AA582">
        <v>11.95</v>
      </c>
      <c r="AB582">
        <v>10.210000000000001</v>
      </c>
      <c r="AC582">
        <v>78.09</v>
      </c>
      <c r="AD582">
        <v>74.55</v>
      </c>
      <c r="AE582">
        <v>845.88</v>
      </c>
      <c r="AF582">
        <v>1314605.43</v>
      </c>
      <c r="AG582">
        <v>17</v>
      </c>
      <c r="AH582">
        <v>8.6</v>
      </c>
      <c r="AI582">
        <v>76</v>
      </c>
      <c r="AJ582">
        <v>12</v>
      </c>
      <c r="AK582">
        <v>19</v>
      </c>
    </row>
    <row r="583" spans="1:37" hidden="1" x14ac:dyDescent="0.25">
      <c r="A583" t="s">
        <v>1213</v>
      </c>
      <c r="B583" t="s">
        <v>1214</v>
      </c>
      <c r="C583" t="s">
        <v>30</v>
      </c>
      <c r="D583">
        <v>7589.79</v>
      </c>
      <c r="E583">
        <v>1337.15</v>
      </c>
      <c r="F583" t="s">
        <v>10127</v>
      </c>
      <c r="G583" t="s">
        <v>10127</v>
      </c>
      <c r="H583">
        <v>100</v>
      </c>
      <c r="I583">
        <v>1510.98</v>
      </c>
      <c r="J583">
        <v>151097.95000000001</v>
      </c>
      <c r="K583">
        <v>30219.59</v>
      </c>
      <c r="L583">
        <v>1964.27</v>
      </c>
      <c r="M583">
        <v>1359.88</v>
      </c>
      <c r="N583">
        <v>15109.79</v>
      </c>
      <c r="O583">
        <v>45329.38</v>
      </c>
      <c r="P583">
        <v>1813.18</v>
      </c>
      <c r="Q583">
        <v>1964.27</v>
      </c>
      <c r="R583">
        <v>-1208.78</v>
      </c>
      <c r="S583">
        <v>-1057.69</v>
      </c>
      <c r="T583">
        <v>56.95</v>
      </c>
      <c r="U583">
        <v>18.88</v>
      </c>
      <c r="V583">
        <v>-7.32</v>
      </c>
      <c r="W583">
        <v>1292.1600000000001</v>
      </c>
      <c r="X583">
        <v>1105.07</v>
      </c>
      <c r="Y583">
        <v>1302.1199999999999</v>
      </c>
      <c r="Z583">
        <v>1083.98</v>
      </c>
      <c r="AA583">
        <v>4.1500000000000004</v>
      </c>
      <c r="AB583">
        <v>7.97</v>
      </c>
      <c r="AC583">
        <v>68.2</v>
      </c>
      <c r="AD583">
        <v>77.16</v>
      </c>
      <c r="AE583">
        <v>1113.1199999999999</v>
      </c>
      <c r="AF583">
        <v>201030.91</v>
      </c>
      <c r="AG583">
        <v>32</v>
      </c>
      <c r="AI583">
        <v>38</v>
      </c>
      <c r="AJ583">
        <v>33</v>
      </c>
      <c r="AK583">
        <v>55</v>
      </c>
    </row>
    <row r="584" spans="1:37" hidden="1" x14ac:dyDescent="0.25">
      <c r="A584" t="s">
        <v>2699</v>
      </c>
      <c r="B584" t="s">
        <v>2700</v>
      </c>
      <c r="C584" t="s">
        <v>612</v>
      </c>
      <c r="D584">
        <v>7544.32</v>
      </c>
      <c r="E584">
        <v>417.25</v>
      </c>
      <c r="F584" t="s">
        <v>10127</v>
      </c>
      <c r="G584" t="s">
        <v>10127</v>
      </c>
      <c r="H584">
        <v>100</v>
      </c>
      <c r="I584">
        <v>471.49</v>
      </c>
      <c r="J584">
        <v>47149.25</v>
      </c>
      <c r="K584">
        <v>9429.85</v>
      </c>
      <c r="L584">
        <v>612.94000000000005</v>
      </c>
      <c r="M584">
        <v>424.34</v>
      </c>
      <c r="N584">
        <v>4714.92</v>
      </c>
      <c r="O584">
        <v>14144.78</v>
      </c>
      <c r="P584">
        <v>565.79</v>
      </c>
      <c r="Q584">
        <v>612.94000000000005</v>
      </c>
      <c r="R584">
        <v>-377.19</v>
      </c>
      <c r="S584">
        <v>-330.04</v>
      </c>
      <c r="T584">
        <v>19.09</v>
      </c>
      <c r="U584">
        <v>1.74</v>
      </c>
      <c r="V584">
        <v>-6.97</v>
      </c>
      <c r="W584">
        <v>381.81</v>
      </c>
      <c r="X584">
        <v>353.07</v>
      </c>
      <c r="Y584">
        <v>373.22</v>
      </c>
      <c r="Z584">
        <v>351.01</v>
      </c>
      <c r="AA584">
        <v>-2.81</v>
      </c>
      <c r="AB584">
        <v>14.26</v>
      </c>
      <c r="AC584">
        <v>91.68</v>
      </c>
      <c r="AD584">
        <v>93.89</v>
      </c>
      <c r="AE584">
        <v>345.53</v>
      </c>
      <c r="AF584">
        <v>1468253</v>
      </c>
      <c r="AG584">
        <v>69</v>
      </c>
      <c r="AH584">
        <v>7.68</v>
      </c>
      <c r="AI584">
        <v>40</v>
      </c>
      <c r="AJ584">
        <v>82</v>
      </c>
      <c r="AK584">
        <v>62</v>
      </c>
    </row>
    <row r="585" spans="1:37" hidden="1" x14ac:dyDescent="0.25">
      <c r="A585" t="s">
        <v>1109</v>
      </c>
      <c r="B585" t="s">
        <v>1110</v>
      </c>
      <c r="C585" t="s">
        <v>357</v>
      </c>
      <c r="D585">
        <v>7533.21</v>
      </c>
      <c r="E585">
        <v>1319.9</v>
      </c>
      <c r="F585" t="s">
        <v>10127</v>
      </c>
      <c r="G585" t="s">
        <v>10127</v>
      </c>
      <c r="H585">
        <v>100</v>
      </c>
      <c r="I585">
        <v>1491.49</v>
      </c>
      <c r="J585">
        <v>149148.70000000001</v>
      </c>
      <c r="K585">
        <v>29829.74</v>
      </c>
      <c r="L585">
        <v>1938.93</v>
      </c>
      <c r="M585">
        <v>1342.34</v>
      </c>
      <c r="N585">
        <v>14914.87</v>
      </c>
      <c r="O585">
        <v>44744.61</v>
      </c>
      <c r="P585">
        <v>1789.78</v>
      </c>
      <c r="Q585">
        <v>1938.93</v>
      </c>
      <c r="R585">
        <v>-1193.19</v>
      </c>
      <c r="S585">
        <v>-1044.04</v>
      </c>
      <c r="T585">
        <v>42.65</v>
      </c>
      <c r="U585">
        <v>0.08</v>
      </c>
      <c r="V585">
        <v>-11.41</v>
      </c>
      <c r="W585">
        <v>1247.3800000000001</v>
      </c>
      <c r="X585">
        <v>1216.8499999999999</v>
      </c>
      <c r="Y585">
        <v>1243.7</v>
      </c>
      <c r="Z585">
        <v>1220.76</v>
      </c>
      <c r="AA585">
        <v>-6.01</v>
      </c>
      <c r="AB585">
        <v>7.72</v>
      </c>
      <c r="AC585">
        <v>89.27</v>
      </c>
      <c r="AD585">
        <v>90.95</v>
      </c>
      <c r="AE585">
        <v>1138.3399999999999</v>
      </c>
      <c r="AF585">
        <v>79624.7</v>
      </c>
      <c r="AG585">
        <v>89</v>
      </c>
      <c r="AJ585">
        <v>27</v>
      </c>
      <c r="AK585">
        <v>1</v>
      </c>
    </row>
    <row r="586" spans="1:37" hidden="1" x14ac:dyDescent="0.25">
      <c r="A586" t="s">
        <v>4028</v>
      </c>
      <c r="B586" t="s">
        <v>4029</v>
      </c>
      <c r="C586" t="s">
        <v>238</v>
      </c>
      <c r="D586">
        <v>7512.6</v>
      </c>
      <c r="E586">
        <v>170.75</v>
      </c>
      <c r="F586" t="s">
        <v>10127</v>
      </c>
      <c r="G586" t="s">
        <v>10127</v>
      </c>
      <c r="H586">
        <v>100</v>
      </c>
      <c r="I586">
        <v>192.95</v>
      </c>
      <c r="J586">
        <v>19294.75</v>
      </c>
      <c r="K586">
        <v>3858.95</v>
      </c>
      <c r="L586">
        <v>250.83</v>
      </c>
      <c r="M586">
        <v>173.65</v>
      </c>
      <c r="N586">
        <v>1929.47</v>
      </c>
      <c r="O586">
        <v>5788.43</v>
      </c>
      <c r="P586">
        <v>231.54</v>
      </c>
      <c r="Q586">
        <v>250.83</v>
      </c>
      <c r="R586">
        <v>-154.36000000000001</v>
      </c>
      <c r="S586">
        <v>-135.06</v>
      </c>
      <c r="T586">
        <v>41.48</v>
      </c>
      <c r="U586">
        <v>7.68</v>
      </c>
      <c r="V586">
        <v>-11.03</v>
      </c>
      <c r="W586">
        <v>164.97</v>
      </c>
      <c r="X586">
        <v>160.9</v>
      </c>
      <c r="Y586">
        <v>165.06</v>
      </c>
      <c r="Z586">
        <v>159.27000000000001</v>
      </c>
      <c r="AA586">
        <v>-2.56</v>
      </c>
      <c r="AB586">
        <v>6.08</v>
      </c>
      <c r="AC586">
        <v>87.23</v>
      </c>
      <c r="AD586">
        <v>86.29</v>
      </c>
      <c r="AE586">
        <v>153.37</v>
      </c>
      <c r="AF586">
        <v>611128.61</v>
      </c>
      <c r="AG586">
        <v>82</v>
      </c>
      <c r="AH586">
        <v>4.99</v>
      </c>
      <c r="AI586">
        <v>67</v>
      </c>
      <c r="AK586">
        <v>34</v>
      </c>
    </row>
    <row r="587" spans="1:37" hidden="1" x14ac:dyDescent="0.25">
      <c r="A587" t="s">
        <v>2293</v>
      </c>
      <c r="B587" t="s">
        <v>2294</v>
      </c>
      <c r="C587" t="s">
        <v>826</v>
      </c>
      <c r="D587">
        <v>7512.19</v>
      </c>
      <c r="E587">
        <v>483.5</v>
      </c>
      <c r="F587" t="s">
        <v>10127</v>
      </c>
      <c r="G587" t="s">
        <v>10127</v>
      </c>
      <c r="H587">
        <v>100</v>
      </c>
      <c r="I587">
        <v>546.35</v>
      </c>
      <c r="J587">
        <v>54635.5</v>
      </c>
      <c r="K587">
        <v>10927.1</v>
      </c>
      <c r="L587">
        <v>710.26</v>
      </c>
      <c r="M587">
        <v>491.72</v>
      </c>
      <c r="N587">
        <v>5463.55</v>
      </c>
      <c r="O587">
        <v>16390.650000000001</v>
      </c>
      <c r="P587">
        <v>655.63</v>
      </c>
      <c r="Q587">
        <v>710.26</v>
      </c>
      <c r="R587">
        <v>-437.08</v>
      </c>
      <c r="S587">
        <v>-382.45</v>
      </c>
      <c r="T587">
        <v>7.01</v>
      </c>
      <c r="U587">
        <v>3.71</v>
      </c>
      <c r="V587">
        <v>-3.54</v>
      </c>
      <c r="W587">
        <v>475.07</v>
      </c>
      <c r="X587">
        <v>474.77</v>
      </c>
      <c r="Y587">
        <v>474.41</v>
      </c>
      <c r="Z587">
        <v>476.09</v>
      </c>
      <c r="AA587">
        <v>-0.04</v>
      </c>
      <c r="AB587">
        <v>2.31</v>
      </c>
      <c r="AC587">
        <v>74.150000000000006</v>
      </c>
      <c r="AD587">
        <v>70.42</v>
      </c>
      <c r="AE587">
        <v>454.85</v>
      </c>
      <c r="AF587">
        <v>123534.43</v>
      </c>
      <c r="AG587">
        <v>27</v>
      </c>
      <c r="AI587">
        <v>20</v>
      </c>
      <c r="AJ587">
        <v>97</v>
      </c>
      <c r="AK587">
        <v>90</v>
      </c>
    </row>
    <row r="588" spans="1:37" hidden="1" x14ac:dyDescent="0.25">
      <c r="A588" t="s">
        <v>2201</v>
      </c>
      <c r="B588" t="s">
        <v>2202</v>
      </c>
      <c r="C588" t="s">
        <v>546</v>
      </c>
      <c r="D588">
        <v>7510.2</v>
      </c>
      <c r="E588">
        <v>561.25</v>
      </c>
      <c r="F588" t="s">
        <v>10127</v>
      </c>
      <c r="G588" t="s">
        <v>10127</v>
      </c>
      <c r="H588">
        <v>100</v>
      </c>
      <c r="I588">
        <v>634.21</v>
      </c>
      <c r="J588">
        <v>63421.25</v>
      </c>
      <c r="K588">
        <v>12684.25</v>
      </c>
      <c r="L588">
        <v>824.48</v>
      </c>
      <c r="M588">
        <v>570.79</v>
      </c>
      <c r="N588">
        <v>6342.12</v>
      </c>
      <c r="O588">
        <v>19026.38</v>
      </c>
      <c r="P588">
        <v>761.06</v>
      </c>
      <c r="Q588">
        <v>824.48</v>
      </c>
      <c r="R588">
        <v>-507.37</v>
      </c>
      <c r="S588">
        <v>-443.95</v>
      </c>
      <c r="T588">
        <v>-47.4</v>
      </c>
      <c r="U588">
        <v>4.58</v>
      </c>
      <c r="V588">
        <v>-5.59</v>
      </c>
      <c r="W588">
        <v>557.74</v>
      </c>
      <c r="X588">
        <v>503.99</v>
      </c>
      <c r="Y588">
        <v>559.80999999999995</v>
      </c>
      <c r="Z588">
        <v>496.18</v>
      </c>
      <c r="AA588">
        <v>-0.76</v>
      </c>
      <c r="AB588">
        <v>5.56</v>
      </c>
      <c r="AC588">
        <v>74.38</v>
      </c>
      <c r="AD588">
        <v>68.56</v>
      </c>
      <c r="AE588">
        <v>467.73</v>
      </c>
      <c r="AF588">
        <v>753710.96</v>
      </c>
      <c r="AG588">
        <v>36</v>
      </c>
      <c r="AH588">
        <v>3.71</v>
      </c>
      <c r="AI588">
        <v>23</v>
      </c>
      <c r="AJ588">
        <v>72</v>
      </c>
      <c r="AK588">
        <v>51</v>
      </c>
    </row>
    <row r="589" spans="1:37" hidden="1" x14ac:dyDescent="0.25">
      <c r="A589" t="s">
        <v>1980</v>
      </c>
      <c r="B589" t="s">
        <v>1981</v>
      </c>
      <c r="C589" t="s">
        <v>1982</v>
      </c>
      <c r="D589">
        <v>7494.96</v>
      </c>
      <c r="E589">
        <v>614.70000000000005</v>
      </c>
      <c r="F589" t="s">
        <v>10127</v>
      </c>
      <c r="G589" t="s">
        <v>10127</v>
      </c>
      <c r="H589">
        <v>100</v>
      </c>
      <c r="I589">
        <v>694.61</v>
      </c>
      <c r="J589">
        <v>69461.100000000006</v>
      </c>
      <c r="K589">
        <v>13892.22</v>
      </c>
      <c r="L589">
        <v>902.99</v>
      </c>
      <c r="M589">
        <v>625.15</v>
      </c>
      <c r="N589">
        <v>6946.11</v>
      </c>
      <c r="O589">
        <v>20838.330000000002</v>
      </c>
      <c r="P589">
        <v>833.53</v>
      </c>
      <c r="Q589">
        <v>902.99</v>
      </c>
      <c r="R589">
        <v>-555.69000000000005</v>
      </c>
      <c r="S589">
        <v>-486.23</v>
      </c>
      <c r="T589">
        <v>54.16</v>
      </c>
      <c r="U589">
        <v>9.91</v>
      </c>
      <c r="V589">
        <v>-7.1</v>
      </c>
      <c r="W589">
        <v>606.44000000000005</v>
      </c>
      <c r="X589">
        <v>582.03</v>
      </c>
      <c r="Y589">
        <v>608.59</v>
      </c>
      <c r="Z589">
        <v>585.39</v>
      </c>
      <c r="AA589">
        <v>0.69</v>
      </c>
      <c r="AB589">
        <v>2.83</v>
      </c>
      <c r="AC589">
        <v>83.21</v>
      </c>
      <c r="AD589">
        <v>82.64</v>
      </c>
      <c r="AE589">
        <v>558.82000000000005</v>
      </c>
      <c r="AF589">
        <v>120416.17</v>
      </c>
      <c r="AG589">
        <v>11</v>
      </c>
      <c r="AH589">
        <v>3.3</v>
      </c>
      <c r="AI589">
        <v>53</v>
      </c>
      <c r="AJ589">
        <v>33</v>
      </c>
      <c r="AK589">
        <v>32</v>
      </c>
    </row>
    <row r="590" spans="1:37" hidden="1" x14ac:dyDescent="0.25">
      <c r="A590" t="s">
        <v>5408</v>
      </c>
      <c r="B590" t="s">
        <v>5409</v>
      </c>
      <c r="C590" t="s">
        <v>373</v>
      </c>
      <c r="D590">
        <v>7463.18</v>
      </c>
      <c r="E590">
        <v>83.29</v>
      </c>
      <c r="F590" t="s">
        <v>10127</v>
      </c>
      <c r="G590" t="s">
        <v>10127</v>
      </c>
      <c r="H590">
        <v>100</v>
      </c>
      <c r="I590">
        <v>94.12</v>
      </c>
      <c r="J590">
        <v>9411.77</v>
      </c>
      <c r="K590">
        <v>1882.35</v>
      </c>
      <c r="L590">
        <v>122.35</v>
      </c>
      <c r="M590">
        <v>84.71</v>
      </c>
      <c r="N590">
        <v>941.18</v>
      </c>
      <c r="O590">
        <v>2823.53</v>
      </c>
      <c r="P590">
        <v>112.94</v>
      </c>
      <c r="Q590">
        <v>122.35</v>
      </c>
      <c r="R590">
        <v>-75.290000000000006</v>
      </c>
      <c r="S590">
        <v>-65.88</v>
      </c>
      <c r="T590">
        <v>18.21</v>
      </c>
      <c r="U590">
        <v>1.1499999999999999</v>
      </c>
      <c r="V590">
        <v>-9.6999999999999993</v>
      </c>
      <c r="W590">
        <v>82.72</v>
      </c>
      <c r="X590">
        <v>82.2</v>
      </c>
      <c r="Y590">
        <v>82.21</v>
      </c>
      <c r="Z590">
        <v>81.400000000000006</v>
      </c>
      <c r="AA590">
        <v>-4.58</v>
      </c>
      <c r="AB590">
        <v>1.99</v>
      </c>
      <c r="AC590">
        <v>82.04</v>
      </c>
      <c r="AD590">
        <v>73.66</v>
      </c>
      <c r="AE590">
        <v>75.67</v>
      </c>
      <c r="AF590">
        <v>5511312.7000000002</v>
      </c>
      <c r="AG590">
        <v>6</v>
      </c>
      <c r="AH590">
        <v>2.78</v>
      </c>
      <c r="AI590">
        <v>30</v>
      </c>
      <c r="AJ590">
        <v>99</v>
      </c>
      <c r="AK590">
        <v>95</v>
      </c>
    </row>
    <row r="591" spans="1:37" hidden="1" x14ac:dyDescent="0.25">
      <c r="A591" t="s">
        <v>334</v>
      </c>
      <c r="B591" t="s">
        <v>335</v>
      </c>
      <c r="C591" t="s">
        <v>304</v>
      </c>
      <c r="D591">
        <v>7462.16</v>
      </c>
      <c r="E591">
        <v>6721.65</v>
      </c>
      <c r="F591" t="s">
        <v>10127</v>
      </c>
      <c r="G591" t="s">
        <v>10127</v>
      </c>
      <c r="H591">
        <v>100</v>
      </c>
      <c r="I591">
        <v>7595.46</v>
      </c>
      <c r="J591">
        <v>759546.45</v>
      </c>
      <c r="K591">
        <v>151909.29</v>
      </c>
      <c r="L591">
        <v>9874.1</v>
      </c>
      <c r="M591">
        <v>6835.92</v>
      </c>
      <c r="N591">
        <v>75954.64</v>
      </c>
      <c r="O591">
        <v>227863.94</v>
      </c>
      <c r="P591">
        <v>9114.56</v>
      </c>
      <c r="Q591">
        <v>9874.1</v>
      </c>
      <c r="R591">
        <v>-6076.37</v>
      </c>
      <c r="S591">
        <v>-5316.83</v>
      </c>
      <c r="T591">
        <v>47.97</v>
      </c>
      <c r="U591">
        <v>10.79</v>
      </c>
      <c r="V591">
        <v>-3.44</v>
      </c>
      <c r="W591">
        <v>6745.45</v>
      </c>
      <c r="X591">
        <v>6633.76</v>
      </c>
      <c r="Y591">
        <v>6757.43</v>
      </c>
      <c r="Z591">
        <v>6656.59</v>
      </c>
      <c r="AA591">
        <v>3.19</v>
      </c>
      <c r="AB591">
        <v>0.5</v>
      </c>
      <c r="AC591">
        <v>67.25</v>
      </c>
      <c r="AD591">
        <v>58.59</v>
      </c>
      <c r="AE591">
        <v>6317.82</v>
      </c>
      <c r="AF591">
        <v>3646.91</v>
      </c>
      <c r="AG591">
        <v>72</v>
      </c>
      <c r="AI591">
        <v>62</v>
      </c>
      <c r="AJ591">
        <v>87</v>
      </c>
      <c r="AK591">
        <v>90</v>
      </c>
    </row>
    <row r="592" spans="1:37" hidden="1" x14ac:dyDescent="0.25">
      <c r="A592" t="s">
        <v>3638</v>
      </c>
      <c r="B592" t="s">
        <v>3639</v>
      </c>
      <c r="C592" t="s">
        <v>33</v>
      </c>
      <c r="D592">
        <v>7456.56</v>
      </c>
      <c r="E592">
        <v>202.54</v>
      </c>
      <c r="F592" t="s">
        <v>10127</v>
      </c>
      <c r="G592" t="s">
        <v>10127</v>
      </c>
      <c r="H592">
        <v>100</v>
      </c>
      <c r="I592">
        <v>228.87</v>
      </c>
      <c r="J592">
        <v>22887.02</v>
      </c>
      <c r="K592">
        <v>4577.3999999999996</v>
      </c>
      <c r="L592">
        <v>297.52999999999997</v>
      </c>
      <c r="M592">
        <v>205.98</v>
      </c>
      <c r="N592">
        <v>2288.6999999999998</v>
      </c>
      <c r="O592">
        <v>6866.11</v>
      </c>
      <c r="P592">
        <v>274.64</v>
      </c>
      <c r="Q592">
        <v>297.52999999999997</v>
      </c>
      <c r="R592">
        <v>-183.1</v>
      </c>
      <c r="S592">
        <v>-160.21</v>
      </c>
      <c r="T592">
        <v>24.82</v>
      </c>
      <c r="U592">
        <v>4.92</v>
      </c>
      <c r="V592">
        <v>-7.16</v>
      </c>
      <c r="W592">
        <v>198.78</v>
      </c>
      <c r="X592">
        <v>200.33</v>
      </c>
      <c r="Y592">
        <v>199.85</v>
      </c>
      <c r="Z592">
        <v>201.74</v>
      </c>
      <c r="AA592">
        <v>-1.49</v>
      </c>
      <c r="AB592">
        <v>2.34</v>
      </c>
      <c r="AC592">
        <v>76.31</v>
      </c>
      <c r="AD592">
        <v>84.07</v>
      </c>
      <c r="AE592">
        <v>204.28</v>
      </c>
      <c r="AF592">
        <v>633375.13</v>
      </c>
      <c r="AG592">
        <v>97</v>
      </c>
      <c r="AH592">
        <v>4.8</v>
      </c>
      <c r="AI592">
        <v>95</v>
      </c>
      <c r="AJ592">
        <v>65</v>
      </c>
      <c r="AK592">
        <v>92</v>
      </c>
    </row>
    <row r="593" spans="1:37" hidden="1" x14ac:dyDescent="0.25">
      <c r="A593" t="s">
        <v>5610</v>
      </c>
      <c r="B593" t="s">
        <v>5611</v>
      </c>
      <c r="C593" t="s">
        <v>299</v>
      </c>
      <c r="D593">
        <v>7334.93</v>
      </c>
      <c r="E593">
        <v>69.05</v>
      </c>
      <c r="F593" t="s">
        <v>10127</v>
      </c>
      <c r="G593" t="s">
        <v>10127</v>
      </c>
      <c r="H593">
        <v>100</v>
      </c>
      <c r="I593">
        <v>78.03</v>
      </c>
      <c r="J593">
        <v>7802.65</v>
      </c>
      <c r="K593">
        <v>1560.53</v>
      </c>
      <c r="L593">
        <v>101.43</v>
      </c>
      <c r="M593">
        <v>70.22</v>
      </c>
      <c r="N593">
        <v>780.26</v>
      </c>
      <c r="O593">
        <v>2340.8000000000002</v>
      </c>
      <c r="P593">
        <v>93.63</v>
      </c>
      <c r="Q593">
        <v>101.43</v>
      </c>
      <c r="R593">
        <v>-62.42</v>
      </c>
      <c r="S593">
        <v>-54.62</v>
      </c>
      <c r="T593">
        <v>17.440000000000001</v>
      </c>
      <c r="U593">
        <v>16.170000000000002</v>
      </c>
      <c r="V593">
        <v>-6.24</v>
      </c>
      <c r="W593">
        <v>69.94</v>
      </c>
      <c r="X593">
        <v>73.33</v>
      </c>
      <c r="Y593">
        <v>69.64</v>
      </c>
      <c r="Z593">
        <v>75.13</v>
      </c>
      <c r="AA593">
        <v>3.77</v>
      </c>
      <c r="AB593">
        <v>-3.63</v>
      </c>
      <c r="AC593">
        <v>51.15</v>
      </c>
      <c r="AD593">
        <v>49.79</v>
      </c>
      <c r="AE593">
        <v>74.12</v>
      </c>
      <c r="AF593">
        <v>6041349.2599999998</v>
      </c>
      <c r="AG593">
        <v>53</v>
      </c>
      <c r="AH593">
        <v>4.22</v>
      </c>
      <c r="AI593">
        <v>52</v>
      </c>
      <c r="AJ593">
        <v>94</v>
      </c>
      <c r="AK593">
        <v>97</v>
      </c>
    </row>
    <row r="594" spans="1:37" x14ac:dyDescent="0.25">
      <c r="A594" t="s">
        <v>1217</v>
      </c>
      <c r="B594" t="s">
        <v>1218</v>
      </c>
      <c r="C594" t="s">
        <v>1060</v>
      </c>
      <c r="D594">
        <v>7322.58</v>
      </c>
      <c r="E594">
        <v>1533.45</v>
      </c>
      <c r="F594" t="s">
        <v>10126</v>
      </c>
      <c r="G594" t="s">
        <v>10127</v>
      </c>
      <c r="H594">
        <v>100</v>
      </c>
      <c r="I594">
        <v>1732.8</v>
      </c>
      <c r="J594">
        <v>173279.85</v>
      </c>
      <c r="K594">
        <v>34655.97</v>
      </c>
      <c r="L594">
        <v>2252.64</v>
      </c>
      <c r="M594">
        <v>1559.52</v>
      </c>
      <c r="N594">
        <v>17327.98</v>
      </c>
      <c r="O594">
        <v>51983.96</v>
      </c>
      <c r="P594">
        <v>2079.36</v>
      </c>
      <c r="Q594">
        <v>2252.64</v>
      </c>
      <c r="R594">
        <v>-1386.24</v>
      </c>
      <c r="S594">
        <v>-1212.96</v>
      </c>
      <c r="T594">
        <v>30.61</v>
      </c>
      <c r="U594">
        <v>24.21</v>
      </c>
      <c r="V594">
        <v>2.65</v>
      </c>
      <c r="W594">
        <v>1317.24</v>
      </c>
      <c r="X594">
        <v>1100.21</v>
      </c>
      <c r="Y594">
        <v>1294.1400000000001</v>
      </c>
      <c r="Z594">
        <v>1054.23</v>
      </c>
      <c r="AA594">
        <v>12.41</v>
      </c>
      <c r="AB594">
        <v>26.42</v>
      </c>
      <c r="AC594">
        <v>88.59</v>
      </c>
      <c r="AD594">
        <v>85.9</v>
      </c>
      <c r="AE594">
        <v>1134.32</v>
      </c>
      <c r="AF594">
        <v>764986.83</v>
      </c>
      <c r="AG594">
        <v>62</v>
      </c>
      <c r="AH594">
        <v>8.85</v>
      </c>
      <c r="AI594">
        <v>38</v>
      </c>
      <c r="AJ594">
        <v>67</v>
      </c>
      <c r="AK594">
        <v>28</v>
      </c>
    </row>
    <row r="595" spans="1:37" hidden="1" x14ac:dyDescent="0.25">
      <c r="A595" t="s">
        <v>2193</v>
      </c>
      <c r="B595" t="s">
        <v>2194</v>
      </c>
      <c r="C595" t="s">
        <v>224</v>
      </c>
      <c r="D595">
        <v>7295.97</v>
      </c>
      <c r="E595">
        <v>472.05</v>
      </c>
      <c r="F595" t="s">
        <v>10127</v>
      </c>
      <c r="G595" t="s">
        <v>10127</v>
      </c>
      <c r="H595">
        <v>100</v>
      </c>
      <c r="I595">
        <v>533.41999999999996</v>
      </c>
      <c r="J595">
        <v>53341.65</v>
      </c>
      <c r="K595">
        <v>10668.33</v>
      </c>
      <c r="L595">
        <v>693.44</v>
      </c>
      <c r="M595">
        <v>480.07</v>
      </c>
      <c r="N595">
        <v>5334.16</v>
      </c>
      <c r="O595">
        <v>16002.5</v>
      </c>
      <c r="P595">
        <v>640.1</v>
      </c>
      <c r="Q595">
        <v>693.44</v>
      </c>
      <c r="R595">
        <v>-426.73</v>
      </c>
      <c r="S595">
        <v>-373.39</v>
      </c>
      <c r="T595">
        <v>134.36000000000001</v>
      </c>
      <c r="U595">
        <v>3.69</v>
      </c>
      <c r="V595">
        <v>-9.2100000000000009</v>
      </c>
      <c r="W595">
        <v>479.7</v>
      </c>
      <c r="X595">
        <v>506.71</v>
      </c>
      <c r="Y595">
        <v>480.84</v>
      </c>
      <c r="Z595">
        <v>516.87</v>
      </c>
      <c r="AA595">
        <v>-3.19</v>
      </c>
      <c r="AB595">
        <v>-3.68</v>
      </c>
      <c r="AC595">
        <v>55.37</v>
      </c>
      <c r="AD595">
        <v>56.89</v>
      </c>
      <c r="AE595">
        <v>506.76</v>
      </c>
      <c r="AF595">
        <v>511548.52</v>
      </c>
      <c r="AG595">
        <v>71</v>
      </c>
      <c r="AH595">
        <v>4.0999999999999996</v>
      </c>
      <c r="AI595">
        <v>4</v>
      </c>
      <c r="AJ595">
        <v>24</v>
      </c>
      <c r="AK595">
        <v>9</v>
      </c>
    </row>
    <row r="596" spans="1:37" hidden="1" x14ac:dyDescent="0.25">
      <c r="A596" t="s">
        <v>3206</v>
      </c>
      <c r="B596" t="s">
        <v>3207</v>
      </c>
      <c r="C596" t="s">
        <v>235</v>
      </c>
      <c r="D596">
        <v>7257.93</v>
      </c>
      <c r="E596">
        <v>237.75</v>
      </c>
      <c r="F596" t="s">
        <v>10127</v>
      </c>
      <c r="G596" t="s">
        <v>10127</v>
      </c>
      <c r="H596">
        <v>100</v>
      </c>
      <c r="I596">
        <v>268.66000000000003</v>
      </c>
      <c r="J596">
        <v>26865.75</v>
      </c>
      <c r="K596">
        <v>5373.15</v>
      </c>
      <c r="L596">
        <v>349.25</v>
      </c>
      <c r="M596">
        <v>241.79</v>
      </c>
      <c r="N596">
        <v>2686.57</v>
      </c>
      <c r="O596">
        <v>8059.73</v>
      </c>
      <c r="P596">
        <v>322.39</v>
      </c>
      <c r="Q596">
        <v>349.25</v>
      </c>
      <c r="R596">
        <v>-214.93</v>
      </c>
      <c r="S596">
        <v>-188.06</v>
      </c>
      <c r="T596">
        <v>-18.739999999999998</v>
      </c>
      <c r="U596">
        <v>12.66</v>
      </c>
      <c r="V596">
        <v>-8.98</v>
      </c>
      <c r="W596">
        <v>230.26</v>
      </c>
      <c r="X596">
        <v>251.49</v>
      </c>
      <c r="Y596">
        <v>229.36</v>
      </c>
      <c r="Z596">
        <v>250.75</v>
      </c>
      <c r="AA596">
        <v>0.69</v>
      </c>
      <c r="AB596">
        <v>4.25</v>
      </c>
      <c r="AC596">
        <v>85.98</v>
      </c>
      <c r="AD596">
        <v>84.93</v>
      </c>
      <c r="AE596">
        <v>208.91</v>
      </c>
      <c r="AF596">
        <v>1143832.6499999999</v>
      </c>
      <c r="AG596">
        <v>21</v>
      </c>
      <c r="AH596">
        <v>1.75</v>
      </c>
      <c r="AI596">
        <v>42</v>
      </c>
      <c r="AK596">
        <v>72</v>
      </c>
    </row>
    <row r="597" spans="1:37" x14ac:dyDescent="0.25">
      <c r="A597" t="s">
        <v>2045</v>
      </c>
      <c r="B597" t="s">
        <v>2046</v>
      </c>
      <c r="C597" t="s">
        <v>279</v>
      </c>
      <c r="D597">
        <v>7252.86</v>
      </c>
      <c r="E597">
        <v>739.2</v>
      </c>
      <c r="F597" t="s">
        <v>10126</v>
      </c>
      <c r="G597" t="s">
        <v>10127</v>
      </c>
      <c r="H597">
        <v>100</v>
      </c>
      <c r="I597">
        <v>835.3</v>
      </c>
      <c r="J597">
        <v>83529.600000000006</v>
      </c>
      <c r="K597">
        <v>16705.919999999998</v>
      </c>
      <c r="L597">
        <v>1085.8800000000001</v>
      </c>
      <c r="M597">
        <v>751.77</v>
      </c>
      <c r="N597">
        <v>8352.9599999999991</v>
      </c>
      <c r="O597">
        <v>25058.880000000001</v>
      </c>
      <c r="P597">
        <v>1002.36</v>
      </c>
      <c r="Q597">
        <v>1085.8800000000001</v>
      </c>
      <c r="R597">
        <v>-668.24</v>
      </c>
      <c r="S597">
        <v>-584.71</v>
      </c>
      <c r="T597">
        <v>7.69</v>
      </c>
      <c r="U597">
        <v>3.09</v>
      </c>
      <c r="V597">
        <v>-4.99</v>
      </c>
      <c r="W597">
        <v>666.7</v>
      </c>
      <c r="X597">
        <v>558.37</v>
      </c>
      <c r="Y597">
        <v>664.07</v>
      </c>
      <c r="Z597">
        <v>536.24</v>
      </c>
      <c r="AA597">
        <v>-1.1100000000000001</v>
      </c>
      <c r="AB597">
        <v>20.65</v>
      </c>
      <c r="AC597">
        <v>96.91</v>
      </c>
      <c r="AD597">
        <v>96.99</v>
      </c>
      <c r="AE597">
        <v>637.54999999999995</v>
      </c>
      <c r="AF597">
        <v>607871.35</v>
      </c>
      <c r="AG597">
        <v>51</v>
      </c>
      <c r="AH597">
        <v>7.28</v>
      </c>
      <c r="AI597">
        <v>46</v>
      </c>
      <c r="AJ597">
        <v>99</v>
      </c>
      <c r="AK597">
        <v>98</v>
      </c>
    </row>
    <row r="598" spans="1:37" hidden="1" x14ac:dyDescent="0.25">
      <c r="A598" t="s">
        <v>7366</v>
      </c>
      <c r="B598" t="s">
        <v>7367</v>
      </c>
      <c r="C598" t="s">
        <v>826</v>
      </c>
      <c r="D598">
        <v>7233.37</v>
      </c>
      <c r="E598">
        <v>27.75</v>
      </c>
      <c r="F598" t="s">
        <v>10127</v>
      </c>
      <c r="G598" t="s">
        <v>10127</v>
      </c>
      <c r="H598">
        <v>100</v>
      </c>
      <c r="I598">
        <v>31.36</v>
      </c>
      <c r="J598">
        <v>3135.75</v>
      </c>
      <c r="K598">
        <v>627.15</v>
      </c>
      <c r="L598">
        <v>40.76</v>
      </c>
      <c r="M598">
        <v>28.22</v>
      </c>
      <c r="N598">
        <v>313.57</v>
      </c>
      <c r="O598">
        <v>940.73</v>
      </c>
      <c r="P598">
        <v>37.630000000000003</v>
      </c>
      <c r="Q598">
        <v>40.76</v>
      </c>
      <c r="R598">
        <v>-25.09</v>
      </c>
      <c r="S598">
        <v>-21.95</v>
      </c>
      <c r="T598">
        <v>6.76</v>
      </c>
      <c r="U598">
        <v>6.26</v>
      </c>
      <c r="V598">
        <v>-9.59</v>
      </c>
      <c r="W598">
        <v>27.73</v>
      </c>
      <c r="X598">
        <v>27.94</v>
      </c>
      <c r="Y598">
        <v>27.73</v>
      </c>
      <c r="Z598">
        <v>27.99</v>
      </c>
      <c r="AA598">
        <v>-2.31</v>
      </c>
      <c r="AB598">
        <v>0.4</v>
      </c>
      <c r="AC598">
        <v>83.95</v>
      </c>
      <c r="AD598">
        <v>75.819999999999993</v>
      </c>
      <c r="AE598">
        <v>28.72</v>
      </c>
      <c r="AF598">
        <v>25677169.609999999</v>
      </c>
      <c r="AG598">
        <v>24</v>
      </c>
      <c r="AH598">
        <v>3.69</v>
      </c>
      <c r="AI598">
        <v>71</v>
      </c>
      <c r="AJ598">
        <v>95</v>
      </c>
      <c r="AK598">
        <v>93</v>
      </c>
    </row>
    <row r="599" spans="1:37" hidden="1" x14ac:dyDescent="0.25">
      <c r="A599" t="s">
        <v>1043</v>
      </c>
      <c r="B599" t="s">
        <v>1044</v>
      </c>
      <c r="C599" t="s">
        <v>394</v>
      </c>
      <c r="D599">
        <v>7211.61</v>
      </c>
      <c r="E599">
        <v>1464.75</v>
      </c>
      <c r="F599" t="s">
        <v>10127</v>
      </c>
      <c r="G599" t="s">
        <v>10127</v>
      </c>
      <c r="H599">
        <v>100</v>
      </c>
      <c r="I599">
        <v>1655.17</v>
      </c>
      <c r="J599">
        <v>165516.75</v>
      </c>
      <c r="K599">
        <v>33103.35</v>
      </c>
      <c r="L599">
        <v>2151.7199999999998</v>
      </c>
      <c r="M599">
        <v>1489.65</v>
      </c>
      <c r="N599">
        <v>16551.68</v>
      </c>
      <c r="O599">
        <v>49655.02</v>
      </c>
      <c r="P599">
        <v>1986.2</v>
      </c>
      <c r="Q599">
        <v>2151.7199999999998</v>
      </c>
      <c r="R599">
        <v>-1324.13</v>
      </c>
      <c r="S599">
        <v>-1158.6199999999999</v>
      </c>
      <c r="T599">
        <v>51.38</v>
      </c>
      <c r="U599">
        <v>2.2799999999999998</v>
      </c>
      <c r="V599">
        <v>-6.22</v>
      </c>
      <c r="W599">
        <v>1428.6</v>
      </c>
      <c r="X599">
        <v>1291.1400000000001</v>
      </c>
      <c r="Y599">
        <v>1436.52</v>
      </c>
      <c r="Z599">
        <v>1264.29</v>
      </c>
      <c r="AA599">
        <v>-2.16</v>
      </c>
      <c r="AB599">
        <v>6.37</v>
      </c>
      <c r="AC599">
        <v>74.989999999999995</v>
      </c>
      <c r="AD599">
        <v>72.19</v>
      </c>
      <c r="AE599">
        <v>1337.32</v>
      </c>
      <c r="AF599">
        <v>260372.35</v>
      </c>
      <c r="AG599">
        <v>80</v>
      </c>
      <c r="AH599">
        <v>8.23</v>
      </c>
      <c r="AI599">
        <v>77</v>
      </c>
      <c r="AJ599">
        <v>23</v>
      </c>
      <c r="AK599">
        <v>39</v>
      </c>
    </row>
    <row r="600" spans="1:37" hidden="1" x14ac:dyDescent="0.25">
      <c r="A600" t="s">
        <v>5927</v>
      </c>
      <c r="B600" t="s">
        <v>5928</v>
      </c>
      <c r="C600" t="s">
        <v>30</v>
      </c>
      <c r="D600">
        <v>7168.33</v>
      </c>
      <c r="E600">
        <v>69.7</v>
      </c>
      <c r="F600" t="s">
        <v>10127</v>
      </c>
      <c r="G600" t="s">
        <v>10127</v>
      </c>
      <c r="H600">
        <v>100</v>
      </c>
      <c r="I600">
        <v>78.760000000000005</v>
      </c>
      <c r="J600">
        <v>7876.1</v>
      </c>
      <c r="K600">
        <v>1575.22</v>
      </c>
      <c r="L600">
        <v>102.39</v>
      </c>
      <c r="M600">
        <v>70.88</v>
      </c>
      <c r="N600">
        <v>787.61</v>
      </c>
      <c r="O600">
        <v>2362.83</v>
      </c>
      <c r="P600">
        <v>94.51</v>
      </c>
      <c r="Q600">
        <v>102.39</v>
      </c>
      <c r="R600">
        <v>-63.01</v>
      </c>
      <c r="S600">
        <v>-55.13</v>
      </c>
      <c r="T600">
        <v>89.78</v>
      </c>
      <c r="U600">
        <v>8.67</v>
      </c>
      <c r="V600">
        <v>-9.7799999999999994</v>
      </c>
      <c r="W600">
        <v>68.05</v>
      </c>
      <c r="X600">
        <v>62.74</v>
      </c>
      <c r="Y600">
        <v>68.05</v>
      </c>
      <c r="Z600">
        <v>63.17</v>
      </c>
      <c r="AA600">
        <v>-1.41</v>
      </c>
      <c r="AB600">
        <v>5.42</v>
      </c>
      <c r="AC600">
        <v>80.97</v>
      </c>
      <c r="AD600">
        <v>77.41</v>
      </c>
      <c r="AE600">
        <v>62.58</v>
      </c>
      <c r="AF600">
        <v>8634590.8300000001</v>
      </c>
      <c r="AG600">
        <v>65</v>
      </c>
      <c r="AH600">
        <v>4.2</v>
      </c>
      <c r="AI600">
        <v>51</v>
      </c>
      <c r="AK600">
        <v>39</v>
      </c>
    </row>
    <row r="601" spans="1:37" hidden="1" x14ac:dyDescent="0.25">
      <c r="A601" t="s">
        <v>556</v>
      </c>
      <c r="B601" t="s">
        <v>557</v>
      </c>
      <c r="D601">
        <v>7148.86</v>
      </c>
      <c r="E601">
        <v>3577.35</v>
      </c>
      <c r="F601" t="s">
        <v>10127</v>
      </c>
      <c r="G601" t="s">
        <v>10127</v>
      </c>
      <c r="H601">
        <v>100</v>
      </c>
      <c r="I601">
        <v>4042.41</v>
      </c>
      <c r="J601">
        <v>404240.55</v>
      </c>
      <c r="K601">
        <v>80848.11</v>
      </c>
      <c r="L601">
        <v>5255.13</v>
      </c>
      <c r="M601">
        <v>3638.16</v>
      </c>
      <c r="N601">
        <v>40424.06</v>
      </c>
      <c r="O601">
        <v>121272.16</v>
      </c>
      <c r="P601">
        <v>4850.8900000000003</v>
      </c>
      <c r="Q601">
        <v>5255.13</v>
      </c>
      <c r="R601">
        <v>-3233.92</v>
      </c>
      <c r="S601">
        <v>-2829.68</v>
      </c>
      <c r="T601">
        <v>81.510000000000005</v>
      </c>
      <c r="U601">
        <v>50.11</v>
      </c>
      <c r="V601">
        <v>-1.61</v>
      </c>
      <c r="W601">
        <v>3510.39</v>
      </c>
      <c r="X601">
        <v>3086.7</v>
      </c>
      <c r="Y601">
        <v>3495.43</v>
      </c>
      <c r="Z601">
        <v>2959.36</v>
      </c>
      <c r="AA601">
        <v>18.87</v>
      </c>
      <c r="AB601">
        <v>5.56</v>
      </c>
      <c r="AC601">
        <v>64.87</v>
      </c>
      <c r="AD601">
        <v>62.73</v>
      </c>
      <c r="AE601">
        <v>3087.28</v>
      </c>
      <c r="AF601">
        <v>8269.91</v>
      </c>
      <c r="AG601">
        <v>68</v>
      </c>
      <c r="AH601">
        <v>4.83</v>
      </c>
      <c r="AI601">
        <v>9</v>
      </c>
      <c r="AJ601">
        <v>19</v>
      </c>
      <c r="AK601">
        <v>16</v>
      </c>
    </row>
    <row r="602" spans="1:37" hidden="1" x14ac:dyDescent="0.25">
      <c r="A602" t="s">
        <v>3420</v>
      </c>
      <c r="B602" t="s">
        <v>3421</v>
      </c>
      <c r="C602" t="s">
        <v>262</v>
      </c>
      <c r="D602">
        <v>7125.63</v>
      </c>
      <c r="E602">
        <v>269.39999999999998</v>
      </c>
      <c r="F602" t="s">
        <v>10127</v>
      </c>
      <c r="G602" t="s">
        <v>10127</v>
      </c>
      <c r="H602">
        <v>100</v>
      </c>
      <c r="I602">
        <v>304.42</v>
      </c>
      <c r="J602">
        <v>30442.2</v>
      </c>
      <c r="K602">
        <v>6088.44</v>
      </c>
      <c r="L602">
        <v>395.75</v>
      </c>
      <c r="M602">
        <v>273.98</v>
      </c>
      <c r="N602">
        <v>3044.22</v>
      </c>
      <c r="O602">
        <v>9132.66</v>
      </c>
      <c r="P602">
        <v>365.31</v>
      </c>
      <c r="Q602">
        <v>395.75</v>
      </c>
      <c r="R602">
        <v>-243.54</v>
      </c>
      <c r="S602">
        <v>-213.1</v>
      </c>
      <c r="T602">
        <v>12.01</v>
      </c>
      <c r="U602">
        <v>-0.31</v>
      </c>
      <c r="V602">
        <v>-10.34</v>
      </c>
      <c r="W602">
        <v>254.43</v>
      </c>
      <c r="X602">
        <v>224.34</v>
      </c>
      <c r="Y602">
        <v>256.68</v>
      </c>
      <c r="Z602">
        <v>221.77</v>
      </c>
      <c r="AA602">
        <v>-5.59</v>
      </c>
      <c r="AB602">
        <v>11.99</v>
      </c>
      <c r="AC602">
        <v>95.4</v>
      </c>
      <c r="AD602">
        <v>97.59</v>
      </c>
      <c r="AE602">
        <v>234.51</v>
      </c>
      <c r="AF602">
        <v>1543091.57</v>
      </c>
      <c r="AG602">
        <v>44</v>
      </c>
      <c r="AI602">
        <v>83</v>
      </c>
      <c r="AJ602">
        <v>85</v>
      </c>
      <c r="AK602">
        <v>92</v>
      </c>
    </row>
    <row r="603" spans="1:37" hidden="1" x14ac:dyDescent="0.25">
      <c r="A603" t="s">
        <v>1410</v>
      </c>
      <c r="B603" t="s">
        <v>1411</v>
      </c>
      <c r="C603" t="s">
        <v>850</v>
      </c>
      <c r="D603">
        <v>7119.16</v>
      </c>
      <c r="E603">
        <v>1050.05</v>
      </c>
      <c r="F603" t="s">
        <v>10127</v>
      </c>
      <c r="G603" t="s">
        <v>10127</v>
      </c>
      <c r="H603">
        <v>100</v>
      </c>
      <c r="I603">
        <v>1186.56</v>
      </c>
      <c r="J603">
        <v>118655.65</v>
      </c>
      <c r="K603">
        <v>23731.13</v>
      </c>
      <c r="L603">
        <v>1542.52</v>
      </c>
      <c r="M603">
        <v>1067.9000000000001</v>
      </c>
      <c r="N603">
        <v>11865.56</v>
      </c>
      <c r="O603">
        <v>35596.699999999997</v>
      </c>
      <c r="P603">
        <v>1423.87</v>
      </c>
      <c r="Q603">
        <v>1542.52</v>
      </c>
      <c r="R603">
        <v>-949.25</v>
      </c>
      <c r="S603">
        <v>-830.59</v>
      </c>
      <c r="T603">
        <v>23.29</v>
      </c>
      <c r="U603">
        <v>3.13</v>
      </c>
      <c r="V603">
        <v>-12.95</v>
      </c>
      <c r="W603">
        <v>1000.88</v>
      </c>
      <c r="X603">
        <v>903.88</v>
      </c>
      <c r="Y603">
        <v>994.06</v>
      </c>
      <c r="Z603">
        <v>881.77</v>
      </c>
      <c r="AA603">
        <v>-5.59</v>
      </c>
      <c r="AB603">
        <v>11.38</v>
      </c>
      <c r="AC603">
        <v>88.35</v>
      </c>
      <c r="AD603">
        <v>86.56</v>
      </c>
      <c r="AE603">
        <v>897.66</v>
      </c>
      <c r="AF603">
        <v>567488.87</v>
      </c>
      <c r="AG603">
        <v>8</v>
      </c>
      <c r="AH603">
        <v>7.75</v>
      </c>
      <c r="AI603">
        <v>25</v>
      </c>
      <c r="AJ603">
        <v>77</v>
      </c>
      <c r="AK603">
        <v>70</v>
      </c>
    </row>
    <row r="604" spans="1:37" hidden="1" x14ac:dyDescent="0.25">
      <c r="A604" t="s">
        <v>690</v>
      </c>
      <c r="B604" t="s">
        <v>691</v>
      </c>
      <c r="C604" t="s">
        <v>383</v>
      </c>
      <c r="D604">
        <v>7100.03</v>
      </c>
      <c r="E604">
        <v>2398.6</v>
      </c>
      <c r="F604" t="s">
        <v>10127</v>
      </c>
      <c r="G604" t="s">
        <v>10127</v>
      </c>
      <c r="H604">
        <v>100</v>
      </c>
      <c r="I604">
        <v>2710.42</v>
      </c>
      <c r="J604">
        <v>271041.8</v>
      </c>
      <c r="K604">
        <v>54208.36</v>
      </c>
      <c r="L604">
        <v>3523.54</v>
      </c>
      <c r="M604">
        <v>2439.38</v>
      </c>
      <c r="N604">
        <v>27104.18</v>
      </c>
      <c r="O604">
        <v>81312.539999999994</v>
      </c>
      <c r="P604">
        <v>3252.5</v>
      </c>
      <c r="Q604">
        <v>3523.54</v>
      </c>
      <c r="R604">
        <v>-2168.33</v>
      </c>
      <c r="S604">
        <v>-1897.29</v>
      </c>
      <c r="T604">
        <v>34.659999999999997</v>
      </c>
      <c r="U604">
        <v>4.3099999999999996</v>
      </c>
      <c r="V604">
        <v>-4.37</v>
      </c>
      <c r="W604">
        <v>2267.85</v>
      </c>
      <c r="X604">
        <v>2203.73</v>
      </c>
      <c r="Y604">
        <v>2248.16</v>
      </c>
      <c r="Z604">
        <v>2199.94</v>
      </c>
      <c r="AA604">
        <v>-0.22</v>
      </c>
      <c r="AB604">
        <v>7.89</v>
      </c>
      <c r="AC604">
        <v>86.33</v>
      </c>
      <c r="AD604">
        <v>80.180000000000007</v>
      </c>
      <c r="AE604">
        <v>2154.71</v>
      </c>
      <c r="AF604">
        <v>88024.78</v>
      </c>
      <c r="AG604">
        <v>64</v>
      </c>
      <c r="AH604">
        <v>4.55</v>
      </c>
      <c r="AI604">
        <v>23</v>
      </c>
      <c r="AJ604">
        <v>69</v>
      </c>
      <c r="AK604">
        <v>44</v>
      </c>
    </row>
    <row r="605" spans="1:37" hidden="1" x14ac:dyDescent="0.25">
      <c r="A605" t="s">
        <v>2059</v>
      </c>
      <c r="B605" t="s">
        <v>2060</v>
      </c>
      <c r="C605" t="s">
        <v>262</v>
      </c>
      <c r="D605">
        <v>7096.35</v>
      </c>
      <c r="E605">
        <v>615.85</v>
      </c>
      <c r="F605" t="s">
        <v>10127</v>
      </c>
      <c r="G605" t="s">
        <v>10127</v>
      </c>
      <c r="H605">
        <v>100</v>
      </c>
      <c r="I605">
        <v>695.91</v>
      </c>
      <c r="J605">
        <v>69591.05</v>
      </c>
      <c r="K605">
        <v>13918.21</v>
      </c>
      <c r="L605">
        <v>904.68</v>
      </c>
      <c r="M605">
        <v>626.32000000000005</v>
      </c>
      <c r="N605">
        <v>6959.1</v>
      </c>
      <c r="O605">
        <v>20877.310000000001</v>
      </c>
      <c r="P605">
        <v>835.09</v>
      </c>
      <c r="Q605">
        <v>904.68</v>
      </c>
      <c r="R605">
        <v>-556.73</v>
      </c>
      <c r="S605">
        <v>-487.14</v>
      </c>
      <c r="T605">
        <v>19.87</v>
      </c>
      <c r="U605">
        <v>2.57</v>
      </c>
      <c r="V605">
        <v>-5.88</v>
      </c>
      <c r="W605">
        <v>609.6</v>
      </c>
      <c r="X605">
        <v>553.09</v>
      </c>
      <c r="Y605">
        <v>620.89</v>
      </c>
      <c r="Z605">
        <v>542.59</v>
      </c>
      <c r="AA605">
        <v>-1.84</v>
      </c>
      <c r="AB605">
        <v>5.49</v>
      </c>
      <c r="AC605">
        <v>77.099999999999994</v>
      </c>
      <c r="AD605">
        <v>69.739999999999995</v>
      </c>
      <c r="AE605">
        <v>553.74</v>
      </c>
      <c r="AF605">
        <v>1641644.83</v>
      </c>
      <c r="AG605">
        <v>85</v>
      </c>
      <c r="AH605">
        <v>7.66</v>
      </c>
      <c r="AI605">
        <v>68</v>
      </c>
      <c r="AJ605">
        <v>74</v>
      </c>
      <c r="AK605">
        <v>80</v>
      </c>
    </row>
    <row r="606" spans="1:37" hidden="1" x14ac:dyDescent="0.25">
      <c r="A606" t="s">
        <v>1997</v>
      </c>
      <c r="B606" t="s">
        <v>1998</v>
      </c>
      <c r="C606" t="s">
        <v>274</v>
      </c>
      <c r="D606">
        <v>7063.64</v>
      </c>
      <c r="E606">
        <v>685.95</v>
      </c>
      <c r="F606" t="s">
        <v>10127</v>
      </c>
      <c r="G606" t="s">
        <v>10127</v>
      </c>
      <c r="H606">
        <v>100</v>
      </c>
      <c r="I606">
        <v>775.12</v>
      </c>
      <c r="J606">
        <v>77512.350000000006</v>
      </c>
      <c r="K606">
        <v>15502.47</v>
      </c>
      <c r="L606">
        <v>1007.66</v>
      </c>
      <c r="M606">
        <v>697.61</v>
      </c>
      <c r="N606">
        <v>7751.23</v>
      </c>
      <c r="O606">
        <v>23253.7</v>
      </c>
      <c r="P606">
        <v>930.15</v>
      </c>
      <c r="Q606">
        <v>1007.66</v>
      </c>
      <c r="R606">
        <v>-620.1</v>
      </c>
      <c r="S606">
        <v>-542.59</v>
      </c>
      <c r="T606">
        <v>15.96</v>
      </c>
      <c r="U606">
        <v>9.3000000000000007</v>
      </c>
      <c r="V606">
        <v>-8.7899999999999991</v>
      </c>
      <c r="W606">
        <v>635.73</v>
      </c>
      <c r="X606">
        <v>579.41</v>
      </c>
      <c r="Y606">
        <v>626.02</v>
      </c>
      <c r="Z606">
        <v>574.05999999999995</v>
      </c>
      <c r="AA606">
        <v>-0.56000000000000005</v>
      </c>
      <c r="AB606">
        <v>13.25</v>
      </c>
      <c r="AC606">
        <v>84.76</v>
      </c>
      <c r="AD606">
        <v>74.040000000000006</v>
      </c>
      <c r="AE606">
        <v>584.05999999999995</v>
      </c>
      <c r="AF606">
        <v>2251031.87</v>
      </c>
      <c r="AG606">
        <v>26</v>
      </c>
      <c r="AH606">
        <v>1.99</v>
      </c>
      <c r="AI606">
        <v>17</v>
      </c>
      <c r="AK606">
        <v>80</v>
      </c>
    </row>
    <row r="607" spans="1:37" x14ac:dyDescent="0.25">
      <c r="A607" t="s">
        <v>3459</v>
      </c>
      <c r="B607" t="s">
        <v>3460</v>
      </c>
      <c r="C607" t="s">
        <v>373</v>
      </c>
      <c r="D607">
        <v>7049.07</v>
      </c>
      <c r="E607">
        <v>237.07</v>
      </c>
      <c r="F607" t="s">
        <v>10126</v>
      </c>
      <c r="G607" t="s">
        <v>10127</v>
      </c>
      <c r="H607">
        <v>100</v>
      </c>
      <c r="I607">
        <v>267.89</v>
      </c>
      <c r="J607">
        <v>26788.91</v>
      </c>
      <c r="K607">
        <v>5357.78</v>
      </c>
      <c r="L607">
        <v>348.26</v>
      </c>
      <c r="M607">
        <v>241.1</v>
      </c>
      <c r="N607">
        <v>2678.89</v>
      </c>
      <c r="O607">
        <v>8036.67</v>
      </c>
      <c r="P607">
        <v>321.47000000000003</v>
      </c>
      <c r="Q607">
        <v>348.26</v>
      </c>
      <c r="R607">
        <v>-214.31</v>
      </c>
      <c r="S607">
        <v>-187.52</v>
      </c>
      <c r="T607">
        <v>30.27</v>
      </c>
      <c r="U607">
        <v>0.27</v>
      </c>
      <c r="V607">
        <v>-3.72</v>
      </c>
      <c r="W607">
        <v>226.3</v>
      </c>
      <c r="X607">
        <v>220.47</v>
      </c>
      <c r="Y607">
        <v>224.94</v>
      </c>
      <c r="Z607">
        <v>219.62</v>
      </c>
      <c r="AA607">
        <v>-1.77</v>
      </c>
      <c r="AB607">
        <v>6.75</v>
      </c>
      <c r="AC607">
        <v>83.68</v>
      </c>
      <c r="AD607">
        <v>91.54</v>
      </c>
      <c r="AE607">
        <v>215.51</v>
      </c>
      <c r="AF607">
        <v>1688062.74</v>
      </c>
      <c r="AG607">
        <v>100</v>
      </c>
      <c r="AI607">
        <v>54</v>
      </c>
      <c r="AK607">
        <v>57</v>
      </c>
    </row>
    <row r="608" spans="1:37" hidden="1" x14ac:dyDescent="0.25">
      <c r="A608" t="s">
        <v>1437</v>
      </c>
      <c r="B608" t="s">
        <v>1438</v>
      </c>
      <c r="C608" t="s">
        <v>323</v>
      </c>
      <c r="D608">
        <v>7010.59</v>
      </c>
      <c r="E608">
        <v>914.65</v>
      </c>
      <c r="F608" t="s">
        <v>10127</v>
      </c>
      <c r="G608" t="s">
        <v>10127</v>
      </c>
      <c r="H608">
        <v>100</v>
      </c>
      <c r="I608">
        <v>1033.55</v>
      </c>
      <c r="J608">
        <v>103355.45</v>
      </c>
      <c r="K608">
        <v>20671.09</v>
      </c>
      <c r="L608">
        <v>1343.62</v>
      </c>
      <c r="M608">
        <v>930.2</v>
      </c>
      <c r="N608">
        <v>10335.549999999999</v>
      </c>
      <c r="O608">
        <v>31006.639999999999</v>
      </c>
      <c r="P608">
        <v>1240.27</v>
      </c>
      <c r="Q608">
        <v>1343.62</v>
      </c>
      <c r="R608">
        <v>-826.84</v>
      </c>
      <c r="S608">
        <v>-723.49</v>
      </c>
      <c r="T608">
        <v>19.98</v>
      </c>
      <c r="U608">
        <v>6.14</v>
      </c>
      <c r="V608">
        <v>-2.98</v>
      </c>
      <c r="W608">
        <v>907.64</v>
      </c>
      <c r="X608">
        <v>883.36</v>
      </c>
      <c r="Y608">
        <v>913.57</v>
      </c>
      <c r="Z608">
        <v>883.49</v>
      </c>
      <c r="AA608">
        <v>1.37</v>
      </c>
      <c r="AB608">
        <v>1.83</v>
      </c>
      <c r="AC608">
        <v>90.86</v>
      </c>
      <c r="AD608">
        <v>91.87</v>
      </c>
      <c r="AE608">
        <v>924.3</v>
      </c>
      <c r="AF608">
        <v>40751.040000000001</v>
      </c>
      <c r="AG608">
        <v>90</v>
      </c>
      <c r="AH608">
        <v>5.31</v>
      </c>
      <c r="AI608">
        <v>69</v>
      </c>
      <c r="AJ608">
        <v>63</v>
      </c>
      <c r="AK608">
        <v>47</v>
      </c>
    </row>
    <row r="609" spans="1:37" hidden="1" x14ac:dyDescent="0.25">
      <c r="A609" t="s">
        <v>2429</v>
      </c>
      <c r="B609" t="s">
        <v>2430</v>
      </c>
      <c r="C609" t="s">
        <v>307</v>
      </c>
      <c r="D609">
        <v>7001.22</v>
      </c>
      <c r="E609">
        <v>472.65</v>
      </c>
      <c r="F609" t="s">
        <v>10127</v>
      </c>
      <c r="G609" t="s">
        <v>10127</v>
      </c>
      <c r="H609">
        <v>100</v>
      </c>
      <c r="I609">
        <v>534.09</v>
      </c>
      <c r="J609">
        <v>53409.45</v>
      </c>
      <c r="K609">
        <v>10681.89</v>
      </c>
      <c r="L609">
        <v>694.32</v>
      </c>
      <c r="M609">
        <v>480.69</v>
      </c>
      <c r="N609">
        <v>5340.94</v>
      </c>
      <c r="O609">
        <v>16022.83</v>
      </c>
      <c r="P609">
        <v>640.91</v>
      </c>
      <c r="Q609">
        <v>694.32</v>
      </c>
      <c r="R609">
        <v>-427.28</v>
      </c>
      <c r="S609">
        <v>-373.87</v>
      </c>
      <c r="T609">
        <v>20.170000000000002</v>
      </c>
      <c r="U609">
        <v>11.76</v>
      </c>
      <c r="V609">
        <v>-4.08</v>
      </c>
      <c r="W609">
        <v>466.73</v>
      </c>
      <c r="X609">
        <v>434.24</v>
      </c>
      <c r="Y609">
        <v>473.71</v>
      </c>
      <c r="Z609">
        <v>426.25</v>
      </c>
      <c r="AA609">
        <v>3.24</v>
      </c>
      <c r="AB609">
        <v>3.67</v>
      </c>
      <c r="AC609">
        <v>64.78</v>
      </c>
      <c r="AD609">
        <v>72.16</v>
      </c>
      <c r="AE609">
        <v>443.49</v>
      </c>
      <c r="AF609">
        <v>1225233.57</v>
      </c>
      <c r="AG609">
        <v>68</v>
      </c>
      <c r="AH609">
        <v>9.6199999999999992</v>
      </c>
      <c r="AI609">
        <v>30</v>
      </c>
      <c r="AJ609">
        <v>82</v>
      </c>
      <c r="AK609">
        <v>52</v>
      </c>
    </row>
    <row r="610" spans="1:37" hidden="1" x14ac:dyDescent="0.25">
      <c r="A610" t="s">
        <v>6140</v>
      </c>
      <c r="B610" t="s">
        <v>6141</v>
      </c>
      <c r="C610" t="s">
        <v>30</v>
      </c>
      <c r="D610">
        <v>6995.77</v>
      </c>
      <c r="E610">
        <v>56.73</v>
      </c>
      <c r="F610" t="s">
        <v>10127</v>
      </c>
      <c r="G610" t="s">
        <v>10127</v>
      </c>
      <c r="H610">
        <v>100</v>
      </c>
      <c r="I610">
        <v>64.099999999999994</v>
      </c>
      <c r="J610">
        <v>6410.49</v>
      </c>
      <c r="K610">
        <v>1282.0999999999999</v>
      </c>
      <c r="L610">
        <v>83.34</v>
      </c>
      <c r="M610">
        <v>57.69</v>
      </c>
      <c r="N610">
        <v>641.04999999999995</v>
      </c>
      <c r="O610">
        <v>1923.15</v>
      </c>
      <c r="P610">
        <v>76.930000000000007</v>
      </c>
      <c r="Q610">
        <v>83.34</v>
      </c>
      <c r="R610">
        <v>-51.28</v>
      </c>
      <c r="S610">
        <v>-44.87</v>
      </c>
      <c r="T610">
        <v>-56.91</v>
      </c>
      <c r="U610">
        <v>13.05</v>
      </c>
      <c r="V610">
        <v>-3.58</v>
      </c>
      <c r="W610">
        <v>56.95</v>
      </c>
      <c r="X610">
        <v>55.83</v>
      </c>
      <c r="Y610">
        <v>57.35</v>
      </c>
      <c r="Z610">
        <v>56.78</v>
      </c>
      <c r="AA610">
        <v>4.08</v>
      </c>
      <c r="AB610">
        <v>0.6</v>
      </c>
      <c r="AC610">
        <v>73.55</v>
      </c>
      <c r="AD610">
        <v>69.58</v>
      </c>
      <c r="AE610">
        <v>59.08</v>
      </c>
      <c r="AF610">
        <v>24444.09</v>
      </c>
      <c r="AG610">
        <v>84</v>
      </c>
      <c r="AI610">
        <v>41</v>
      </c>
      <c r="AK610">
        <v>27</v>
      </c>
    </row>
    <row r="611" spans="1:37" hidden="1" x14ac:dyDescent="0.25">
      <c r="A611" t="s">
        <v>1243</v>
      </c>
      <c r="B611" t="s">
        <v>1244</v>
      </c>
      <c r="C611" t="s">
        <v>282</v>
      </c>
      <c r="D611">
        <v>6985.69</v>
      </c>
      <c r="E611">
        <v>1164.75</v>
      </c>
      <c r="F611" t="s">
        <v>10127</v>
      </c>
      <c r="G611" t="s">
        <v>10127</v>
      </c>
      <c r="H611">
        <v>100</v>
      </c>
      <c r="I611">
        <v>1316.17</v>
      </c>
      <c r="J611">
        <v>131616.75</v>
      </c>
      <c r="K611">
        <v>26323.35</v>
      </c>
      <c r="L611">
        <v>1711.02</v>
      </c>
      <c r="M611">
        <v>1184.55</v>
      </c>
      <c r="N611">
        <v>13161.67</v>
      </c>
      <c r="O611">
        <v>39485.019999999997</v>
      </c>
      <c r="P611">
        <v>1579.4</v>
      </c>
      <c r="Q611">
        <v>1711.02</v>
      </c>
      <c r="R611">
        <v>-1052.93</v>
      </c>
      <c r="S611">
        <v>-921.32</v>
      </c>
      <c r="T611">
        <v>47.2</v>
      </c>
      <c r="U611">
        <v>9.35</v>
      </c>
      <c r="V611">
        <v>-1.2</v>
      </c>
      <c r="W611">
        <v>1186.5</v>
      </c>
      <c r="X611">
        <v>1061.06</v>
      </c>
      <c r="Y611">
        <v>1206.1199999999999</v>
      </c>
      <c r="Z611">
        <v>1036.01</v>
      </c>
      <c r="AA611">
        <v>3.81</v>
      </c>
      <c r="AB611">
        <v>2.12</v>
      </c>
      <c r="AC611">
        <v>73.95</v>
      </c>
      <c r="AD611">
        <v>66.78</v>
      </c>
      <c r="AE611">
        <v>1117.22</v>
      </c>
      <c r="AF611">
        <v>243364.39</v>
      </c>
      <c r="AG611">
        <v>56</v>
      </c>
      <c r="AH611">
        <v>7.21</v>
      </c>
      <c r="AI611">
        <v>49</v>
      </c>
      <c r="AJ611">
        <v>51</v>
      </c>
      <c r="AK611">
        <v>55</v>
      </c>
    </row>
    <row r="612" spans="1:37" hidden="1" x14ac:dyDescent="0.25">
      <c r="A612" t="s">
        <v>1972</v>
      </c>
      <c r="B612" t="s">
        <v>1973</v>
      </c>
      <c r="C612" t="s">
        <v>391</v>
      </c>
      <c r="D612">
        <v>6985.27</v>
      </c>
      <c r="E612">
        <v>607.9</v>
      </c>
      <c r="F612" t="s">
        <v>10127</v>
      </c>
      <c r="G612" t="s">
        <v>10127</v>
      </c>
      <c r="H612">
        <v>100</v>
      </c>
      <c r="I612">
        <v>686.93</v>
      </c>
      <c r="J612">
        <v>68692.7</v>
      </c>
      <c r="K612">
        <v>13738.54</v>
      </c>
      <c r="L612">
        <v>893.01</v>
      </c>
      <c r="M612">
        <v>618.23</v>
      </c>
      <c r="N612">
        <v>6869.27</v>
      </c>
      <c r="O612">
        <v>20607.810000000001</v>
      </c>
      <c r="P612">
        <v>824.31</v>
      </c>
      <c r="Q612">
        <v>893.01</v>
      </c>
      <c r="R612">
        <v>-549.54</v>
      </c>
      <c r="S612">
        <v>-480.85</v>
      </c>
      <c r="T612">
        <v>67.94</v>
      </c>
      <c r="U612">
        <v>6.67</v>
      </c>
      <c r="V612">
        <v>-9.91</v>
      </c>
      <c r="W612">
        <v>602.97</v>
      </c>
      <c r="X612">
        <v>584.76</v>
      </c>
      <c r="Y612">
        <v>600.89</v>
      </c>
      <c r="Z612">
        <v>576.12</v>
      </c>
      <c r="AA612">
        <v>-2.3199999999999998</v>
      </c>
      <c r="AB612">
        <v>1.1000000000000001</v>
      </c>
      <c r="AC612">
        <v>53.07</v>
      </c>
      <c r="AD612">
        <v>73.41</v>
      </c>
      <c r="AE612">
        <v>569.41999999999996</v>
      </c>
      <c r="AF612">
        <v>50676.13</v>
      </c>
      <c r="AG612">
        <v>95</v>
      </c>
      <c r="AI612">
        <v>53</v>
      </c>
      <c r="AJ612">
        <v>8</v>
      </c>
      <c r="AK612">
        <v>48</v>
      </c>
    </row>
    <row r="613" spans="1:37" hidden="1" x14ac:dyDescent="0.25">
      <c r="A613" t="s">
        <v>1835</v>
      </c>
      <c r="B613" t="s">
        <v>1836</v>
      </c>
      <c r="C613" t="s">
        <v>546</v>
      </c>
      <c r="D613">
        <v>6972.53</v>
      </c>
      <c r="E613">
        <v>692.15</v>
      </c>
      <c r="F613" t="s">
        <v>10127</v>
      </c>
      <c r="G613" t="s">
        <v>10127</v>
      </c>
      <c r="H613">
        <v>100</v>
      </c>
      <c r="I613">
        <v>782.13</v>
      </c>
      <c r="J613">
        <v>78212.95</v>
      </c>
      <c r="K613">
        <v>15642.59</v>
      </c>
      <c r="L613">
        <v>1016.77</v>
      </c>
      <c r="M613">
        <v>703.92</v>
      </c>
      <c r="N613">
        <v>7821.29</v>
      </c>
      <c r="O613">
        <v>23463.89</v>
      </c>
      <c r="P613">
        <v>938.56</v>
      </c>
      <c r="Q613">
        <v>1016.77</v>
      </c>
      <c r="R613">
        <v>-625.70000000000005</v>
      </c>
      <c r="S613">
        <v>-547.49</v>
      </c>
      <c r="T613">
        <v>38.21</v>
      </c>
      <c r="U613">
        <v>2.2999999999999998</v>
      </c>
      <c r="V613">
        <v>-4.74</v>
      </c>
      <c r="W613">
        <v>673.44</v>
      </c>
      <c r="X613">
        <v>639.48</v>
      </c>
      <c r="Y613">
        <v>677.66</v>
      </c>
      <c r="Z613">
        <v>636.49</v>
      </c>
      <c r="AA613">
        <v>-1.34</v>
      </c>
      <c r="AB613">
        <v>5.31</v>
      </c>
      <c r="AC613">
        <v>80.83</v>
      </c>
      <c r="AD613">
        <v>86.3</v>
      </c>
      <c r="AE613">
        <v>636.62</v>
      </c>
      <c r="AF613">
        <v>192280.65</v>
      </c>
      <c r="AH613">
        <v>6.69</v>
      </c>
      <c r="AI613">
        <v>35</v>
      </c>
      <c r="AJ613">
        <v>42</v>
      </c>
      <c r="AK613">
        <v>11</v>
      </c>
    </row>
    <row r="614" spans="1:37" hidden="1" x14ac:dyDescent="0.25">
      <c r="A614" t="s">
        <v>3226</v>
      </c>
      <c r="B614" t="s">
        <v>3227</v>
      </c>
      <c r="C614" t="s">
        <v>383</v>
      </c>
      <c r="D614">
        <v>6951.05</v>
      </c>
      <c r="E614">
        <v>264.67</v>
      </c>
      <c r="F614" t="s">
        <v>10127</v>
      </c>
      <c r="G614" t="s">
        <v>10127</v>
      </c>
      <c r="H614">
        <v>100</v>
      </c>
      <c r="I614">
        <v>299.08</v>
      </c>
      <c r="J614">
        <v>29907.71</v>
      </c>
      <c r="K614">
        <v>5981.54</v>
      </c>
      <c r="L614">
        <v>388.8</v>
      </c>
      <c r="M614">
        <v>269.17</v>
      </c>
      <c r="N614">
        <v>2990.77</v>
      </c>
      <c r="O614">
        <v>8972.31</v>
      </c>
      <c r="P614">
        <v>358.89</v>
      </c>
      <c r="Q614">
        <v>388.8</v>
      </c>
      <c r="R614">
        <v>-239.26</v>
      </c>
      <c r="S614">
        <v>-209.35</v>
      </c>
      <c r="T614">
        <v>57.67</v>
      </c>
      <c r="U614">
        <v>11.36</v>
      </c>
      <c r="V614">
        <v>-5.35</v>
      </c>
      <c r="W614">
        <v>253.92</v>
      </c>
      <c r="X614">
        <v>248.47</v>
      </c>
      <c r="Y614">
        <v>252.87</v>
      </c>
      <c r="Z614">
        <v>247.41</v>
      </c>
      <c r="AA614">
        <v>2.33</v>
      </c>
      <c r="AB614">
        <v>5.92</v>
      </c>
      <c r="AC614">
        <v>90.58</v>
      </c>
      <c r="AD614">
        <v>87.25</v>
      </c>
      <c r="AE614">
        <v>244.24</v>
      </c>
      <c r="AF614">
        <v>1578523.39</v>
      </c>
      <c r="AG614">
        <v>3</v>
      </c>
      <c r="AI614">
        <v>7</v>
      </c>
      <c r="AJ614">
        <v>36</v>
      </c>
      <c r="AK614">
        <v>25</v>
      </c>
    </row>
    <row r="615" spans="1:37" hidden="1" x14ac:dyDescent="0.25">
      <c r="A615" t="s">
        <v>5768</v>
      </c>
      <c r="B615" t="s">
        <v>5769</v>
      </c>
      <c r="C615" t="s">
        <v>323</v>
      </c>
      <c r="D615">
        <v>6918.79</v>
      </c>
      <c r="E615">
        <v>61.29</v>
      </c>
      <c r="F615" t="s">
        <v>10127</v>
      </c>
      <c r="G615" t="s">
        <v>10127</v>
      </c>
      <c r="H615">
        <v>100</v>
      </c>
      <c r="I615">
        <v>69.260000000000005</v>
      </c>
      <c r="J615">
        <v>6925.77</v>
      </c>
      <c r="K615">
        <v>1385.15</v>
      </c>
      <c r="L615">
        <v>90.04</v>
      </c>
      <c r="M615">
        <v>62.33</v>
      </c>
      <c r="N615">
        <v>692.58</v>
      </c>
      <c r="O615">
        <v>2077.73</v>
      </c>
      <c r="P615">
        <v>83.11</v>
      </c>
      <c r="Q615">
        <v>90.04</v>
      </c>
      <c r="R615">
        <v>-55.41</v>
      </c>
      <c r="S615">
        <v>-48.48</v>
      </c>
      <c r="T615">
        <v>46.22</v>
      </c>
      <c r="U615">
        <v>5.45</v>
      </c>
      <c r="V615">
        <v>-5.69</v>
      </c>
      <c r="W615">
        <v>63.9</v>
      </c>
      <c r="X615">
        <v>68.59</v>
      </c>
      <c r="Y615">
        <v>64.14</v>
      </c>
      <c r="Z615">
        <v>69.290000000000006</v>
      </c>
      <c r="AA615">
        <v>-0.43</v>
      </c>
      <c r="AB615">
        <v>-6.65</v>
      </c>
      <c r="AC615">
        <v>11.55</v>
      </c>
      <c r="AD615">
        <v>6.74</v>
      </c>
      <c r="AE615">
        <v>69.72</v>
      </c>
      <c r="AF615">
        <v>3130676.65</v>
      </c>
      <c r="AG615">
        <v>96</v>
      </c>
      <c r="AH615">
        <v>7.71</v>
      </c>
      <c r="AI615">
        <v>28</v>
      </c>
      <c r="AK615">
        <v>65</v>
      </c>
    </row>
    <row r="616" spans="1:37" hidden="1" x14ac:dyDescent="0.25">
      <c r="A616" t="s">
        <v>4120</v>
      </c>
      <c r="B616" t="s">
        <v>4121</v>
      </c>
      <c r="C616" t="s">
        <v>497</v>
      </c>
      <c r="D616">
        <v>6902.99</v>
      </c>
      <c r="E616">
        <v>141.21</v>
      </c>
      <c r="F616" t="s">
        <v>10127</v>
      </c>
      <c r="G616" t="s">
        <v>10127</v>
      </c>
      <c r="H616">
        <v>100</v>
      </c>
      <c r="I616">
        <v>159.57</v>
      </c>
      <c r="J616">
        <v>15956.73</v>
      </c>
      <c r="K616">
        <v>3191.35</v>
      </c>
      <c r="L616">
        <v>207.44</v>
      </c>
      <c r="M616">
        <v>143.61000000000001</v>
      </c>
      <c r="N616">
        <v>1595.67</v>
      </c>
      <c r="O616">
        <v>4787.0200000000004</v>
      </c>
      <c r="P616">
        <v>191.48</v>
      </c>
      <c r="Q616">
        <v>207.44</v>
      </c>
      <c r="R616">
        <v>-127.65</v>
      </c>
      <c r="S616">
        <v>-111.7</v>
      </c>
      <c r="T616">
        <v>19.96</v>
      </c>
      <c r="U616">
        <v>5.23</v>
      </c>
      <c r="V616">
        <v>-11.94</v>
      </c>
      <c r="W616">
        <v>144.71</v>
      </c>
      <c r="X616">
        <v>154.13</v>
      </c>
      <c r="Y616">
        <v>147.51</v>
      </c>
      <c r="Z616">
        <v>154.62</v>
      </c>
      <c r="AA616">
        <v>-4.12</v>
      </c>
      <c r="AB616">
        <v>-3.83</v>
      </c>
      <c r="AC616">
        <v>52.99</v>
      </c>
      <c r="AD616">
        <v>51.06</v>
      </c>
      <c r="AE616">
        <v>133.44999999999999</v>
      </c>
      <c r="AF616">
        <v>1115448.43</v>
      </c>
      <c r="AG616">
        <v>31</v>
      </c>
      <c r="AH616">
        <v>7.63</v>
      </c>
      <c r="AI616">
        <v>53</v>
      </c>
      <c r="AJ616">
        <v>70</v>
      </c>
      <c r="AK616">
        <v>69</v>
      </c>
    </row>
    <row r="617" spans="1:37" hidden="1" x14ac:dyDescent="0.25">
      <c r="A617" t="s">
        <v>3547</v>
      </c>
      <c r="B617" t="s">
        <v>3548</v>
      </c>
      <c r="C617" t="s">
        <v>3549</v>
      </c>
      <c r="D617">
        <v>6874.79</v>
      </c>
      <c r="E617">
        <v>205.41</v>
      </c>
      <c r="F617" t="s">
        <v>10127</v>
      </c>
      <c r="G617" t="s">
        <v>10127</v>
      </c>
      <c r="H617">
        <v>100</v>
      </c>
      <c r="I617">
        <v>232.11</v>
      </c>
      <c r="J617">
        <v>23211.33</v>
      </c>
      <c r="K617">
        <v>4642.2700000000004</v>
      </c>
      <c r="L617">
        <v>301.75</v>
      </c>
      <c r="M617">
        <v>208.9</v>
      </c>
      <c r="N617">
        <v>2321.13</v>
      </c>
      <c r="O617">
        <v>6963.4</v>
      </c>
      <c r="P617">
        <v>278.54000000000002</v>
      </c>
      <c r="Q617">
        <v>301.75</v>
      </c>
      <c r="R617">
        <v>-185.69</v>
      </c>
      <c r="S617">
        <v>-162.47999999999999</v>
      </c>
      <c r="T617">
        <v>16.09</v>
      </c>
      <c r="U617">
        <v>10.97</v>
      </c>
      <c r="V617">
        <v>-2.27</v>
      </c>
      <c r="W617">
        <v>207.87</v>
      </c>
      <c r="X617">
        <v>210.89</v>
      </c>
      <c r="Y617">
        <v>208.34</v>
      </c>
      <c r="Z617">
        <v>215.95</v>
      </c>
      <c r="AA617">
        <v>3.93</v>
      </c>
      <c r="AB617">
        <v>-2.27</v>
      </c>
      <c r="AC617">
        <v>63.19</v>
      </c>
      <c r="AD617">
        <v>61.71</v>
      </c>
      <c r="AE617">
        <v>223.35</v>
      </c>
      <c r="AF617">
        <v>2143295.35</v>
      </c>
      <c r="AG617">
        <v>91</v>
      </c>
      <c r="AI617">
        <v>66</v>
      </c>
      <c r="AJ617">
        <v>83</v>
      </c>
      <c r="AK617">
        <v>86</v>
      </c>
    </row>
    <row r="618" spans="1:37" x14ac:dyDescent="0.25">
      <c r="A618" t="s">
        <v>2766</v>
      </c>
      <c r="B618" t="s">
        <v>2767</v>
      </c>
      <c r="C618" t="s">
        <v>373</v>
      </c>
      <c r="D618">
        <v>6867.61</v>
      </c>
      <c r="E618">
        <v>378.55</v>
      </c>
      <c r="F618" t="s">
        <v>10126</v>
      </c>
      <c r="G618" t="s">
        <v>10127</v>
      </c>
      <c r="H618">
        <v>100</v>
      </c>
      <c r="I618">
        <v>427.76</v>
      </c>
      <c r="J618">
        <v>42776.15</v>
      </c>
      <c r="K618">
        <v>8555.23</v>
      </c>
      <c r="L618">
        <v>556.09</v>
      </c>
      <c r="M618">
        <v>384.99</v>
      </c>
      <c r="N618">
        <v>4277.6099999999997</v>
      </c>
      <c r="O618">
        <v>12832.84</v>
      </c>
      <c r="P618">
        <v>513.30999999999995</v>
      </c>
      <c r="Q618">
        <v>556.09</v>
      </c>
      <c r="R618">
        <v>-342.21</v>
      </c>
      <c r="S618">
        <v>-299.43</v>
      </c>
      <c r="T618">
        <v>53.29</v>
      </c>
      <c r="U618">
        <v>9.26</v>
      </c>
      <c r="V618">
        <v>-1.57</v>
      </c>
      <c r="W618">
        <v>369.02</v>
      </c>
      <c r="X618">
        <v>338.29</v>
      </c>
      <c r="Y618">
        <v>368.96</v>
      </c>
      <c r="Z618">
        <v>338.44</v>
      </c>
      <c r="AA618">
        <v>3.56</v>
      </c>
      <c r="AB618">
        <v>5.38</v>
      </c>
      <c r="AC618">
        <v>95.09</v>
      </c>
      <c r="AD618">
        <v>96.77</v>
      </c>
      <c r="AE618">
        <v>392.58</v>
      </c>
      <c r="AF618">
        <v>767350.26</v>
      </c>
      <c r="AG618">
        <v>76</v>
      </c>
      <c r="AH618">
        <v>4.9400000000000004</v>
      </c>
      <c r="AI618">
        <v>66</v>
      </c>
      <c r="AJ618">
        <v>3</v>
      </c>
      <c r="AK618">
        <v>53</v>
      </c>
    </row>
    <row r="619" spans="1:37" hidden="1" x14ac:dyDescent="0.25">
      <c r="A619" t="s">
        <v>2729</v>
      </c>
      <c r="B619" t="s">
        <v>2730</v>
      </c>
      <c r="C619" t="s">
        <v>419</v>
      </c>
      <c r="D619">
        <v>6855.79</v>
      </c>
      <c r="E619">
        <v>352.7</v>
      </c>
      <c r="F619" t="s">
        <v>10127</v>
      </c>
      <c r="G619" t="s">
        <v>10127</v>
      </c>
      <c r="H619">
        <v>100</v>
      </c>
      <c r="I619">
        <v>398.55</v>
      </c>
      <c r="J619">
        <v>39855.1</v>
      </c>
      <c r="K619">
        <v>7971.02</v>
      </c>
      <c r="L619">
        <v>518.12</v>
      </c>
      <c r="M619">
        <v>358.7</v>
      </c>
      <c r="N619">
        <v>3985.51</v>
      </c>
      <c r="O619">
        <v>11956.53</v>
      </c>
      <c r="P619">
        <v>478.26</v>
      </c>
      <c r="Q619">
        <v>518.12</v>
      </c>
      <c r="R619">
        <v>-318.83999999999997</v>
      </c>
      <c r="S619">
        <v>-278.99</v>
      </c>
      <c r="T619">
        <v>90.64</v>
      </c>
      <c r="U619">
        <v>4.5999999999999996</v>
      </c>
      <c r="V619">
        <v>-6.24</v>
      </c>
      <c r="W619">
        <v>354.12</v>
      </c>
      <c r="X619">
        <v>344.83</v>
      </c>
      <c r="Y619">
        <v>356</v>
      </c>
      <c r="Z619">
        <v>342.09</v>
      </c>
      <c r="AA619">
        <v>-1.1200000000000001</v>
      </c>
      <c r="AB619">
        <v>1.06</v>
      </c>
      <c r="AC619">
        <v>72.430000000000007</v>
      </c>
      <c r="AD619">
        <v>68.39</v>
      </c>
      <c r="AE619">
        <v>320.25</v>
      </c>
      <c r="AF619">
        <v>56311.22</v>
      </c>
      <c r="AG619">
        <v>71</v>
      </c>
      <c r="AH619">
        <v>4.21</v>
      </c>
      <c r="AI619">
        <v>13</v>
      </c>
      <c r="AJ619">
        <v>23</v>
      </c>
      <c r="AK619">
        <v>3</v>
      </c>
    </row>
    <row r="620" spans="1:37" x14ac:dyDescent="0.25">
      <c r="A620" t="s">
        <v>61</v>
      </c>
      <c r="B620" t="s">
        <v>62</v>
      </c>
      <c r="C620" t="s">
        <v>33</v>
      </c>
      <c r="D620">
        <v>6832.85</v>
      </c>
      <c r="E620">
        <v>474.95</v>
      </c>
      <c r="F620" t="s">
        <v>10126</v>
      </c>
      <c r="G620" t="s">
        <v>10127</v>
      </c>
      <c r="H620">
        <v>100</v>
      </c>
      <c r="I620">
        <v>536.69000000000005</v>
      </c>
      <c r="J620">
        <v>53669.35</v>
      </c>
      <c r="K620">
        <v>10733.87</v>
      </c>
      <c r="L620">
        <v>697.7</v>
      </c>
      <c r="M620">
        <v>483.02</v>
      </c>
      <c r="N620">
        <v>5366.94</v>
      </c>
      <c r="O620">
        <v>16100.81</v>
      </c>
      <c r="P620">
        <v>644.03</v>
      </c>
      <c r="Q620">
        <v>697.7</v>
      </c>
      <c r="R620">
        <v>-429.35</v>
      </c>
      <c r="S620">
        <v>-375.69</v>
      </c>
      <c r="T620">
        <v>24.96</v>
      </c>
      <c r="U620">
        <v>9.9600000000000009</v>
      </c>
      <c r="V620">
        <v>-1.33</v>
      </c>
      <c r="W620">
        <v>460.66</v>
      </c>
      <c r="X620">
        <v>403.39</v>
      </c>
      <c r="Y620">
        <v>461.32</v>
      </c>
      <c r="Z620">
        <v>395.39</v>
      </c>
      <c r="AA620">
        <v>4.01</v>
      </c>
      <c r="AB620">
        <v>8.42</v>
      </c>
      <c r="AC620">
        <v>84.6</v>
      </c>
      <c r="AD620">
        <v>84.39</v>
      </c>
      <c r="AE620">
        <v>421.87</v>
      </c>
      <c r="AF620">
        <v>1386366.52</v>
      </c>
      <c r="AG620">
        <v>93</v>
      </c>
      <c r="AH620">
        <v>2.97</v>
      </c>
      <c r="AI620">
        <v>96</v>
      </c>
      <c r="AJ620">
        <v>69</v>
      </c>
      <c r="AK620">
        <v>90</v>
      </c>
    </row>
    <row r="621" spans="1:37" hidden="1" x14ac:dyDescent="0.25">
      <c r="A621" t="s">
        <v>861</v>
      </c>
      <c r="B621" t="s">
        <v>862</v>
      </c>
      <c r="C621" t="s">
        <v>304</v>
      </c>
      <c r="D621">
        <v>6814.09</v>
      </c>
      <c r="E621">
        <v>1807.55</v>
      </c>
      <c r="F621" t="s">
        <v>10127</v>
      </c>
      <c r="G621" t="s">
        <v>10127</v>
      </c>
      <c r="H621">
        <v>100</v>
      </c>
      <c r="I621">
        <v>2042.53</v>
      </c>
      <c r="J621">
        <v>204253.15</v>
      </c>
      <c r="K621">
        <v>40850.629999999997</v>
      </c>
      <c r="L621">
        <v>2655.29</v>
      </c>
      <c r="M621">
        <v>1838.28</v>
      </c>
      <c r="N621">
        <v>20425.32</v>
      </c>
      <c r="O621">
        <v>61275.95</v>
      </c>
      <c r="P621">
        <v>2451.04</v>
      </c>
      <c r="Q621">
        <v>2655.29</v>
      </c>
      <c r="R621">
        <v>-1634.03</v>
      </c>
      <c r="S621">
        <v>-1429.77</v>
      </c>
      <c r="T621">
        <v>49.11</v>
      </c>
      <c r="U621">
        <v>8.69</v>
      </c>
      <c r="V621">
        <v>-1.38</v>
      </c>
      <c r="W621">
        <v>1797.97</v>
      </c>
      <c r="X621">
        <v>1622.26</v>
      </c>
      <c r="Y621">
        <v>1811.13</v>
      </c>
      <c r="Z621">
        <v>1605.85</v>
      </c>
      <c r="AA621">
        <v>3.41</v>
      </c>
      <c r="AB621">
        <v>4.0199999999999996</v>
      </c>
      <c r="AC621">
        <v>71.72</v>
      </c>
      <c r="AD621">
        <v>66.95</v>
      </c>
      <c r="AE621">
        <v>1665.73</v>
      </c>
      <c r="AF621">
        <v>169159.65</v>
      </c>
      <c r="AG621">
        <v>54</v>
      </c>
      <c r="AI621">
        <v>45</v>
      </c>
      <c r="AJ621">
        <v>27</v>
      </c>
      <c r="AK621">
        <v>69</v>
      </c>
    </row>
    <row r="622" spans="1:37" hidden="1" x14ac:dyDescent="0.25">
      <c r="A622" t="s">
        <v>6761</v>
      </c>
      <c r="B622" t="s">
        <v>6762</v>
      </c>
      <c r="C622" t="s">
        <v>33</v>
      </c>
      <c r="D622">
        <v>6811.16</v>
      </c>
      <c r="E622">
        <v>49.19</v>
      </c>
      <c r="F622" t="s">
        <v>10127</v>
      </c>
      <c r="G622" t="s">
        <v>10127</v>
      </c>
      <c r="H622">
        <v>100</v>
      </c>
      <c r="I622">
        <v>55.58</v>
      </c>
      <c r="J622">
        <v>5558.47</v>
      </c>
      <c r="K622">
        <v>1111.69</v>
      </c>
      <c r="L622">
        <v>72.260000000000005</v>
      </c>
      <c r="M622">
        <v>50.03</v>
      </c>
      <c r="N622">
        <v>555.85</v>
      </c>
      <c r="O622">
        <v>1667.54</v>
      </c>
      <c r="P622">
        <v>66.7</v>
      </c>
      <c r="Q622">
        <v>72.260000000000005</v>
      </c>
      <c r="R622">
        <v>-44.47</v>
      </c>
      <c r="S622">
        <v>-38.909999999999997</v>
      </c>
      <c r="T622">
        <v>14.24</v>
      </c>
      <c r="U622">
        <v>24.58</v>
      </c>
      <c r="V622">
        <v>-2.16</v>
      </c>
      <c r="W622">
        <v>46.57</v>
      </c>
      <c r="X622">
        <v>40.200000000000003</v>
      </c>
      <c r="Y622">
        <v>46.73</v>
      </c>
      <c r="Z622">
        <v>38.950000000000003</v>
      </c>
      <c r="AA622">
        <v>9.6</v>
      </c>
      <c r="AB622">
        <v>13.19</v>
      </c>
      <c r="AC622">
        <v>86.38</v>
      </c>
      <c r="AD622">
        <v>86.97</v>
      </c>
      <c r="AE622">
        <v>41.57</v>
      </c>
      <c r="AF622">
        <v>54544946.960000001</v>
      </c>
      <c r="AG622">
        <v>5</v>
      </c>
      <c r="AH622">
        <v>6.53</v>
      </c>
      <c r="AI622">
        <v>79</v>
      </c>
      <c r="AK622">
        <v>81</v>
      </c>
    </row>
    <row r="623" spans="1:37" hidden="1" x14ac:dyDescent="0.25">
      <c r="A623" t="s">
        <v>1408</v>
      </c>
      <c r="B623" t="s">
        <v>1409</v>
      </c>
      <c r="C623" t="s">
        <v>537</v>
      </c>
      <c r="D623">
        <v>6794.06</v>
      </c>
      <c r="E623">
        <v>1038.8499999999999</v>
      </c>
      <c r="F623" t="s">
        <v>10127</v>
      </c>
      <c r="G623" t="s">
        <v>10127</v>
      </c>
      <c r="H623">
        <v>100</v>
      </c>
      <c r="I623">
        <v>1173.9000000000001</v>
      </c>
      <c r="J623">
        <v>117390.05</v>
      </c>
      <c r="K623">
        <v>23478.01</v>
      </c>
      <c r="L623">
        <v>1526.07</v>
      </c>
      <c r="M623">
        <v>1056.51</v>
      </c>
      <c r="N623">
        <v>11739</v>
      </c>
      <c r="O623">
        <v>35217.01</v>
      </c>
      <c r="P623">
        <v>1408.68</v>
      </c>
      <c r="Q623">
        <v>1526.07</v>
      </c>
      <c r="R623">
        <v>-939.12</v>
      </c>
      <c r="S623">
        <v>-821.73</v>
      </c>
      <c r="T623">
        <v>37.53</v>
      </c>
      <c r="U623">
        <v>4.59</v>
      </c>
      <c r="V623">
        <v>-7.61</v>
      </c>
      <c r="W623">
        <v>991.01</v>
      </c>
      <c r="X623">
        <v>906.68</v>
      </c>
      <c r="Y623">
        <v>984.76</v>
      </c>
      <c r="Z623">
        <v>912.28</v>
      </c>
      <c r="AA623">
        <v>-1.88</v>
      </c>
      <c r="AB623">
        <v>9.18</v>
      </c>
      <c r="AC623">
        <v>89.53</v>
      </c>
      <c r="AD623">
        <v>87.33</v>
      </c>
      <c r="AE623">
        <v>931.43</v>
      </c>
      <c r="AF623">
        <v>436292.61</v>
      </c>
      <c r="AI623">
        <v>74</v>
      </c>
      <c r="AK623">
        <v>77</v>
      </c>
    </row>
    <row r="624" spans="1:37" x14ac:dyDescent="0.25">
      <c r="A624" t="s">
        <v>634</v>
      </c>
      <c r="B624" t="s">
        <v>635</v>
      </c>
      <c r="C624" t="s">
        <v>219</v>
      </c>
      <c r="D624">
        <v>6789.25</v>
      </c>
      <c r="E624">
        <v>3206.5</v>
      </c>
      <c r="F624" t="s">
        <v>10126</v>
      </c>
      <c r="G624" t="s">
        <v>10127</v>
      </c>
      <c r="H624">
        <v>100</v>
      </c>
      <c r="I624">
        <v>3623.34</v>
      </c>
      <c r="J624">
        <v>362334.5</v>
      </c>
      <c r="K624">
        <v>72466.899999999994</v>
      </c>
      <c r="L624">
        <v>4710.3500000000004</v>
      </c>
      <c r="M624">
        <v>3261.01</v>
      </c>
      <c r="N624">
        <v>36233.449999999997</v>
      </c>
      <c r="O624">
        <v>108700.35</v>
      </c>
      <c r="P624">
        <v>4348.01</v>
      </c>
      <c r="Q624">
        <v>4710.3500000000004</v>
      </c>
      <c r="R624">
        <v>-2898.68</v>
      </c>
      <c r="S624">
        <v>-2536.34</v>
      </c>
      <c r="T624">
        <v>50.33</v>
      </c>
      <c r="U624">
        <v>42.07</v>
      </c>
      <c r="V624">
        <v>4.1500000000000004</v>
      </c>
      <c r="W624">
        <v>3012.18</v>
      </c>
      <c r="X624">
        <v>2474.34</v>
      </c>
      <c r="Y624">
        <v>3014.07</v>
      </c>
      <c r="Z624">
        <v>2349.69</v>
      </c>
      <c r="AA624">
        <v>20.190000000000001</v>
      </c>
      <c r="AB624">
        <v>14.42</v>
      </c>
      <c r="AC624">
        <v>91.34</v>
      </c>
      <c r="AD624">
        <v>90.55</v>
      </c>
      <c r="AE624">
        <v>2815.84</v>
      </c>
      <c r="AF624">
        <v>276406.78000000003</v>
      </c>
      <c r="AG624">
        <v>36</v>
      </c>
      <c r="AH624">
        <v>8</v>
      </c>
      <c r="AI624">
        <v>40</v>
      </c>
      <c r="AJ624">
        <v>34</v>
      </c>
      <c r="AK624">
        <v>28</v>
      </c>
    </row>
    <row r="625" spans="1:37" hidden="1" x14ac:dyDescent="0.25">
      <c r="A625" t="s">
        <v>3717</v>
      </c>
      <c r="B625" t="s">
        <v>3718</v>
      </c>
      <c r="C625" t="s">
        <v>1154</v>
      </c>
      <c r="D625">
        <v>6772.08</v>
      </c>
      <c r="E625">
        <v>214.8</v>
      </c>
      <c r="F625" t="s">
        <v>10127</v>
      </c>
      <c r="G625" t="s">
        <v>10127</v>
      </c>
      <c r="H625">
        <v>100</v>
      </c>
      <c r="I625">
        <v>242.72</v>
      </c>
      <c r="J625">
        <v>24272.400000000001</v>
      </c>
      <c r="K625">
        <v>4854.4799999999996</v>
      </c>
      <c r="L625">
        <v>315.54000000000002</v>
      </c>
      <c r="M625">
        <v>218.45</v>
      </c>
      <c r="N625">
        <v>2427.2399999999998</v>
      </c>
      <c r="O625">
        <v>7281.72</v>
      </c>
      <c r="P625">
        <v>291.27</v>
      </c>
      <c r="Q625">
        <v>315.54000000000002</v>
      </c>
      <c r="R625">
        <v>-194.18</v>
      </c>
      <c r="S625">
        <v>-169.91</v>
      </c>
      <c r="T625">
        <v>-4.21</v>
      </c>
      <c r="U625">
        <v>8.8000000000000007</v>
      </c>
      <c r="V625">
        <v>-7.74</v>
      </c>
      <c r="W625">
        <v>200.41</v>
      </c>
      <c r="X625">
        <v>191.53</v>
      </c>
      <c r="Y625">
        <v>199.4</v>
      </c>
      <c r="Z625">
        <v>183.24</v>
      </c>
      <c r="AA625">
        <v>-0.15</v>
      </c>
      <c r="AB625">
        <v>13.08</v>
      </c>
      <c r="AC625">
        <v>94</v>
      </c>
      <c r="AD625">
        <v>94.49</v>
      </c>
      <c r="AE625">
        <v>184.03</v>
      </c>
      <c r="AF625">
        <v>5497019.6100000003</v>
      </c>
      <c r="AG625">
        <v>75</v>
      </c>
      <c r="AH625">
        <v>4.25</v>
      </c>
      <c r="AI625">
        <v>54</v>
      </c>
      <c r="AK625">
        <v>94</v>
      </c>
    </row>
    <row r="626" spans="1:37" hidden="1" x14ac:dyDescent="0.25">
      <c r="A626" t="s">
        <v>4706</v>
      </c>
      <c r="B626" t="s">
        <v>4707</v>
      </c>
      <c r="C626" t="s">
        <v>4708</v>
      </c>
      <c r="D626">
        <v>6746.84</v>
      </c>
      <c r="E626">
        <v>127.5</v>
      </c>
      <c r="F626" t="s">
        <v>10127</v>
      </c>
      <c r="G626" t="s">
        <v>10127</v>
      </c>
      <c r="H626">
        <v>100</v>
      </c>
      <c r="I626">
        <v>144.07</v>
      </c>
      <c r="J626">
        <v>14407.5</v>
      </c>
      <c r="K626">
        <v>2881.5</v>
      </c>
      <c r="L626">
        <v>187.3</v>
      </c>
      <c r="M626">
        <v>129.66999999999999</v>
      </c>
      <c r="N626">
        <v>1440.75</v>
      </c>
      <c r="O626">
        <v>4322.25</v>
      </c>
      <c r="P626">
        <v>172.89</v>
      </c>
      <c r="Q626">
        <v>187.3</v>
      </c>
      <c r="R626">
        <v>-115.26</v>
      </c>
      <c r="S626">
        <v>-100.85</v>
      </c>
      <c r="T626">
        <v>22.93</v>
      </c>
      <c r="U626">
        <v>0</v>
      </c>
      <c r="V626">
        <v>0</v>
      </c>
      <c r="W626">
        <v>126.53</v>
      </c>
      <c r="X626">
        <v>118.05</v>
      </c>
      <c r="Y626">
        <v>126.46</v>
      </c>
      <c r="Z626">
        <v>118.64</v>
      </c>
      <c r="AA626">
        <v>0</v>
      </c>
      <c r="AB626">
        <v>2.02</v>
      </c>
      <c r="AC626">
        <v>86.78</v>
      </c>
      <c r="AD626">
        <v>91.67</v>
      </c>
      <c r="AE626">
        <v>122.64</v>
      </c>
      <c r="AF626">
        <v>733333.33</v>
      </c>
      <c r="AG626">
        <v>8</v>
      </c>
    </row>
    <row r="627" spans="1:37" hidden="1" x14ac:dyDescent="0.25">
      <c r="A627" t="s">
        <v>1439</v>
      </c>
      <c r="B627" t="s">
        <v>1440</v>
      </c>
      <c r="C627" t="s">
        <v>232</v>
      </c>
      <c r="D627">
        <v>6712.64</v>
      </c>
      <c r="E627">
        <v>883.95</v>
      </c>
      <c r="F627" t="s">
        <v>10127</v>
      </c>
      <c r="G627" t="s">
        <v>10127</v>
      </c>
      <c r="H627">
        <v>100</v>
      </c>
      <c r="I627">
        <v>998.86</v>
      </c>
      <c r="J627">
        <v>99886.35</v>
      </c>
      <c r="K627">
        <v>19977.27</v>
      </c>
      <c r="L627">
        <v>1298.52</v>
      </c>
      <c r="M627">
        <v>898.98</v>
      </c>
      <c r="N627">
        <v>9988.6299999999992</v>
      </c>
      <c r="O627">
        <v>29965.9</v>
      </c>
      <c r="P627">
        <v>1198.6400000000001</v>
      </c>
      <c r="Q627">
        <v>1298.52</v>
      </c>
      <c r="R627">
        <v>-799.09</v>
      </c>
      <c r="S627">
        <v>-699.2</v>
      </c>
      <c r="T627">
        <v>32.85</v>
      </c>
      <c r="U627">
        <v>24.01</v>
      </c>
      <c r="V627">
        <v>-6.85</v>
      </c>
      <c r="W627">
        <v>881.81</v>
      </c>
      <c r="X627">
        <v>882.54</v>
      </c>
      <c r="Y627">
        <v>879.32</v>
      </c>
      <c r="Z627">
        <v>885.02</v>
      </c>
      <c r="AA627">
        <v>6.39</v>
      </c>
      <c r="AB627">
        <v>0.21</v>
      </c>
      <c r="AC627">
        <v>76.86</v>
      </c>
      <c r="AD627">
        <v>76.239999999999995</v>
      </c>
      <c r="AE627">
        <v>961.28</v>
      </c>
      <c r="AF627">
        <v>411806.13</v>
      </c>
      <c r="AG627">
        <v>99</v>
      </c>
      <c r="AH627">
        <v>3.38</v>
      </c>
      <c r="AI627">
        <v>62</v>
      </c>
      <c r="AJ627">
        <v>77</v>
      </c>
      <c r="AK627">
        <v>86</v>
      </c>
    </row>
    <row r="628" spans="1:37" hidden="1" x14ac:dyDescent="0.25">
      <c r="A628" t="s">
        <v>998</v>
      </c>
      <c r="B628" t="s">
        <v>999</v>
      </c>
      <c r="C628" t="s">
        <v>162</v>
      </c>
      <c r="D628">
        <v>6636.67</v>
      </c>
      <c r="E628">
        <v>1376.53</v>
      </c>
      <c r="F628" t="s">
        <v>10127</v>
      </c>
      <c r="G628" t="s">
        <v>10127</v>
      </c>
      <c r="H628">
        <v>100</v>
      </c>
      <c r="I628">
        <v>1555.48</v>
      </c>
      <c r="J628">
        <v>155547.89000000001</v>
      </c>
      <c r="K628">
        <v>31109.58</v>
      </c>
      <c r="L628">
        <v>2022.12</v>
      </c>
      <c r="M628">
        <v>1399.93</v>
      </c>
      <c r="N628">
        <v>15554.79</v>
      </c>
      <c r="O628">
        <v>46664.37</v>
      </c>
      <c r="P628">
        <v>1866.57</v>
      </c>
      <c r="Q628">
        <v>2022.12</v>
      </c>
      <c r="R628">
        <v>-1244.3800000000001</v>
      </c>
      <c r="S628">
        <v>-1088.8399999999999</v>
      </c>
      <c r="U628">
        <v>1.9</v>
      </c>
      <c r="V628">
        <v>-0.22</v>
      </c>
      <c r="W628">
        <v>1373.01</v>
      </c>
      <c r="X628">
        <v>1363.38</v>
      </c>
      <c r="Y628">
        <v>1372.52</v>
      </c>
      <c r="Z628">
        <v>1362.48</v>
      </c>
      <c r="AA628">
        <v>0.83</v>
      </c>
      <c r="AB628">
        <v>0.49</v>
      </c>
      <c r="AC628">
        <v>56.88</v>
      </c>
      <c r="AD628">
        <v>56.37</v>
      </c>
      <c r="AE628">
        <v>1277.8599999999999</v>
      </c>
      <c r="AF628">
        <v>11738.74</v>
      </c>
    </row>
    <row r="629" spans="1:37" hidden="1" x14ac:dyDescent="0.25">
      <c r="A629" t="s">
        <v>759</v>
      </c>
      <c r="B629" t="s">
        <v>97</v>
      </c>
      <c r="C629" t="s">
        <v>30</v>
      </c>
      <c r="D629">
        <v>6608.54</v>
      </c>
      <c r="E629">
        <v>1889.65</v>
      </c>
      <c r="F629" t="s">
        <v>10127</v>
      </c>
      <c r="G629" t="s">
        <v>10127</v>
      </c>
      <c r="H629">
        <v>100</v>
      </c>
      <c r="I629">
        <v>2135.3000000000002</v>
      </c>
      <c r="J629">
        <v>213530.45</v>
      </c>
      <c r="K629">
        <v>42706.09</v>
      </c>
      <c r="L629">
        <v>2775.9</v>
      </c>
      <c r="M629">
        <v>1921.77</v>
      </c>
      <c r="N629">
        <v>21353.040000000001</v>
      </c>
      <c r="O629">
        <v>64059.14</v>
      </c>
      <c r="P629">
        <v>2562.37</v>
      </c>
      <c r="Q629">
        <v>2775.9</v>
      </c>
      <c r="R629">
        <v>-1708.24</v>
      </c>
      <c r="S629">
        <v>-1494.71</v>
      </c>
      <c r="T629">
        <v>117.78</v>
      </c>
      <c r="U629">
        <v>27.65</v>
      </c>
      <c r="V629">
        <v>-0.38</v>
      </c>
      <c r="W629">
        <v>1847.83</v>
      </c>
      <c r="X629">
        <v>1866.11</v>
      </c>
      <c r="Y629">
        <v>1821.02</v>
      </c>
      <c r="Z629">
        <v>1868.65</v>
      </c>
      <c r="AA629">
        <v>11.91</v>
      </c>
      <c r="AB629">
        <v>2.2200000000000002</v>
      </c>
      <c r="AC629">
        <v>81.319999999999993</v>
      </c>
      <c r="AD629">
        <v>84.23</v>
      </c>
      <c r="AE629">
        <v>1956.77</v>
      </c>
      <c r="AF629">
        <v>582416.30000000005</v>
      </c>
      <c r="AG629">
        <v>25</v>
      </c>
      <c r="AH629">
        <v>4.8899999999999997</v>
      </c>
      <c r="AI629">
        <v>6</v>
      </c>
      <c r="AJ629">
        <v>26</v>
      </c>
      <c r="AK629">
        <v>4</v>
      </c>
    </row>
    <row r="630" spans="1:37" x14ac:dyDescent="0.25">
      <c r="A630" t="s">
        <v>2263</v>
      </c>
      <c r="B630" t="s">
        <v>2264</v>
      </c>
      <c r="C630" t="s">
        <v>36</v>
      </c>
      <c r="D630">
        <v>6583.83</v>
      </c>
      <c r="E630">
        <v>609.6</v>
      </c>
      <c r="F630" t="s">
        <v>10126</v>
      </c>
      <c r="G630" t="s">
        <v>10127</v>
      </c>
      <c r="H630">
        <v>100</v>
      </c>
      <c r="I630">
        <v>688.85</v>
      </c>
      <c r="J630">
        <v>68884.800000000003</v>
      </c>
      <c r="K630">
        <v>13776.96</v>
      </c>
      <c r="L630">
        <v>895.5</v>
      </c>
      <c r="M630">
        <v>619.96</v>
      </c>
      <c r="N630">
        <v>6888.48</v>
      </c>
      <c r="O630">
        <v>20665.439999999999</v>
      </c>
      <c r="P630">
        <v>826.62</v>
      </c>
      <c r="Q630">
        <v>895.5</v>
      </c>
      <c r="R630">
        <v>-551.08000000000004</v>
      </c>
      <c r="S630">
        <v>-482.19</v>
      </c>
      <c r="T630">
        <v>92.82</v>
      </c>
      <c r="U630">
        <v>10.86</v>
      </c>
      <c r="V630">
        <v>-2.74</v>
      </c>
      <c r="W630">
        <v>564.51</v>
      </c>
      <c r="X630">
        <v>485.75</v>
      </c>
      <c r="Y630">
        <v>564.41999999999996</v>
      </c>
      <c r="Z630">
        <v>466.59</v>
      </c>
      <c r="AA630">
        <v>3.61</v>
      </c>
      <c r="AB630">
        <v>15.74</v>
      </c>
      <c r="AC630">
        <v>94.02</v>
      </c>
      <c r="AD630">
        <v>94.77</v>
      </c>
      <c r="AE630">
        <v>523.27</v>
      </c>
      <c r="AF630">
        <v>1436084.04</v>
      </c>
      <c r="AG630">
        <v>39</v>
      </c>
      <c r="AH630">
        <v>4.96</v>
      </c>
      <c r="AI630">
        <v>76</v>
      </c>
      <c r="AK630">
        <v>63</v>
      </c>
    </row>
    <row r="631" spans="1:37" hidden="1" x14ac:dyDescent="0.25">
      <c r="A631" t="s">
        <v>676</v>
      </c>
      <c r="B631" t="s">
        <v>677</v>
      </c>
      <c r="C631" t="s">
        <v>30</v>
      </c>
      <c r="D631">
        <v>6583.38</v>
      </c>
      <c r="E631">
        <v>2510.35</v>
      </c>
      <c r="F631" t="s">
        <v>10127</v>
      </c>
      <c r="G631" t="s">
        <v>10127</v>
      </c>
      <c r="H631">
        <v>100</v>
      </c>
      <c r="I631">
        <v>2836.7</v>
      </c>
      <c r="J631">
        <v>283669.55</v>
      </c>
      <c r="K631">
        <v>56733.91</v>
      </c>
      <c r="L631">
        <v>3687.7</v>
      </c>
      <c r="M631">
        <v>2553.0300000000002</v>
      </c>
      <c r="N631">
        <v>28366.959999999999</v>
      </c>
      <c r="O631">
        <v>85100.87</v>
      </c>
      <c r="P631">
        <v>3404.03</v>
      </c>
      <c r="Q631">
        <v>3687.7</v>
      </c>
      <c r="R631">
        <v>-2269.36</v>
      </c>
      <c r="S631">
        <v>-1985.69</v>
      </c>
      <c r="T631">
        <v>42.19</v>
      </c>
      <c r="U631">
        <v>50.16</v>
      </c>
      <c r="V631">
        <v>-6.09</v>
      </c>
      <c r="W631">
        <v>2464.42</v>
      </c>
      <c r="X631">
        <v>2258.16</v>
      </c>
      <c r="Y631">
        <v>2472</v>
      </c>
      <c r="Z631">
        <v>2169.0700000000002</v>
      </c>
      <c r="AA631">
        <v>15.56</v>
      </c>
      <c r="AB631">
        <v>4.68</v>
      </c>
      <c r="AC631">
        <v>76.38</v>
      </c>
      <c r="AD631">
        <v>79.73</v>
      </c>
      <c r="AE631">
        <v>2257.64</v>
      </c>
      <c r="AF631">
        <v>36518.519999999997</v>
      </c>
      <c r="AG631">
        <v>84</v>
      </c>
      <c r="AH631">
        <v>5.82</v>
      </c>
      <c r="AI631">
        <v>17</v>
      </c>
      <c r="AJ631">
        <v>75</v>
      </c>
      <c r="AK631">
        <v>21</v>
      </c>
    </row>
    <row r="632" spans="1:37" hidden="1" x14ac:dyDescent="0.25">
      <c r="A632" t="s">
        <v>1477</v>
      </c>
      <c r="B632" t="s">
        <v>1478</v>
      </c>
      <c r="C632" t="s">
        <v>36</v>
      </c>
      <c r="D632">
        <v>6559.23</v>
      </c>
      <c r="E632">
        <v>959.6</v>
      </c>
      <c r="F632" t="s">
        <v>10127</v>
      </c>
      <c r="G632" t="s">
        <v>10127</v>
      </c>
      <c r="H632">
        <v>100</v>
      </c>
      <c r="I632">
        <v>1084.3499999999999</v>
      </c>
      <c r="J632">
        <v>108434.8</v>
      </c>
      <c r="K632">
        <v>21686.959999999999</v>
      </c>
      <c r="L632">
        <v>1409.65</v>
      </c>
      <c r="M632">
        <v>975.91</v>
      </c>
      <c r="N632">
        <v>10843.48</v>
      </c>
      <c r="O632">
        <v>32530.44</v>
      </c>
      <c r="P632">
        <v>1301.22</v>
      </c>
      <c r="Q632">
        <v>1409.65</v>
      </c>
      <c r="R632">
        <v>-867.48</v>
      </c>
      <c r="S632">
        <v>-759.04</v>
      </c>
      <c r="T632">
        <v>14.24</v>
      </c>
      <c r="U632">
        <v>6.2</v>
      </c>
      <c r="V632">
        <v>-10.65</v>
      </c>
      <c r="W632">
        <v>962.73</v>
      </c>
      <c r="X632">
        <v>850.27</v>
      </c>
      <c r="Y632">
        <v>990.65</v>
      </c>
      <c r="Z632">
        <v>833.79</v>
      </c>
      <c r="AA632">
        <v>-2.95</v>
      </c>
      <c r="AB632">
        <v>4.75</v>
      </c>
      <c r="AC632">
        <v>71.510000000000005</v>
      </c>
      <c r="AD632">
        <v>66.84</v>
      </c>
      <c r="AE632">
        <v>851.98</v>
      </c>
      <c r="AF632">
        <v>159411.91</v>
      </c>
      <c r="AG632">
        <v>46</v>
      </c>
      <c r="AH632">
        <v>4.22</v>
      </c>
      <c r="AI632">
        <v>98</v>
      </c>
      <c r="AJ632">
        <v>11</v>
      </c>
      <c r="AK632">
        <v>86</v>
      </c>
    </row>
    <row r="633" spans="1:37" hidden="1" x14ac:dyDescent="0.25">
      <c r="A633" t="s">
        <v>3037</v>
      </c>
      <c r="B633" t="s">
        <v>3038</v>
      </c>
      <c r="C633" t="s">
        <v>279</v>
      </c>
      <c r="D633">
        <v>6529.06</v>
      </c>
      <c r="E633">
        <v>361.35</v>
      </c>
      <c r="F633" t="s">
        <v>10127</v>
      </c>
      <c r="G633" t="s">
        <v>10127</v>
      </c>
      <c r="H633">
        <v>100</v>
      </c>
      <c r="I633">
        <v>408.33</v>
      </c>
      <c r="J633">
        <v>40832.550000000003</v>
      </c>
      <c r="K633">
        <v>8166.51</v>
      </c>
      <c r="L633">
        <v>530.82000000000005</v>
      </c>
      <c r="M633">
        <v>367.49</v>
      </c>
      <c r="N633">
        <v>4083.25</v>
      </c>
      <c r="O633">
        <v>12249.76</v>
      </c>
      <c r="P633">
        <v>489.99</v>
      </c>
      <c r="Q633">
        <v>530.82000000000005</v>
      </c>
      <c r="R633">
        <v>-326.66000000000003</v>
      </c>
      <c r="S633">
        <v>-285.83</v>
      </c>
      <c r="T633">
        <v>28.97</v>
      </c>
      <c r="U633">
        <v>3.86</v>
      </c>
      <c r="V633">
        <v>-14.41</v>
      </c>
      <c r="W633">
        <v>326.26</v>
      </c>
      <c r="X633">
        <v>279.77</v>
      </c>
      <c r="Y633">
        <v>321.54000000000002</v>
      </c>
      <c r="Z633">
        <v>281.04000000000002</v>
      </c>
      <c r="AA633">
        <v>-6.16</v>
      </c>
      <c r="AB633">
        <v>18.010000000000002</v>
      </c>
      <c r="AC633">
        <v>97.45</v>
      </c>
      <c r="AD633">
        <v>99.41</v>
      </c>
      <c r="AE633">
        <v>309.62</v>
      </c>
      <c r="AF633">
        <v>78589.960000000006</v>
      </c>
      <c r="AG633">
        <v>25</v>
      </c>
      <c r="AH633">
        <v>4.47</v>
      </c>
      <c r="AI633">
        <v>92</v>
      </c>
      <c r="AJ633">
        <v>39</v>
      </c>
      <c r="AK633">
        <v>84</v>
      </c>
    </row>
    <row r="634" spans="1:37" hidden="1" x14ac:dyDescent="0.25">
      <c r="A634" t="s">
        <v>1593</v>
      </c>
      <c r="B634" t="s">
        <v>1594</v>
      </c>
      <c r="C634" t="s">
        <v>391</v>
      </c>
      <c r="D634">
        <v>6523.91</v>
      </c>
      <c r="E634">
        <v>855.95</v>
      </c>
      <c r="F634" t="s">
        <v>10127</v>
      </c>
      <c r="G634" t="s">
        <v>10127</v>
      </c>
      <c r="H634">
        <v>100</v>
      </c>
      <c r="I634">
        <v>967.22</v>
      </c>
      <c r="J634">
        <v>96722.35</v>
      </c>
      <c r="K634">
        <v>19344.47</v>
      </c>
      <c r="L634">
        <v>1257.3900000000001</v>
      </c>
      <c r="M634">
        <v>870.5</v>
      </c>
      <c r="N634">
        <v>9672.24</v>
      </c>
      <c r="O634">
        <v>29016.71</v>
      </c>
      <c r="P634">
        <v>1160.67</v>
      </c>
      <c r="Q634">
        <v>1257.3900000000001</v>
      </c>
      <c r="R634">
        <v>-773.78</v>
      </c>
      <c r="S634">
        <v>-677.06</v>
      </c>
      <c r="T634">
        <v>86.92</v>
      </c>
      <c r="U634">
        <v>12.36</v>
      </c>
      <c r="V634">
        <v>-4.01</v>
      </c>
      <c r="W634">
        <v>847.42</v>
      </c>
      <c r="X634">
        <v>771.03</v>
      </c>
      <c r="Y634">
        <v>850.65</v>
      </c>
      <c r="Z634">
        <v>774.25</v>
      </c>
      <c r="AA634">
        <v>3.53</v>
      </c>
      <c r="AB634">
        <v>4.29</v>
      </c>
      <c r="AC634">
        <v>77.95</v>
      </c>
      <c r="AD634">
        <v>75.91</v>
      </c>
      <c r="AE634">
        <v>756.49</v>
      </c>
      <c r="AF634">
        <v>275032.21999999997</v>
      </c>
      <c r="AG634">
        <v>18</v>
      </c>
      <c r="AI634">
        <v>33</v>
      </c>
      <c r="AJ634">
        <v>5</v>
      </c>
      <c r="AK634">
        <v>20</v>
      </c>
    </row>
    <row r="635" spans="1:37" hidden="1" x14ac:dyDescent="0.25">
      <c r="A635" t="s">
        <v>2602</v>
      </c>
      <c r="B635" t="s">
        <v>2603</v>
      </c>
      <c r="C635" t="s">
        <v>235</v>
      </c>
      <c r="D635">
        <v>6515.36</v>
      </c>
      <c r="E635">
        <v>424.5</v>
      </c>
      <c r="F635" t="s">
        <v>10127</v>
      </c>
      <c r="G635" t="s">
        <v>10127</v>
      </c>
      <c r="H635">
        <v>100</v>
      </c>
      <c r="I635">
        <v>479.68</v>
      </c>
      <c r="J635">
        <v>47968.5</v>
      </c>
      <c r="K635">
        <v>9593.7000000000007</v>
      </c>
      <c r="L635">
        <v>623.59</v>
      </c>
      <c r="M635">
        <v>431.72</v>
      </c>
      <c r="N635">
        <v>4796.8500000000004</v>
      </c>
      <c r="O635">
        <v>14390.55</v>
      </c>
      <c r="P635">
        <v>575.62</v>
      </c>
      <c r="Q635">
        <v>623.59</v>
      </c>
      <c r="R635">
        <v>-383.75</v>
      </c>
      <c r="S635">
        <v>-335.78</v>
      </c>
      <c r="T635">
        <v>39.79</v>
      </c>
      <c r="U635">
        <v>4.05</v>
      </c>
      <c r="V635">
        <v>-3.99</v>
      </c>
      <c r="W635">
        <v>399.65</v>
      </c>
      <c r="X635">
        <v>382.04</v>
      </c>
      <c r="Y635">
        <v>395.7</v>
      </c>
      <c r="Z635">
        <v>382.51</v>
      </c>
      <c r="AA635">
        <v>-0.14000000000000001</v>
      </c>
      <c r="AB635">
        <v>8.8800000000000008</v>
      </c>
      <c r="AC635">
        <v>84.65</v>
      </c>
      <c r="AD635">
        <v>80.78</v>
      </c>
      <c r="AE635">
        <v>372.26</v>
      </c>
      <c r="AF635">
        <v>155693.70000000001</v>
      </c>
      <c r="AG635">
        <v>71</v>
      </c>
      <c r="AJ635">
        <v>47</v>
      </c>
      <c r="AK635">
        <v>35</v>
      </c>
    </row>
    <row r="636" spans="1:37" hidden="1" x14ac:dyDescent="0.25">
      <c r="A636" t="s">
        <v>2140</v>
      </c>
      <c r="B636" t="s">
        <v>2141</v>
      </c>
      <c r="C636" t="s">
        <v>2142</v>
      </c>
      <c r="D636">
        <v>6497.49</v>
      </c>
      <c r="E636">
        <v>512.5</v>
      </c>
      <c r="F636" t="s">
        <v>10127</v>
      </c>
      <c r="G636" t="s">
        <v>10127</v>
      </c>
      <c r="H636">
        <v>100</v>
      </c>
      <c r="I636">
        <v>579.12</v>
      </c>
      <c r="J636">
        <v>57912.5</v>
      </c>
      <c r="K636">
        <v>11582.5</v>
      </c>
      <c r="L636">
        <v>752.86</v>
      </c>
      <c r="M636">
        <v>521.21</v>
      </c>
      <c r="N636">
        <v>5791.25</v>
      </c>
      <c r="O636">
        <v>17373.75</v>
      </c>
      <c r="P636">
        <v>694.95</v>
      </c>
      <c r="Q636">
        <v>752.86</v>
      </c>
      <c r="R636">
        <v>-463.3</v>
      </c>
      <c r="S636">
        <v>-405.39</v>
      </c>
      <c r="T636">
        <v>33.15</v>
      </c>
      <c r="U636">
        <v>5.05</v>
      </c>
      <c r="V636">
        <v>-6.56</v>
      </c>
      <c r="W636">
        <v>517.63</v>
      </c>
      <c r="X636">
        <v>521.77</v>
      </c>
      <c r="Y636">
        <v>520.80999999999995</v>
      </c>
      <c r="Z636">
        <v>531.72</v>
      </c>
      <c r="AA636">
        <v>-1.1000000000000001</v>
      </c>
      <c r="AB636">
        <v>-1.28</v>
      </c>
      <c r="AC636">
        <v>77.92</v>
      </c>
      <c r="AD636">
        <v>77.44</v>
      </c>
      <c r="AE636">
        <v>560.28</v>
      </c>
      <c r="AF636">
        <v>278046.26</v>
      </c>
      <c r="AG636">
        <v>85</v>
      </c>
      <c r="AI636">
        <v>21</v>
      </c>
      <c r="AJ636">
        <v>59</v>
      </c>
      <c r="AK636">
        <v>18</v>
      </c>
    </row>
    <row r="637" spans="1:37" hidden="1" x14ac:dyDescent="0.25">
      <c r="A637" t="s">
        <v>1183</v>
      </c>
      <c r="B637" t="s">
        <v>1184</v>
      </c>
      <c r="C637" t="s">
        <v>162</v>
      </c>
      <c r="D637">
        <v>6496.91</v>
      </c>
      <c r="E637">
        <v>1154.02</v>
      </c>
      <c r="F637" t="s">
        <v>10127</v>
      </c>
      <c r="G637" t="s">
        <v>10127</v>
      </c>
      <c r="H637">
        <v>100</v>
      </c>
      <c r="I637">
        <v>1304.04</v>
      </c>
      <c r="J637">
        <v>130404.26</v>
      </c>
      <c r="K637">
        <v>26080.85</v>
      </c>
      <c r="L637">
        <v>1695.26</v>
      </c>
      <c r="M637">
        <v>1173.6400000000001</v>
      </c>
      <c r="N637">
        <v>13040.43</v>
      </c>
      <c r="O637">
        <v>39121.279999999999</v>
      </c>
      <c r="P637">
        <v>1564.85</v>
      </c>
      <c r="Q637">
        <v>1695.26</v>
      </c>
      <c r="R637">
        <v>-1043.23</v>
      </c>
      <c r="S637">
        <v>-912.83</v>
      </c>
      <c r="U637">
        <v>1.86</v>
      </c>
      <c r="V637">
        <v>-0.3</v>
      </c>
      <c r="W637">
        <v>1150.6300000000001</v>
      </c>
      <c r="X637">
        <v>1143.18</v>
      </c>
      <c r="Y637">
        <v>1150.0999999999999</v>
      </c>
      <c r="Z637">
        <v>1142.4100000000001</v>
      </c>
      <c r="AA637">
        <v>0.77</v>
      </c>
      <c r="AB637">
        <v>0.5</v>
      </c>
      <c r="AC637">
        <v>23.53</v>
      </c>
      <c r="AD637">
        <v>26.91</v>
      </c>
      <c r="AE637">
        <v>1145.7</v>
      </c>
      <c r="AF637">
        <v>1901.22</v>
      </c>
    </row>
    <row r="638" spans="1:37" hidden="1" x14ac:dyDescent="0.25">
      <c r="A638" t="s">
        <v>2215</v>
      </c>
      <c r="B638" t="s">
        <v>2216</v>
      </c>
      <c r="C638" t="s">
        <v>328</v>
      </c>
      <c r="D638">
        <v>6476.63</v>
      </c>
      <c r="E638">
        <v>490.45</v>
      </c>
      <c r="F638" t="s">
        <v>10127</v>
      </c>
      <c r="G638" t="s">
        <v>10127</v>
      </c>
      <c r="H638">
        <v>100</v>
      </c>
      <c r="I638">
        <v>554.21</v>
      </c>
      <c r="J638">
        <v>55420.85</v>
      </c>
      <c r="K638">
        <v>11084.17</v>
      </c>
      <c r="L638">
        <v>720.47</v>
      </c>
      <c r="M638">
        <v>498.79</v>
      </c>
      <c r="N638">
        <v>5542.08</v>
      </c>
      <c r="O638">
        <v>16626.259999999998</v>
      </c>
      <c r="P638">
        <v>665.05</v>
      </c>
      <c r="Q638">
        <v>720.47</v>
      </c>
      <c r="R638">
        <v>-443.37</v>
      </c>
      <c r="S638">
        <v>-387.95</v>
      </c>
      <c r="T638">
        <v>-138.09</v>
      </c>
      <c r="U638">
        <v>2.58</v>
      </c>
      <c r="V638">
        <v>-5.67</v>
      </c>
      <c r="W638">
        <v>492.01</v>
      </c>
      <c r="X638">
        <v>499.55</v>
      </c>
      <c r="Y638">
        <v>494.98</v>
      </c>
      <c r="Z638">
        <v>502.28</v>
      </c>
      <c r="AA638">
        <v>-1.72</v>
      </c>
      <c r="AB638">
        <v>-0.26</v>
      </c>
      <c r="AC638">
        <v>73.930000000000007</v>
      </c>
      <c r="AD638">
        <v>72.47</v>
      </c>
      <c r="AE638">
        <v>524.30999999999995</v>
      </c>
      <c r="AF638">
        <v>438211.3</v>
      </c>
      <c r="AG638">
        <v>3</v>
      </c>
      <c r="AH638">
        <v>12</v>
      </c>
      <c r="AI638">
        <v>22</v>
      </c>
      <c r="AJ638">
        <v>3</v>
      </c>
      <c r="AK638">
        <v>20</v>
      </c>
    </row>
    <row r="639" spans="1:37" hidden="1" x14ac:dyDescent="0.25">
      <c r="A639" t="s">
        <v>3493</v>
      </c>
      <c r="B639" t="s">
        <v>3494</v>
      </c>
      <c r="C639" t="s">
        <v>238</v>
      </c>
      <c r="D639">
        <v>6473.75</v>
      </c>
      <c r="E639">
        <v>231.69</v>
      </c>
      <c r="F639" t="s">
        <v>10127</v>
      </c>
      <c r="G639" t="s">
        <v>10127</v>
      </c>
      <c r="H639">
        <v>100</v>
      </c>
      <c r="I639">
        <v>261.81</v>
      </c>
      <c r="J639">
        <v>26180.97</v>
      </c>
      <c r="K639">
        <v>5236.1899999999996</v>
      </c>
      <c r="L639">
        <v>340.35</v>
      </c>
      <c r="M639">
        <v>235.63</v>
      </c>
      <c r="N639">
        <v>2618.1</v>
      </c>
      <c r="O639">
        <v>7854.29</v>
      </c>
      <c r="P639">
        <v>314.17</v>
      </c>
      <c r="Q639">
        <v>340.35</v>
      </c>
      <c r="R639">
        <v>-209.45</v>
      </c>
      <c r="S639">
        <v>-183.27</v>
      </c>
      <c r="T639">
        <v>-28.48</v>
      </c>
      <c r="U639">
        <v>5.33</v>
      </c>
      <c r="V639">
        <v>-8.41</v>
      </c>
      <c r="W639">
        <v>221.5</v>
      </c>
      <c r="X639">
        <v>216.8</v>
      </c>
      <c r="Y639">
        <v>221.24</v>
      </c>
      <c r="Z639">
        <v>216.03</v>
      </c>
      <c r="AA639">
        <v>-2.02</v>
      </c>
      <c r="AB639">
        <v>6.77</v>
      </c>
      <c r="AC639">
        <v>92.2</v>
      </c>
      <c r="AD639">
        <v>90.78</v>
      </c>
      <c r="AE639">
        <v>210.97</v>
      </c>
      <c r="AF639">
        <v>4037360</v>
      </c>
      <c r="AG639">
        <v>26</v>
      </c>
      <c r="AH639">
        <v>0.93</v>
      </c>
      <c r="AI639">
        <v>20</v>
      </c>
      <c r="AK639">
        <v>3</v>
      </c>
    </row>
    <row r="640" spans="1:37" hidden="1" x14ac:dyDescent="0.25">
      <c r="A640" t="s">
        <v>996</v>
      </c>
      <c r="B640" t="s">
        <v>997</v>
      </c>
      <c r="C640" t="s">
        <v>573</v>
      </c>
      <c r="D640">
        <v>6459.31</v>
      </c>
      <c r="E640">
        <v>1363.1</v>
      </c>
      <c r="F640" t="s">
        <v>10127</v>
      </c>
      <c r="G640" t="s">
        <v>10127</v>
      </c>
      <c r="H640">
        <v>100</v>
      </c>
      <c r="I640">
        <v>1540.3</v>
      </c>
      <c r="J640">
        <v>154030.29999999999</v>
      </c>
      <c r="K640">
        <v>30806.06</v>
      </c>
      <c r="L640">
        <v>2002.39</v>
      </c>
      <c r="M640">
        <v>1386.27</v>
      </c>
      <c r="N640">
        <v>15403.03</v>
      </c>
      <c r="O640">
        <v>46209.09</v>
      </c>
      <c r="P640">
        <v>1848.36</v>
      </c>
      <c r="Q640">
        <v>2002.39</v>
      </c>
      <c r="R640">
        <v>-1232.24</v>
      </c>
      <c r="S640">
        <v>-1078.21</v>
      </c>
      <c r="T640">
        <v>43.85</v>
      </c>
      <c r="U640">
        <v>2.06</v>
      </c>
      <c r="V640">
        <v>-4.51</v>
      </c>
      <c r="W640">
        <v>1364.5</v>
      </c>
      <c r="X640">
        <v>1366.31</v>
      </c>
      <c r="Y640">
        <v>1366.63</v>
      </c>
      <c r="Z640">
        <v>1358.99</v>
      </c>
      <c r="AA640">
        <v>-1.33</v>
      </c>
      <c r="AB640">
        <v>-0.09</v>
      </c>
      <c r="AC640">
        <v>81.95</v>
      </c>
      <c r="AD640">
        <v>80.989999999999995</v>
      </c>
      <c r="AE640">
        <v>1420.24</v>
      </c>
      <c r="AF640">
        <v>54149.35</v>
      </c>
      <c r="AG640">
        <v>27</v>
      </c>
      <c r="AH640">
        <v>6.04</v>
      </c>
      <c r="AI640">
        <v>9</v>
      </c>
      <c r="AJ640">
        <v>52</v>
      </c>
      <c r="AK640">
        <v>16</v>
      </c>
    </row>
    <row r="641" spans="1:37" hidden="1" x14ac:dyDescent="0.25">
      <c r="A641" t="s">
        <v>525</v>
      </c>
      <c r="B641" t="s">
        <v>526</v>
      </c>
      <c r="C641" t="s">
        <v>419</v>
      </c>
      <c r="D641">
        <v>6435.31</v>
      </c>
      <c r="E641">
        <v>4051.05</v>
      </c>
      <c r="F641" t="s">
        <v>10127</v>
      </c>
      <c r="G641" t="s">
        <v>10127</v>
      </c>
      <c r="H641">
        <v>100</v>
      </c>
      <c r="I641">
        <v>4577.6899999999996</v>
      </c>
      <c r="J641">
        <v>457768.65</v>
      </c>
      <c r="K641">
        <v>91553.73</v>
      </c>
      <c r="L641">
        <v>5950.99</v>
      </c>
      <c r="M641">
        <v>4119.92</v>
      </c>
      <c r="N641">
        <v>45776.86</v>
      </c>
      <c r="O641">
        <v>137330.6</v>
      </c>
      <c r="P641">
        <v>5493.22</v>
      </c>
      <c r="Q641">
        <v>5950.99</v>
      </c>
      <c r="R641">
        <v>-3662.15</v>
      </c>
      <c r="S641">
        <v>-3204.38</v>
      </c>
      <c r="T641">
        <v>30.91</v>
      </c>
      <c r="U641">
        <v>2.2200000000000002</v>
      </c>
      <c r="V641">
        <v>-1.49</v>
      </c>
      <c r="W641">
        <v>4006.85</v>
      </c>
      <c r="X641">
        <v>3599.15</v>
      </c>
      <c r="Y641">
        <v>4097.8500000000004</v>
      </c>
      <c r="Z641">
        <v>3472.06</v>
      </c>
      <c r="AA641">
        <v>0.33</v>
      </c>
      <c r="AB641">
        <v>5.84</v>
      </c>
      <c r="AC641">
        <v>79.260000000000005</v>
      </c>
      <c r="AD641">
        <v>78.14</v>
      </c>
      <c r="AE641">
        <v>3727.29</v>
      </c>
      <c r="AF641">
        <v>36334.17</v>
      </c>
      <c r="AG641">
        <v>58</v>
      </c>
      <c r="AH641">
        <v>4.74</v>
      </c>
      <c r="AI641">
        <v>28</v>
      </c>
      <c r="AJ641">
        <v>47</v>
      </c>
      <c r="AK641">
        <v>43</v>
      </c>
    </row>
    <row r="642" spans="1:37" hidden="1" x14ac:dyDescent="0.25">
      <c r="A642" t="s">
        <v>2984</v>
      </c>
      <c r="B642" t="s">
        <v>2985</v>
      </c>
      <c r="C642" t="s">
        <v>262</v>
      </c>
      <c r="D642">
        <v>6411.21</v>
      </c>
      <c r="E642">
        <v>297.7</v>
      </c>
      <c r="F642" t="s">
        <v>10127</v>
      </c>
      <c r="G642" t="s">
        <v>10127</v>
      </c>
      <c r="H642">
        <v>100</v>
      </c>
      <c r="I642">
        <v>336.4</v>
      </c>
      <c r="J642">
        <v>33640.1</v>
      </c>
      <c r="K642">
        <v>6728.02</v>
      </c>
      <c r="L642">
        <v>437.32</v>
      </c>
      <c r="M642">
        <v>302.76</v>
      </c>
      <c r="N642">
        <v>3364.01</v>
      </c>
      <c r="O642">
        <v>10092.030000000001</v>
      </c>
      <c r="P642">
        <v>403.68</v>
      </c>
      <c r="Q642">
        <v>437.32</v>
      </c>
      <c r="R642">
        <v>-269.12</v>
      </c>
      <c r="S642">
        <v>-235.48</v>
      </c>
      <c r="T642">
        <v>10.76</v>
      </c>
      <c r="U642">
        <v>2.62</v>
      </c>
      <c r="V642">
        <v>-6</v>
      </c>
      <c r="W642">
        <v>294.24</v>
      </c>
      <c r="X642">
        <v>290.8</v>
      </c>
      <c r="Y642">
        <v>293.8</v>
      </c>
      <c r="Z642">
        <v>287.33999999999997</v>
      </c>
      <c r="AA642">
        <v>-1.88</v>
      </c>
      <c r="AB642">
        <v>3.14</v>
      </c>
      <c r="AC642">
        <v>74.319999999999993</v>
      </c>
      <c r="AD642">
        <v>69.33</v>
      </c>
      <c r="AE642">
        <v>277.02</v>
      </c>
      <c r="AF642">
        <v>1605397.09</v>
      </c>
      <c r="AG642">
        <v>18</v>
      </c>
      <c r="AH642">
        <v>6.71</v>
      </c>
      <c r="AI642">
        <v>8</v>
      </c>
      <c r="AJ642">
        <v>100</v>
      </c>
      <c r="AK642">
        <v>47</v>
      </c>
    </row>
    <row r="643" spans="1:37" x14ac:dyDescent="0.25">
      <c r="A643" t="s">
        <v>2527</v>
      </c>
      <c r="B643" t="s">
        <v>2528</v>
      </c>
      <c r="C643" t="s">
        <v>733</v>
      </c>
      <c r="D643">
        <v>6399.17</v>
      </c>
      <c r="E643">
        <v>509.7</v>
      </c>
      <c r="F643" t="s">
        <v>10126</v>
      </c>
      <c r="G643" t="s">
        <v>10127</v>
      </c>
      <c r="H643">
        <v>100</v>
      </c>
      <c r="I643">
        <v>575.96</v>
      </c>
      <c r="J643">
        <v>57596.1</v>
      </c>
      <c r="K643">
        <v>11519.22</v>
      </c>
      <c r="L643">
        <v>748.75</v>
      </c>
      <c r="M643">
        <v>518.36</v>
      </c>
      <c r="N643">
        <v>5759.61</v>
      </c>
      <c r="O643">
        <v>17278.830000000002</v>
      </c>
      <c r="P643">
        <v>691.15</v>
      </c>
      <c r="Q643">
        <v>748.75</v>
      </c>
      <c r="R643">
        <v>-460.77</v>
      </c>
      <c r="S643">
        <v>-403.17</v>
      </c>
      <c r="T643">
        <v>5.7</v>
      </c>
      <c r="U643">
        <v>9.57</v>
      </c>
      <c r="V643">
        <v>-4.5999999999999996</v>
      </c>
      <c r="W643">
        <v>473.59</v>
      </c>
      <c r="X643">
        <v>404.14</v>
      </c>
      <c r="Y643">
        <v>467.26</v>
      </c>
      <c r="Z643">
        <v>389.34</v>
      </c>
      <c r="AA643">
        <v>1.99</v>
      </c>
      <c r="AB643">
        <v>16.23</v>
      </c>
      <c r="AC643">
        <v>90.19</v>
      </c>
      <c r="AD643">
        <v>89.94</v>
      </c>
      <c r="AE643">
        <v>433.52</v>
      </c>
      <c r="AF643">
        <v>2117623.35</v>
      </c>
      <c r="AG643">
        <v>80</v>
      </c>
      <c r="AH643">
        <v>6.23</v>
      </c>
      <c r="AI643">
        <v>33</v>
      </c>
      <c r="AJ643">
        <v>99</v>
      </c>
      <c r="AK643">
        <v>96</v>
      </c>
    </row>
    <row r="644" spans="1:37" hidden="1" x14ac:dyDescent="0.25">
      <c r="A644" t="s">
        <v>5181</v>
      </c>
      <c r="B644" t="s">
        <v>5182</v>
      </c>
      <c r="C644" t="s">
        <v>33</v>
      </c>
      <c r="D644">
        <v>6347.84</v>
      </c>
      <c r="E644">
        <v>92</v>
      </c>
      <c r="F644" t="s">
        <v>10127</v>
      </c>
      <c r="G644" t="s">
        <v>10127</v>
      </c>
      <c r="H644">
        <v>100</v>
      </c>
      <c r="I644">
        <v>103.96</v>
      </c>
      <c r="J644">
        <v>10396</v>
      </c>
      <c r="K644">
        <v>2079.1999999999998</v>
      </c>
      <c r="L644">
        <v>135.15</v>
      </c>
      <c r="M644">
        <v>93.56</v>
      </c>
      <c r="N644">
        <v>1039.5999999999999</v>
      </c>
      <c r="O644">
        <v>3118.8</v>
      </c>
      <c r="P644">
        <v>124.75</v>
      </c>
      <c r="Q644">
        <v>135.15</v>
      </c>
      <c r="R644">
        <v>-83.17</v>
      </c>
      <c r="S644">
        <v>-72.77</v>
      </c>
      <c r="T644">
        <v>11.62</v>
      </c>
      <c r="U644">
        <v>3.51</v>
      </c>
      <c r="V644">
        <v>-3.86</v>
      </c>
      <c r="W644">
        <v>92</v>
      </c>
      <c r="X644">
        <v>92.12</v>
      </c>
      <c r="Y644">
        <v>92</v>
      </c>
      <c r="Z644">
        <v>91.99</v>
      </c>
      <c r="AA644">
        <v>-0.31</v>
      </c>
      <c r="AB644">
        <v>0</v>
      </c>
      <c r="AC644">
        <v>100</v>
      </c>
      <c r="AD644">
        <v>100</v>
      </c>
      <c r="AE644">
        <v>95.05</v>
      </c>
      <c r="AF644">
        <v>34782.61</v>
      </c>
    </row>
    <row r="645" spans="1:37" hidden="1" x14ac:dyDescent="0.25">
      <c r="A645" t="s">
        <v>371</v>
      </c>
      <c r="B645" t="s">
        <v>372</v>
      </c>
      <c r="C645" t="s">
        <v>373</v>
      </c>
      <c r="D645">
        <v>6300.24</v>
      </c>
      <c r="E645">
        <v>6151.65</v>
      </c>
      <c r="F645" t="s">
        <v>10127</v>
      </c>
      <c r="G645" t="s">
        <v>10127</v>
      </c>
      <c r="H645">
        <v>100</v>
      </c>
      <c r="I645">
        <v>6951.36</v>
      </c>
      <c r="J645">
        <v>695136.45</v>
      </c>
      <c r="K645">
        <v>139027.29</v>
      </c>
      <c r="L645">
        <v>9036.77</v>
      </c>
      <c r="M645">
        <v>6256.23</v>
      </c>
      <c r="N645">
        <v>69513.64</v>
      </c>
      <c r="O645">
        <v>208540.94</v>
      </c>
      <c r="P645">
        <v>8341.64</v>
      </c>
      <c r="Q645">
        <v>9036.77</v>
      </c>
      <c r="R645">
        <v>-5561.09</v>
      </c>
      <c r="S645">
        <v>-4865.96</v>
      </c>
      <c r="T645">
        <v>32.89</v>
      </c>
      <c r="U645">
        <v>35.96</v>
      </c>
      <c r="V645">
        <v>-5.49</v>
      </c>
      <c r="W645">
        <v>6149.96</v>
      </c>
      <c r="X645">
        <v>5631.48</v>
      </c>
      <c r="Y645">
        <v>6174.72</v>
      </c>
      <c r="Z645">
        <v>5558.93</v>
      </c>
      <c r="AA645">
        <v>11.51</v>
      </c>
      <c r="AB645">
        <v>1.43</v>
      </c>
      <c r="AC645">
        <v>68.27</v>
      </c>
      <c r="AD645">
        <v>70.95</v>
      </c>
      <c r="AE645">
        <v>5759.71</v>
      </c>
      <c r="AF645">
        <v>13335.7</v>
      </c>
      <c r="AG645">
        <v>51</v>
      </c>
      <c r="AH645">
        <v>4.7</v>
      </c>
      <c r="AI645">
        <v>49</v>
      </c>
      <c r="AJ645">
        <v>70</v>
      </c>
      <c r="AK645">
        <v>81</v>
      </c>
    </row>
    <row r="646" spans="1:37" hidden="1" x14ac:dyDescent="0.25">
      <c r="A646" t="s">
        <v>9825</v>
      </c>
      <c r="B646" t="s">
        <v>9826</v>
      </c>
      <c r="C646" t="s">
        <v>4708</v>
      </c>
      <c r="D646">
        <v>6266.15</v>
      </c>
      <c r="E646">
        <v>101</v>
      </c>
      <c r="F646" t="s">
        <v>10127</v>
      </c>
      <c r="G646" t="s">
        <v>10127</v>
      </c>
      <c r="H646">
        <v>100</v>
      </c>
      <c r="I646">
        <v>114.13</v>
      </c>
      <c r="J646">
        <v>11413</v>
      </c>
      <c r="K646">
        <v>2282.6</v>
      </c>
      <c r="L646">
        <v>148.37</v>
      </c>
      <c r="M646">
        <v>102.72</v>
      </c>
      <c r="N646">
        <v>1141.3</v>
      </c>
      <c r="O646">
        <v>3423.9</v>
      </c>
      <c r="P646">
        <v>136.96</v>
      </c>
      <c r="Q646">
        <v>148.37</v>
      </c>
      <c r="R646">
        <v>-91.3</v>
      </c>
      <c r="S646">
        <v>-79.89</v>
      </c>
      <c r="T646">
        <v>-39.880000000000003</v>
      </c>
      <c r="U646">
        <v>5.26</v>
      </c>
      <c r="V646">
        <v>5.26</v>
      </c>
      <c r="AA646">
        <v>5.26</v>
      </c>
      <c r="AE646">
        <v>0</v>
      </c>
      <c r="AF646">
        <v>2600000</v>
      </c>
      <c r="AG646">
        <v>73</v>
      </c>
    </row>
    <row r="647" spans="1:37" hidden="1" x14ac:dyDescent="0.25">
      <c r="A647" t="s">
        <v>2361</v>
      </c>
      <c r="B647" t="s">
        <v>2362</v>
      </c>
      <c r="C647" t="s">
        <v>33</v>
      </c>
      <c r="D647">
        <v>6234.61</v>
      </c>
      <c r="E647">
        <v>541.75</v>
      </c>
      <c r="F647" t="s">
        <v>10127</v>
      </c>
      <c r="G647" t="s">
        <v>10127</v>
      </c>
      <c r="H647">
        <v>100</v>
      </c>
      <c r="I647">
        <v>612.17999999999995</v>
      </c>
      <c r="J647">
        <v>61217.75</v>
      </c>
      <c r="K647">
        <v>12243.55</v>
      </c>
      <c r="L647">
        <v>795.83</v>
      </c>
      <c r="M647">
        <v>550.96</v>
      </c>
      <c r="N647">
        <v>6121.78</v>
      </c>
      <c r="O647">
        <v>18365.32</v>
      </c>
      <c r="P647">
        <v>734.61</v>
      </c>
      <c r="Q647">
        <v>795.83</v>
      </c>
      <c r="R647">
        <v>-489.74</v>
      </c>
      <c r="S647">
        <v>-428.52</v>
      </c>
      <c r="T647">
        <v>32.130000000000003</v>
      </c>
      <c r="U647">
        <v>1.57</v>
      </c>
      <c r="V647">
        <v>-11.42</v>
      </c>
      <c r="W647">
        <v>497.37</v>
      </c>
      <c r="X647">
        <v>453.07</v>
      </c>
      <c r="Y647">
        <v>490.67</v>
      </c>
      <c r="Z647">
        <v>451.44</v>
      </c>
      <c r="AA647">
        <v>-5.37</v>
      </c>
      <c r="AB647">
        <v>15.03</v>
      </c>
      <c r="AC647">
        <v>92.22</v>
      </c>
      <c r="AD647">
        <v>90.02</v>
      </c>
      <c r="AE647">
        <v>447.6</v>
      </c>
      <c r="AF647">
        <v>1295239.17</v>
      </c>
      <c r="AG647">
        <v>44</v>
      </c>
      <c r="AH647">
        <v>2.72</v>
      </c>
      <c r="AI647">
        <v>91</v>
      </c>
      <c r="AJ647">
        <v>79</v>
      </c>
      <c r="AK647">
        <v>70</v>
      </c>
    </row>
    <row r="648" spans="1:37" x14ac:dyDescent="0.25">
      <c r="A648" t="s">
        <v>2323</v>
      </c>
      <c r="B648" t="s">
        <v>2324</v>
      </c>
      <c r="C648" t="s">
        <v>419</v>
      </c>
      <c r="D648">
        <v>6220.82</v>
      </c>
      <c r="E648">
        <v>512.6</v>
      </c>
      <c r="F648" t="s">
        <v>10126</v>
      </c>
      <c r="G648" t="s">
        <v>10127</v>
      </c>
      <c r="H648">
        <v>100</v>
      </c>
      <c r="I648">
        <v>579.24</v>
      </c>
      <c r="J648">
        <v>57923.8</v>
      </c>
      <c r="K648">
        <v>11584.76</v>
      </c>
      <c r="L648">
        <v>753.01</v>
      </c>
      <c r="M648">
        <v>521.30999999999995</v>
      </c>
      <c r="N648">
        <v>5792.38</v>
      </c>
      <c r="O648">
        <v>17377.14</v>
      </c>
      <c r="P648">
        <v>695.09</v>
      </c>
      <c r="Q648">
        <v>753.01</v>
      </c>
      <c r="R648">
        <v>-463.39</v>
      </c>
      <c r="S648">
        <v>-405.47</v>
      </c>
      <c r="T648">
        <v>77.14</v>
      </c>
      <c r="U648">
        <v>4.72</v>
      </c>
      <c r="V648">
        <v>-4.38</v>
      </c>
      <c r="W648">
        <v>482.66</v>
      </c>
      <c r="X648">
        <v>465.35</v>
      </c>
      <c r="Y648">
        <v>481.33</v>
      </c>
      <c r="Z648">
        <v>463.61</v>
      </c>
      <c r="AA648">
        <v>-0.03</v>
      </c>
      <c r="AB648">
        <v>8.42</v>
      </c>
      <c r="AC648">
        <v>87.26</v>
      </c>
      <c r="AD648">
        <v>85.13</v>
      </c>
      <c r="AE648">
        <v>460.04</v>
      </c>
      <c r="AF648">
        <v>412537.35</v>
      </c>
      <c r="AG648">
        <v>54</v>
      </c>
      <c r="AH648">
        <v>2.58</v>
      </c>
      <c r="AI648">
        <v>66</v>
      </c>
      <c r="AK648">
        <v>46</v>
      </c>
    </row>
    <row r="649" spans="1:37" hidden="1" x14ac:dyDescent="0.25">
      <c r="A649" t="s">
        <v>1914</v>
      </c>
      <c r="B649" t="s">
        <v>1915</v>
      </c>
      <c r="C649" t="s">
        <v>826</v>
      </c>
      <c r="D649">
        <v>6205.86</v>
      </c>
      <c r="E649">
        <v>728.2</v>
      </c>
      <c r="F649" t="s">
        <v>10127</v>
      </c>
      <c r="G649" t="s">
        <v>10127</v>
      </c>
      <c r="H649">
        <v>100</v>
      </c>
      <c r="I649">
        <v>822.87</v>
      </c>
      <c r="J649">
        <v>82286.600000000006</v>
      </c>
      <c r="K649">
        <v>16457.32</v>
      </c>
      <c r="L649">
        <v>1069.73</v>
      </c>
      <c r="M649">
        <v>740.58</v>
      </c>
      <c r="N649">
        <v>8228.66</v>
      </c>
      <c r="O649">
        <v>24685.98</v>
      </c>
      <c r="P649">
        <v>987.44</v>
      </c>
      <c r="Q649">
        <v>1069.73</v>
      </c>
      <c r="R649">
        <v>-658.29</v>
      </c>
      <c r="S649">
        <v>-576.01</v>
      </c>
      <c r="T649">
        <v>9.27</v>
      </c>
      <c r="U649">
        <v>11.62</v>
      </c>
      <c r="V649">
        <v>-15.42</v>
      </c>
      <c r="W649">
        <v>700.44</v>
      </c>
      <c r="X649">
        <v>602.74</v>
      </c>
      <c r="Y649">
        <v>706.15</v>
      </c>
      <c r="Z649">
        <v>595.13</v>
      </c>
      <c r="AA649">
        <v>-3.76</v>
      </c>
      <c r="AB649">
        <v>9.5</v>
      </c>
      <c r="AC649">
        <v>90.2</v>
      </c>
      <c r="AD649">
        <v>88.48</v>
      </c>
      <c r="AE649">
        <v>629.77</v>
      </c>
      <c r="AF649">
        <v>349743.74</v>
      </c>
      <c r="AG649">
        <v>5</v>
      </c>
      <c r="AJ649">
        <v>59</v>
      </c>
    </row>
    <row r="650" spans="1:37" hidden="1" x14ac:dyDescent="0.25">
      <c r="A650" t="s">
        <v>1877</v>
      </c>
      <c r="B650" t="s">
        <v>1878</v>
      </c>
      <c r="C650" t="s">
        <v>850</v>
      </c>
      <c r="D650">
        <v>6195.05</v>
      </c>
      <c r="E650">
        <v>699.35</v>
      </c>
      <c r="F650" t="s">
        <v>10127</v>
      </c>
      <c r="G650" t="s">
        <v>10127</v>
      </c>
      <c r="H650">
        <v>100</v>
      </c>
      <c r="I650">
        <v>790.27</v>
      </c>
      <c r="J650">
        <v>79026.55</v>
      </c>
      <c r="K650">
        <v>15805.31</v>
      </c>
      <c r="L650">
        <v>1027.3499999999999</v>
      </c>
      <c r="M650">
        <v>711.24</v>
      </c>
      <c r="N650">
        <v>7902.65</v>
      </c>
      <c r="O650">
        <v>23707.97</v>
      </c>
      <c r="P650">
        <v>948.32</v>
      </c>
      <c r="Q650">
        <v>1027.3499999999999</v>
      </c>
      <c r="R650">
        <v>-632.21</v>
      </c>
      <c r="S650">
        <v>-553.19000000000005</v>
      </c>
      <c r="T650">
        <v>25.02</v>
      </c>
      <c r="U650">
        <v>2.67</v>
      </c>
      <c r="V650">
        <v>-3.61</v>
      </c>
      <c r="W650">
        <v>678.85</v>
      </c>
      <c r="X650">
        <v>617.26</v>
      </c>
      <c r="Y650">
        <v>676.22</v>
      </c>
      <c r="Z650">
        <v>603.23</v>
      </c>
      <c r="AA650">
        <v>-0.56999999999999995</v>
      </c>
      <c r="AB650">
        <v>8.08</v>
      </c>
      <c r="AC650">
        <v>80.06</v>
      </c>
      <c r="AD650">
        <v>74.680000000000007</v>
      </c>
      <c r="AE650">
        <v>631.23</v>
      </c>
      <c r="AF650">
        <v>145266.51999999999</v>
      </c>
      <c r="AG650">
        <v>5</v>
      </c>
      <c r="AK650">
        <v>48</v>
      </c>
    </row>
    <row r="651" spans="1:37" hidden="1" x14ac:dyDescent="0.25">
      <c r="A651" t="s">
        <v>1932</v>
      </c>
      <c r="B651" t="s">
        <v>1933</v>
      </c>
      <c r="C651" t="s">
        <v>279</v>
      </c>
      <c r="D651">
        <v>6181.55</v>
      </c>
      <c r="E651">
        <v>629.85</v>
      </c>
      <c r="F651" t="s">
        <v>10127</v>
      </c>
      <c r="G651" t="s">
        <v>10127</v>
      </c>
      <c r="H651">
        <v>100</v>
      </c>
      <c r="I651">
        <v>711.73</v>
      </c>
      <c r="J651">
        <v>71173.05</v>
      </c>
      <c r="K651">
        <v>14234.61</v>
      </c>
      <c r="L651">
        <v>925.25</v>
      </c>
      <c r="M651">
        <v>640.55999999999995</v>
      </c>
      <c r="N651">
        <v>7117.3</v>
      </c>
      <c r="O651">
        <v>21351.919999999998</v>
      </c>
      <c r="P651">
        <v>854.08</v>
      </c>
      <c r="Q651">
        <v>925.25</v>
      </c>
      <c r="R651">
        <v>-569.38</v>
      </c>
      <c r="S651">
        <v>-498.21</v>
      </c>
      <c r="T651">
        <v>18.78</v>
      </c>
      <c r="U651">
        <v>8.1999999999999993</v>
      </c>
      <c r="V651">
        <v>-15.78</v>
      </c>
      <c r="W651">
        <v>616.22</v>
      </c>
      <c r="X651">
        <v>595.79999999999995</v>
      </c>
      <c r="Y651">
        <v>615.38</v>
      </c>
      <c r="Z651">
        <v>593.32000000000005</v>
      </c>
      <c r="AA651">
        <v>-5.28</v>
      </c>
      <c r="AB651">
        <v>4.18</v>
      </c>
      <c r="AC651">
        <v>84.26</v>
      </c>
      <c r="AD651">
        <v>82.95</v>
      </c>
      <c r="AE651">
        <v>559.54999999999995</v>
      </c>
      <c r="AF651">
        <v>306169.39</v>
      </c>
      <c r="AG651">
        <v>62</v>
      </c>
      <c r="AI651">
        <v>42</v>
      </c>
      <c r="AJ651">
        <v>82</v>
      </c>
      <c r="AK651">
        <v>62</v>
      </c>
    </row>
    <row r="652" spans="1:37" hidden="1" x14ac:dyDescent="0.25">
      <c r="A652" t="s">
        <v>4481</v>
      </c>
      <c r="B652" t="s">
        <v>4482</v>
      </c>
      <c r="C652" t="s">
        <v>662</v>
      </c>
      <c r="D652">
        <v>6160.94</v>
      </c>
      <c r="E652">
        <v>141.06</v>
      </c>
      <c r="F652" t="s">
        <v>10127</v>
      </c>
      <c r="G652" t="s">
        <v>10127</v>
      </c>
      <c r="H652">
        <v>100</v>
      </c>
      <c r="I652">
        <v>159.4</v>
      </c>
      <c r="J652">
        <v>15939.78</v>
      </c>
      <c r="K652">
        <v>3187.96</v>
      </c>
      <c r="L652">
        <v>207.22</v>
      </c>
      <c r="M652">
        <v>143.46</v>
      </c>
      <c r="N652">
        <v>1593.98</v>
      </c>
      <c r="O652">
        <v>4781.93</v>
      </c>
      <c r="P652">
        <v>191.28</v>
      </c>
      <c r="Q652">
        <v>207.22</v>
      </c>
      <c r="R652">
        <v>-127.52</v>
      </c>
      <c r="S652">
        <v>-111.58</v>
      </c>
      <c r="T652">
        <v>-120.8</v>
      </c>
      <c r="U652">
        <v>7.91</v>
      </c>
      <c r="V652">
        <v>-11.09</v>
      </c>
      <c r="W652">
        <v>134.11000000000001</v>
      </c>
      <c r="X652">
        <v>130.18</v>
      </c>
      <c r="Y652">
        <v>133.78</v>
      </c>
      <c r="Z652">
        <v>130.41999999999999</v>
      </c>
      <c r="AA652">
        <v>-2.5099999999999998</v>
      </c>
      <c r="AB652">
        <v>7.49</v>
      </c>
      <c r="AC652">
        <v>91.41</v>
      </c>
      <c r="AD652">
        <v>97.11</v>
      </c>
      <c r="AE652">
        <v>124.59</v>
      </c>
      <c r="AF652">
        <v>2819675.17</v>
      </c>
      <c r="AG652">
        <v>36</v>
      </c>
      <c r="AH652">
        <v>4.16</v>
      </c>
      <c r="AI652">
        <v>5</v>
      </c>
      <c r="AK652">
        <v>11</v>
      </c>
    </row>
    <row r="653" spans="1:37" hidden="1" x14ac:dyDescent="0.25">
      <c r="A653" t="s">
        <v>2679</v>
      </c>
      <c r="B653" t="s">
        <v>2680</v>
      </c>
      <c r="C653" t="s">
        <v>224</v>
      </c>
      <c r="D653">
        <v>6151.25</v>
      </c>
      <c r="E653">
        <v>325.8</v>
      </c>
      <c r="F653" t="s">
        <v>10127</v>
      </c>
      <c r="G653" t="s">
        <v>10127</v>
      </c>
      <c r="H653">
        <v>100</v>
      </c>
      <c r="I653">
        <v>368.15</v>
      </c>
      <c r="J653">
        <v>36815.4</v>
      </c>
      <c r="K653">
        <v>7363.08</v>
      </c>
      <c r="L653">
        <v>478.6</v>
      </c>
      <c r="M653">
        <v>331.34</v>
      </c>
      <c r="N653">
        <v>3681.54</v>
      </c>
      <c r="O653">
        <v>11044.62</v>
      </c>
      <c r="P653">
        <v>441.78</v>
      </c>
      <c r="Q653">
        <v>478.6</v>
      </c>
      <c r="R653">
        <v>-294.52</v>
      </c>
      <c r="S653">
        <v>-257.70999999999998</v>
      </c>
      <c r="T653">
        <v>48.09</v>
      </c>
      <c r="U653">
        <v>4.92</v>
      </c>
      <c r="V653">
        <v>-11.72</v>
      </c>
      <c r="W653">
        <v>325.82</v>
      </c>
      <c r="X653">
        <v>358.68</v>
      </c>
      <c r="Y653">
        <v>319.87</v>
      </c>
      <c r="Z653">
        <v>364.91</v>
      </c>
      <c r="AA653">
        <v>-4.1100000000000003</v>
      </c>
      <c r="AB653">
        <v>-2.94</v>
      </c>
      <c r="AC653">
        <v>68.739999999999995</v>
      </c>
      <c r="AD653">
        <v>72.38</v>
      </c>
      <c r="AE653">
        <v>346.82</v>
      </c>
      <c r="AF653">
        <v>537169.62</v>
      </c>
      <c r="AG653">
        <v>46</v>
      </c>
      <c r="AH653">
        <v>4.6100000000000003</v>
      </c>
      <c r="AI653">
        <v>18</v>
      </c>
      <c r="AJ653">
        <v>63</v>
      </c>
      <c r="AK653">
        <v>40</v>
      </c>
    </row>
    <row r="654" spans="1:37" hidden="1" x14ac:dyDescent="0.25">
      <c r="A654" t="s">
        <v>472</v>
      </c>
      <c r="B654" t="s">
        <v>473</v>
      </c>
      <c r="C654" t="s">
        <v>474</v>
      </c>
      <c r="D654">
        <v>6138.26</v>
      </c>
      <c r="E654">
        <v>4069.65</v>
      </c>
      <c r="F654" t="s">
        <v>10127</v>
      </c>
      <c r="G654" t="s">
        <v>10127</v>
      </c>
      <c r="H654">
        <v>100</v>
      </c>
      <c r="I654">
        <v>4598.7</v>
      </c>
      <c r="J654">
        <v>459870.45</v>
      </c>
      <c r="K654">
        <v>91974.09</v>
      </c>
      <c r="L654">
        <v>5978.32</v>
      </c>
      <c r="M654">
        <v>4138.83</v>
      </c>
      <c r="N654">
        <v>45987.040000000001</v>
      </c>
      <c r="O654">
        <v>137961.14000000001</v>
      </c>
      <c r="P654">
        <v>5518.45</v>
      </c>
      <c r="Q654">
        <v>5978.32</v>
      </c>
      <c r="R654">
        <v>-3678.96</v>
      </c>
      <c r="S654">
        <v>-3219.09</v>
      </c>
      <c r="T654">
        <v>20.350000000000001</v>
      </c>
      <c r="U654">
        <v>6.5</v>
      </c>
      <c r="V654">
        <v>-4.57</v>
      </c>
      <c r="W654">
        <v>4192.3900000000003</v>
      </c>
      <c r="X654">
        <v>4002.88</v>
      </c>
      <c r="Y654">
        <v>4239.92</v>
      </c>
      <c r="Z654">
        <v>3984.62</v>
      </c>
      <c r="AA654">
        <v>0.66</v>
      </c>
      <c r="AB654">
        <v>-1.61</v>
      </c>
      <c r="AC654">
        <v>51.03</v>
      </c>
      <c r="AD654">
        <v>44.77</v>
      </c>
      <c r="AE654">
        <v>4062.5</v>
      </c>
      <c r="AF654">
        <v>27146.43</v>
      </c>
      <c r="AG654">
        <v>10</v>
      </c>
      <c r="AH654">
        <v>7.5</v>
      </c>
      <c r="AI654">
        <v>37</v>
      </c>
      <c r="AJ654">
        <v>83</v>
      </c>
      <c r="AK654">
        <v>67</v>
      </c>
    </row>
    <row r="655" spans="1:37" hidden="1" x14ac:dyDescent="0.25">
      <c r="A655" t="s">
        <v>3190</v>
      </c>
      <c r="B655" t="s">
        <v>3191</v>
      </c>
      <c r="C655" t="s">
        <v>299</v>
      </c>
      <c r="D655">
        <v>6135.62</v>
      </c>
      <c r="E655">
        <v>269.55</v>
      </c>
      <c r="F655" t="s">
        <v>10127</v>
      </c>
      <c r="G655" t="s">
        <v>10127</v>
      </c>
      <c r="H655">
        <v>100</v>
      </c>
      <c r="I655">
        <v>304.58999999999997</v>
      </c>
      <c r="J655">
        <v>30459.15</v>
      </c>
      <c r="K655">
        <v>6091.83</v>
      </c>
      <c r="L655">
        <v>395.97</v>
      </c>
      <c r="M655">
        <v>274.13</v>
      </c>
      <c r="N655">
        <v>3045.91</v>
      </c>
      <c r="O655">
        <v>9137.75</v>
      </c>
      <c r="P655">
        <v>365.51</v>
      </c>
      <c r="Q655">
        <v>395.97</v>
      </c>
      <c r="R655">
        <v>-243.67</v>
      </c>
      <c r="S655">
        <v>-213.21</v>
      </c>
      <c r="T655">
        <v>11.51</v>
      </c>
      <c r="U655">
        <v>28.76</v>
      </c>
      <c r="V655">
        <v>1.83</v>
      </c>
      <c r="W655">
        <v>272.56</v>
      </c>
      <c r="X655">
        <v>253.95</v>
      </c>
      <c r="Y655">
        <v>275.42</v>
      </c>
      <c r="Z655">
        <v>255.58</v>
      </c>
      <c r="AA655">
        <v>13.72</v>
      </c>
      <c r="AB655">
        <v>0.17</v>
      </c>
      <c r="AC655">
        <v>59.37</v>
      </c>
      <c r="AD655">
        <v>61.58</v>
      </c>
      <c r="AE655">
        <v>244.39</v>
      </c>
      <c r="AF655">
        <v>264681.09000000003</v>
      </c>
      <c r="AH655">
        <v>4.1500000000000004</v>
      </c>
    </row>
    <row r="656" spans="1:37" hidden="1" x14ac:dyDescent="0.25">
      <c r="A656" t="s">
        <v>3051</v>
      </c>
      <c r="B656" t="s">
        <v>3052</v>
      </c>
      <c r="C656" t="s">
        <v>386</v>
      </c>
      <c r="D656">
        <v>6127.08</v>
      </c>
      <c r="E656">
        <v>337.3</v>
      </c>
      <c r="F656" t="s">
        <v>10127</v>
      </c>
      <c r="G656" t="s">
        <v>10127</v>
      </c>
      <c r="H656">
        <v>100</v>
      </c>
      <c r="I656">
        <v>381.15</v>
      </c>
      <c r="J656">
        <v>38114.9</v>
      </c>
      <c r="K656">
        <v>7622.98</v>
      </c>
      <c r="L656">
        <v>495.49</v>
      </c>
      <c r="M656">
        <v>343.03</v>
      </c>
      <c r="N656">
        <v>3811.49</v>
      </c>
      <c r="O656">
        <v>11434.47</v>
      </c>
      <c r="P656">
        <v>457.38</v>
      </c>
      <c r="Q656">
        <v>495.49</v>
      </c>
      <c r="R656">
        <v>-304.92</v>
      </c>
      <c r="S656">
        <v>-266.8</v>
      </c>
      <c r="T656">
        <v>19.739999999999998</v>
      </c>
      <c r="U656">
        <v>4.68</v>
      </c>
      <c r="V656">
        <v>-8.35</v>
      </c>
      <c r="W656">
        <v>301.55</v>
      </c>
      <c r="X656">
        <v>275.36</v>
      </c>
      <c r="Y656">
        <v>299.14</v>
      </c>
      <c r="Z656">
        <v>278.38</v>
      </c>
      <c r="AA656">
        <v>-2.27</v>
      </c>
      <c r="AB656">
        <v>15.75</v>
      </c>
      <c r="AC656">
        <v>78.59</v>
      </c>
      <c r="AD656">
        <v>86.15</v>
      </c>
      <c r="AE656">
        <v>278.77</v>
      </c>
      <c r="AF656">
        <v>2468099.2200000002</v>
      </c>
      <c r="AG656">
        <v>61</v>
      </c>
      <c r="AH656">
        <v>2.85</v>
      </c>
      <c r="AI656">
        <v>85</v>
      </c>
      <c r="AJ656">
        <v>70</v>
      </c>
      <c r="AK656">
        <v>90</v>
      </c>
    </row>
    <row r="657" spans="1:37" hidden="1" x14ac:dyDescent="0.25">
      <c r="A657" t="s">
        <v>3721</v>
      </c>
      <c r="B657" t="s">
        <v>3722</v>
      </c>
      <c r="C657" t="s">
        <v>479</v>
      </c>
      <c r="D657">
        <v>6125.18</v>
      </c>
      <c r="E657">
        <v>215.29</v>
      </c>
      <c r="F657" t="s">
        <v>10127</v>
      </c>
      <c r="G657" t="s">
        <v>10127</v>
      </c>
      <c r="H657">
        <v>100</v>
      </c>
      <c r="I657">
        <v>243.28</v>
      </c>
      <c r="J657">
        <v>24327.77</v>
      </c>
      <c r="K657">
        <v>4865.55</v>
      </c>
      <c r="L657">
        <v>316.26</v>
      </c>
      <c r="M657">
        <v>218.95</v>
      </c>
      <c r="N657">
        <v>2432.7800000000002</v>
      </c>
      <c r="O657">
        <v>7298.33</v>
      </c>
      <c r="P657">
        <v>291.93</v>
      </c>
      <c r="Q657">
        <v>316.26</v>
      </c>
      <c r="R657">
        <v>-194.62</v>
      </c>
      <c r="S657">
        <v>-170.29</v>
      </c>
      <c r="T657">
        <v>54.1</v>
      </c>
      <c r="U657">
        <v>18.55</v>
      </c>
      <c r="V657">
        <v>-6.1</v>
      </c>
      <c r="W657">
        <v>206.29</v>
      </c>
      <c r="X657">
        <v>190.82</v>
      </c>
      <c r="Y657">
        <v>206.39</v>
      </c>
      <c r="Z657">
        <v>186.11</v>
      </c>
      <c r="AA657">
        <v>4.8</v>
      </c>
      <c r="AB657">
        <v>7.68</v>
      </c>
      <c r="AC657">
        <v>83.57</v>
      </c>
      <c r="AD657">
        <v>88.73</v>
      </c>
      <c r="AE657">
        <v>219.41</v>
      </c>
      <c r="AF657">
        <v>4707535.6100000003</v>
      </c>
      <c r="AG657">
        <v>53</v>
      </c>
      <c r="AH657">
        <v>2.83</v>
      </c>
      <c r="AI657">
        <v>62</v>
      </c>
      <c r="AK657">
        <v>59</v>
      </c>
    </row>
    <row r="658" spans="1:37" x14ac:dyDescent="0.25">
      <c r="A658" t="s">
        <v>1508</v>
      </c>
      <c r="B658" t="s">
        <v>1509</v>
      </c>
      <c r="C658" t="s">
        <v>224</v>
      </c>
      <c r="D658">
        <v>6122.1</v>
      </c>
      <c r="E658">
        <v>905.75</v>
      </c>
      <c r="F658" t="s">
        <v>10126</v>
      </c>
      <c r="G658" t="s">
        <v>10127</v>
      </c>
      <c r="H658">
        <v>100</v>
      </c>
      <c r="I658">
        <v>1023.5</v>
      </c>
      <c r="J658">
        <v>102349.75</v>
      </c>
      <c r="K658">
        <v>20469.95</v>
      </c>
      <c r="L658">
        <v>1330.55</v>
      </c>
      <c r="M658">
        <v>921.15</v>
      </c>
      <c r="N658">
        <v>10234.969999999999</v>
      </c>
      <c r="O658">
        <v>30704.93</v>
      </c>
      <c r="P658">
        <v>1228.2</v>
      </c>
      <c r="Q658">
        <v>1330.55</v>
      </c>
      <c r="R658">
        <v>-818.8</v>
      </c>
      <c r="S658">
        <v>-716.45</v>
      </c>
      <c r="T658">
        <v>46.74</v>
      </c>
      <c r="U658">
        <v>7.93</v>
      </c>
      <c r="V658">
        <v>-2.37</v>
      </c>
      <c r="W658">
        <v>846.22</v>
      </c>
      <c r="X658">
        <v>828.75</v>
      </c>
      <c r="Y658">
        <v>835.79</v>
      </c>
      <c r="Z658">
        <v>828.02</v>
      </c>
      <c r="AA658">
        <v>2.52</v>
      </c>
      <c r="AB658">
        <v>8.1999999999999993</v>
      </c>
      <c r="AC658">
        <v>84.29</v>
      </c>
      <c r="AD658">
        <v>90.75</v>
      </c>
      <c r="AE658">
        <v>806.52</v>
      </c>
      <c r="AF658">
        <v>205700.39</v>
      </c>
      <c r="AG658">
        <v>97</v>
      </c>
      <c r="AH658">
        <v>3.74</v>
      </c>
      <c r="AI658">
        <v>37</v>
      </c>
      <c r="AJ658">
        <v>39</v>
      </c>
      <c r="AK658">
        <v>31</v>
      </c>
    </row>
    <row r="659" spans="1:37" x14ac:dyDescent="0.25">
      <c r="A659" t="s">
        <v>1435</v>
      </c>
      <c r="B659" t="s">
        <v>1436</v>
      </c>
      <c r="C659" t="s">
        <v>36</v>
      </c>
      <c r="D659">
        <v>6118.39</v>
      </c>
      <c r="E659">
        <v>963.55</v>
      </c>
      <c r="F659" t="s">
        <v>10126</v>
      </c>
      <c r="G659" t="s">
        <v>10127</v>
      </c>
      <c r="H659">
        <v>100</v>
      </c>
      <c r="I659">
        <v>1088.81</v>
      </c>
      <c r="J659">
        <v>108881.15</v>
      </c>
      <c r="K659">
        <v>21776.23</v>
      </c>
      <c r="L659">
        <v>1415.45</v>
      </c>
      <c r="M659">
        <v>979.93</v>
      </c>
      <c r="N659">
        <v>10888.11</v>
      </c>
      <c r="O659">
        <v>32664.34</v>
      </c>
      <c r="P659">
        <v>1306.57</v>
      </c>
      <c r="Q659">
        <v>1415.45</v>
      </c>
      <c r="R659">
        <v>-871.05</v>
      </c>
      <c r="S659">
        <v>-762.17</v>
      </c>
      <c r="T659">
        <v>16.86</v>
      </c>
      <c r="U659">
        <v>6.95</v>
      </c>
      <c r="V659">
        <v>-4.43</v>
      </c>
      <c r="W659">
        <v>942.76</v>
      </c>
      <c r="X659">
        <v>883.79</v>
      </c>
      <c r="Y659">
        <v>941.2</v>
      </c>
      <c r="Z659">
        <v>868.93</v>
      </c>
      <c r="AA659">
        <v>0.94</v>
      </c>
      <c r="AB659">
        <v>5.31</v>
      </c>
      <c r="AC659">
        <v>82.87</v>
      </c>
      <c r="AD659">
        <v>82.31</v>
      </c>
      <c r="AE659">
        <v>871.47</v>
      </c>
      <c r="AF659">
        <v>148318.65</v>
      </c>
      <c r="AG659">
        <v>72</v>
      </c>
      <c r="AH659">
        <v>5.42</v>
      </c>
      <c r="AI659">
        <v>100</v>
      </c>
      <c r="AJ659">
        <v>82</v>
      </c>
      <c r="AK659">
        <v>87</v>
      </c>
    </row>
    <row r="660" spans="1:37" hidden="1" x14ac:dyDescent="0.25">
      <c r="A660" t="s">
        <v>3745</v>
      </c>
      <c r="B660" t="s">
        <v>3746</v>
      </c>
      <c r="C660" t="s">
        <v>700</v>
      </c>
      <c r="D660">
        <v>6098.55</v>
      </c>
      <c r="E660">
        <v>194.07</v>
      </c>
      <c r="F660" t="s">
        <v>10127</v>
      </c>
      <c r="G660" t="s">
        <v>10127</v>
      </c>
      <c r="H660">
        <v>100</v>
      </c>
      <c r="I660">
        <v>219.3</v>
      </c>
      <c r="J660">
        <v>21929.91</v>
      </c>
      <c r="K660">
        <v>4385.9799999999996</v>
      </c>
      <c r="L660">
        <v>285.08999999999997</v>
      </c>
      <c r="M660">
        <v>197.37</v>
      </c>
      <c r="N660">
        <v>2192.9899999999998</v>
      </c>
      <c r="O660">
        <v>6578.97</v>
      </c>
      <c r="P660">
        <v>263.16000000000003</v>
      </c>
      <c r="Q660">
        <v>285.08999999999997</v>
      </c>
      <c r="R660">
        <v>-175.44</v>
      </c>
      <c r="S660">
        <v>-153.51</v>
      </c>
      <c r="T660">
        <v>28.6</v>
      </c>
      <c r="U660">
        <v>6.91</v>
      </c>
      <c r="V660">
        <v>-3.95</v>
      </c>
      <c r="W660">
        <v>191.43</v>
      </c>
      <c r="X660">
        <v>188.16</v>
      </c>
      <c r="Y660">
        <v>191.73</v>
      </c>
      <c r="Z660">
        <v>186.52</v>
      </c>
      <c r="AA660">
        <v>1.19</v>
      </c>
      <c r="AB660">
        <v>2.4300000000000002</v>
      </c>
      <c r="AC660">
        <v>77.02</v>
      </c>
      <c r="AD660">
        <v>75.06</v>
      </c>
      <c r="AE660">
        <v>180.18</v>
      </c>
      <c r="AF660">
        <v>812333.3</v>
      </c>
      <c r="AG660">
        <v>63</v>
      </c>
      <c r="AH660">
        <v>5.46</v>
      </c>
      <c r="AI660">
        <v>17</v>
      </c>
      <c r="AJ660">
        <v>90</v>
      </c>
      <c r="AK660">
        <v>77</v>
      </c>
    </row>
    <row r="661" spans="1:37" hidden="1" x14ac:dyDescent="0.25">
      <c r="A661" t="s">
        <v>648</v>
      </c>
      <c r="B661" t="s">
        <v>649</v>
      </c>
      <c r="C661" t="s">
        <v>391</v>
      </c>
      <c r="D661">
        <v>6082.46</v>
      </c>
      <c r="E661">
        <v>2791.8</v>
      </c>
      <c r="F661" t="s">
        <v>10127</v>
      </c>
      <c r="G661" t="s">
        <v>10127</v>
      </c>
      <c r="H661">
        <v>100</v>
      </c>
      <c r="I661">
        <v>3154.73</v>
      </c>
      <c r="J661">
        <v>315473.40000000002</v>
      </c>
      <c r="K661">
        <v>63094.68</v>
      </c>
      <c r="L661">
        <v>4101.1499999999996</v>
      </c>
      <c r="M661">
        <v>2839.26</v>
      </c>
      <c r="N661">
        <v>31547.34</v>
      </c>
      <c r="O661">
        <v>94642.02</v>
      </c>
      <c r="P661">
        <v>3785.68</v>
      </c>
      <c r="Q661">
        <v>4101.1499999999996</v>
      </c>
      <c r="R661">
        <v>-2523.79</v>
      </c>
      <c r="S661">
        <v>-2208.31</v>
      </c>
      <c r="T661">
        <v>43.14</v>
      </c>
      <c r="U661">
        <v>0.77</v>
      </c>
      <c r="V661">
        <v>-17.45</v>
      </c>
      <c r="W661">
        <v>2660.41</v>
      </c>
      <c r="X661">
        <v>2401.5</v>
      </c>
      <c r="Y661">
        <v>2627.31</v>
      </c>
      <c r="Z661">
        <v>2422.13</v>
      </c>
      <c r="AA661">
        <v>-9.25</v>
      </c>
      <c r="AB661">
        <v>11.09</v>
      </c>
      <c r="AC661">
        <v>85.53</v>
      </c>
      <c r="AD661">
        <v>74.97</v>
      </c>
      <c r="AE661">
        <v>2514.42</v>
      </c>
      <c r="AF661">
        <v>49148.65</v>
      </c>
      <c r="AG661">
        <v>48</v>
      </c>
      <c r="AH661">
        <v>6.63</v>
      </c>
      <c r="AI661">
        <v>66</v>
      </c>
      <c r="AJ661">
        <v>36</v>
      </c>
      <c r="AK661">
        <v>59</v>
      </c>
    </row>
    <row r="662" spans="1:37" hidden="1" x14ac:dyDescent="0.25">
      <c r="A662" t="s">
        <v>2876</v>
      </c>
      <c r="B662" t="s">
        <v>2877</v>
      </c>
      <c r="C662" t="s">
        <v>24</v>
      </c>
      <c r="D662">
        <v>6077.91</v>
      </c>
      <c r="E662">
        <v>358.3</v>
      </c>
      <c r="F662" t="s">
        <v>10127</v>
      </c>
      <c r="G662" t="s">
        <v>10127</v>
      </c>
      <c r="H662">
        <v>100</v>
      </c>
      <c r="I662">
        <v>404.88</v>
      </c>
      <c r="J662">
        <v>40487.9</v>
      </c>
      <c r="K662">
        <v>8097.58</v>
      </c>
      <c r="L662">
        <v>526.34</v>
      </c>
      <c r="M662">
        <v>364.39</v>
      </c>
      <c r="N662">
        <v>4048.79</v>
      </c>
      <c r="O662">
        <v>12146.37</v>
      </c>
      <c r="P662">
        <v>485.85</v>
      </c>
      <c r="Q662">
        <v>526.34</v>
      </c>
      <c r="R662">
        <v>-323.89999999999998</v>
      </c>
      <c r="S662">
        <v>-283.42</v>
      </c>
      <c r="T662">
        <v>34.979999999999997</v>
      </c>
      <c r="U662">
        <v>5.43</v>
      </c>
      <c r="V662">
        <v>-3.58</v>
      </c>
      <c r="W662">
        <v>341.11</v>
      </c>
      <c r="X662">
        <v>314.54000000000002</v>
      </c>
      <c r="Y662">
        <v>337.21</v>
      </c>
      <c r="Z662">
        <v>313.70999999999998</v>
      </c>
      <c r="AA662">
        <v>0.72</v>
      </c>
      <c r="AB662">
        <v>9.26</v>
      </c>
      <c r="AC662">
        <v>86.12</v>
      </c>
      <c r="AD662">
        <v>84.56</v>
      </c>
      <c r="AE662">
        <v>312.36</v>
      </c>
      <c r="AF662">
        <v>552805.82999999996</v>
      </c>
      <c r="AG662">
        <v>35</v>
      </c>
      <c r="AJ662">
        <v>61</v>
      </c>
      <c r="AK662">
        <v>33</v>
      </c>
    </row>
    <row r="663" spans="1:37" hidden="1" x14ac:dyDescent="0.25">
      <c r="A663" t="s">
        <v>2338</v>
      </c>
      <c r="B663" t="s">
        <v>2339</v>
      </c>
      <c r="C663" t="s">
        <v>2340</v>
      </c>
      <c r="D663">
        <v>6056.12</v>
      </c>
      <c r="E663">
        <v>474.1</v>
      </c>
      <c r="F663" t="s">
        <v>10127</v>
      </c>
      <c r="G663" t="s">
        <v>10127</v>
      </c>
      <c r="H663">
        <v>100</v>
      </c>
      <c r="I663">
        <v>535.73</v>
      </c>
      <c r="J663">
        <v>53573.3</v>
      </c>
      <c r="K663">
        <v>10714.66</v>
      </c>
      <c r="L663">
        <v>696.45</v>
      </c>
      <c r="M663">
        <v>482.16</v>
      </c>
      <c r="N663">
        <v>5357.33</v>
      </c>
      <c r="O663">
        <v>16071.99</v>
      </c>
      <c r="P663">
        <v>642.88</v>
      </c>
      <c r="Q663">
        <v>696.45</v>
      </c>
      <c r="R663">
        <v>-428.59</v>
      </c>
      <c r="S663">
        <v>-375.01</v>
      </c>
      <c r="T663">
        <v>28.4</v>
      </c>
      <c r="U663">
        <v>4.1900000000000004</v>
      </c>
      <c r="V663">
        <v>-11.76</v>
      </c>
      <c r="W663">
        <v>450.28</v>
      </c>
      <c r="X663">
        <v>459.07</v>
      </c>
      <c r="Y663">
        <v>449.86</v>
      </c>
      <c r="Z663">
        <v>465.4</v>
      </c>
      <c r="AA663">
        <v>-4.4400000000000004</v>
      </c>
      <c r="AB663">
        <v>5.76</v>
      </c>
      <c r="AC663">
        <v>88.71</v>
      </c>
      <c r="AD663">
        <v>96.43</v>
      </c>
      <c r="AE663">
        <v>425.89</v>
      </c>
      <c r="AF663">
        <v>212257.78</v>
      </c>
      <c r="AG663">
        <v>99</v>
      </c>
      <c r="AJ663">
        <v>63</v>
      </c>
      <c r="AK663">
        <v>79</v>
      </c>
    </row>
    <row r="664" spans="1:37" hidden="1" x14ac:dyDescent="0.25">
      <c r="A664" t="s">
        <v>3814</v>
      </c>
      <c r="B664" t="s">
        <v>3815</v>
      </c>
      <c r="C664" t="s">
        <v>299</v>
      </c>
      <c r="D664">
        <v>6044.96</v>
      </c>
      <c r="E664">
        <v>227.62</v>
      </c>
      <c r="F664" t="s">
        <v>10127</v>
      </c>
      <c r="G664" t="s">
        <v>10127</v>
      </c>
      <c r="H664">
        <v>100</v>
      </c>
      <c r="I664">
        <v>257.20999999999998</v>
      </c>
      <c r="J664">
        <v>25721.06</v>
      </c>
      <c r="K664">
        <v>5144.21</v>
      </c>
      <c r="L664">
        <v>334.37</v>
      </c>
      <c r="M664">
        <v>231.49</v>
      </c>
      <c r="N664">
        <v>2572.11</v>
      </c>
      <c r="O664">
        <v>7716.32</v>
      </c>
      <c r="P664">
        <v>308.64999999999998</v>
      </c>
      <c r="Q664">
        <v>334.37</v>
      </c>
      <c r="R664">
        <v>-205.77</v>
      </c>
      <c r="S664">
        <v>-180.05</v>
      </c>
      <c r="T664">
        <v>11.8</v>
      </c>
      <c r="U664">
        <v>69.94</v>
      </c>
      <c r="V664">
        <v>-0.03</v>
      </c>
      <c r="W664">
        <v>216.19</v>
      </c>
      <c r="X664">
        <v>181.18</v>
      </c>
      <c r="Y664">
        <v>220.52</v>
      </c>
      <c r="Z664">
        <v>171.69</v>
      </c>
      <c r="AA664">
        <v>25.89</v>
      </c>
      <c r="AB664">
        <v>11.72</v>
      </c>
      <c r="AC664">
        <v>85.72</v>
      </c>
      <c r="AD664">
        <v>84.82</v>
      </c>
      <c r="AE664">
        <v>193.1</v>
      </c>
      <c r="AF664">
        <v>2168690.83</v>
      </c>
      <c r="AG664">
        <v>20</v>
      </c>
      <c r="AH664">
        <v>2.96</v>
      </c>
      <c r="AI664">
        <v>67</v>
      </c>
      <c r="AJ664">
        <v>71</v>
      </c>
      <c r="AK664">
        <v>88</v>
      </c>
    </row>
    <row r="665" spans="1:37" x14ac:dyDescent="0.25">
      <c r="A665" t="s">
        <v>960</v>
      </c>
      <c r="B665" t="s">
        <v>961</v>
      </c>
      <c r="C665" t="s">
        <v>24</v>
      </c>
      <c r="D665">
        <v>5999.21</v>
      </c>
      <c r="E665">
        <v>1597.25</v>
      </c>
      <c r="F665" t="s">
        <v>10126</v>
      </c>
      <c r="G665" t="s">
        <v>10127</v>
      </c>
      <c r="H665">
        <v>100</v>
      </c>
      <c r="I665">
        <v>1804.89</v>
      </c>
      <c r="J665">
        <v>180489.25</v>
      </c>
      <c r="K665">
        <v>36097.85</v>
      </c>
      <c r="L665">
        <v>2346.36</v>
      </c>
      <c r="M665">
        <v>1624.4</v>
      </c>
      <c r="N665">
        <v>18048.919999999998</v>
      </c>
      <c r="O665">
        <v>54146.78</v>
      </c>
      <c r="P665">
        <v>2165.87</v>
      </c>
      <c r="Q665">
        <v>2346.36</v>
      </c>
      <c r="R665">
        <v>-1443.91</v>
      </c>
      <c r="S665">
        <v>-1263.42</v>
      </c>
      <c r="T665">
        <v>119.13</v>
      </c>
      <c r="U665">
        <v>9.99</v>
      </c>
      <c r="V665">
        <v>-5.16</v>
      </c>
      <c r="W665">
        <v>1532.46</v>
      </c>
      <c r="X665">
        <v>1432.87</v>
      </c>
      <c r="Y665">
        <v>1553.28</v>
      </c>
      <c r="Z665">
        <v>1449.66</v>
      </c>
      <c r="AA665">
        <v>1.85</v>
      </c>
      <c r="AB665">
        <v>8.58</v>
      </c>
      <c r="AC665">
        <v>91.38</v>
      </c>
      <c r="AD665">
        <v>91.71</v>
      </c>
      <c r="AE665">
        <v>1328.15</v>
      </c>
      <c r="AF665">
        <v>151152.39000000001</v>
      </c>
      <c r="AG665">
        <v>55</v>
      </c>
      <c r="AH665">
        <v>1.34</v>
      </c>
      <c r="AI665">
        <v>89</v>
      </c>
      <c r="AJ665">
        <v>37</v>
      </c>
      <c r="AK665">
        <v>67</v>
      </c>
    </row>
    <row r="666" spans="1:37" hidden="1" x14ac:dyDescent="0.25">
      <c r="A666" t="s">
        <v>2431</v>
      </c>
      <c r="B666" t="s">
        <v>2432</v>
      </c>
      <c r="C666" t="s">
        <v>1170</v>
      </c>
      <c r="D666">
        <v>5998.9</v>
      </c>
      <c r="E666">
        <v>435.1</v>
      </c>
      <c r="F666" t="s">
        <v>10127</v>
      </c>
      <c r="G666" t="s">
        <v>10127</v>
      </c>
      <c r="H666">
        <v>100</v>
      </c>
      <c r="I666">
        <v>491.66</v>
      </c>
      <c r="J666">
        <v>49166.3</v>
      </c>
      <c r="K666">
        <v>9833.26</v>
      </c>
      <c r="L666">
        <v>639.16</v>
      </c>
      <c r="M666">
        <v>442.5</v>
      </c>
      <c r="N666">
        <v>4916.63</v>
      </c>
      <c r="O666">
        <v>14749.89</v>
      </c>
      <c r="P666">
        <v>590</v>
      </c>
      <c r="Q666">
        <v>639.16</v>
      </c>
      <c r="R666">
        <v>-393.33</v>
      </c>
      <c r="S666">
        <v>-344.16</v>
      </c>
      <c r="T666">
        <v>31.57</v>
      </c>
      <c r="U666">
        <v>6.26</v>
      </c>
      <c r="V666">
        <v>-11.67</v>
      </c>
      <c r="W666">
        <v>436.71</v>
      </c>
      <c r="X666">
        <v>434.13</v>
      </c>
      <c r="Y666">
        <v>439</v>
      </c>
      <c r="Z666">
        <v>436.18</v>
      </c>
      <c r="AA666">
        <v>-3.53</v>
      </c>
      <c r="AB666">
        <v>0.72</v>
      </c>
      <c r="AC666">
        <v>77.099999999999994</v>
      </c>
      <c r="AD666">
        <v>67.900000000000006</v>
      </c>
      <c r="AE666">
        <v>417.87</v>
      </c>
      <c r="AF666">
        <v>58249.26</v>
      </c>
      <c r="AG666">
        <v>37</v>
      </c>
      <c r="AH666">
        <v>8</v>
      </c>
      <c r="AI666">
        <v>19</v>
      </c>
      <c r="AJ666">
        <v>71</v>
      </c>
      <c r="AK666">
        <v>21</v>
      </c>
    </row>
    <row r="667" spans="1:37" hidden="1" x14ac:dyDescent="0.25">
      <c r="A667" t="s">
        <v>871</v>
      </c>
      <c r="B667" t="s">
        <v>872</v>
      </c>
      <c r="C667" t="s">
        <v>373</v>
      </c>
      <c r="D667">
        <v>5997.68</v>
      </c>
      <c r="E667">
        <v>1510.9</v>
      </c>
      <c r="F667" t="s">
        <v>10127</v>
      </c>
      <c r="G667" t="s">
        <v>10127</v>
      </c>
      <c r="H667">
        <v>100</v>
      </c>
      <c r="I667">
        <v>1707.32</v>
      </c>
      <c r="J667">
        <v>170731.7</v>
      </c>
      <c r="K667">
        <v>34146.339999999997</v>
      </c>
      <c r="L667">
        <v>2219.5100000000002</v>
      </c>
      <c r="M667">
        <v>1536.59</v>
      </c>
      <c r="N667">
        <v>17073.169999999998</v>
      </c>
      <c r="O667">
        <v>51219.51</v>
      </c>
      <c r="P667">
        <v>2048.7800000000002</v>
      </c>
      <c r="Q667">
        <v>2219.5100000000002</v>
      </c>
      <c r="R667">
        <v>-1365.85</v>
      </c>
      <c r="S667">
        <v>-1195.1199999999999</v>
      </c>
      <c r="T667">
        <v>14.1</v>
      </c>
      <c r="U667">
        <v>1.61</v>
      </c>
      <c r="V667">
        <v>-10.79</v>
      </c>
      <c r="W667">
        <v>1518.83</v>
      </c>
      <c r="X667">
        <v>1594.99</v>
      </c>
      <c r="Y667">
        <v>1521.66</v>
      </c>
      <c r="Z667">
        <v>1610.81</v>
      </c>
      <c r="AA667">
        <v>-4.99</v>
      </c>
      <c r="AB667">
        <v>-1.73</v>
      </c>
      <c r="AC667">
        <v>73.53</v>
      </c>
      <c r="AD667">
        <v>73.52</v>
      </c>
      <c r="AE667">
        <v>1573.2</v>
      </c>
      <c r="AF667">
        <v>161753.96</v>
      </c>
      <c r="AG667">
        <v>8</v>
      </c>
      <c r="AH667">
        <v>6.91</v>
      </c>
      <c r="AI667">
        <v>77</v>
      </c>
      <c r="AJ667">
        <v>79</v>
      </c>
      <c r="AK667">
        <v>93</v>
      </c>
    </row>
    <row r="668" spans="1:37" hidden="1" x14ac:dyDescent="0.25">
      <c r="A668" t="s">
        <v>3660</v>
      </c>
      <c r="B668" t="s">
        <v>3661</v>
      </c>
      <c r="C668" t="s">
        <v>36</v>
      </c>
      <c r="D668">
        <v>5895.22</v>
      </c>
      <c r="E668">
        <v>193.58</v>
      </c>
      <c r="F668" t="s">
        <v>10127</v>
      </c>
      <c r="G668" t="s">
        <v>10127</v>
      </c>
      <c r="H668">
        <v>100</v>
      </c>
      <c r="I668">
        <v>218.75</v>
      </c>
      <c r="J668">
        <v>21874.54</v>
      </c>
      <c r="K668">
        <v>4374.91</v>
      </c>
      <c r="L668">
        <v>284.37</v>
      </c>
      <c r="M668">
        <v>196.87</v>
      </c>
      <c r="N668">
        <v>2187.4499999999998</v>
      </c>
      <c r="O668">
        <v>6562.36</v>
      </c>
      <c r="P668">
        <v>262.49</v>
      </c>
      <c r="Q668">
        <v>284.37</v>
      </c>
      <c r="R668">
        <v>-175</v>
      </c>
      <c r="S668">
        <v>-153.12</v>
      </c>
      <c r="T668">
        <v>-600.33000000000004</v>
      </c>
      <c r="U668">
        <v>8.01</v>
      </c>
      <c r="V668">
        <v>-5.07</v>
      </c>
      <c r="W668">
        <v>194.36</v>
      </c>
      <c r="X668">
        <v>198.56</v>
      </c>
      <c r="Y668">
        <v>195.04</v>
      </c>
      <c r="Z668">
        <v>201.28</v>
      </c>
      <c r="AA668">
        <v>1.05</v>
      </c>
      <c r="AB668">
        <v>-1.08</v>
      </c>
      <c r="AC668">
        <v>62.72</v>
      </c>
      <c r="AD668">
        <v>63.93</v>
      </c>
      <c r="AE668">
        <v>210.74</v>
      </c>
      <c r="AF668">
        <v>1009368.96</v>
      </c>
      <c r="AG668">
        <v>11</v>
      </c>
      <c r="AI668">
        <v>100</v>
      </c>
      <c r="AK668">
        <v>80</v>
      </c>
    </row>
    <row r="669" spans="1:37" hidden="1" x14ac:dyDescent="0.25">
      <c r="A669" t="s">
        <v>1003</v>
      </c>
      <c r="B669" t="s">
        <v>1004</v>
      </c>
      <c r="C669" t="s">
        <v>274</v>
      </c>
      <c r="D669">
        <v>5888.26</v>
      </c>
      <c r="E669">
        <v>1688.5</v>
      </c>
      <c r="F669" t="s">
        <v>10127</v>
      </c>
      <c r="G669" t="s">
        <v>10127</v>
      </c>
      <c r="H669">
        <v>100</v>
      </c>
      <c r="I669">
        <v>1908</v>
      </c>
      <c r="J669">
        <v>190800.5</v>
      </c>
      <c r="K669">
        <v>38160.1</v>
      </c>
      <c r="L669">
        <v>2480.41</v>
      </c>
      <c r="M669">
        <v>1717.2</v>
      </c>
      <c r="N669">
        <v>19080.05</v>
      </c>
      <c r="O669">
        <v>57240.15</v>
      </c>
      <c r="P669">
        <v>2289.61</v>
      </c>
      <c r="Q669">
        <v>2480.41</v>
      </c>
      <c r="R669">
        <v>-1526.4</v>
      </c>
      <c r="S669">
        <v>-1335.6</v>
      </c>
      <c r="T669">
        <v>24.63</v>
      </c>
      <c r="U669">
        <v>4.6500000000000004</v>
      </c>
      <c r="V669">
        <v>-9.2899999999999991</v>
      </c>
      <c r="W669">
        <v>1569.05</v>
      </c>
      <c r="X669">
        <v>1360.63</v>
      </c>
      <c r="Y669">
        <v>1578.26</v>
      </c>
      <c r="Z669">
        <v>1355.27</v>
      </c>
      <c r="AA669">
        <v>-2.82</v>
      </c>
      <c r="AB669">
        <v>14.29</v>
      </c>
      <c r="AC669">
        <v>90.21</v>
      </c>
      <c r="AD669">
        <v>92.1</v>
      </c>
      <c r="AE669">
        <v>1410.62</v>
      </c>
      <c r="AF669">
        <v>67972.259999999995</v>
      </c>
      <c r="AG669">
        <v>41</v>
      </c>
      <c r="AH669">
        <v>4.8600000000000003</v>
      </c>
      <c r="AI669">
        <v>73</v>
      </c>
      <c r="AJ669">
        <v>82</v>
      </c>
      <c r="AK669">
        <v>78</v>
      </c>
    </row>
    <row r="670" spans="1:37" hidden="1" x14ac:dyDescent="0.25">
      <c r="A670" t="s">
        <v>1591</v>
      </c>
      <c r="B670" t="s">
        <v>1592</v>
      </c>
      <c r="C670" t="s">
        <v>7</v>
      </c>
      <c r="D670">
        <v>5873.85</v>
      </c>
      <c r="E670">
        <v>788.45</v>
      </c>
      <c r="F670" t="s">
        <v>10127</v>
      </c>
      <c r="G670" t="s">
        <v>10127</v>
      </c>
      <c r="H670">
        <v>100</v>
      </c>
      <c r="I670">
        <v>890.95</v>
      </c>
      <c r="J670">
        <v>89094.85</v>
      </c>
      <c r="K670">
        <v>17818.97</v>
      </c>
      <c r="L670">
        <v>1158.23</v>
      </c>
      <c r="M670">
        <v>801.85</v>
      </c>
      <c r="N670">
        <v>8909.48</v>
      </c>
      <c r="O670">
        <v>26728.46</v>
      </c>
      <c r="P670">
        <v>1069.1400000000001</v>
      </c>
      <c r="Q670">
        <v>1158.23</v>
      </c>
      <c r="R670">
        <v>-712.76</v>
      </c>
      <c r="S670">
        <v>-623.66</v>
      </c>
      <c r="T670">
        <v>-24.8</v>
      </c>
      <c r="U670">
        <v>4.54</v>
      </c>
      <c r="V670">
        <v>-2.48</v>
      </c>
      <c r="W670">
        <v>775.39</v>
      </c>
      <c r="X670">
        <v>772.36</v>
      </c>
      <c r="Y670">
        <v>773.02</v>
      </c>
      <c r="Z670">
        <v>782.32</v>
      </c>
      <c r="AA670">
        <v>0.91</v>
      </c>
      <c r="AB670">
        <v>2.21</v>
      </c>
      <c r="AC670">
        <v>85.63</v>
      </c>
      <c r="AD670">
        <v>82.44</v>
      </c>
      <c r="AE670">
        <v>807.18</v>
      </c>
      <c r="AF670">
        <v>84136.48</v>
      </c>
      <c r="AG670">
        <v>51</v>
      </c>
      <c r="AH670">
        <v>5.51</v>
      </c>
      <c r="AI670">
        <v>44</v>
      </c>
      <c r="AJ670">
        <v>98</v>
      </c>
      <c r="AK670">
        <v>94</v>
      </c>
    </row>
    <row r="671" spans="1:37" hidden="1" x14ac:dyDescent="0.25">
      <c r="A671" t="s">
        <v>1328</v>
      </c>
      <c r="B671" t="s">
        <v>1329</v>
      </c>
      <c r="C671" t="s">
        <v>51</v>
      </c>
      <c r="D671">
        <v>5846.83</v>
      </c>
      <c r="E671">
        <v>1188.25</v>
      </c>
      <c r="F671" t="s">
        <v>10127</v>
      </c>
      <c r="G671" t="s">
        <v>10127</v>
      </c>
      <c r="H671">
        <v>100</v>
      </c>
      <c r="I671">
        <v>1342.72</v>
      </c>
      <c r="J671">
        <v>134272.25</v>
      </c>
      <c r="K671">
        <v>26854.45</v>
      </c>
      <c r="L671">
        <v>1745.54</v>
      </c>
      <c r="M671">
        <v>1208.45</v>
      </c>
      <c r="N671">
        <v>13427.22</v>
      </c>
      <c r="O671">
        <v>40281.67</v>
      </c>
      <c r="P671">
        <v>1611.27</v>
      </c>
      <c r="Q671">
        <v>1745.54</v>
      </c>
      <c r="R671">
        <v>-1074.18</v>
      </c>
      <c r="S671">
        <v>-939.91</v>
      </c>
      <c r="T671">
        <v>23.81</v>
      </c>
      <c r="U671">
        <v>8.52</v>
      </c>
      <c r="V671">
        <v>-8.6</v>
      </c>
      <c r="W671">
        <v>1112.76</v>
      </c>
      <c r="X671">
        <v>970.73</v>
      </c>
      <c r="Y671">
        <v>1113.9100000000001</v>
      </c>
      <c r="Z671">
        <v>966.71</v>
      </c>
      <c r="AA671">
        <v>-0.77</v>
      </c>
      <c r="AB671">
        <v>12.3</v>
      </c>
      <c r="AC671">
        <v>88.85</v>
      </c>
      <c r="AD671">
        <v>91.96</v>
      </c>
      <c r="AE671">
        <v>990.78</v>
      </c>
      <c r="AF671">
        <v>1219328.57</v>
      </c>
      <c r="AG671">
        <v>72</v>
      </c>
      <c r="AI671">
        <v>86</v>
      </c>
      <c r="AJ671">
        <v>79</v>
      </c>
      <c r="AK671">
        <v>77</v>
      </c>
    </row>
    <row r="672" spans="1:37" hidden="1" x14ac:dyDescent="0.25">
      <c r="A672" t="s">
        <v>3782</v>
      </c>
      <c r="B672" t="s">
        <v>3783</v>
      </c>
      <c r="C672" t="s">
        <v>216</v>
      </c>
      <c r="D672">
        <v>5829.6</v>
      </c>
      <c r="E672">
        <v>192.54</v>
      </c>
      <c r="F672" t="s">
        <v>10127</v>
      </c>
      <c r="G672" t="s">
        <v>10127</v>
      </c>
      <c r="H672">
        <v>100</v>
      </c>
      <c r="I672">
        <v>217.57</v>
      </c>
      <c r="J672">
        <v>21757.02</v>
      </c>
      <c r="K672">
        <v>4351.3999999999996</v>
      </c>
      <c r="L672">
        <v>282.83999999999997</v>
      </c>
      <c r="M672">
        <v>195.81</v>
      </c>
      <c r="N672">
        <v>2175.6999999999998</v>
      </c>
      <c r="O672">
        <v>6527.11</v>
      </c>
      <c r="P672">
        <v>261.08</v>
      </c>
      <c r="Q672">
        <v>282.83999999999997</v>
      </c>
      <c r="R672">
        <v>-174.06</v>
      </c>
      <c r="S672">
        <v>-152.30000000000001</v>
      </c>
      <c r="T672">
        <v>-15.18</v>
      </c>
      <c r="U672">
        <v>8.49</v>
      </c>
      <c r="V672">
        <v>0.86</v>
      </c>
      <c r="W672">
        <v>195</v>
      </c>
      <c r="X672">
        <v>183.81</v>
      </c>
      <c r="Y672">
        <v>197.32</v>
      </c>
      <c r="Z672">
        <v>181.87</v>
      </c>
      <c r="AA672">
        <v>4.54</v>
      </c>
      <c r="AB672">
        <v>0.8</v>
      </c>
      <c r="AC672">
        <v>70.27</v>
      </c>
      <c r="AD672">
        <v>62.53</v>
      </c>
      <c r="AE672">
        <v>187.92</v>
      </c>
      <c r="AF672">
        <v>801900.17</v>
      </c>
      <c r="AG672">
        <v>51</v>
      </c>
      <c r="AH672">
        <v>2.98</v>
      </c>
      <c r="AI672">
        <v>66</v>
      </c>
      <c r="AK672">
        <v>59</v>
      </c>
    </row>
    <row r="673" spans="1:37" hidden="1" x14ac:dyDescent="0.25">
      <c r="A673" t="s">
        <v>2525</v>
      </c>
      <c r="B673" t="s">
        <v>2526</v>
      </c>
      <c r="C673" t="s">
        <v>33</v>
      </c>
      <c r="D673">
        <v>5810.03</v>
      </c>
      <c r="E673">
        <v>458.2</v>
      </c>
      <c r="F673" t="s">
        <v>10127</v>
      </c>
      <c r="G673" t="s">
        <v>10127</v>
      </c>
      <c r="H673">
        <v>100</v>
      </c>
      <c r="I673">
        <v>517.77</v>
      </c>
      <c r="J673">
        <v>51776.6</v>
      </c>
      <c r="K673">
        <v>10355.32</v>
      </c>
      <c r="L673">
        <v>673.1</v>
      </c>
      <c r="M673">
        <v>465.99</v>
      </c>
      <c r="N673">
        <v>5177.66</v>
      </c>
      <c r="O673">
        <v>15532.98</v>
      </c>
      <c r="P673">
        <v>621.32000000000005</v>
      </c>
      <c r="Q673">
        <v>673.1</v>
      </c>
      <c r="R673">
        <v>-414.21</v>
      </c>
      <c r="S673">
        <v>-362.44</v>
      </c>
      <c r="T673">
        <v>19.690000000000001</v>
      </c>
      <c r="U673">
        <v>25.28</v>
      </c>
      <c r="V673">
        <v>2.59</v>
      </c>
      <c r="W673">
        <v>455.8</v>
      </c>
      <c r="X673">
        <v>404.23</v>
      </c>
      <c r="Y673">
        <v>457.04</v>
      </c>
      <c r="Z673">
        <v>391.26</v>
      </c>
      <c r="AA673">
        <v>12.8</v>
      </c>
      <c r="AB673">
        <v>4.2</v>
      </c>
      <c r="AC673">
        <v>70.42</v>
      </c>
      <c r="AD673">
        <v>68.760000000000005</v>
      </c>
      <c r="AE673">
        <v>409.07</v>
      </c>
      <c r="AF673">
        <v>707071.48</v>
      </c>
      <c r="AG673">
        <v>98</v>
      </c>
      <c r="AH673">
        <v>7.66</v>
      </c>
      <c r="AI673">
        <v>83</v>
      </c>
      <c r="AJ673">
        <v>87</v>
      </c>
      <c r="AK673">
        <v>91</v>
      </c>
    </row>
    <row r="674" spans="1:37" hidden="1" x14ac:dyDescent="0.25">
      <c r="A674" t="s">
        <v>6241</v>
      </c>
      <c r="B674" t="s">
        <v>6242</v>
      </c>
      <c r="C674" t="s">
        <v>299</v>
      </c>
      <c r="D674">
        <v>5801.22</v>
      </c>
      <c r="E674">
        <v>52.33</v>
      </c>
      <c r="F674" t="s">
        <v>10127</v>
      </c>
      <c r="G674" t="s">
        <v>10127</v>
      </c>
      <c r="H674">
        <v>100</v>
      </c>
      <c r="I674">
        <v>59.13</v>
      </c>
      <c r="J674">
        <v>5913.29</v>
      </c>
      <c r="K674">
        <v>1182.6600000000001</v>
      </c>
      <c r="L674">
        <v>76.87</v>
      </c>
      <c r="M674">
        <v>53.22</v>
      </c>
      <c r="N674">
        <v>591.33000000000004</v>
      </c>
      <c r="O674">
        <v>1773.99</v>
      </c>
      <c r="P674">
        <v>70.959999999999994</v>
      </c>
      <c r="Q674">
        <v>76.87</v>
      </c>
      <c r="R674">
        <v>-47.31</v>
      </c>
      <c r="S674">
        <v>-41.39</v>
      </c>
      <c r="T674">
        <v>11.66</v>
      </c>
      <c r="U674">
        <v>5.54</v>
      </c>
      <c r="V674">
        <v>-9.7100000000000009</v>
      </c>
      <c r="W674">
        <v>52.78</v>
      </c>
      <c r="X674">
        <v>53.04</v>
      </c>
      <c r="Y674">
        <v>52.75</v>
      </c>
      <c r="Z674">
        <v>53.73</v>
      </c>
      <c r="AA674">
        <v>-2.68</v>
      </c>
      <c r="AB674">
        <v>-0.84</v>
      </c>
      <c r="AC674">
        <v>68.900000000000006</v>
      </c>
      <c r="AD674">
        <v>61.34</v>
      </c>
      <c r="AE674">
        <v>54.99</v>
      </c>
      <c r="AF674">
        <v>2801047.95</v>
      </c>
      <c r="AG674">
        <v>83</v>
      </c>
      <c r="AI674">
        <v>32</v>
      </c>
      <c r="AJ674">
        <v>93</v>
      </c>
      <c r="AK674">
        <v>95</v>
      </c>
    </row>
    <row r="675" spans="1:37" hidden="1" x14ac:dyDescent="0.25">
      <c r="A675" t="s">
        <v>1746</v>
      </c>
      <c r="B675" t="s">
        <v>1747</v>
      </c>
      <c r="C675" t="s">
        <v>1748</v>
      </c>
      <c r="D675">
        <v>5772.28</v>
      </c>
      <c r="E675">
        <v>760.5</v>
      </c>
      <c r="F675" t="s">
        <v>10127</v>
      </c>
      <c r="G675" t="s">
        <v>10127</v>
      </c>
      <c r="H675">
        <v>100</v>
      </c>
      <c r="I675">
        <v>859.36</v>
      </c>
      <c r="J675">
        <v>85936.5</v>
      </c>
      <c r="K675">
        <v>17187.3</v>
      </c>
      <c r="L675">
        <v>1117.17</v>
      </c>
      <c r="M675">
        <v>773.43</v>
      </c>
      <c r="N675">
        <v>8593.65</v>
      </c>
      <c r="O675">
        <v>25780.95</v>
      </c>
      <c r="P675">
        <v>1031.24</v>
      </c>
      <c r="Q675">
        <v>1117.17</v>
      </c>
      <c r="R675">
        <v>-687.49</v>
      </c>
      <c r="S675">
        <v>-601.55999999999995</v>
      </c>
      <c r="T675">
        <v>82.05</v>
      </c>
      <c r="U675">
        <v>10.76</v>
      </c>
      <c r="V675">
        <v>-5</v>
      </c>
      <c r="W675">
        <v>748.66</v>
      </c>
      <c r="X675">
        <v>687.64</v>
      </c>
      <c r="Y675">
        <v>747.84</v>
      </c>
      <c r="Z675">
        <v>674.55</v>
      </c>
      <c r="AA675">
        <v>2.27</v>
      </c>
      <c r="AB675">
        <v>5.99</v>
      </c>
      <c r="AC675">
        <v>73.819999999999993</v>
      </c>
      <c r="AD675">
        <v>70.900000000000006</v>
      </c>
      <c r="AE675">
        <v>645.78</v>
      </c>
      <c r="AF675">
        <v>284463.83</v>
      </c>
      <c r="AG675">
        <v>75</v>
      </c>
      <c r="AI675">
        <v>33</v>
      </c>
      <c r="AJ675">
        <v>6</v>
      </c>
      <c r="AK675">
        <v>21</v>
      </c>
    </row>
    <row r="676" spans="1:37" hidden="1" x14ac:dyDescent="0.25">
      <c r="A676" t="s">
        <v>2300</v>
      </c>
      <c r="B676" t="s">
        <v>2301</v>
      </c>
      <c r="C676" t="s">
        <v>419</v>
      </c>
      <c r="D676">
        <v>5767.99</v>
      </c>
      <c r="E676">
        <v>539.29999999999995</v>
      </c>
      <c r="F676" t="s">
        <v>10127</v>
      </c>
      <c r="G676" t="s">
        <v>10127</v>
      </c>
      <c r="H676">
        <v>100</v>
      </c>
      <c r="I676">
        <v>609.41</v>
      </c>
      <c r="J676">
        <v>60940.9</v>
      </c>
      <c r="K676">
        <v>12188.18</v>
      </c>
      <c r="L676">
        <v>792.23</v>
      </c>
      <c r="M676">
        <v>548.47</v>
      </c>
      <c r="N676">
        <v>6094.09</v>
      </c>
      <c r="O676">
        <v>18282.27</v>
      </c>
      <c r="P676">
        <v>731.29</v>
      </c>
      <c r="Q676">
        <v>792.23</v>
      </c>
      <c r="R676">
        <v>-487.53</v>
      </c>
      <c r="S676">
        <v>-426.59</v>
      </c>
      <c r="T676">
        <v>39.99</v>
      </c>
      <c r="U676">
        <v>5.91</v>
      </c>
      <c r="V676">
        <v>-7.71</v>
      </c>
      <c r="W676">
        <v>510.11</v>
      </c>
      <c r="X676">
        <v>472.13</v>
      </c>
      <c r="Y676">
        <v>506.96</v>
      </c>
      <c r="Z676">
        <v>458.38</v>
      </c>
      <c r="AA676">
        <v>-1.37</v>
      </c>
      <c r="AB676">
        <v>11.55</v>
      </c>
      <c r="AC676">
        <v>92.95</v>
      </c>
      <c r="AD676">
        <v>84.41</v>
      </c>
      <c r="AE676">
        <v>470.69</v>
      </c>
      <c r="AF676">
        <v>114687.13</v>
      </c>
      <c r="AG676">
        <v>67</v>
      </c>
      <c r="AI676">
        <v>26</v>
      </c>
      <c r="AJ676">
        <v>71</v>
      </c>
      <c r="AK676">
        <v>25</v>
      </c>
    </row>
    <row r="677" spans="1:37" hidden="1" x14ac:dyDescent="0.25">
      <c r="A677" t="s">
        <v>636</v>
      </c>
      <c r="B677" t="s">
        <v>637</v>
      </c>
      <c r="C677" t="s">
        <v>537</v>
      </c>
      <c r="D677">
        <v>5755.11</v>
      </c>
      <c r="E677">
        <v>2783.7</v>
      </c>
      <c r="F677" t="s">
        <v>10127</v>
      </c>
      <c r="G677" t="s">
        <v>10127</v>
      </c>
      <c r="H677">
        <v>100</v>
      </c>
      <c r="I677">
        <v>3145.58</v>
      </c>
      <c r="J677">
        <v>314558.09999999998</v>
      </c>
      <c r="K677">
        <v>62911.62</v>
      </c>
      <c r="L677">
        <v>4089.26</v>
      </c>
      <c r="M677">
        <v>2831.02</v>
      </c>
      <c r="N677">
        <v>31455.81</v>
      </c>
      <c r="O677">
        <v>94367.43</v>
      </c>
      <c r="P677">
        <v>3774.7</v>
      </c>
      <c r="Q677">
        <v>4089.26</v>
      </c>
      <c r="R677">
        <v>-2516.46</v>
      </c>
      <c r="S677">
        <v>-2201.91</v>
      </c>
      <c r="T677">
        <v>69.099999999999994</v>
      </c>
      <c r="U677">
        <v>6.91</v>
      </c>
      <c r="V677">
        <v>-6.36</v>
      </c>
      <c r="W677">
        <v>2598.4</v>
      </c>
      <c r="X677">
        <v>2473.1799999999998</v>
      </c>
      <c r="Y677">
        <v>2593.7399999999998</v>
      </c>
      <c r="Z677">
        <v>2426.62</v>
      </c>
      <c r="AA677">
        <v>-0.17</v>
      </c>
      <c r="AB677">
        <v>10.17</v>
      </c>
      <c r="AC677">
        <v>87.8</v>
      </c>
      <c r="AD677">
        <v>97.35</v>
      </c>
      <c r="AE677">
        <v>2365.2600000000002</v>
      </c>
      <c r="AF677">
        <v>42579.26</v>
      </c>
      <c r="AG677">
        <v>12</v>
      </c>
      <c r="AI677">
        <v>84</v>
      </c>
      <c r="AJ677">
        <v>18</v>
      </c>
      <c r="AK677">
        <v>23</v>
      </c>
    </row>
    <row r="678" spans="1:37" hidden="1" x14ac:dyDescent="0.25">
      <c r="A678" t="s">
        <v>1023</v>
      </c>
      <c r="B678" t="s">
        <v>1024</v>
      </c>
      <c r="C678" t="s">
        <v>30</v>
      </c>
      <c r="D678">
        <v>5752.05</v>
      </c>
      <c r="E678">
        <v>1314.1</v>
      </c>
      <c r="F678" t="s">
        <v>10127</v>
      </c>
      <c r="G678" t="s">
        <v>10127</v>
      </c>
      <c r="H678">
        <v>100</v>
      </c>
      <c r="I678">
        <v>1484.93</v>
      </c>
      <c r="J678">
        <v>148493.29999999999</v>
      </c>
      <c r="K678">
        <v>29698.66</v>
      </c>
      <c r="L678">
        <v>1930.41</v>
      </c>
      <c r="M678">
        <v>1336.44</v>
      </c>
      <c r="N678">
        <v>14849.33</v>
      </c>
      <c r="O678">
        <v>44547.99</v>
      </c>
      <c r="P678">
        <v>1781.92</v>
      </c>
      <c r="Q678">
        <v>1930.41</v>
      </c>
      <c r="R678">
        <v>-1187.95</v>
      </c>
      <c r="S678">
        <v>-1039.45</v>
      </c>
      <c r="T678">
        <v>32.15</v>
      </c>
      <c r="U678">
        <v>-1.21</v>
      </c>
      <c r="V678">
        <v>-12.54</v>
      </c>
      <c r="W678">
        <v>1319.65</v>
      </c>
      <c r="X678">
        <v>1330.12</v>
      </c>
      <c r="Y678">
        <v>1322.21</v>
      </c>
      <c r="Z678">
        <v>1350.37</v>
      </c>
      <c r="AA678">
        <v>-7.22</v>
      </c>
      <c r="AB678">
        <v>0.05</v>
      </c>
      <c r="AC678">
        <v>78.33</v>
      </c>
      <c r="AD678">
        <v>71</v>
      </c>
      <c r="AE678">
        <v>1248.45</v>
      </c>
      <c r="AF678">
        <v>217422.43</v>
      </c>
      <c r="AG678">
        <v>75</v>
      </c>
      <c r="AH678">
        <v>4.95</v>
      </c>
      <c r="AI678">
        <v>13</v>
      </c>
      <c r="AK678">
        <v>27</v>
      </c>
    </row>
    <row r="679" spans="1:37" hidden="1" x14ac:dyDescent="0.25">
      <c r="A679" t="s">
        <v>2390</v>
      </c>
      <c r="B679" t="s">
        <v>2391</v>
      </c>
      <c r="C679" t="s">
        <v>24</v>
      </c>
      <c r="D679">
        <v>5747.51</v>
      </c>
      <c r="E679">
        <v>514</v>
      </c>
      <c r="F679" t="s">
        <v>10127</v>
      </c>
      <c r="G679" t="s">
        <v>10127</v>
      </c>
      <c r="H679">
        <v>100</v>
      </c>
      <c r="I679">
        <v>580.82000000000005</v>
      </c>
      <c r="J679">
        <v>58082</v>
      </c>
      <c r="K679">
        <v>11616.4</v>
      </c>
      <c r="L679">
        <v>755.07</v>
      </c>
      <c r="M679">
        <v>522.74</v>
      </c>
      <c r="N679">
        <v>5808.2</v>
      </c>
      <c r="O679">
        <v>17424.599999999999</v>
      </c>
      <c r="P679">
        <v>696.98</v>
      </c>
      <c r="Q679">
        <v>755.07</v>
      </c>
      <c r="R679">
        <v>-464.66</v>
      </c>
      <c r="S679">
        <v>-406.57</v>
      </c>
      <c r="T679">
        <v>34.36</v>
      </c>
      <c r="U679">
        <v>3.28</v>
      </c>
      <c r="V679">
        <v>-2.34</v>
      </c>
      <c r="W679">
        <v>498.57</v>
      </c>
      <c r="X679">
        <v>447.41</v>
      </c>
      <c r="Y679">
        <v>502.51</v>
      </c>
      <c r="Z679">
        <v>436.72</v>
      </c>
      <c r="AA679">
        <v>0.39</v>
      </c>
      <c r="AB679">
        <v>8.18</v>
      </c>
      <c r="AC679">
        <v>87.9</v>
      </c>
      <c r="AD679">
        <v>89.84</v>
      </c>
      <c r="AE679">
        <v>471.4</v>
      </c>
      <c r="AF679">
        <v>648554.78</v>
      </c>
      <c r="AG679">
        <v>67</v>
      </c>
      <c r="AH679">
        <v>5.44</v>
      </c>
      <c r="AI679">
        <v>14</v>
      </c>
      <c r="AJ679">
        <v>65</v>
      </c>
      <c r="AK679">
        <v>42</v>
      </c>
    </row>
    <row r="680" spans="1:37" hidden="1" x14ac:dyDescent="0.25">
      <c r="A680" t="s">
        <v>5772</v>
      </c>
      <c r="B680" t="s">
        <v>5773</v>
      </c>
      <c r="C680" t="s">
        <v>331</v>
      </c>
      <c r="D680">
        <v>5716.05</v>
      </c>
      <c r="E680">
        <v>73.97</v>
      </c>
      <c r="F680" t="s">
        <v>10127</v>
      </c>
      <c r="G680" t="s">
        <v>10127</v>
      </c>
      <c r="H680">
        <v>100</v>
      </c>
      <c r="I680">
        <v>83.59</v>
      </c>
      <c r="J680">
        <v>8358.61</v>
      </c>
      <c r="K680">
        <v>1671.72</v>
      </c>
      <c r="L680">
        <v>108.66</v>
      </c>
      <c r="M680">
        <v>75.23</v>
      </c>
      <c r="N680">
        <v>835.86</v>
      </c>
      <c r="O680">
        <v>2507.58</v>
      </c>
      <c r="P680">
        <v>100.3</v>
      </c>
      <c r="Q680">
        <v>108.66</v>
      </c>
      <c r="R680">
        <v>-66.87</v>
      </c>
      <c r="S680">
        <v>-58.51</v>
      </c>
      <c r="T680">
        <v>31.94</v>
      </c>
      <c r="U680">
        <v>8.31</v>
      </c>
      <c r="V680">
        <v>-14.15</v>
      </c>
      <c r="W680">
        <v>70.959999999999994</v>
      </c>
      <c r="X680">
        <v>68.45</v>
      </c>
      <c r="Y680">
        <v>70.25</v>
      </c>
      <c r="Z680">
        <v>69.55</v>
      </c>
      <c r="AA680">
        <v>-4.22</v>
      </c>
      <c r="AB680">
        <v>7.26</v>
      </c>
      <c r="AC680">
        <v>78.989999999999995</v>
      </c>
      <c r="AD680">
        <v>83.26</v>
      </c>
      <c r="AE680">
        <v>63.06</v>
      </c>
      <c r="AF680">
        <v>1829058.57</v>
      </c>
      <c r="AG680">
        <v>2</v>
      </c>
      <c r="AH680">
        <v>2.62</v>
      </c>
      <c r="AI680">
        <v>44</v>
      </c>
      <c r="AK680">
        <v>44</v>
      </c>
    </row>
    <row r="681" spans="1:37" hidden="1" x14ac:dyDescent="0.25">
      <c r="A681" t="s">
        <v>1443</v>
      </c>
      <c r="B681" t="s">
        <v>1444</v>
      </c>
      <c r="C681" t="s">
        <v>43</v>
      </c>
      <c r="D681">
        <v>5712.89</v>
      </c>
      <c r="E681">
        <v>1172.6500000000001</v>
      </c>
      <c r="F681" t="s">
        <v>10127</v>
      </c>
      <c r="G681" t="s">
        <v>10127</v>
      </c>
      <c r="H681">
        <v>100</v>
      </c>
      <c r="I681">
        <v>1325.09</v>
      </c>
      <c r="J681">
        <v>132509.45000000001</v>
      </c>
      <c r="K681">
        <v>26501.89</v>
      </c>
      <c r="L681">
        <v>1722.62</v>
      </c>
      <c r="M681">
        <v>1192.5899999999999</v>
      </c>
      <c r="N681">
        <v>13250.95</v>
      </c>
      <c r="O681">
        <v>39752.839999999997</v>
      </c>
      <c r="P681">
        <v>1590.11</v>
      </c>
      <c r="Q681">
        <v>1722.62</v>
      </c>
      <c r="R681">
        <v>-1060.08</v>
      </c>
      <c r="S681">
        <v>-927.57</v>
      </c>
      <c r="T681">
        <v>335.46</v>
      </c>
      <c r="U681">
        <v>51.62</v>
      </c>
      <c r="V681">
        <v>-3.86</v>
      </c>
      <c r="W681">
        <v>1053.01</v>
      </c>
      <c r="X681">
        <v>879.72</v>
      </c>
      <c r="Y681">
        <v>1010.07</v>
      </c>
      <c r="Z681">
        <v>891.96</v>
      </c>
      <c r="AA681">
        <v>17.670000000000002</v>
      </c>
      <c r="AB681">
        <v>17.260000000000002</v>
      </c>
      <c r="AC681">
        <v>100</v>
      </c>
      <c r="AD681">
        <v>100</v>
      </c>
      <c r="AE681">
        <v>1046.32</v>
      </c>
      <c r="AF681">
        <v>19870.3</v>
      </c>
      <c r="AG681">
        <v>13</v>
      </c>
    </row>
    <row r="682" spans="1:37" hidden="1" x14ac:dyDescent="0.25">
      <c r="A682" t="s">
        <v>3966</v>
      </c>
      <c r="B682" t="s">
        <v>3967</v>
      </c>
      <c r="C682" t="s">
        <v>7</v>
      </c>
      <c r="D682">
        <v>5712.83</v>
      </c>
      <c r="E682">
        <v>169.21</v>
      </c>
      <c r="F682" t="s">
        <v>10127</v>
      </c>
      <c r="G682" t="s">
        <v>10127</v>
      </c>
      <c r="H682">
        <v>100</v>
      </c>
      <c r="I682">
        <v>191.21</v>
      </c>
      <c r="J682">
        <v>19120.73</v>
      </c>
      <c r="K682">
        <v>3824.15</v>
      </c>
      <c r="L682">
        <v>248.57</v>
      </c>
      <c r="M682">
        <v>172.09</v>
      </c>
      <c r="N682">
        <v>1912.07</v>
      </c>
      <c r="O682">
        <v>5736.22</v>
      </c>
      <c r="P682">
        <v>229.45</v>
      </c>
      <c r="Q682">
        <v>248.57</v>
      </c>
      <c r="R682">
        <v>-152.97</v>
      </c>
      <c r="S682">
        <v>-133.85</v>
      </c>
      <c r="T682">
        <v>-6.09</v>
      </c>
      <c r="U682">
        <v>8.59</v>
      </c>
      <c r="V682">
        <v>-5.77</v>
      </c>
      <c r="W682">
        <v>167.16</v>
      </c>
      <c r="X682">
        <v>167.29</v>
      </c>
      <c r="Y682">
        <v>166.7</v>
      </c>
      <c r="Z682">
        <v>168.67</v>
      </c>
      <c r="AA682">
        <v>0.9</v>
      </c>
      <c r="AB682">
        <v>1.73</v>
      </c>
      <c r="AC682">
        <v>88.63</v>
      </c>
      <c r="AD682">
        <v>84.85</v>
      </c>
      <c r="AE682">
        <v>176.77</v>
      </c>
      <c r="AF682">
        <v>2163946.5699999998</v>
      </c>
      <c r="AG682">
        <v>75</v>
      </c>
      <c r="AH682">
        <v>3.43</v>
      </c>
      <c r="AI682">
        <v>19</v>
      </c>
      <c r="AK682">
        <v>63</v>
      </c>
    </row>
    <row r="683" spans="1:37" hidden="1" x14ac:dyDescent="0.25">
      <c r="A683" t="s">
        <v>2205</v>
      </c>
      <c r="B683" t="s">
        <v>2206</v>
      </c>
      <c r="C683" t="s">
        <v>394</v>
      </c>
      <c r="D683">
        <v>5657.06</v>
      </c>
      <c r="E683">
        <v>501.95</v>
      </c>
      <c r="F683" t="s">
        <v>10127</v>
      </c>
      <c r="G683" t="s">
        <v>10127</v>
      </c>
      <c r="H683">
        <v>100</v>
      </c>
      <c r="I683">
        <v>567.20000000000005</v>
      </c>
      <c r="J683">
        <v>56720.35</v>
      </c>
      <c r="K683">
        <v>11344.07</v>
      </c>
      <c r="L683">
        <v>737.36</v>
      </c>
      <c r="M683">
        <v>510.48</v>
      </c>
      <c r="N683">
        <v>5672.04</v>
      </c>
      <c r="O683">
        <v>17016.11</v>
      </c>
      <c r="P683">
        <v>680.64</v>
      </c>
      <c r="Q683">
        <v>737.36</v>
      </c>
      <c r="R683">
        <v>-453.76</v>
      </c>
      <c r="S683">
        <v>-397.04</v>
      </c>
      <c r="T683">
        <v>60.82</v>
      </c>
      <c r="U683">
        <v>0.83</v>
      </c>
      <c r="V683">
        <v>-3.4</v>
      </c>
      <c r="W683">
        <v>502.34</v>
      </c>
      <c r="X683">
        <v>502.45</v>
      </c>
      <c r="Y683">
        <v>505.24</v>
      </c>
      <c r="Z683">
        <v>501.48</v>
      </c>
      <c r="AA683">
        <v>-1.33</v>
      </c>
      <c r="AB683">
        <v>0.09</v>
      </c>
      <c r="AC683">
        <v>42.73</v>
      </c>
      <c r="AD683">
        <v>47.23</v>
      </c>
      <c r="AE683">
        <v>467.09</v>
      </c>
      <c r="AF683">
        <v>85485.61</v>
      </c>
      <c r="AG683">
        <v>15</v>
      </c>
      <c r="AI683">
        <v>16</v>
      </c>
      <c r="AJ683">
        <v>15</v>
      </c>
      <c r="AK683">
        <v>24</v>
      </c>
    </row>
    <row r="684" spans="1:37" hidden="1" x14ac:dyDescent="0.25">
      <c r="A684" t="s">
        <v>2661</v>
      </c>
      <c r="B684" t="s">
        <v>2662</v>
      </c>
      <c r="C684" t="s">
        <v>36</v>
      </c>
      <c r="D684">
        <v>5636.72</v>
      </c>
      <c r="E684">
        <v>456.3</v>
      </c>
      <c r="F684" t="s">
        <v>10127</v>
      </c>
      <c r="G684" t="s">
        <v>10127</v>
      </c>
      <c r="H684">
        <v>100</v>
      </c>
      <c r="I684">
        <v>515.62</v>
      </c>
      <c r="J684">
        <v>51561.9</v>
      </c>
      <c r="K684">
        <v>10312.379999999999</v>
      </c>
      <c r="L684">
        <v>670.3</v>
      </c>
      <c r="M684">
        <v>464.06</v>
      </c>
      <c r="N684">
        <v>5156.1899999999996</v>
      </c>
      <c r="O684">
        <v>15468.57</v>
      </c>
      <c r="P684">
        <v>618.74</v>
      </c>
      <c r="Q684">
        <v>670.3</v>
      </c>
      <c r="R684">
        <v>-412.5</v>
      </c>
      <c r="S684">
        <v>-360.93</v>
      </c>
      <c r="T684">
        <v>-133.69999999999999</v>
      </c>
      <c r="U684">
        <v>28.65</v>
      </c>
      <c r="V684">
        <v>-0.87</v>
      </c>
      <c r="W684">
        <v>431.9</v>
      </c>
      <c r="X684">
        <v>362.6</v>
      </c>
      <c r="Y684">
        <v>429.38</v>
      </c>
      <c r="Z684">
        <v>351.11</v>
      </c>
      <c r="AA684">
        <v>11.98</v>
      </c>
      <c r="AB684">
        <v>13.48</v>
      </c>
      <c r="AC684">
        <v>90.03</v>
      </c>
      <c r="AD684">
        <v>89.33</v>
      </c>
      <c r="AE684">
        <v>389.9</v>
      </c>
      <c r="AF684">
        <v>275626.7</v>
      </c>
      <c r="AG684">
        <v>2</v>
      </c>
      <c r="AK684">
        <v>16</v>
      </c>
    </row>
    <row r="685" spans="1:37" x14ac:dyDescent="0.25">
      <c r="A685" t="s">
        <v>2606</v>
      </c>
      <c r="B685" t="s">
        <v>2607</v>
      </c>
      <c r="C685" t="s">
        <v>24</v>
      </c>
      <c r="D685">
        <v>5585.59</v>
      </c>
      <c r="E685">
        <v>421.75</v>
      </c>
      <c r="F685" t="s">
        <v>10126</v>
      </c>
      <c r="G685" t="s">
        <v>10127</v>
      </c>
      <c r="H685">
        <v>100</v>
      </c>
      <c r="I685">
        <v>476.58</v>
      </c>
      <c r="J685">
        <v>47657.75</v>
      </c>
      <c r="K685">
        <v>9531.5499999999993</v>
      </c>
      <c r="L685">
        <v>619.54999999999995</v>
      </c>
      <c r="M685">
        <v>428.92</v>
      </c>
      <c r="N685">
        <v>4765.7700000000004</v>
      </c>
      <c r="O685">
        <v>14297.32</v>
      </c>
      <c r="P685">
        <v>571.89</v>
      </c>
      <c r="Q685">
        <v>619.54999999999995</v>
      </c>
      <c r="R685">
        <v>-381.26</v>
      </c>
      <c r="S685">
        <v>-333.6</v>
      </c>
      <c r="T685">
        <v>31.25</v>
      </c>
      <c r="U685">
        <v>10.029999999999999</v>
      </c>
      <c r="V685">
        <v>-1.41</v>
      </c>
      <c r="W685">
        <v>410.9</v>
      </c>
      <c r="X685">
        <v>381.2</v>
      </c>
      <c r="Y685">
        <v>411.42</v>
      </c>
      <c r="Z685">
        <v>375.84</v>
      </c>
      <c r="AA685">
        <v>3.99</v>
      </c>
      <c r="AB685">
        <v>6.13</v>
      </c>
      <c r="AC685">
        <v>82.25</v>
      </c>
      <c r="AD685">
        <v>81.84</v>
      </c>
      <c r="AE685">
        <v>387.8</v>
      </c>
      <c r="AF685">
        <v>620944.91</v>
      </c>
      <c r="AG685">
        <v>68</v>
      </c>
      <c r="AH685">
        <v>4.45</v>
      </c>
      <c r="AI685">
        <v>49</v>
      </c>
      <c r="AJ685">
        <v>41</v>
      </c>
      <c r="AK685">
        <v>39</v>
      </c>
    </row>
    <row r="686" spans="1:37" x14ac:dyDescent="0.25">
      <c r="A686" t="s">
        <v>1610</v>
      </c>
      <c r="B686" t="s">
        <v>1611</v>
      </c>
      <c r="C686" t="s">
        <v>11</v>
      </c>
      <c r="D686">
        <v>5582.49</v>
      </c>
      <c r="E686">
        <v>885.95</v>
      </c>
      <c r="F686" t="s">
        <v>10126</v>
      </c>
      <c r="G686" t="s">
        <v>10127</v>
      </c>
      <c r="H686">
        <v>100</v>
      </c>
      <c r="I686">
        <v>1001.12</v>
      </c>
      <c r="J686">
        <v>100112.35</v>
      </c>
      <c r="K686">
        <v>20022.47</v>
      </c>
      <c r="L686">
        <v>1301.46</v>
      </c>
      <c r="M686">
        <v>901.01</v>
      </c>
      <c r="N686">
        <v>10011.23</v>
      </c>
      <c r="O686">
        <v>30033.71</v>
      </c>
      <c r="P686">
        <v>1201.3499999999999</v>
      </c>
      <c r="Q686">
        <v>1301.46</v>
      </c>
      <c r="R686">
        <v>-800.9</v>
      </c>
      <c r="S686">
        <v>-700.79</v>
      </c>
      <c r="T686">
        <v>15.62</v>
      </c>
      <c r="U686">
        <v>20.73</v>
      </c>
      <c r="V686">
        <v>-2.91</v>
      </c>
      <c r="W686">
        <v>838.04</v>
      </c>
      <c r="X686">
        <v>756.48</v>
      </c>
      <c r="Y686">
        <v>831.02</v>
      </c>
      <c r="Z686">
        <v>751.59</v>
      </c>
      <c r="AA686">
        <v>7.62</v>
      </c>
      <c r="AB686">
        <v>9.3699999999999992</v>
      </c>
      <c r="AC686">
        <v>90.01</v>
      </c>
      <c r="AD686">
        <v>92.29</v>
      </c>
      <c r="AE686">
        <v>779.38</v>
      </c>
      <c r="AF686">
        <v>526950.04</v>
      </c>
      <c r="AG686">
        <v>52</v>
      </c>
      <c r="AH686">
        <v>2.93</v>
      </c>
      <c r="AI686">
        <v>59</v>
      </c>
      <c r="AJ686">
        <v>59</v>
      </c>
      <c r="AK686">
        <v>84</v>
      </c>
    </row>
    <row r="687" spans="1:37" hidden="1" x14ac:dyDescent="0.25">
      <c r="A687" t="s">
        <v>5632</v>
      </c>
      <c r="B687" t="s">
        <v>5633</v>
      </c>
      <c r="C687" t="s">
        <v>274</v>
      </c>
      <c r="D687">
        <v>5581.23</v>
      </c>
      <c r="E687">
        <v>85.32</v>
      </c>
      <c r="F687" t="s">
        <v>10127</v>
      </c>
      <c r="G687" t="s">
        <v>10127</v>
      </c>
      <c r="H687">
        <v>100</v>
      </c>
      <c r="I687">
        <v>96.41</v>
      </c>
      <c r="J687">
        <v>9641.16</v>
      </c>
      <c r="K687">
        <v>1928.23</v>
      </c>
      <c r="L687">
        <v>125.34</v>
      </c>
      <c r="M687">
        <v>86.77</v>
      </c>
      <c r="N687">
        <v>964.12</v>
      </c>
      <c r="O687">
        <v>2892.35</v>
      </c>
      <c r="P687">
        <v>115.69</v>
      </c>
      <c r="Q687">
        <v>125.34</v>
      </c>
      <c r="R687">
        <v>-77.13</v>
      </c>
      <c r="S687">
        <v>-67.489999999999995</v>
      </c>
      <c r="T687">
        <v>55.86</v>
      </c>
      <c r="U687">
        <v>5.82</v>
      </c>
      <c r="V687">
        <v>-5.38</v>
      </c>
      <c r="W687">
        <v>78.94</v>
      </c>
      <c r="X687">
        <v>72.48</v>
      </c>
      <c r="Y687">
        <v>77.55</v>
      </c>
      <c r="Z687">
        <v>70.8</v>
      </c>
      <c r="AA687">
        <v>-0.09</v>
      </c>
      <c r="AB687">
        <v>13.71</v>
      </c>
      <c r="AC687">
        <v>86.95</v>
      </c>
      <c r="AD687">
        <v>73.150000000000006</v>
      </c>
      <c r="AE687">
        <v>71.599999999999994</v>
      </c>
      <c r="AF687">
        <v>8129338.3899999997</v>
      </c>
      <c r="AG687">
        <v>2</v>
      </c>
      <c r="AI687">
        <v>33</v>
      </c>
      <c r="AJ687">
        <v>93</v>
      </c>
      <c r="AK687">
        <v>42</v>
      </c>
    </row>
    <row r="688" spans="1:37" hidden="1" x14ac:dyDescent="0.25">
      <c r="A688" t="s">
        <v>640</v>
      </c>
      <c r="B688" t="s">
        <v>641</v>
      </c>
      <c r="C688" t="s">
        <v>30</v>
      </c>
      <c r="D688">
        <v>5544.44</v>
      </c>
      <c r="E688">
        <v>3082.1</v>
      </c>
      <c r="F688" t="s">
        <v>10127</v>
      </c>
      <c r="G688" t="s">
        <v>10127</v>
      </c>
      <c r="H688">
        <v>100</v>
      </c>
      <c r="I688">
        <v>3482.77</v>
      </c>
      <c r="J688">
        <v>348277.3</v>
      </c>
      <c r="K688">
        <v>69655.460000000006</v>
      </c>
      <c r="L688">
        <v>4527.6000000000004</v>
      </c>
      <c r="M688">
        <v>3134.5</v>
      </c>
      <c r="N688">
        <v>34827.730000000003</v>
      </c>
      <c r="O688">
        <v>104483.19</v>
      </c>
      <c r="P688">
        <v>4179.33</v>
      </c>
      <c r="Q688">
        <v>4527.6000000000004</v>
      </c>
      <c r="R688">
        <v>-2786.22</v>
      </c>
      <c r="S688">
        <v>-2437.94</v>
      </c>
      <c r="T688">
        <v>20.98</v>
      </c>
      <c r="U688">
        <v>12.89</v>
      </c>
      <c r="V688">
        <v>-0.62</v>
      </c>
      <c r="W688">
        <v>2830.48</v>
      </c>
      <c r="X688">
        <v>2461.81</v>
      </c>
      <c r="Y688">
        <v>2823.25</v>
      </c>
      <c r="Z688">
        <v>2406.1</v>
      </c>
      <c r="AA688">
        <v>5.71</v>
      </c>
      <c r="AB688">
        <v>15.36</v>
      </c>
      <c r="AC688">
        <v>83.41</v>
      </c>
      <c r="AD688">
        <v>90.83</v>
      </c>
      <c r="AE688">
        <v>2561.64</v>
      </c>
      <c r="AF688">
        <v>49764.78</v>
      </c>
      <c r="AG688">
        <v>34</v>
      </c>
      <c r="AH688">
        <v>7.5</v>
      </c>
      <c r="AI688">
        <v>33</v>
      </c>
      <c r="AJ688">
        <v>84</v>
      </c>
      <c r="AK688">
        <v>65</v>
      </c>
    </row>
    <row r="689" spans="1:37" hidden="1" x14ac:dyDescent="0.25">
      <c r="A689" t="s">
        <v>2705</v>
      </c>
      <c r="B689" t="s">
        <v>2706</v>
      </c>
      <c r="C689" t="s">
        <v>826</v>
      </c>
      <c r="D689">
        <v>5536.97</v>
      </c>
      <c r="E689">
        <v>350.35</v>
      </c>
      <c r="F689" t="s">
        <v>10127</v>
      </c>
      <c r="G689" t="s">
        <v>10127</v>
      </c>
      <c r="H689">
        <v>100</v>
      </c>
      <c r="I689">
        <v>395.9</v>
      </c>
      <c r="J689">
        <v>39589.550000000003</v>
      </c>
      <c r="K689">
        <v>7917.91</v>
      </c>
      <c r="L689">
        <v>514.66</v>
      </c>
      <c r="M689">
        <v>356.31</v>
      </c>
      <c r="N689">
        <v>3958.95</v>
      </c>
      <c r="O689">
        <v>11876.86</v>
      </c>
      <c r="P689">
        <v>475.07</v>
      </c>
      <c r="Q689">
        <v>514.66</v>
      </c>
      <c r="R689">
        <v>-316.72000000000003</v>
      </c>
      <c r="S689">
        <v>-277.13</v>
      </c>
      <c r="T689">
        <v>9.77</v>
      </c>
      <c r="U689">
        <v>1.24</v>
      </c>
      <c r="V689">
        <v>-14.2</v>
      </c>
      <c r="W689">
        <v>347.57</v>
      </c>
      <c r="X689">
        <v>352.29</v>
      </c>
      <c r="Y689">
        <v>348.54</v>
      </c>
      <c r="Z689">
        <v>359.01</v>
      </c>
      <c r="AA689">
        <v>-7.12</v>
      </c>
      <c r="AB689">
        <v>1.19</v>
      </c>
      <c r="AC689">
        <v>83.01</v>
      </c>
      <c r="AD689">
        <v>79.48</v>
      </c>
      <c r="AE689">
        <v>356.24</v>
      </c>
      <c r="AF689">
        <v>325226.61</v>
      </c>
      <c r="AG689">
        <v>94</v>
      </c>
      <c r="AH689">
        <v>8.86</v>
      </c>
      <c r="AI689">
        <v>69</v>
      </c>
      <c r="AJ689">
        <v>94</v>
      </c>
      <c r="AK689">
        <v>96</v>
      </c>
    </row>
    <row r="690" spans="1:37" hidden="1" x14ac:dyDescent="0.25">
      <c r="A690" t="s">
        <v>1547</v>
      </c>
      <c r="B690" t="s">
        <v>1548</v>
      </c>
      <c r="C690" t="s">
        <v>331</v>
      </c>
      <c r="D690">
        <v>5525.79</v>
      </c>
      <c r="E690">
        <v>751</v>
      </c>
      <c r="F690" t="s">
        <v>10127</v>
      </c>
      <c r="G690" t="s">
        <v>10127</v>
      </c>
      <c r="H690">
        <v>100</v>
      </c>
      <c r="I690">
        <v>848.63</v>
      </c>
      <c r="J690">
        <v>84863</v>
      </c>
      <c r="K690">
        <v>16972.599999999999</v>
      </c>
      <c r="L690">
        <v>1103.22</v>
      </c>
      <c r="M690">
        <v>763.77</v>
      </c>
      <c r="N690">
        <v>8486.2999999999993</v>
      </c>
      <c r="O690">
        <v>25458.9</v>
      </c>
      <c r="P690">
        <v>1018.36</v>
      </c>
      <c r="Q690">
        <v>1103.22</v>
      </c>
      <c r="R690">
        <v>-678.9</v>
      </c>
      <c r="S690">
        <v>-594.04</v>
      </c>
      <c r="T690">
        <v>11.04</v>
      </c>
      <c r="U690">
        <v>4.3</v>
      </c>
      <c r="V690">
        <v>-12.7</v>
      </c>
      <c r="W690">
        <v>768.58</v>
      </c>
      <c r="X690">
        <v>807.56</v>
      </c>
      <c r="Y690">
        <v>771.91</v>
      </c>
      <c r="Z690">
        <v>811.5</v>
      </c>
      <c r="AA690">
        <v>-4.96</v>
      </c>
      <c r="AB690">
        <v>-3.19</v>
      </c>
      <c r="AC690">
        <v>61.61</v>
      </c>
      <c r="AD690">
        <v>51.39</v>
      </c>
      <c r="AE690">
        <v>828.58</v>
      </c>
      <c r="AF690">
        <v>245708.7</v>
      </c>
      <c r="AG690">
        <v>1</v>
      </c>
      <c r="AI690">
        <v>22</v>
      </c>
      <c r="AJ690">
        <v>97</v>
      </c>
      <c r="AK690">
        <v>85</v>
      </c>
    </row>
    <row r="691" spans="1:37" x14ac:dyDescent="0.25">
      <c r="A691" t="s">
        <v>2412</v>
      </c>
      <c r="B691" t="s">
        <v>2413</v>
      </c>
      <c r="C691" t="s">
        <v>24</v>
      </c>
      <c r="D691">
        <v>5514.53</v>
      </c>
      <c r="E691">
        <v>496.45</v>
      </c>
      <c r="F691" t="s">
        <v>10126</v>
      </c>
      <c r="G691" t="s">
        <v>10127</v>
      </c>
      <c r="H691">
        <v>100</v>
      </c>
      <c r="I691">
        <v>560.99</v>
      </c>
      <c r="J691">
        <v>56098.85</v>
      </c>
      <c r="K691">
        <v>11219.77</v>
      </c>
      <c r="L691">
        <v>729.29</v>
      </c>
      <c r="M691">
        <v>504.89</v>
      </c>
      <c r="N691">
        <v>5609.88</v>
      </c>
      <c r="O691">
        <v>16829.66</v>
      </c>
      <c r="P691">
        <v>673.19</v>
      </c>
      <c r="Q691">
        <v>729.29</v>
      </c>
      <c r="R691">
        <v>-448.79</v>
      </c>
      <c r="S691">
        <v>-392.69</v>
      </c>
      <c r="T691">
        <v>39.22</v>
      </c>
      <c r="U691">
        <v>8.93</v>
      </c>
      <c r="V691">
        <v>-2.25</v>
      </c>
      <c r="W691">
        <v>474.76</v>
      </c>
      <c r="X691">
        <v>440.08</v>
      </c>
      <c r="Y691">
        <v>470</v>
      </c>
      <c r="Z691">
        <v>438.88</v>
      </c>
      <c r="AA691">
        <v>3.04</v>
      </c>
      <c r="AB691">
        <v>7.97</v>
      </c>
      <c r="AC691">
        <v>85.83</v>
      </c>
      <c r="AD691">
        <v>85.7</v>
      </c>
      <c r="AE691">
        <v>436.94</v>
      </c>
      <c r="AF691">
        <v>497576.04</v>
      </c>
      <c r="AG691">
        <v>82</v>
      </c>
      <c r="AH691">
        <v>5.28</v>
      </c>
      <c r="AI691">
        <v>67</v>
      </c>
      <c r="AJ691">
        <v>51</v>
      </c>
      <c r="AK691">
        <v>18</v>
      </c>
    </row>
    <row r="692" spans="1:37" x14ac:dyDescent="0.25">
      <c r="A692" t="s">
        <v>1232</v>
      </c>
      <c r="B692" t="s">
        <v>1233</v>
      </c>
      <c r="C692" t="s">
        <v>24</v>
      </c>
      <c r="D692">
        <v>5502.52</v>
      </c>
      <c r="E692">
        <v>1256.0999999999999</v>
      </c>
      <c r="F692" t="s">
        <v>10126</v>
      </c>
      <c r="G692" t="s">
        <v>10127</v>
      </c>
      <c r="H692">
        <v>100</v>
      </c>
      <c r="I692">
        <v>1419.39</v>
      </c>
      <c r="J692">
        <v>141939.29999999999</v>
      </c>
      <c r="K692">
        <v>28387.86</v>
      </c>
      <c r="L692">
        <v>1845.21</v>
      </c>
      <c r="M692">
        <v>1277.45</v>
      </c>
      <c r="N692">
        <v>14193.93</v>
      </c>
      <c r="O692">
        <v>42581.79</v>
      </c>
      <c r="P692">
        <v>1703.27</v>
      </c>
      <c r="Q692">
        <v>1845.21</v>
      </c>
      <c r="R692">
        <v>-1135.51</v>
      </c>
      <c r="S692">
        <v>-993.58</v>
      </c>
      <c r="T692">
        <v>29.62</v>
      </c>
      <c r="U692">
        <v>4.6900000000000004</v>
      </c>
      <c r="V692">
        <v>-3.69</v>
      </c>
      <c r="W692">
        <v>1200.7</v>
      </c>
      <c r="X692">
        <v>1082.57</v>
      </c>
      <c r="Y692">
        <v>1197.48</v>
      </c>
      <c r="Z692">
        <v>1062.54</v>
      </c>
      <c r="AA692">
        <v>0.32</v>
      </c>
      <c r="AB692">
        <v>10.029999999999999</v>
      </c>
      <c r="AC692">
        <v>83.55</v>
      </c>
      <c r="AD692">
        <v>80.150000000000006</v>
      </c>
      <c r="AE692">
        <v>1120.46</v>
      </c>
      <c r="AF692">
        <v>351540.26</v>
      </c>
      <c r="AG692">
        <v>36</v>
      </c>
      <c r="AH692">
        <v>7.73</v>
      </c>
      <c r="AI692">
        <v>41</v>
      </c>
      <c r="AJ692">
        <v>59</v>
      </c>
      <c r="AK692">
        <v>55</v>
      </c>
    </row>
    <row r="693" spans="1:37" hidden="1" x14ac:dyDescent="0.25">
      <c r="A693" t="s">
        <v>2402</v>
      </c>
      <c r="B693" t="s">
        <v>2403</v>
      </c>
      <c r="C693" t="s">
        <v>1404</v>
      </c>
      <c r="D693">
        <v>5500.51</v>
      </c>
      <c r="E693">
        <v>466.75</v>
      </c>
      <c r="F693" t="s">
        <v>10127</v>
      </c>
      <c r="G693" t="s">
        <v>10127</v>
      </c>
      <c r="H693">
        <v>100</v>
      </c>
      <c r="I693">
        <v>527.42999999999995</v>
      </c>
      <c r="J693">
        <v>52742.75</v>
      </c>
      <c r="K693">
        <v>10548.55</v>
      </c>
      <c r="L693">
        <v>685.66</v>
      </c>
      <c r="M693">
        <v>474.68</v>
      </c>
      <c r="N693">
        <v>5274.28</v>
      </c>
      <c r="O693">
        <v>15822.82</v>
      </c>
      <c r="P693">
        <v>632.91</v>
      </c>
      <c r="Q693">
        <v>685.66</v>
      </c>
      <c r="R693">
        <v>-421.94</v>
      </c>
      <c r="S693">
        <v>-369.2</v>
      </c>
      <c r="T693">
        <v>43.25</v>
      </c>
      <c r="U693">
        <v>4.8099999999999996</v>
      </c>
      <c r="V693">
        <v>-7.86</v>
      </c>
      <c r="W693">
        <v>450.28</v>
      </c>
      <c r="X693">
        <v>441.57</v>
      </c>
      <c r="Y693">
        <v>455.65</v>
      </c>
      <c r="Z693">
        <v>441.44</v>
      </c>
      <c r="AA693">
        <v>-1.93</v>
      </c>
      <c r="AB693">
        <v>5.52</v>
      </c>
      <c r="AC693">
        <v>89.92</v>
      </c>
      <c r="AD693">
        <v>96.98</v>
      </c>
      <c r="AE693">
        <v>406.02</v>
      </c>
      <c r="AF693">
        <v>331131.09000000003</v>
      </c>
      <c r="AG693">
        <v>99</v>
      </c>
      <c r="AI693">
        <v>52</v>
      </c>
      <c r="AJ693">
        <v>26</v>
      </c>
      <c r="AK693">
        <v>44</v>
      </c>
    </row>
    <row r="694" spans="1:37" hidden="1" x14ac:dyDescent="0.25">
      <c r="A694" t="s">
        <v>2831</v>
      </c>
      <c r="B694" t="s">
        <v>2832</v>
      </c>
      <c r="C694" t="s">
        <v>419</v>
      </c>
      <c r="D694">
        <v>5493.57</v>
      </c>
      <c r="E694">
        <v>374.9</v>
      </c>
      <c r="F694" t="s">
        <v>10127</v>
      </c>
      <c r="G694" t="s">
        <v>10127</v>
      </c>
      <c r="H694">
        <v>100</v>
      </c>
      <c r="I694">
        <v>423.64</v>
      </c>
      <c r="J694">
        <v>42363.7</v>
      </c>
      <c r="K694">
        <v>8472.74</v>
      </c>
      <c r="L694">
        <v>550.73</v>
      </c>
      <c r="M694">
        <v>381.27</v>
      </c>
      <c r="N694">
        <v>4236.37</v>
      </c>
      <c r="O694">
        <v>12709.11</v>
      </c>
      <c r="P694">
        <v>508.36</v>
      </c>
      <c r="Q694">
        <v>550.73</v>
      </c>
      <c r="R694">
        <v>-338.91</v>
      </c>
      <c r="S694">
        <v>-296.55</v>
      </c>
      <c r="T694">
        <v>104.58</v>
      </c>
      <c r="U694">
        <v>8.17</v>
      </c>
      <c r="V694">
        <v>-5.25</v>
      </c>
      <c r="W694">
        <v>363.68</v>
      </c>
      <c r="X694">
        <v>324.05</v>
      </c>
      <c r="Y694">
        <v>367.87</v>
      </c>
      <c r="Z694">
        <v>314.99</v>
      </c>
      <c r="AA694">
        <v>1.02</v>
      </c>
      <c r="AB694">
        <v>9.4700000000000006</v>
      </c>
      <c r="AC694">
        <v>76.510000000000005</v>
      </c>
      <c r="AD694">
        <v>74.94</v>
      </c>
      <c r="AE694">
        <v>317.83999999999997</v>
      </c>
      <c r="AF694">
        <v>1753010.43</v>
      </c>
      <c r="AG694">
        <v>42</v>
      </c>
      <c r="AH694">
        <v>5.34</v>
      </c>
      <c r="AI694">
        <v>63</v>
      </c>
      <c r="AK694">
        <v>54</v>
      </c>
    </row>
    <row r="695" spans="1:37" hidden="1" x14ac:dyDescent="0.25">
      <c r="A695" t="s">
        <v>2325</v>
      </c>
      <c r="B695" t="s">
        <v>2326</v>
      </c>
      <c r="C695" t="s">
        <v>391</v>
      </c>
      <c r="D695">
        <v>5460.89</v>
      </c>
      <c r="E695">
        <v>505.55</v>
      </c>
      <c r="F695" t="s">
        <v>10127</v>
      </c>
      <c r="G695" t="s">
        <v>10127</v>
      </c>
      <c r="H695">
        <v>100</v>
      </c>
      <c r="I695">
        <v>571.27</v>
      </c>
      <c r="J695">
        <v>57127.15</v>
      </c>
      <c r="K695">
        <v>11425.43</v>
      </c>
      <c r="L695">
        <v>742.65</v>
      </c>
      <c r="M695">
        <v>514.14</v>
      </c>
      <c r="N695">
        <v>5712.72</v>
      </c>
      <c r="O695">
        <v>17138.14</v>
      </c>
      <c r="P695">
        <v>685.53</v>
      </c>
      <c r="Q695">
        <v>742.65</v>
      </c>
      <c r="R695">
        <v>-457.02</v>
      </c>
      <c r="S695">
        <v>-399.89</v>
      </c>
      <c r="T695">
        <v>38.979999999999997</v>
      </c>
      <c r="U695">
        <v>17.13</v>
      </c>
      <c r="V695">
        <v>-7.06</v>
      </c>
      <c r="W695">
        <v>486.47</v>
      </c>
      <c r="X695">
        <v>464</v>
      </c>
      <c r="Y695">
        <v>488.83</v>
      </c>
      <c r="Z695">
        <v>456.58</v>
      </c>
      <c r="AA695">
        <v>3.64</v>
      </c>
      <c r="AB695">
        <v>6.8</v>
      </c>
      <c r="AC695">
        <v>67.63</v>
      </c>
      <c r="AD695">
        <v>75.069999999999993</v>
      </c>
      <c r="AE695">
        <v>439.9</v>
      </c>
      <c r="AF695">
        <v>202117.09</v>
      </c>
      <c r="AG695">
        <v>64</v>
      </c>
      <c r="AH695">
        <v>4.33</v>
      </c>
      <c r="AI695">
        <v>12</v>
      </c>
      <c r="AJ695">
        <v>60</v>
      </c>
      <c r="AK695">
        <v>13</v>
      </c>
    </row>
    <row r="696" spans="1:37" hidden="1" x14ac:dyDescent="0.25">
      <c r="A696" t="s">
        <v>3960</v>
      </c>
      <c r="B696" t="s">
        <v>3961</v>
      </c>
      <c r="C696" t="s">
        <v>36</v>
      </c>
      <c r="D696">
        <v>5432.72</v>
      </c>
      <c r="E696">
        <v>197.35</v>
      </c>
      <c r="F696" t="s">
        <v>10127</v>
      </c>
      <c r="G696" t="s">
        <v>10127</v>
      </c>
      <c r="H696">
        <v>100</v>
      </c>
      <c r="I696">
        <v>223.01</v>
      </c>
      <c r="J696">
        <v>22300.55</v>
      </c>
      <c r="K696">
        <v>4460.1099999999997</v>
      </c>
      <c r="L696">
        <v>289.91000000000003</v>
      </c>
      <c r="M696">
        <v>200.7</v>
      </c>
      <c r="N696">
        <v>2230.0500000000002</v>
      </c>
      <c r="O696">
        <v>6690.17</v>
      </c>
      <c r="P696">
        <v>267.61</v>
      </c>
      <c r="Q696">
        <v>289.91000000000003</v>
      </c>
      <c r="R696">
        <v>-178.4</v>
      </c>
      <c r="S696">
        <v>-156.1</v>
      </c>
      <c r="T696">
        <v>-70.52</v>
      </c>
      <c r="U696">
        <v>39.53</v>
      </c>
      <c r="V696">
        <v>1.29</v>
      </c>
      <c r="W696">
        <v>186.44</v>
      </c>
      <c r="X696">
        <v>167.8</v>
      </c>
      <c r="Y696">
        <v>185.91</v>
      </c>
      <c r="Z696">
        <v>164.73</v>
      </c>
      <c r="AA696">
        <v>17.38</v>
      </c>
      <c r="AB696">
        <v>10.79</v>
      </c>
      <c r="AC696">
        <v>87.76</v>
      </c>
      <c r="AD696">
        <v>94.37</v>
      </c>
      <c r="AE696">
        <v>163.08000000000001</v>
      </c>
      <c r="AF696">
        <v>1571747.87</v>
      </c>
      <c r="AG696">
        <v>16</v>
      </c>
      <c r="AI696">
        <v>100</v>
      </c>
      <c r="AK696">
        <v>82</v>
      </c>
    </row>
    <row r="697" spans="1:37" hidden="1" x14ac:dyDescent="0.25">
      <c r="A697" t="s">
        <v>2027</v>
      </c>
      <c r="B697" t="s">
        <v>2028</v>
      </c>
      <c r="C697" t="s">
        <v>459</v>
      </c>
      <c r="D697">
        <v>5411.28</v>
      </c>
      <c r="E697">
        <v>633.35</v>
      </c>
      <c r="F697" t="s">
        <v>10127</v>
      </c>
      <c r="G697" t="s">
        <v>10127</v>
      </c>
      <c r="H697">
        <v>100</v>
      </c>
      <c r="I697">
        <v>715.69</v>
      </c>
      <c r="J697">
        <v>71568.55</v>
      </c>
      <c r="K697">
        <v>14313.71</v>
      </c>
      <c r="L697">
        <v>930.39</v>
      </c>
      <c r="M697">
        <v>644.12</v>
      </c>
      <c r="N697">
        <v>7156.85</v>
      </c>
      <c r="O697">
        <v>21470.560000000001</v>
      </c>
      <c r="P697">
        <v>858.82</v>
      </c>
      <c r="Q697">
        <v>930.39</v>
      </c>
      <c r="R697">
        <v>-572.54999999999995</v>
      </c>
      <c r="S697">
        <v>-500.98</v>
      </c>
      <c r="T697">
        <v>24.95</v>
      </c>
      <c r="U697">
        <v>30.4</v>
      </c>
      <c r="V697">
        <v>-7.77</v>
      </c>
      <c r="W697">
        <v>617.16999999999996</v>
      </c>
      <c r="X697">
        <v>564.54999999999995</v>
      </c>
      <c r="Y697">
        <v>616.66999999999996</v>
      </c>
      <c r="Z697">
        <v>553.96</v>
      </c>
      <c r="AA697">
        <v>8.0399999999999991</v>
      </c>
      <c r="AB697">
        <v>5.7</v>
      </c>
      <c r="AC697">
        <v>88.02</v>
      </c>
      <c r="AD697">
        <v>87.4</v>
      </c>
      <c r="AE697">
        <v>566.28</v>
      </c>
      <c r="AF697">
        <v>345427.26</v>
      </c>
      <c r="AG697">
        <v>67</v>
      </c>
      <c r="AI697">
        <v>53</v>
      </c>
      <c r="AJ697">
        <v>73</v>
      </c>
      <c r="AK697">
        <v>74</v>
      </c>
    </row>
    <row r="698" spans="1:37" hidden="1" x14ac:dyDescent="0.25">
      <c r="A698" t="s">
        <v>658</v>
      </c>
      <c r="B698" t="s">
        <v>659</v>
      </c>
      <c r="C698" t="s">
        <v>30</v>
      </c>
      <c r="D698">
        <v>5403.47</v>
      </c>
      <c r="E698">
        <v>3302.75</v>
      </c>
      <c r="F698" t="s">
        <v>10127</v>
      </c>
      <c r="G698" t="s">
        <v>10127</v>
      </c>
      <c r="H698">
        <v>100</v>
      </c>
      <c r="I698">
        <v>3732.11</v>
      </c>
      <c r="J698">
        <v>373210.75</v>
      </c>
      <c r="K698">
        <v>74642.149999999994</v>
      </c>
      <c r="L698">
        <v>4851.74</v>
      </c>
      <c r="M698">
        <v>3358.9</v>
      </c>
      <c r="N698">
        <v>37321.07</v>
      </c>
      <c r="O698">
        <v>111963.22</v>
      </c>
      <c r="P698">
        <v>4478.53</v>
      </c>
      <c r="Q698">
        <v>4851.74</v>
      </c>
      <c r="R698">
        <v>-2985.69</v>
      </c>
      <c r="S698">
        <v>-2612.48</v>
      </c>
      <c r="T698">
        <v>38.130000000000003</v>
      </c>
      <c r="U698">
        <v>53.36</v>
      </c>
      <c r="V698">
        <v>-7.03</v>
      </c>
      <c r="W698">
        <v>2871.96</v>
      </c>
      <c r="X698">
        <v>2347.2800000000002</v>
      </c>
      <c r="Y698">
        <v>2785.85</v>
      </c>
      <c r="Z698">
        <v>2286.0700000000002</v>
      </c>
      <c r="AA698">
        <v>15.76</v>
      </c>
      <c r="AB698">
        <v>22.91</v>
      </c>
      <c r="AC698">
        <v>100</v>
      </c>
      <c r="AD698">
        <v>100</v>
      </c>
      <c r="AE698">
        <v>2889.89</v>
      </c>
      <c r="AF698">
        <v>170162.35</v>
      </c>
      <c r="AG698">
        <v>15</v>
      </c>
      <c r="AH698">
        <v>4.5599999999999996</v>
      </c>
      <c r="AI698">
        <v>75</v>
      </c>
      <c r="AJ698">
        <v>3</v>
      </c>
      <c r="AK698">
        <v>57</v>
      </c>
    </row>
    <row r="699" spans="1:37" hidden="1" x14ac:dyDescent="0.25">
      <c r="A699" t="s">
        <v>1257</v>
      </c>
      <c r="B699" t="s">
        <v>1258</v>
      </c>
      <c r="C699" t="s">
        <v>224</v>
      </c>
      <c r="D699">
        <v>5380.65</v>
      </c>
      <c r="E699">
        <v>1053.75</v>
      </c>
      <c r="F699" t="s">
        <v>10127</v>
      </c>
      <c r="G699" t="s">
        <v>10127</v>
      </c>
      <c r="H699">
        <v>100</v>
      </c>
      <c r="I699">
        <v>1190.74</v>
      </c>
      <c r="J699">
        <v>119073.75</v>
      </c>
      <c r="K699">
        <v>23814.75</v>
      </c>
      <c r="L699">
        <v>1547.96</v>
      </c>
      <c r="M699">
        <v>1071.6600000000001</v>
      </c>
      <c r="N699">
        <v>11907.38</v>
      </c>
      <c r="O699">
        <v>35722.129999999997</v>
      </c>
      <c r="P699">
        <v>1428.88</v>
      </c>
      <c r="Q699">
        <v>1547.96</v>
      </c>
      <c r="R699">
        <v>-952.59</v>
      </c>
      <c r="S699">
        <v>-833.52</v>
      </c>
      <c r="T699">
        <v>64.989999999999995</v>
      </c>
      <c r="U699">
        <v>8.6300000000000008</v>
      </c>
      <c r="V699">
        <v>-10.56</v>
      </c>
      <c r="W699">
        <v>1052.5899999999999</v>
      </c>
      <c r="X699">
        <v>1050.6500000000001</v>
      </c>
      <c r="Y699">
        <v>1056.05</v>
      </c>
      <c r="Z699">
        <v>1048.08</v>
      </c>
      <c r="AA699">
        <v>-1.89</v>
      </c>
      <c r="AB699">
        <v>1.38</v>
      </c>
      <c r="AC699">
        <v>72.02</v>
      </c>
      <c r="AD699">
        <v>64.5</v>
      </c>
      <c r="AE699">
        <v>1000.98</v>
      </c>
      <c r="AF699">
        <v>45276.65</v>
      </c>
      <c r="AG699">
        <v>54</v>
      </c>
      <c r="AH699">
        <v>5.21</v>
      </c>
      <c r="AI699">
        <v>8</v>
      </c>
      <c r="AJ699">
        <v>9</v>
      </c>
      <c r="AK699">
        <v>3</v>
      </c>
    </row>
    <row r="700" spans="1:37" hidden="1" x14ac:dyDescent="0.25">
      <c r="A700" t="s">
        <v>4262</v>
      </c>
      <c r="B700" t="s">
        <v>4263</v>
      </c>
      <c r="C700" t="s">
        <v>269</v>
      </c>
      <c r="D700">
        <v>5378.15</v>
      </c>
      <c r="E700">
        <v>141.01</v>
      </c>
      <c r="F700" t="s">
        <v>10127</v>
      </c>
      <c r="G700" t="s">
        <v>10127</v>
      </c>
      <c r="H700">
        <v>100</v>
      </c>
      <c r="I700">
        <v>159.34</v>
      </c>
      <c r="J700">
        <v>15934.13</v>
      </c>
      <c r="K700">
        <v>3186.83</v>
      </c>
      <c r="L700">
        <v>207.14</v>
      </c>
      <c r="M700">
        <v>143.41</v>
      </c>
      <c r="N700">
        <v>1593.41</v>
      </c>
      <c r="O700">
        <v>4780.24</v>
      </c>
      <c r="P700">
        <v>191.21</v>
      </c>
      <c r="Q700">
        <v>207.14</v>
      </c>
      <c r="R700">
        <v>-127.47</v>
      </c>
      <c r="S700">
        <v>-111.54</v>
      </c>
      <c r="T700">
        <v>-133.06</v>
      </c>
      <c r="U700">
        <v>23.86</v>
      </c>
      <c r="V700">
        <v>-0.79</v>
      </c>
      <c r="W700">
        <v>144.08000000000001</v>
      </c>
      <c r="X700">
        <v>144.24</v>
      </c>
      <c r="Y700">
        <v>145.77000000000001</v>
      </c>
      <c r="Z700">
        <v>147.13</v>
      </c>
      <c r="AA700">
        <v>10.17</v>
      </c>
      <c r="AB700">
        <v>-3.29</v>
      </c>
      <c r="AC700">
        <v>48.06</v>
      </c>
      <c r="AD700">
        <v>50.1</v>
      </c>
      <c r="AE700">
        <v>159.12</v>
      </c>
      <c r="AF700">
        <v>11527536.83</v>
      </c>
      <c r="AG700">
        <v>1</v>
      </c>
      <c r="AH700">
        <v>2.5299999999999998</v>
      </c>
      <c r="AI700">
        <v>86</v>
      </c>
      <c r="AJ700">
        <v>-1</v>
      </c>
      <c r="AK700">
        <v>27</v>
      </c>
    </row>
    <row r="701" spans="1:37" hidden="1" x14ac:dyDescent="0.25">
      <c r="A701" t="s">
        <v>378</v>
      </c>
      <c r="B701" t="s">
        <v>379</v>
      </c>
      <c r="C701" t="s">
        <v>380</v>
      </c>
      <c r="D701">
        <v>5346.44</v>
      </c>
      <c r="E701">
        <v>5943.75</v>
      </c>
      <c r="F701" t="s">
        <v>10127</v>
      </c>
      <c r="G701" t="s">
        <v>10127</v>
      </c>
      <c r="H701">
        <v>100</v>
      </c>
      <c r="I701">
        <v>6716.44</v>
      </c>
      <c r="J701">
        <v>671643.75</v>
      </c>
      <c r="K701">
        <v>134328.75</v>
      </c>
      <c r="L701">
        <v>8731.3700000000008</v>
      </c>
      <c r="M701">
        <v>6044.79</v>
      </c>
      <c r="N701">
        <v>67164.38</v>
      </c>
      <c r="O701">
        <v>201493.13</v>
      </c>
      <c r="P701">
        <v>8059.72</v>
      </c>
      <c r="Q701">
        <v>8731.3700000000008</v>
      </c>
      <c r="R701">
        <v>-5373.15</v>
      </c>
      <c r="S701">
        <v>-4701.51</v>
      </c>
      <c r="T701">
        <v>35.39</v>
      </c>
      <c r="U701">
        <v>13.23</v>
      </c>
      <c r="V701">
        <v>0.82</v>
      </c>
      <c r="W701">
        <v>5717.39</v>
      </c>
      <c r="X701">
        <v>5483.1</v>
      </c>
      <c r="Y701">
        <v>5673.41</v>
      </c>
      <c r="Z701">
        <v>5375.6</v>
      </c>
      <c r="AA701">
        <v>6.66</v>
      </c>
      <c r="AB701">
        <v>6.36</v>
      </c>
      <c r="AC701">
        <v>89.19</v>
      </c>
      <c r="AD701">
        <v>92.24</v>
      </c>
      <c r="AE701">
        <v>5431.86</v>
      </c>
      <c r="AF701">
        <v>15490.96</v>
      </c>
      <c r="AG701">
        <v>70</v>
      </c>
      <c r="AH701">
        <v>2.84</v>
      </c>
      <c r="AI701">
        <v>12</v>
      </c>
      <c r="AJ701">
        <v>53</v>
      </c>
      <c r="AK701">
        <v>33</v>
      </c>
    </row>
    <row r="702" spans="1:37" hidden="1" x14ac:dyDescent="0.25">
      <c r="A702" t="s">
        <v>3101</v>
      </c>
      <c r="B702" t="s">
        <v>3102</v>
      </c>
      <c r="C702" t="s">
        <v>243</v>
      </c>
      <c r="D702">
        <v>5319.07</v>
      </c>
      <c r="E702">
        <v>266.25</v>
      </c>
      <c r="F702" t="s">
        <v>10127</v>
      </c>
      <c r="G702" t="s">
        <v>10127</v>
      </c>
      <c r="H702">
        <v>100</v>
      </c>
      <c r="I702">
        <v>300.86</v>
      </c>
      <c r="J702">
        <v>30086.25</v>
      </c>
      <c r="K702">
        <v>6017.25</v>
      </c>
      <c r="L702">
        <v>391.12</v>
      </c>
      <c r="M702">
        <v>270.77999999999997</v>
      </c>
      <c r="N702">
        <v>3008.63</v>
      </c>
      <c r="O702">
        <v>9025.8799999999992</v>
      </c>
      <c r="P702">
        <v>361.03</v>
      </c>
      <c r="Q702">
        <v>391.12</v>
      </c>
      <c r="R702">
        <v>-240.69</v>
      </c>
      <c r="S702">
        <v>-210.6</v>
      </c>
      <c r="T702">
        <v>20.34</v>
      </c>
      <c r="U702">
        <v>19.62</v>
      </c>
      <c r="V702">
        <v>-3.01</v>
      </c>
      <c r="W702">
        <v>265.51</v>
      </c>
      <c r="X702">
        <v>267.29000000000002</v>
      </c>
      <c r="Y702">
        <v>265.04000000000002</v>
      </c>
      <c r="Z702">
        <v>272.3</v>
      </c>
      <c r="AA702">
        <v>7.12</v>
      </c>
      <c r="AB702">
        <v>-0.71</v>
      </c>
      <c r="AC702">
        <v>70.17</v>
      </c>
      <c r="AD702">
        <v>70.92</v>
      </c>
      <c r="AE702">
        <v>284.35000000000002</v>
      </c>
      <c r="AF702">
        <v>1083675</v>
      </c>
      <c r="AG702">
        <v>86</v>
      </c>
      <c r="AH702">
        <v>5.28</v>
      </c>
      <c r="AI702">
        <v>92</v>
      </c>
      <c r="AJ702">
        <v>74</v>
      </c>
      <c r="AK702">
        <v>90</v>
      </c>
    </row>
    <row r="703" spans="1:37" hidden="1" x14ac:dyDescent="0.25">
      <c r="A703" t="s">
        <v>2806</v>
      </c>
      <c r="B703" t="s">
        <v>2807</v>
      </c>
      <c r="C703" t="s">
        <v>269</v>
      </c>
      <c r="D703">
        <v>5317.59</v>
      </c>
      <c r="E703">
        <v>373.35</v>
      </c>
      <c r="F703" t="s">
        <v>10127</v>
      </c>
      <c r="G703" t="s">
        <v>10127</v>
      </c>
      <c r="H703">
        <v>100</v>
      </c>
      <c r="I703">
        <v>421.89</v>
      </c>
      <c r="J703">
        <v>42188.55</v>
      </c>
      <c r="K703">
        <v>8437.7099999999991</v>
      </c>
      <c r="L703">
        <v>548.45000000000005</v>
      </c>
      <c r="M703">
        <v>379.7</v>
      </c>
      <c r="N703">
        <v>4218.8500000000004</v>
      </c>
      <c r="O703">
        <v>12656.56</v>
      </c>
      <c r="P703">
        <v>506.26</v>
      </c>
      <c r="Q703">
        <v>548.45000000000005</v>
      </c>
      <c r="R703">
        <v>-337.51</v>
      </c>
      <c r="S703">
        <v>-295.32</v>
      </c>
      <c r="T703">
        <v>44.93</v>
      </c>
      <c r="U703">
        <v>19.72</v>
      </c>
      <c r="V703">
        <v>-6.41</v>
      </c>
      <c r="W703">
        <v>363.78</v>
      </c>
      <c r="X703">
        <v>331.17</v>
      </c>
      <c r="Y703">
        <v>361.68</v>
      </c>
      <c r="Z703">
        <v>328.07</v>
      </c>
      <c r="AA703">
        <v>5.05</v>
      </c>
      <c r="AB703">
        <v>6.85</v>
      </c>
      <c r="AC703">
        <v>84.58</v>
      </c>
      <c r="AD703">
        <v>79.27</v>
      </c>
      <c r="AE703">
        <v>332.27</v>
      </c>
      <c r="AF703">
        <v>924656.52</v>
      </c>
      <c r="AG703">
        <v>81</v>
      </c>
      <c r="AI703">
        <v>51</v>
      </c>
      <c r="AJ703">
        <v>34</v>
      </c>
      <c r="AK703">
        <v>44</v>
      </c>
    </row>
    <row r="704" spans="1:37" hidden="1" x14ac:dyDescent="0.25">
      <c r="A704" t="s">
        <v>1061</v>
      </c>
      <c r="B704" t="s">
        <v>1062</v>
      </c>
      <c r="C704" t="s">
        <v>7</v>
      </c>
      <c r="D704">
        <v>5297.44</v>
      </c>
      <c r="E704">
        <v>1385.65</v>
      </c>
      <c r="F704" t="s">
        <v>10127</v>
      </c>
      <c r="G704" t="s">
        <v>10127</v>
      </c>
      <c r="H704">
        <v>100</v>
      </c>
      <c r="I704">
        <v>1565.78</v>
      </c>
      <c r="J704">
        <v>156578.45000000001</v>
      </c>
      <c r="K704">
        <v>31315.69</v>
      </c>
      <c r="L704">
        <v>2035.52</v>
      </c>
      <c r="M704">
        <v>1409.21</v>
      </c>
      <c r="N704">
        <v>15657.84</v>
      </c>
      <c r="O704">
        <v>46973.54</v>
      </c>
      <c r="P704">
        <v>1878.94</v>
      </c>
      <c r="Q704">
        <v>2035.52</v>
      </c>
      <c r="R704">
        <v>-1252.6300000000001</v>
      </c>
      <c r="S704">
        <v>-1096.05</v>
      </c>
      <c r="T704">
        <v>27.05</v>
      </c>
      <c r="U704">
        <v>1.72</v>
      </c>
      <c r="V704">
        <v>-3.93</v>
      </c>
      <c r="W704">
        <v>1342.36</v>
      </c>
      <c r="X704">
        <v>1274.79</v>
      </c>
      <c r="Y704">
        <v>1348.55</v>
      </c>
      <c r="Z704">
        <v>1297.1600000000001</v>
      </c>
      <c r="AA704">
        <v>-1.19</v>
      </c>
      <c r="AB704">
        <v>5.61</v>
      </c>
      <c r="AC704">
        <v>85.58</v>
      </c>
      <c r="AD704">
        <v>84.55</v>
      </c>
      <c r="AE704">
        <v>1211.93</v>
      </c>
      <c r="AF704">
        <v>79321.61</v>
      </c>
      <c r="AG704">
        <v>67</v>
      </c>
      <c r="AH704">
        <v>4.78</v>
      </c>
      <c r="AI704">
        <v>29</v>
      </c>
      <c r="AJ704">
        <v>93</v>
      </c>
      <c r="AK704">
        <v>84</v>
      </c>
    </row>
    <row r="705" spans="1:37" hidden="1" x14ac:dyDescent="0.25">
      <c r="A705" t="s">
        <v>310</v>
      </c>
      <c r="B705" t="s">
        <v>311</v>
      </c>
      <c r="C705" t="s">
        <v>24</v>
      </c>
      <c r="D705">
        <v>5269.18</v>
      </c>
      <c r="E705">
        <v>7727.55</v>
      </c>
      <c r="F705" t="s">
        <v>10127</v>
      </c>
      <c r="G705" t="s">
        <v>10127</v>
      </c>
      <c r="H705">
        <v>100</v>
      </c>
      <c r="I705">
        <v>8732.1299999999992</v>
      </c>
      <c r="J705">
        <v>873213.15</v>
      </c>
      <c r="K705">
        <v>174642.63</v>
      </c>
      <c r="L705">
        <v>11351.77</v>
      </c>
      <c r="M705">
        <v>7858.92</v>
      </c>
      <c r="N705">
        <v>87321.31</v>
      </c>
      <c r="O705">
        <v>261963.95</v>
      </c>
      <c r="P705">
        <v>10478.56</v>
      </c>
      <c r="Q705">
        <v>11351.77</v>
      </c>
      <c r="R705">
        <v>-6985.71</v>
      </c>
      <c r="S705">
        <v>-6112.49</v>
      </c>
      <c r="T705">
        <v>43.26</v>
      </c>
      <c r="U705">
        <v>4.79</v>
      </c>
      <c r="V705">
        <v>-11.08</v>
      </c>
      <c r="W705">
        <v>7717.81</v>
      </c>
      <c r="X705">
        <v>7743.79</v>
      </c>
      <c r="Y705">
        <v>7739.88</v>
      </c>
      <c r="Z705">
        <v>7988.54</v>
      </c>
      <c r="AA705">
        <v>-3.79</v>
      </c>
      <c r="AB705">
        <v>-0.4</v>
      </c>
      <c r="AC705">
        <v>83.58</v>
      </c>
      <c r="AD705">
        <v>82.8</v>
      </c>
      <c r="AE705">
        <v>8609.7099999999991</v>
      </c>
      <c r="AF705">
        <v>19911.3</v>
      </c>
      <c r="AG705">
        <v>51</v>
      </c>
      <c r="AH705">
        <v>1.77</v>
      </c>
      <c r="AI705">
        <v>79</v>
      </c>
      <c r="AK705">
        <v>50</v>
      </c>
    </row>
    <row r="706" spans="1:37" hidden="1" x14ac:dyDescent="0.25">
      <c r="A706" t="s">
        <v>1347</v>
      </c>
      <c r="B706" t="s">
        <v>1348</v>
      </c>
      <c r="C706" t="s">
        <v>394</v>
      </c>
      <c r="D706">
        <v>5258.27</v>
      </c>
      <c r="E706">
        <v>1038.95</v>
      </c>
      <c r="F706" t="s">
        <v>10127</v>
      </c>
      <c r="G706" t="s">
        <v>10127</v>
      </c>
      <c r="H706">
        <v>100</v>
      </c>
      <c r="I706">
        <v>1174.01</v>
      </c>
      <c r="J706">
        <v>117401.35</v>
      </c>
      <c r="K706">
        <v>23480.27</v>
      </c>
      <c r="L706">
        <v>1526.22</v>
      </c>
      <c r="M706">
        <v>1056.6099999999999</v>
      </c>
      <c r="N706">
        <v>11740.13</v>
      </c>
      <c r="O706">
        <v>35220.410000000003</v>
      </c>
      <c r="P706">
        <v>1408.82</v>
      </c>
      <c r="Q706">
        <v>1526.22</v>
      </c>
      <c r="R706">
        <v>-939.21</v>
      </c>
      <c r="S706">
        <v>-821.81</v>
      </c>
      <c r="T706">
        <v>31.54</v>
      </c>
      <c r="U706">
        <v>-2.14</v>
      </c>
      <c r="V706">
        <v>-12.39</v>
      </c>
      <c r="W706">
        <v>1019.27</v>
      </c>
      <c r="X706">
        <v>953.45</v>
      </c>
      <c r="Y706">
        <v>1032.73</v>
      </c>
      <c r="Z706">
        <v>948.12</v>
      </c>
      <c r="AA706">
        <v>-7.55</v>
      </c>
      <c r="AB706">
        <v>5.3</v>
      </c>
      <c r="AC706">
        <v>83.18</v>
      </c>
      <c r="AD706">
        <v>83.17</v>
      </c>
      <c r="AE706">
        <v>936.8</v>
      </c>
      <c r="AF706">
        <v>127768.43</v>
      </c>
      <c r="AG706">
        <v>61</v>
      </c>
      <c r="AH706">
        <v>4.58</v>
      </c>
      <c r="AI706">
        <v>84</v>
      </c>
      <c r="AJ706">
        <v>54</v>
      </c>
      <c r="AK706">
        <v>86</v>
      </c>
    </row>
    <row r="707" spans="1:37" x14ac:dyDescent="0.25">
      <c r="A707" t="s">
        <v>1753</v>
      </c>
      <c r="B707" t="s">
        <v>1754</v>
      </c>
      <c r="C707" t="s">
        <v>30</v>
      </c>
      <c r="D707">
        <v>5242.92</v>
      </c>
      <c r="E707">
        <v>732.4</v>
      </c>
      <c r="F707" t="s">
        <v>10126</v>
      </c>
      <c r="G707" t="s">
        <v>10127</v>
      </c>
      <c r="H707">
        <v>100</v>
      </c>
      <c r="I707">
        <v>827.61</v>
      </c>
      <c r="J707">
        <v>82761.2</v>
      </c>
      <c r="K707">
        <v>16552.240000000002</v>
      </c>
      <c r="L707">
        <v>1075.9000000000001</v>
      </c>
      <c r="M707">
        <v>744.85</v>
      </c>
      <c r="N707">
        <v>8276.1200000000008</v>
      </c>
      <c r="O707">
        <v>24828.36</v>
      </c>
      <c r="P707">
        <v>993.13</v>
      </c>
      <c r="Q707">
        <v>1075.9000000000001</v>
      </c>
      <c r="R707">
        <v>-662.09</v>
      </c>
      <c r="S707">
        <v>-579.33000000000004</v>
      </c>
      <c r="T707">
        <v>85.67</v>
      </c>
      <c r="U707">
        <v>0.78</v>
      </c>
      <c r="V707">
        <v>-5.21</v>
      </c>
      <c r="W707">
        <v>702.67</v>
      </c>
      <c r="X707">
        <v>684.52</v>
      </c>
      <c r="Y707">
        <v>699.42</v>
      </c>
      <c r="Z707">
        <v>678.35</v>
      </c>
      <c r="AA707">
        <v>-2.31</v>
      </c>
      <c r="AB707">
        <v>6.69</v>
      </c>
      <c r="AC707">
        <v>88.78</v>
      </c>
      <c r="AD707">
        <v>81.94</v>
      </c>
      <c r="AE707">
        <v>669.16</v>
      </c>
      <c r="AF707">
        <v>478639.43</v>
      </c>
      <c r="AG707">
        <v>90</v>
      </c>
      <c r="AI707">
        <v>38</v>
      </c>
      <c r="AJ707">
        <v>15</v>
      </c>
      <c r="AK707">
        <v>3</v>
      </c>
    </row>
    <row r="708" spans="1:37" hidden="1" x14ac:dyDescent="0.25">
      <c r="A708" t="s">
        <v>4962</v>
      </c>
      <c r="B708" t="s">
        <v>4963</v>
      </c>
      <c r="C708" t="s">
        <v>323</v>
      </c>
      <c r="D708">
        <v>5233.7700000000004</v>
      </c>
      <c r="E708">
        <v>102.6</v>
      </c>
      <c r="F708" t="s">
        <v>10127</v>
      </c>
      <c r="G708" t="s">
        <v>10127</v>
      </c>
      <c r="H708">
        <v>100</v>
      </c>
      <c r="I708">
        <v>115.94</v>
      </c>
      <c r="J708">
        <v>11593.8</v>
      </c>
      <c r="K708">
        <v>2318.7600000000002</v>
      </c>
      <c r="L708">
        <v>150.72</v>
      </c>
      <c r="M708">
        <v>104.34</v>
      </c>
      <c r="N708">
        <v>1159.3800000000001</v>
      </c>
      <c r="O708">
        <v>3478.14</v>
      </c>
      <c r="P708">
        <v>139.13</v>
      </c>
      <c r="Q708">
        <v>150.72</v>
      </c>
      <c r="R708">
        <v>-92.75</v>
      </c>
      <c r="S708">
        <v>-81.16</v>
      </c>
      <c r="T708">
        <v>20.43</v>
      </c>
      <c r="U708">
        <v>3.66</v>
      </c>
      <c r="V708">
        <v>-4.59</v>
      </c>
      <c r="W708">
        <v>102.46</v>
      </c>
      <c r="X708">
        <v>103.08</v>
      </c>
      <c r="Y708">
        <v>102.46</v>
      </c>
      <c r="Z708">
        <v>103.73</v>
      </c>
      <c r="AA708">
        <v>-0.64</v>
      </c>
      <c r="AB708">
        <v>0.45</v>
      </c>
      <c r="AC708">
        <v>87.21</v>
      </c>
      <c r="AD708">
        <v>82.74</v>
      </c>
      <c r="AE708">
        <v>107.58</v>
      </c>
      <c r="AF708">
        <v>798728.09</v>
      </c>
      <c r="AG708">
        <v>52</v>
      </c>
      <c r="AI708">
        <v>86</v>
      </c>
      <c r="AJ708">
        <v>79</v>
      </c>
      <c r="AK708">
        <v>71</v>
      </c>
    </row>
    <row r="709" spans="1:37" hidden="1" x14ac:dyDescent="0.25">
      <c r="A709" t="s">
        <v>4846</v>
      </c>
      <c r="B709" t="s">
        <v>4847</v>
      </c>
      <c r="C709" t="s">
        <v>274</v>
      </c>
      <c r="D709">
        <v>5217.3</v>
      </c>
      <c r="E709">
        <v>141</v>
      </c>
      <c r="F709" t="s">
        <v>10127</v>
      </c>
      <c r="G709" t="s">
        <v>10127</v>
      </c>
      <c r="H709">
        <v>100</v>
      </c>
      <c r="I709">
        <v>159.33000000000001</v>
      </c>
      <c r="J709">
        <v>15933</v>
      </c>
      <c r="K709">
        <v>3186.6</v>
      </c>
      <c r="L709">
        <v>207.13</v>
      </c>
      <c r="M709">
        <v>143.4</v>
      </c>
      <c r="N709">
        <v>1593.3</v>
      </c>
      <c r="O709">
        <v>4779.8999999999996</v>
      </c>
      <c r="P709">
        <v>191.2</v>
      </c>
      <c r="Q709">
        <v>207.13</v>
      </c>
      <c r="R709">
        <v>-127.46</v>
      </c>
      <c r="S709">
        <v>-111.53</v>
      </c>
      <c r="T709">
        <v>34.770000000000003</v>
      </c>
      <c r="U709">
        <v>12.01</v>
      </c>
      <c r="V709">
        <v>-1.1200000000000001</v>
      </c>
      <c r="W709">
        <v>124.44</v>
      </c>
      <c r="X709">
        <v>107.93</v>
      </c>
      <c r="Y709">
        <v>121.06</v>
      </c>
      <c r="Z709">
        <v>105.38</v>
      </c>
      <c r="AA709">
        <v>5.03</v>
      </c>
      <c r="AB709">
        <v>21.98</v>
      </c>
      <c r="AC709">
        <v>88.71</v>
      </c>
      <c r="AD709">
        <v>78.72</v>
      </c>
      <c r="AE709">
        <v>115.85</v>
      </c>
      <c r="AF709">
        <v>17544475.350000001</v>
      </c>
      <c r="AG709">
        <v>52</v>
      </c>
      <c r="AH709">
        <v>0.48</v>
      </c>
      <c r="AI709">
        <v>54</v>
      </c>
      <c r="AJ709">
        <v>97</v>
      </c>
      <c r="AK709">
        <v>89</v>
      </c>
    </row>
    <row r="710" spans="1:37" hidden="1" x14ac:dyDescent="0.25">
      <c r="A710" t="s">
        <v>2980</v>
      </c>
      <c r="B710" t="s">
        <v>2981</v>
      </c>
      <c r="C710" t="s">
        <v>806</v>
      </c>
      <c r="D710">
        <v>5210.9799999999996</v>
      </c>
      <c r="E710">
        <v>303.25</v>
      </c>
      <c r="F710" t="s">
        <v>10127</v>
      </c>
      <c r="G710" t="s">
        <v>10127</v>
      </c>
      <c r="H710">
        <v>100</v>
      </c>
      <c r="I710">
        <v>342.67</v>
      </c>
      <c r="J710">
        <v>34267.25</v>
      </c>
      <c r="K710">
        <v>6853.45</v>
      </c>
      <c r="L710">
        <v>445.47</v>
      </c>
      <c r="M710">
        <v>308.41000000000003</v>
      </c>
      <c r="N710">
        <v>3426.72</v>
      </c>
      <c r="O710">
        <v>10280.18</v>
      </c>
      <c r="P710">
        <v>411.21</v>
      </c>
      <c r="Q710">
        <v>445.47</v>
      </c>
      <c r="R710">
        <v>-274.14</v>
      </c>
      <c r="S710">
        <v>-239.87</v>
      </c>
      <c r="T710">
        <v>12.25</v>
      </c>
      <c r="U710">
        <v>13.96</v>
      </c>
      <c r="V710">
        <v>-2.25</v>
      </c>
      <c r="W710">
        <v>307.62</v>
      </c>
      <c r="X710">
        <v>291.83999999999997</v>
      </c>
      <c r="Y710">
        <v>310.39</v>
      </c>
      <c r="Z710">
        <v>288.16000000000003</v>
      </c>
      <c r="AA710">
        <v>5.23</v>
      </c>
      <c r="AB710">
        <v>0.8</v>
      </c>
      <c r="AC710">
        <v>64.38</v>
      </c>
      <c r="AD710">
        <v>55.81</v>
      </c>
      <c r="AE710">
        <v>272.89999999999998</v>
      </c>
      <c r="AF710">
        <v>309512.77</v>
      </c>
      <c r="AG710">
        <v>60</v>
      </c>
      <c r="AH710">
        <v>4.92</v>
      </c>
      <c r="AI710">
        <v>13</v>
      </c>
      <c r="AJ710">
        <v>96</v>
      </c>
      <c r="AK710">
        <v>96</v>
      </c>
    </row>
    <row r="711" spans="1:37" hidden="1" x14ac:dyDescent="0.25">
      <c r="A711" t="s">
        <v>1245</v>
      </c>
      <c r="B711" t="s">
        <v>1246</v>
      </c>
      <c r="C711" t="s">
        <v>235</v>
      </c>
      <c r="D711">
        <v>5208.6000000000004</v>
      </c>
      <c r="E711">
        <v>1169.0999999999999</v>
      </c>
      <c r="F711" t="s">
        <v>10127</v>
      </c>
      <c r="G711" t="s">
        <v>10127</v>
      </c>
      <c r="H711">
        <v>100</v>
      </c>
      <c r="I711">
        <v>1321.08</v>
      </c>
      <c r="J711">
        <v>132108.29999999999</v>
      </c>
      <c r="K711">
        <v>26421.66</v>
      </c>
      <c r="L711">
        <v>1717.41</v>
      </c>
      <c r="M711">
        <v>1188.97</v>
      </c>
      <c r="N711">
        <v>13210.83</v>
      </c>
      <c r="O711">
        <v>39632.49</v>
      </c>
      <c r="P711">
        <v>1585.3</v>
      </c>
      <c r="Q711">
        <v>1717.41</v>
      </c>
      <c r="R711">
        <v>-1056.8699999999999</v>
      </c>
      <c r="S711">
        <v>-924.76</v>
      </c>
      <c r="T711">
        <v>56.51</v>
      </c>
      <c r="U711">
        <v>3.69</v>
      </c>
      <c r="V711">
        <v>-8.5299999999999994</v>
      </c>
      <c r="W711">
        <v>1105.94</v>
      </c>
      <c r="X711">
        <v>1058.8499999999999</v>
      </c>
      <c r="Y711">
        <v>1093.8699999999999</v>
      </c>
      <c r="Z711">
        <v>1064.28</v>
      </c>
      <c r="AA711">
        <v>-2.8</v>
      </c>
      <c r="AB711">
        <v>8.44</v>
      </c>
      <c r="AC711">
        <v>88.04</v>
      </c>
      <c r="AD711">
        <v>80.86</v>
      </c>
      <c r="AE711">
        <v>1016.55</v>
      </c>
      <c r="AF711">
        <v>92219.65</v>
      </c>
      <c r="AH711">
        <v>4.58</v>
      </c>
      <c r="AI711">
        <v>52</v>
      </c>
      <c r="AK711">
        <v>59</v>
      </c>
    </row>
    <row r="712" spans="1:37" x14ac:dyDescent="0.25">
      <c r="A712" t="s">
        <v>3010</v>
      </c>
      <c r="B712" t="s">
        <v>3011</v>
      </c>
      <c r="C712" t="s">
        <v>274</v>
      </c>
      <c r="D712">
        <v>5202.04</v>
      </c>
      <c r="E712">
        <v>333.2</v>
      </c>
      <c r="F712" t="s">
        <v>10126</v>
      </c>
      <c r="G712" t="s">
        <v>10127</v>
      </c>
      <c r="H712">
        <v>100</v>
      </c>
      <c r="I712">
        <v>376.52</v>
      </c>
      <c r="J712">
        <v>37651.599999999999</v>
      </c>
      <c r="K712">
        <v>7530.32</v>
      </c>
      <c r="L712">
        <v>489.47</v>
      </c>
      <c r="M712">
        <v>338.86</v>
      </c>
      <c r="N712">
        <v>3765.16</v>
      </c>
      <c r="O712">
        <v>11295.48</v>
      </c>
      <c r="P712">
        <v>451.82</v>
      </c>
      <c r="Q712">
        <v>489.47</v>
      </c>
      <c r="R712">
        <v>-301.20999999999998</v>
      </c>
      <c r="S712">
        <v>-263.56</v>
      </c>
      <c r="T712">
        <v>35.18</v>
      </c>
      <c r="U712">
        <v>1.91</v>
      </c>
      <c r="V712">
        <v>-3.92</v>
      </c>
      <c r="W712">
        <v>317.11</v>
      </c>
      <c r="X712">
        <v>283.52</v>
      </c>
      <c r="Y712">
        <v>319.08</v>
      </c>
      <c r="Z712">
        <v>279.47000000000003</v>
      </c>
      <c r="AA712">
        <v>-1.0900000000000001</v>
      </c>
      <c r="AB712">
        <v>10.97</v>
      </c>
      <c r="AC712">
        <v>88.84</v>
      </c>
      <c r="AD712">
        <v>86.13</v>
      </c>
      <c r="AE712">
        <v>295.16000000000003</v>
      </c>
      <c r="AF712">
        <v>1718384.78</v>
      </c>
      <c r="AG712">
        <v>58</v>
      </c>
      <c r="AH712">
        <v>2.16</v>
      </c>
      <c r="AI712">
        <v>85</v>
      </c>
      <c r="AJ712">
        <v>54</v>
      </c>
      <c r="AK712">
        <v>52</v>
      </c>
    </row>
    <row r="713" spans="1:37" hidden="1" x14ac:dyDescent="0.25">
      <c r="A713" t="s">
        <v>4526</v>
      </c>
      <c r="B713" t="s">
        <v>4527</v>
      </c>
      <c r="C713" t="s">
        <v>24</v>
      </c>
      <c r="D713">
        <v>5196.21</v>
      </c>
      <c r="E713">
        <v>129.13999999999999</v>
      </c>
      <c r="F713" t="s">
        <v>10127</v>
      </c>
      <c r="G713" t="s">
        <v>10127</v>
      </c>
      <c r="H713">
        <v>100</v>
      </c>
      <c r="I713">
        <v>145.93</v>
      </c>
      <c r="J713">
        <v>14592.82</v>
      </c>
      <c r="K713">
        <v>2918.56</v>
      </c>
      <c r="L713">
        <v>189.71</v>
      </c>
      <c r="M713">
        <v>131.34</v>
      </c>
      <c r="N713">
        <v>1459.28</v>
      </c>
      <c r="O713">
        <v>4377.8500000000004</v>
      </c>
      <c r="P713">
        <v>175.11</v>
      </c>
      <c r="Q713">
        <v>189.71</v>
      </c>
      <c r="R713">
        <v>-116.74</v>
      </c>
      <c r="S713">
        <v>-102.15</v>
      </c>
      <c r="T713">
        <v>25.3</v>
      </c>
      <c r="U713">
        <v>3.12</v>
      </c>
      <c r="V713">
        <v>-7.78</v>
      </c>
      <c r="W713">
        <v>127.2</v>
      </c>
      <c r="X713">
        <v>127.73</v>
      </c>
      <c r="Y713">
        <v>127.48</v>
      </c>
      <c r="Z713">
        <v>130.03</v>
      </c>
      <c r="AA713">
        <v>-2.64</v>
      </c>
      <c r="AB713">
        <v>1.64</v>
      </c>
      <c r="AC713">
        <v>83.46</v>
      </c>
      <c r="AD713">
        <v>87.74</v>
      </c>
      <c r="AE713">
        <v>132.63999999999999</v>
      </c>
      <c r="AF713">
        <v>2213723.7400000002</v>
      </c>
      <c r="AG713">
        <v>84</v>
      </c>
      <c r="AH713">
        <v>5.38</v>
      </c>
      <c r="AI713">
        <v>44</v>
      </c>
      <c r="AJ713">
        <v>41</v>
      </c>
      <c r="AK713">
        <v>51</v>
      </c>
    </row>
    <row r="714" spans="1:37" hidden="1" x14ac:dyDescent="0.25">
      <c r="A714" t="s">
        <v>6009</v>
      </c>
      <c r="B714" t="s">
        <v>6010</v>
      </c>
      <c r="C714" t="s">
        <v>342</v>
      </c>
      <c r="D714">
        <v>5168.88</v>
      </c>
      <c r="E714">
        <v>61.53</v>
      </c>
      <c r="F714" t="s">
        <v>10127</v>
      </c>
      <c r="G714" t="s">
        <v>10127</v>
      </c>
      <c r="H714">
        <v>100</v>
      </c>
      <c r="I714">
        <v>69.53</v>
      </c>
      <c r="J714">
        <v>6952.89</v>
      </c>
      <c r="K714">
        <v>1390.58</v>
      </c>
      <c r="L714">
        <v>90.39</v>
      </c>
      <c r="M714">
        <v>62.58</v>
      </c>
      <c r="N714">
        <v>695.29</v>
      </c>
      <c r="O714">
        <v>2085.87</v>
      </c>
      <c r="P714">
        <v>83.43</v>
      </c>
      <c r="Q714">
        <v>90.39</v>
      </c>
      <c r="R714">
        <v>-55.62</v>
      </c>
      <c r="S714">
        <v>-48.67</v>
      </c>
      <c r="U714">
        <v>5.29</v>
      </c>
      <c r="V714">
        <v>-2.2200000000000002</v>
      </c>
      <c r="W714">
        <v>60.87</v>
      </c>
      <c r="X714">
        <v>60.27</v>
      </c>
      <c r="Y714">
        <v>60.7</v>
      </c>
      <c r="Z714">
        <v>61.15</v>
      </c>
      <c r="AA714">
        <v>1.39</v>
      </c>
      <c r="AB714">
        <v>1.04</v>
      </c>
      <c r="AC714">
        <v>57.08</v>
      </c>
      <c r="AD714">
        <v>75.97</v>
      </c>
      <c r="AE714">
        <v>59.36</v>
      </c>
      <c r="AF714">
        <v>6623209.8700000001</v>
      </c>
    </row>
    <row r="715" spans="1:37" x14ac:dyDescent="0.25">
      <c r="A715" t="s">
        <v>3713</v>
      </c>
      <c r="B715" t="s">
        <v>3714</v>
      </c>
      <c r="C715" t="s">
        <v>33</v>
      </c>
      <c r="D715">
        <v>5110.57</v>
      </c>
      <c r="E715">
        <v>236.85</v>
      </c>
      <c r="F715" t="s">
        <v>10126</v>
      </c>
      <c r="G715" t="s">
        <v>10127</v>
      </c>
      <c r="H715">
        <v>100</v>
      </c>
      <c r="I715">
        <v>267.64</v>
      </c>
      <c r="J715">
        <v>26764.05</v>
      </c>
      <c r="K715">
        <v>5352.81</v>
      </c>
      <c r="L715">
        <v>347.93</v>
      </c>
      <c r="M715">
        <v>240.88</v>
      </c>
      <c r="N715">
        <v>2676.4</v>
      </c>
      <c r="O715">
        <v>8029.21</v>
      </c>
      <c r="P715">
        <v>321.17</v>
      </c>
      <c r="Q715">
        <v>347.93</v>
      </c>
      <c r="R715">
        <v>-214.11</v>
      </c>
      <c r="S715">
        <v>-187.35</v>
      </c>
      <c r="T715">
        <v>10.16</v>
      </c>
      <c r="U715">
        <v>12.59</v>
      </c>
      <c r="V715">
        <v>-3.1</v>
      </c>
      <c r="W715">
        <v>222.66</v>
      </c>
      <c r="X715">
        <v>191.88</v>
      </c>
      <c r="Y715">
        <v>224.39</v>
      </c>
      <c r="Z715">
        <v>185.67</v>
      </c>
      <c r="AA715">
        <v>4.16</v>
      </c>
      <c r="AB715">
        <v>13.56</v>
      </c>
      <c r="AC715">
        <v>91.12</v>
      </c>
      <c r="AD715">
        <v>88.27</v>
      </c>
      <c r="AE715">
        <v>203.38</v>
      </c>
      <c r="AF715">
        <v>4561235</v>
      </c>
      <c r="AG715">
        <v>96</v>
      </c>
      <c r="AH715">
        <v>3.98</v>
      </c>
      <c r="AI715">
        <v>92</v>
      </c>
      <c r="AK715">
        <v>94</v>
      </c>
    </row>
    <row r="716" spans="1:37" x14ac:dyDescent="0.25">
      <c r="A716" t="s">
        <v>475</v>
      </c>
      <c r="B716" t="s">
        <v>476</v>
      </c>
      <c r="C716" t="s">
        <v>269</v>
      </c>
      <c r="D716">
        <v>5092.45</v>
      </c>
      <c r="E716">
        <v>4851.6000000000004</v>
      </c>
      <c r="F716" t="s">
        <v>10126</v>
      </c>
      <c r="G716" t="s">
        <v>10127</v>
      </c>
      <c r="H716">
        <v>100</v>
      </c>
      <c r="I716">
        <v>5482.31</v>
      </c>
      <c r="J716">
        <v>548230.80000000005</v>
      </c>
      <c r="K716">
        <v>109646.16</v>
      </c>
      <c r="L716">
        <v>7127</v>
      </c>
      <c r="M716">
        <v>4934.08</v>
      </c>
      <c r="N716">
        <v>54823.08</v>
      </c>
      <c r="O716">
        <v>164469.24</v>
      </c>
      <c r="P716">
        <v>6578.77</v>
      </c>
      <c r="Q716">
        <v>7127</v>
      </c>
      <c r="R716">
        <v>-4385.8500000000004</v>
      </c>
      <c r="S716">
        <v>-3837.62</v>
      </c>
      <c r="T716">
        <v>38.74</v>
      </c>
      <c r="U716">
        <v>76.459999999999994</v>
      </c>
      <c r="V716">
        <v>-2.37</v>
      </c>
      <c r="W716">
        <v>4715.6000000000004</v>
      </c>
      <c r="X716">
        <v>3996.29</v>
      </c>
      <c r="Y716">
        <v>4706.2700000000004</v>
      </c>
      <c r="Z716">
        <v>3873.23</v>
      </c>
      <c r="AA716">
        <v>25.71</v>
      </c>
      <c r="AB716">
        <v>8.4499999999999993</v>
      </c>
      <c r="AC716">
        <v>77.05</v>
      </c>
      <c r="AD716">
        <v>76.89</v>
      </c>
      <c r="AE716">
        <v>4134.8599999999997</v>
      </c>
      <c r="AF716">
        <v>90643.13</v>
      </c>
      <c r="AG716">
        <v>33</v>
      </c>
      <c r="AI716">
        <v>82</v>
      </c>
      <c r="AJ716">
        <v>37</v>
      </c>
      <c r="AK716">
        <v>77</v>
      </c>
    </row>
    <row r="717" spans="1:37" hidden="1" x14ac:dyDescent="0.25">
      <c r="A717" t="s">
        <v>2007</v>
      </c>
      <c r="B717" t="s">
        <v>2008</v>
      </c>
      <c r="C717" t="s">
        <v>323</v>
      </c>
      <c r="D717">
        <v>5072.3</v>
      </c>
      <c r="E717">
        <v>563.25</v>
      </c>
      <c r="F717" t="s">
        <v>10127</v>
      </c>
      <c r="G717" t="s">
        <v>10127</v>
      </c>
      <c r="H717">
        <v>100</v>
      </c>
      <c r="I717">
        <v>636.47</v>
      </c>
      <c r="J717">
        <v>63647.25</v>
      </c>
      <c r="K717">
        <v>12729.45</v>
      </c>
      <c r="L717">
        <v>827.41</v>
      </c>
      <c r="M717">
        <v>572.83000000000004</v>
      </c>
      <c r="N717">
        <v>6364.72</v>
      </c>
      <c r="O717">
        <v>19094.18</v>
      </c>
      <c r="P717">
        <v>763.77</v>
      </c>
      <c r="Q717">
        <v>827.41</v>
      </c>
      <c r="R717">
        <v>-509.18</v>
      </c>
      <c r="S717">
        <v>-445.53</v>
      </c>
      <c r="T717">
        <v>57.08</v>
      </c>
      <c r="U717">
        <v>8.73</v>
      </c>
      <c r="V717">
        <v>-2.88</v>
      </c>
      <c r="W717">
        <v>574.24</v>
      </c>
      <c r="X717">
        <v>571.78</v>
      </c>
      <c r="Y717">
        <v>576.34</v>
      </c>
      <c r="Z717">
        <v>564.83000000000004</v>
      </c>
      <c r="AA717">
        <v>2.6</v>
      </c>
      <c r="AB717">
        <v>-1.38</v>
      </c>
      <c r="AC717">
        <v>53.25</v>
      </c>
      <c r="AD717">
        <v>48.78</v>
      </c>
      <c r="AE717">
        <v>525.84</v>
      </c>
      <c r="AF717">
        <v>121167.81</v>
      </c>
      <c r="AG717">
        <v>16</v>
      </c>
      <c r="AH717">
        <v>10</v>
      </c>
      <c r="AI717">
        <v>3</v>
      </c>
      <c r="AJ717">
        <v>50</v>
      </c>
      <c r="AK717">
        <v>10</v>
      </c>
    </row>
    <row r="718" spans="1:37" hidden="1" x14ac:dyDescent="0.25">
      <c r="A718" t="s">
        <v>560</v>
      </c>
      <c r="B718" t="s">
        <v>561</v>
      </c>
      <c r="C718" t="s">
        <v>562</v>
      </c>
      <c r="D718">
        <v>5051.99</v>
      </c>
      <c r="E718">
        <v>2847.8</v>
      </c>
      <c r="F718" t="s">
        <v>10127</v>
      </c>
      <c r="G718" t="s">
        <v>10127</v>
      </c>
      <c r="H718">
        <v>100</v>
      </c>
      <c r="I718">
        <v>3218.01</v>
      </c>
      <c r="J718">
        <v>321801.40000000002</v>
      </c>
      <c r="K718">
        <v>64360.28</v>
      </c>
      <c r="L718">
        <v>4183.42</v>
      </c>
      <c r="M718">
        <v>2896.21</v>
      </c>
      <c r="N718">
        <v>32180.14</v>
      </c>
      <c r="O718">
        <v>96540.42</v>
      </c>
      <c r="P718">
        <v>3861.62</v>
      </c>
      <c r="Q718">
        <v>4183.42</v>
      </c>
      <c r="R718">
        <v>-2574.41</v>
      </c>
      <c r="S718">
        <v>-2252.61</v>
      </c>
      <c r="T718">
        <v>45.05</v>
      </c>
      <c r="U718">
        <v>-0.53</v>
      </c>
      <c r="V718">
        <v>-13.94</v>
      </c>
      <c r="W718">
        <v>2871.45</v>
      </c>
      <c r="X718">
        <v>3021.53</v>
      </c>
      <c r="Y718">
        <v>2872.22</v>
      </c>
      <c r="Z718">
        <v>3131.06</v>
      </c>
      <c r="AA718">
        <v>-7.72</v>
      </c>
      <c r="AB718">
        <v>-3.08</v>
      </c>
      <c r="AC718">
        <v>33.03</v>
      </c>
      <c r="AD718">
        <v>44.17</v>
      </c>
      <c r="AE718">
        <v>3042.74</v>
      </c>
      <c r="AF718">
        <v>45008.959999999999</v>
      </c>
      <c r="AG718">
        <v>87</v>
      </c>
      <c r="AH718">
        <v>9.75</v>
      </c>
      <c r="AI718">
        <v>76</v>
      </c>
      <c r="AJ718">
        <v>50</v>
      </c>
      <c r="AK718">
        <v>19</v>
      </c>
    </row>
    <row r="719" spans="1:37" hidden="1" x14ac:dyDescent="0.25">
      <c r="A719" t="s">
        <v>5935</v>
      </c>
      <c r="B719" t="s">
        <v>5936</v>
      </c>
      <c r="C719" t="s">
        <v>33</v>
      </c>
      <c r="D719">
        <v>5049.55</v>
      </c>
      <c r="E719">
        <v>69.44</v>
      </c>
      <c r="F719" t="s">
        <v>10127</v>
      </c>
      <c r="G719" t="s">
        <v>10127</v>
      </c>
      <c r="H719">
        <v>100</v>
      </c>
      <c r="I719">
        <v>78.47</v>
      </c>
      <c r="J719">
        <v>7846.72</v>
      </c>
      <c r="K719">
        <v>1569.34</v>
      </c>
      <c r="L719">
        <v>102.01</v>
      </c>
      <c r="M719">
        <v>70.62</v>
      </c>
      <c r="N719">
        <v>784.67</v>
      </c>
      <c r="O719">
        <v>2354.02</v>
      </c>
      <c r="P719">
        <v>94.16</v>
      </c>
      <c r="Q719">
        <v>102.01</v>
      </c>
      <c r="R719">
        <v>-62.77</v>
      </c>
      <c r="S719">
        <v>-54.93</v>
      </c>
      <c r="T719">
        <v>18.72</v>
      </c>
      <c r="U719">
        <v>19.510000000000002</v>
      </c>
      <c r="V719">
        <v>-4.29</v>
      </c>
      <c r="W719">
        <v>67.260000000000005</v>
      </c>
      <c r="X719">
        <v>62.35</v>
      </c>
      <c r="Y719">
        <v>66.67</v>
      </c>
      <c r="Z719">
        <v>61.03</v>
      </c>
      <c r="AA719">
        <v>6.3</v>
      </c>
      <c r="AB719">
        <v>7.67</v>
      </c>
      <c r="AC719">
        <v>83.72</v>
      </c>
      <c r="AD719">
        <v>79.5</v>
      </c>
      <c r="AE719">
        <v>61.29</v>
      </c>
      <c r="AF719">
        <v>14136718.17</v>
      </c>
      <c r="AG719">
        <v>81</v>
      </c>
      <c r="AH719">
        <v>5.1100000000000003</v>
      </c>
      <c r="AI719">
        <v>57</v>
      </c>
      <c r="AJ719">
        <v>78</v>
      </c>
      <c r="AK719">
        <v>86</v>
      </c>
    </row>
    <row r="720" spans="1:37" x14ac:dyDescent="0.25">
      <c r="A720" t="s">
        <v>1686</v>
      </c>
      <c r="B720" t="s">
        <v>1687</v>
      </c>
      <c r="C720" t="s">
        <v>33</v>
      </c>
      <c r="D720">
        <v>5045.38</v>
      </c>
      <c r="E720">
        <v>877.4</v>
      </c>
      <c r="F720" t="s">
        <v>10126</v>
      </c>
      <c r="G720" t="s">
        <v>10127</v>
      </c>
      <c r="H720">
        <v>100</v>
      </c>
      <c r="I720">
        <v>991.46</v>
      </c>
      <c r="J720">
        <v>99146.2</v>
      </c>
      <c r="K720">
        <v>19829.240000000002</v>
      </c>
      <c r="L720">
        <v>1288.9000000000001</v>
      </c>
      <c r="M720">
        <v>892.32</v>
      </c>
      <c r="N720">
        <v>9914.6200000000008</v>
      </c>
      <c r="O720">
        <v>29743.86</v>
      </c>
      <c r="P720">
        <v>1189.75</v>
      </c>
      <c r="Q720">
        <v>1288.9000000000001</v>
      </c>
      <c r="R720">
        <v>-793.17</v>
      </c>
      <c r="S720">
        <v>-694.02</v>
      </c>
      <c r="T720">
        <v>15.25</v>
      </c>
      <c r="U720">
        <v>10.15</v>
      </c>
      <c r="V720">
        <v>-3.74</v>
      </c>
      <c r="W720">
        <v>833.19</v>
      </c>
      <c r="X720">
        <v>717.89</v>
      </c>
      <c r="Y720">
        <v>834.6</v>
      </c>
      <c r="Z720">
        <v>692.21</v>
      </c>
      <c r="AA720">
        <v>2.74</v>
      </c>
      <c r="AB720">
        <v>12.14</v>
      </c>
      <c r="AC720">
        <v>85.57</v>
      </c>
      <c r="AD720">
        <v>86.81</v>
      </c>
      <c r="AE720">
        <v>763.64</v>
      </c>
      <c r="AF720">
        <v>797312.57</v>
      </c>
      <c r="AG720">
        <v>31</v>
      </c>
      <c r="AH720">
        <v>6.04</v>
      </c>
      <c r="AI720">
        <v>94</v>
      </c>
      <c r="AJ720">
        <v>83</v>
      </c>
      <c r="AK720">
        <v>91</v>
      </c>
    </row>
    <row r="721" spans="1:37" hidden="1" x14ac:dyDescent="0.25">
      <c r="A721" t="s">
        <v>2649</v>
      </c>
      <c r="B721" t="s">
        <v>2650</v>
      </c>
      <c r="C721" t="s">
        <v>357</v>
      </c>
      <c r="D721">
        <v>5041.59</v>
      </c>
      <c r="E721">
        <v>381.3</v>
      </c>
      <c r="F721" t="s">
        <v>10127</v>
      </c>
      <c r="G721" t="s">
        <v>10127</v>
      </c>
      <c r="H721">
        <v>100</v>
      </c>
      <c r="I721">
        <v>430.87</v>
      </c>
      <c r="J721">
        <v>43086.9</v>
      </c>
      <c r="K721">
        <v>8617.3799999999992</v>
      </c>
      <c r="L721">
        <v>560.13</v>
      </c>
      <c r="M721">
        <v>387.78</v>
      </c>
      <c r="N721">
        <v>4308.6899999999996</v>
      </c>
      <c r="O721">
        <v>12926.07</v>
      </c>
      <c r="P721">
        <v>517.04</v>
      </c>
      <c r="Q721">
        <v>560.13</v>
      </c>
      <c r="R721">
        <v>-344.7</v>
      </c>
      <c r="S721">
        <v>-301.61</v>
      </c>
      <c r="T721">
        <v>104.73</v>
      </c>
      <c r="U721">
        <v>3.34</v>
      </c>
      <c r="V721">
        <v>-2.6</v>
      </c>
      <c r="W721">
        <v>378.81</v>
      </c>
      <c r="X721">
        <v>365.53</v>
      </c>
      <c r="Y721">
        <v>379.99</v>
      </c>
      <c r="Z721">
        <v>365.18</v>
      </c>
      <c r="AA721">
        <v>0.28000000000000003</v>
      </c>
      <c r="AB721">
        <v>2.4900000000000002</v>
      </c>
      <c r="AC721">
        <v>81.39</v>
      </c>
      <c r="AD721">
        <v>77.569999999999993</v>
      </c>
      <c r="AE721">
        <v>354.21</v>
      </c>
      <c r="AF721">
        <v>258880.26</v>
      </c>
      <c r="AG721">
        <v>81</v>
      </c>
      <c r="AH721">
        <v>2.5499999999999998</v>
      </c>
      <c r="AI721">
        <v>19</v>
      </c>
      <c r="AJ721">
        <v>4</v>
      </c>
      <c r="AK721">
        <v>22</v>
      </c>
    </row>
    <row r="722" spans="1:37" hidden="1" x14ac:dyDescent="0.25">
      <c r="A722" t="s">
        <v>4918</v>
      </c>
      <c r="B722" t="s">
        <v>4919</v>
      </c>
      <c r="C722" t="s">
        <v>842</v>
      </c>
      <c r="D722">
        <v>5016.18</v>
      </c>
      <c r="E722">
        <v>107.54</v>
      </c>
      <c r="F722" t="s">
        <v>10127</v>
      </c>
      <c r="G722" t="s">
        <v>10127</v>
      </c>
      <c r="H722">
        <v>100</v>
      </c>
      <c r="I722">
        <v>121.52</v>
      </c>
      <c r="J722">
        <v>12152.02</v>
      </c>
      <c r="K722">
        <v>2430.4</v>
      </c>
      <c r="L722">
        <v>157.97999999999999</v>
      </c>
      <c r="M722">
        <v>109.37</v>
      </c>
      <c r="N722">
        <v>1215.2</v>
      </c>
      <c r="O722">
        <v>3645.61</v>
      </c>
      <c r="P722">
        <v>145.82</v>
      </c>
      <c r="Q722">
        <v>157.97999999999999</v>
      </c>
      <c r="R722">
        <v>-97.22</v>
      </c>
      <c r="S722">
        <v>-85.06</v>
      </c>
      <c r="T722">
        <v>-23.02</v>
      </c>
      <c r="U722">
        <v>2.25</v>
      </c>
      <c r="V722">
        <v>-4.91</v>
      </c>
      <c r="W722">
        <v>107.6</v>
      </c>
      <c r="X722">
        <v>105.02</v>
      </c>
      <c r="Y722">
        <v>109.36</v>
      </c>
      <c r="Z722">
        <v>103.01</v>
      </c>
      <c r="AA722">
        <v>-1.46</v>
      </c>
      <c r="AB722">
        <v>1.21</v>
      </c>
      <c r="AC722">
        <v>67.349999999999994</v>
      </c>
      <c r="AD722">
        <v>68.400000000000006</v>
      </c>
      <c r="AE722">
        <v>96.11</v>
      </c>
      <c r="AF722">
        <v>2067753.83</v>
      </c>
      <c r="AG722">
        <v>2</v>
      </c>
      <c r="AH722">
        <v>4.6399999999999997</v>
      </c>
      <c r="AI722">
        <v>3</v>
      </c>
      <c r="AK722">
        <v>11</v>
      </c>
    </row>
    <row r="723" spans="1:37" hidden="1" x14ac:dyDescent="0.25">
      <c r="A723" t="s">
        <v>2334</v>
      </c>
      <c r="B723" t="s">
        <v>2335</v>
      </c>
      <c r="D723">
        <v>4997.55</v>
      </c>
      <c r="E723">
        <v>464.4</v>
      </c>
      <c r="F723" t="s">
        <v>10127</v>
      </c>
      <c r="G723" t="s">
        <v>10127</v>
      </c>
      <c r="H723">
        <v>100</v>
      </c>
      <c r="I723">
        <v>524.77</v>
      </c>
      <c r="J723">
        <v>52477.2</v>
      </c>
      <c r="K723">
        <v>10495.44</v>
      </c>
      <c r="L723">
        <v>682.2</v>
      </c>
      <c r="M723">
        <v>472.29</v>
      </c>
      <c r="N723">
        <v>5247.72</v>
      </c>
      <c r="O723">
        <v>15743.16</v>
      </c>
      <c r="P723">
        <v>629.73</v>
      </c>
      <c r="Q723">
        <v>682.2</v>
      </c>
      <c r="R723">
        <v>-419.82</v>
      </c>
      <c r="S723">
        <v>-367.34</v>
      </c>
      <c r="T723">
        <v>82.01</v>
      </c>
      <c r="U723">
        <v>6.45</v>
      </c>
      <c r="V723">
        <v>-4.4000000000000004</v>
      </c>
      <c r="W723">
        <v>464.52</v>
      </c>
      <c r="X723">
        <v>460.68</v>
      </c>
      <c r="Y723">
        <v>468.95</v>
      </c>
      <c r="Z723">
        <v>454.15</v>
      </c>
      <c r="AA723">
        <v>0.73</v>
      </c>
      <c r="AB723">
        <v>1.26</v>
      </c>
      <c r="AC723">
        <v>64.099999999999994</v>
      </c>
      <c r="AD723">
        <v>61.35</v>
      </c>
      <c r="AE723">
        <v>0</v>
      </c>
      <c r="AF723">
        <v>45908.959999999999</v>
      </c>
      <c r="AG723">
        <v>2</v>
      </c>
      <c r="AI723">
        <v>44</v>
      </c>
      <c r="AK723">
        <v>32</v>
      </c>
    </row>
    <row r="724" spans="1:37" x14ac:dyDescent="0.25">
      <c r="A724" t="s">
        <v>1332</v>
      </c>
      <c r="B724" t="s">
        <v>1333</v>
      </c>
      <c r="C724" t="s">
        <v>7</v>
      </c>
      <c r="D724">
        <v>4977.07</v>
      </c>
      <c r="E724">
        <v>1012.6</v>
      </c>
      <c r="F724" t="s">
        <v>10126</v>
      </c>
      <c r="G724" t="s">
        <v>10127</v>
      </c>
      <c r="H724">
        <v>100</v>
      </c>
      <c r="I724">
        <v>1144.24</v>
      </c>
      <c r="J724">
        <v>114423.8</v>
      </c>
      <c r="K724">
        <v>22884.76</v>
      </c>
      <c r="L724">
        <v>1487.51</v>
      </c>
      <c r="M724">
        <v>1029.81</v>
      </c>
      <c r="N724">
        <v>11442.38</v>
      </c>
      <c r="O724">
        <v>34327.14</v>
      </c>
      <c r="P724">
        <v>1373.09</v>
      </c>
      <c r="Q724">
        <v>1487.51</v>
      </c>
      <c r="R724">
        <v>-915.39</v>
      </c>
      <c r="S724">
        <v>-800.97</v>
      </c>
      <c r="T724">
        <v>16.16</v>
      </c>
      <c r="U724">
        <v>14.64</v>
      </c>
      <c r="V724">
        <v>-4.8899999999999997</v>
      </c>
      <c r="W724">
        <v>982.42</v>
      </c>
      <c r="X724">
        <v>966.27</v>
      </c>
      <c r="Y724">
        <v>978.24</v>
      </c>
      <c r="Z724">
        <v>979.58</v>
      </c>
      <c r="AA724">
        <v>3.96</v>
      </c>
      <c r="AB724">
        <v>4.1399999999999997</v>
      </c>
      <c r="AC724">
        <v>87.68</v>
      </c>
      <c r="AD724">
        <v>91.9</v>
      </c>
      <c r="AE724">
        <v>915.37</v>
      </c>
      <c r="AF724">
        <v>201728.43</v>
      </c>
      <c r="AG724">
        <v>98</v>
      </c>
      <c r="AH724">
        <v>6.48</v>
      </c>
      <c r="AI724">
        <v>77</v>
      </c>
      <c r="AJ724">
        <v>88</v>
      </c>
      <c r="AK724">
        <v>88</v>
      </c>
    </row>
    <row r="725" spans="1:37" hidden="1" x14ac:dyDescent="0.25">
      <c r="A725" t="s">
        <v>2173</v>
      </c>
      <c r="B725" t="s">
        <v>2174</v>
      </c>
      <c r="C725" t="s">
        <v>7</v>
      </c>
      <c r="D725">
        <v>4959.62</v>
      </c>
      <c r="E725">
        <v>561.29999999999995</v>
      </c>
      <c r="F725" t="s">
        <v>10127</v>
      </c>
      <c r="G725" t="s">
        <v>10127</v>
      </c>
      <c r="H725">
        <v>100</v>
      </c>
      <c r="I725">
        <v>634.27</v>
      </c>
      <c r="J725">
        <v>63426.9</v>
      </c>
      <c r="K725">
        <v>12685.38</v>
      </c>
      <c r="L725">
        <v>824.55</v>
      </c>
      <c r="M725">
        <v>570.84</v>
      </c>
      <c r="N725">
        <v>6342.69</v>
      </c>
      <c r="O725">
        <v>19028.07</v>
      </c>
      <c r="P725">
        <v>761.12</v>
      </c>
      <c r="Q725">
        <v>824.55</v>
      </c>
      <c r="R725">
        <v>-507.42</v>
      </c>
      <c r="S725">
        <v>-443.99</v>
      </c>
      <c r="T725">
        <v>6.25</v>
      </c>
      <c r="U725">
        <v>8.5</v>
      </c>
      <c r="V725">
        <v>-2.78</v>
      </c>
      <c r="W725">
        <v>530.5</v>
      </c>
      <c r="X725">
        <v>511.63</v>
      </c>
      <c r="Y725">
        <v>526.19000000000005</v>
      </c>
      <c r="Z725">
        <v>509.91</v>
      </c>
      <c r="AA725">
        <v>2.5499999999999998</v>
      </c>
      <c r="AB725">
        <v>8</v>
      </c>
      <c r="AC725">
        <v>87.26</v>
      </c>
      <c r="AD725">
        <v>93.65</v>
      </c>
      <c r="AE725">
        <v>511.62</v>
      </c>
      <c r="AF725">
        <v>315519.48</v>
      </c>
      <c r="AG725">
        <v>69</v>
      </c>
      <c r="AH725">
        <v>3.43</v>
      </c>
      <c r="AI725">
        <v>10</v>
      </c>
      <c r="AK725">
        <v>91</v>
      </c>
    </row>
    <row r="726" spans="1:37" hidden="1" x14ac:dyDescent="0.25">
      <c r="A726" t="s">
        <v>1168</v>
      </c>
      <c r="B726" t="s">
        <v>1169</v>
      </c>
      <c r="C726" t="s">
        <v>1170</v>
      </c>
      <c r="D726">
        <v>4957.7700000000004</v>
      </c>
      <c r="E726">
        <v>1066.2</v>
      </c>
      <c r="F726" t="s">
        <v>10127</v>
      </c>
      <c r="G726" t="s">
        <v>10127</v>
      </c>
      <c r="H726">
        <v>100</v>
      </c>
      <c r="I726">
        <v>1204.81</v>
      </c>
      <c r="J726">
        <v>120480.6</v>
      </c>
      <c r="K726">
        <v>24096.12</v>
      </c>
      <c r="L726">
        <v>1566.25</v>
      </c>
      <c r="M726">
        <v>1084.33</v>
      </c>
      <c r="N726">
        <v>12048.06</v>
      </c>
      <c r="O726">
        <v>36144.18</v>
      </c>
      <c r="P726">
        <v>1445.77</v>
      </c>
      <c r="Q726">
        <v>1566.25</v>
      </c>
      <c r="R726">
        <v>-963.84</v>
      </c>
      <c r="S726">
        <v>-843.36</v>
      </c>
      <c r="T726">
        <v>26.38</v>
      </c>
      <c r="U726">
        <v>4.8</v>
      </c>
      <c r="V726">
        <v>-21.06</v>
      </c>
      <c r="W726">
        <v>1097.1099999999999</v>
      </c>
      <c r="X726">
        <v>1159.01</v>
      </c>
      <c r="Y726">
        <v>1104.8699999999999</v>
      </c>
      <c r="Z726">
        <v>1218.6400000000001</v>
      </c>
      <c r="AA726">
        <v>-9.9499999999999993</v>
      </c>
      <c r="AB726">
        <v>-5.03</v>
      </c>
      <c r="AC726">
        <v>49.85</v>
      </c>
      <c r="AD726">
        <v>44.71</v>
      </c>
      <c r="AE726">
        <v>1230.07</v>
      </c>
      <c r="AF726">
        <v>377352.3</v>
      </c>
      <c r="AG726">
        <v>46</v>
      </c>
      <c r="AH726">
        <v>2.69</v>
      </c>
      <c r="AI726">
        <v>64</v>
      </c>
      <c r="AJ726">
        <v>45</v>
      </c>
      <c r="AK726">
        <v>70</v>
      </c>
    </row>
    <row r="727" spans="1:37" hidden="1" x14ac:dyDescent="0.25">
      <c r="A727" t="s">
        <v>2189</v>
      </c>
      <c r="B727" t="s">
        <v>2190</v>
      </c>
      <c r="C727" t="s">
        <v>235</v>
      </c>
      <c r="D727">
        <v>4894.92</v>
      </c>
      <c r="E727">
        <v>580.04999999999995</v>
      </c>
      <c r="F727" t="s">
        <v>10127</v>
      </c>
      <c r="G727" t="s">
        <v>10127</v>
      </c>
      <c r="H727">
        <v>100</v>
      </c>
      <c r="I727">
        <v>655.46</v>
      </c>
      <c r="J727">
        <v>65545.649999999994</v>
      </c>
      <c r="K727">
        <v>13109.13</v>
      </c>
      <c r="L727">
        <v>852.09</v>
      </c>
      <c r="M727">
        <v>589.91</v>
      </c>
      <c r="N727">
        <v>6554.57</v>
      </c>
      <c r="O727">
        <v>19663.689999999999</v>
      </c>
      <c r="P727">
        <v>786.55</v>
      </c>
      <c r="Q727">
        <v>852.09</v>
      </c>
      <c r="R727">
        <v>-524.37</v>
      </c>
      <c r="S727">
        <v>-458.82</v>
      </c>
      <c r="T727">
        <v>153.59</v>
      </c>
      <c r="U727">
        <v>4.96</v>
      </c>
      <c r="V727">
        <v>-9.5299999999999994</v>
      </c>
      <c r="W727">
        <v>543.1</v>
      </c>
      <c r="X727">
        <v>507.33</v>
      </c>
      <c r="Y727">
        <v>545.09</v>
      </c>
      <c r="Z727">
        <v>517.76</v>
      </c>
      <c r="AA727">
        <v>-2.82</v>
      </c>
      <c r="AB727">
        <v>9.99</v>
      </c>
      <c r="AC727">
        <v>89.9</v>
      </c>
      <c r="AD727">
        <v>95.39</v>
      </c>
      <c r="AE727">
        <v>506.11</v>
      </c>
      <c r="AF727">
        <v>431563.43</v>
      </c>
      <c r="AG727">
        <v>12</v>
      </c>
      <c r="AH727">
        <v>4.78</v>
      </c>
      <c r="AI727">
        <v>38</v>
      </c>
      <c r="AK727">
        <v>44</v>
      </c>
    </row>
    <row r="728" spans="1:37" hidden="1" x14ac:dyDescent="0.25">
      <c r="A728" t="s">
        <v>3406</v>
      </c>
      <c r="B728" t="s">
        <v>3407</v>
      </c>
      <c r="C728" t="s">
        <v>282</v>
      </c>
      <c r="D728">
        <v>4894.6099999999997</v>
      </c>
      <c r="E728">
        <v>250.92</v>
      </c>
      <c r="F728" t="s">
        <v>10127</v>
      </c>
      <c r="G728" t="s">
        <v>10127</v>
      </c>
      <c r="H728">
        <v>100</v>
      </c>
      <c r="I728">
        <v>283.54000000000002</v>
      </c>
      <c r="J728">
        <v>28353.96</v>
      </c>
      <c r="K728">
        <v>5670.79</v>
      </c>
      <c r="L728">
        <v>368.6</v>
      </c>
      <c r="M728">
        <v>255.19</v>
      </c>
      <c r="N728">
        <v>2835.4</v>
      </c>
      <c r="O728">
        <v>8506.19</v>
      </c>
      <c r="P728">
        <v>340.25</v>
      </c>
      <c r="Q728">
        <v>368.6</v>
      </c>
      <c r="R728">
        <v>-226.83</v>
      </c>
      <c r="S728">
        <v>-198.48</v>
      </c>
      <c r="T728">
        <v>65.03</v>
      </c>
      <c r="U728">
        <v>10.81</v>
      </c>
      <c r="V728">
        <v>-1.95</v>
      </c>
      <c r="W728">
        <v>244.43</v>
      </c>
      <c r="X728">
        <v>227.74</v>
      </c>
      <c r="Y728">
        <v>245</v>
      </c>
      <c r="Z728">
        <v>224.79</v>
      </c>
      <c r="AA728">
        <v>4.04</v>
      </c>
      <c r="AB728">
        <v>5.62</v>
      </c>
      <c r="AC728">
        <v>87.65</v>
      </c>
      <c r="AD728">
        <v>88.85</v>
      </c>
      <c r="AE728">
        <v>227.47</v>
      </c>
      <c r="AF728">
        <v>771820.74</v>
      </c>
      <c r="AG728">
        <v>53</v>
      </c>
      <c r="AH728">
        <v>6.6</v>
      </c>
      <c r="AI728">
        <v>17</v>
      </c>
      <c r="AJ728">
        <v>41</v>
      </c>
      <c r="AK728">
        <v>10</v>
      </c>
    </row>
    <row r="729" spans="1:37" hidden="1" x14ac:dyDescent="0.25">
      <c r="A729" t="s">
        <v>1405</v>
      </c>
      <c r="B729" t="s">
        <v>1406</v>
      </c>
      <c r="C729" t="s">
        <v>1407</v>
      </c>
      <c r="D729">
        <v>4835.04</v>
      </c>
      <c r="E729">
        <v>911.35</v>
      </c>
      <c r="F729" t="s">
        <v>10127</v>
      </c>
      <c r="G729" t="s">
        <v>10127</v>
      </c>
      <c r="H729">
        <v>100</v>
      </c>
      <c r="I729">
        <v>1029.83</v>
      </c>
      <c r="J729">
        <v>102982.55</v>
      </c>
      <c r="K729">
        <v>20596.509999999998</v>
      </c>
      <c r="L729">
        <v>1338.77</v>
      </c>
      <c r="M729">
        <v>926.84</v>
      </c>
      <c r="N729">
        <v>10298.25</v>
      </c>
      <c r="O729">
        <v>30894.77</v>
      </c>
      <c r="P729">
        <v>1235.79</v>
      </c>
      <c r="Q729">
        <v>1338.77</v>
      </c>
      <c r="R729">
        <v>-823.86</v>
      </c>
      <c r="S729">
        <v>-720.88</v>
      </c>
      <c r="T729">
        <v>30.61</v>
      </c>
      <c r="U729">
        <v>1.21</v>
      </c>
      <c r="V729">
        <v>-17.09</v>
      </c>
      <c r="W729">
        <v>889.88</v>
      </c>
      <c r="X729">
        <v>908.2</v>
      </c>
      <c r="Y729">
        <v>885.12</v>
      </c>
      <c r="Z729">
        <v>934.22</v>
      </c>
      <c r="AA729">
        <v>-8.85</v>
      </c>
      <c r="AB729">
        <v>2.5099999999999998</v>
      </c>
      <c r="AC729">
        <v>94.15</v>
      </c>
      <c r="AD729">
        <v>94.51</v>
      </c>
      <c r="AE729">
        <v>854.38</v>
      </c>
      <c r="AF729">
        <v>124635.14</v>
      </c>
      <c r="AG729">
        <v>83</v>
      </c>
      <c r="AH729">
        <v>8.8699999999999992</v>
      </c>
      <c r="AI729">
        <v>42</v>
      </c>
      <c r="AJ729">
        <v>49</v>
      </c>
      <c r="AK729">
        <v>18</v>
      </c>
    </row>
    <row r="730" spans="1:37" hidden="1" x14ac:dyDescent="0.25">
      <c r="A730" t="s">
        <v>2938</v>
      </c>
      <c r="B730" t="s">
        <v>2939</v>
      </c>
      <c r="C730" t="s">
        <v>299</v>
      </c>
      <c r="D730">
        <v>4779.38</v>
      </c>
      <c r="E730">
        <v>311.8</v>
      </c>
      <c r="F730" t="s">
        <v>10127</v>
      </c>
      <c r="G730" t="s">
        <v>10127</v>
      </c>
      <c r="H730">
        <v>100</v>
      </c>
      <c r="I730">
        <v>352.33</v>
      </c>
      <c r="J730">
        <v>35233.4</v>
      </c>
      <c r="K730">
        <v>7046.68</v>
      </c>
      <c r="L730">
        <v>458.03</v>
      </c>
      <c r="M730">
        <v>317.10000000000002</v>
      </c>
      <c r="N730">
        <v>3523.34</v>
      </c>
      <c r="O730">
        <v>10570.02</v>
      </c>
      <c r="P730">
        <v>422.8</v>
      </c>
      <c r="Q730">
        <v>458.03</v>
      </c>
      <c r="R730">
        <v>-281.87</v>
      </c>
      <c r="S730">
        <v>-246.63</v>
      </c>
      <c r="T730">
        <v>19.04</v>
      </c>
      <c r="U730">
        <v>3.31</v>
      </c>
      <c r="V730">
        <v>-4.53</v>
      </c>
      <c r="W730">
        <v>306.27</v>
      </c>
      <c r="X730">
        <v>297.89</v>
      </c>
      <c r="Y730">
        <v>306.02</v>
      </c>
      <c r="Z730">
        <v>295.08999999999997</v>
      </c>
      <c r="AA730">
        <v>-0.77</v>
      </c>
      <c r="AB730">
        <v>3.69</v>
      </c>
      <c r="AC730">
        <v>74.77</v>
      </c>
      <c r="AD730">
        <v>68.239999999999995</v>
      </c>
      <c r="AE730">
        <v>283.14</v>
      </c>
      <c r="AF730">
        <v>185478.57</v>
      </c>
      <c r="AG730">
        <v>3</v>
      </c>
      <c r="AH730">
        <v>6.84</v>
      </c>
      <c r="AI730">
        <v>19</v>
      </c>
      <c r="AJ730">
        <v>83</v>
      </c>
      <c r="AK730">
        <v>58</v>
      </c>
    </row>
    <row r="731" spans="1:37" hidden="1" x14ac:dyDescent="0.25">
      <c r="A731" t="s">
        <v>6067</v>
      </c>
      <c r="B731" t="s">
        <v>6068</v>
      </c>
      <c r="D731">
        <v>4734.1099999999997</v>
      </c>
      <c r="E731">
        <v>55.18</v>
      </c>
      <c r="F731" t="s">
        <v>10127</v>
      </c>
      <c r="G731" t="s">
        <v>10127</v>
      </c>
      <c r="H731">
        <v>100</v>
      </c>
      <c r="I731">
        <v>62.35</v>
      </c>
      <c r="J731">
        <v>6235.34</v>
      </c>
      <c r="K731">
        <v>1247.07</v>
      </c>
      <c r="L731">
        <v>81.06</v>
      </c>
      <c r="M731">
        <v>56.12</v>
      </c>
      <c r="N731">
        <v>623.53</v>
      </c>
      <c r="O731">
        <v>1870.6</v>
      </c>
      <c r="P731">
        <v>74.819999999999993</v>
      </c>
      <c r="Q731">
        <v>81.06</v>
      </c>
      <c r="R731">
        <v>-49.88</v>
      </c>
      <c r="S731">
        <v>-43.65</v>
      </c>
      <c r="T731">
        <v>-3.13</v>
      </c>
      <c r="U731">
        <v>10.23</v>
      </c>
      <c r="V731">
        <v>-6.73</v>
      </c>
      <c r="W731">
        <v>55.01</v>
      </c>
      <c r="X731">
        <v>57.96</v>
      </c>
      <c r="Y731">
        <v>55.09</v>
      </c>
      <c r="Z731">
        <v>59.09</v>
      </c>
      <c r="AA731">
        <v>1.04</v>
      </c>
      <c r="AB731">
        <v>-1.37</v>
      </c>
      <c r="AC731">
        <v>66.069999999999993</v>
      </c>
      <c r="AD731">
        <v>71.05</v>
      </c>
      <c r="AE731">
        <v>58.61</v>
      </c>
      <c r="AF731">
        <v>2058573.39</v>
      </c>
      <c r="AG731">
        <v>89</v>
      </c>
      <c r="AI731">
        <v>96</v>
      </c>
      <c r="AK731">
        <v>93</v>
      </c>
    </row>
    <row r="732" spans="1:37" hidden="1" x14ac:dyDescent="0.25">
      <c r="A732" t="s">
        <v>1158</v>
      </c>
      <c r="B732" t="s">
        <v>1159</v>
      </c>
      <c r="D732">
        <v>4714.2700000000004</v>
      </c>
      <c r="E732">
        <v>1187.1500000000001</v>
      </c>
      <c r="F732" t="s">
        <v>10127</v>
      </c>
      <c r="G732" t="s">
        <v>10127</v>
      </c>
      <c r="H732">
        <v>100</v>
      </c>
      <c r="I732">
        <v>1341.48</v>
      </c>
      <c r="J732">
        <v>134147.95000000001</v>
      </c>
      <c r="K732">
        <v>26829.59</v>
      </c>
      <c r="L732">
        <v>1743.92</v>
      </c>
      <c r="M732">
        <v>1207.33</v>
      </c>
      <c r="N732">
        <v>13414.8</v>
      </c>
      <c r="O732">
        <v>40244.39</v>
      </c>
      <c r="P732">
        <v>1609.78</v>
      </c>
      <c r="Q732">
        <v>1743.92</v>
      </c>
      <c r="R732">
        <v>-1073.18</v>
      </c>
      <c r="S732">
        <v>-939.04</v>
      </c>
      <c r="T732">
        <v>48.46</v>
      </c>
      <c r="U732">
        <v>4.49</v>
      </c>
      <c r="V732">
        <v>-9.26</v>
      </c>
      <c r="W732">
        <v>1178.3499999999999</v>
      </c>
      <c r="X732">
        <v>1163.18</v>
      </c>
      <c r="Y732">
        <v>1173.51</v>
      </c>
      <c r="Z732">
        <v>1182.5</v>
      </c>
      <c r="AA732">
        <v>-2.87</v>
      </c>
      <c r="AB732">
        <v>2.1</v>
      </c>
      <c r="AC732">
        <v>86.19</v>
      </c>
      <c r="AD732">
        <v>78.069999999999993</v>
      </c>
      <c r="AE732">
        <v>1127.04</v>
      </c>
      <c r="AF732">
        <v>370087.91</v>
      </c>
      <c r="AG732">
        <v>68</v>
      </c>
      <c r="AJ732">
        <v>44</v>
      </c>
    </row>
    <row r="733" spans="1:37" hidden="1" x14ac:dyDescent="0.25">
      <c r="A733" t="s">
        <v>463</v>
      </c>
      <c r="B733" t="s">
        <v>464</v>
      </c>
      <c r="D733">
        <v>4709.4399999999996</v>
      </c>
      <c r="E733">
        <v>4209.6000000000004</v>
      </c>
      <c r="F733" t="s">
        <v>10127</v>
      </c>
      <c r="G733" t="s">
        <v>10127</v>
      </c>
      <c r="H733">
        <v>100</v>
      </c>
      <c r="I733">
        <v>4756.8500000000004</v>
      </c>
      <c r="J733">
        <v>475684.8</v>
      </c>
      <c r="K733">
        <v>95136.960000000006</v>
      </c>
      <c r="L733">
        <v>6183.9</v>
      </c>
      <c r="M733">
        <v>4281.16</v>
      </c>
      <c r="N733">
        <v>47568.480000000003</v>
      </c>
      <c r="O733">
        <v>142705.44</v>
      </c>
      <c r="P733">
        <v>5708.22</v>
      </c>
      <c r="Q733">
        <v>6183.9</v>
      </c>
      <c r="R733">
        <v>-3805.48</v>
      </c>
      <c r="S733">
        <v>-3329.79</v>
      </c>
      <c r="T733">
        <v>26.2</v>
      </c>
      <c r="U733">
        <v>17.37</v>
      </c>
      <c r="V733">
        <v>-4.51</v>
      </c>
      <c r="W733">
        <v>4237.07</v>
      </c>
      <c r="X733">
        <v>4118.0200000000004</v>
      </c>
      <c r="Y733">
        <v>4266.5</v>
      </c>
      <c r="Z733">
        <v>4134.49</v>
      </c>
      <c r="AA733">
        <v>5.31</v>
      </c>
      <c r="AB733">
        <v>-0.22</v>
      </c>
      <c r="AC733">
        <v>58.97</v>
      </c>
      <c r="AD733">
        <v>60.16</v>
      </c>
      <c r="AE733">
        <v>4051.28</v>
      </c>
      <c r="AF733">
        <v>5800.35</v>
      </c>
      <c r="AG733">
        <v>52</v>
      </c>
      <c r="AH733">
        <v>6.12</v>
      </c>
      <c r="AI733">
        <v>38</v>
      </c>
      <c r="AJ733">
        <v>52</v>
      </c>
      <c r="AK733">
        <v>38</v>
      </c>
    </row>
    <row r="734" spans="1:37" hidden="1" x14ac:dyDescent="0.25">
      <c r="A734" t="s">
        <v>1644</v>
      </c>
      <c r="B734" t="s">
        <v>1645</v>
      </c>
      <c r="C734" t="s">
        <v>1407</v>
      </c>
      <c r="D734">
        <v>4702.34</v>
      </c>
      <c r="E734">
        <v>865.4</v>
      </c>
      <c r="F734" t="s">
        <v>10127</v>
      </c>
      <c r="G734" t="s">
        <v>10127</v>
      </c>
      <c r="H734">
        <v>100</v>
      </c>
      <c r="I734">
        <v>977.9</v>
      </c>
      <c r="J734">
        <v>97790.2</v>
      </c>
      <c r="K734">
        <v>19558.04</v>
      </c>
      <c r="L734">
        <v>1271.27</v>
      </c>
      <c r="M734">
        <v>880.11</v>
      </c>
      <c r="N734">
        <v>9779.02</v>
      </c>
      <c r="O734">
        <v>29337.06</v>
      </c>
      <c r="P734">
        <v>1173.48</v>
      </c>
      <c r="Q734">
        <v>1271.27</v>
      </c>
      <c r="R734">
        <v>-782.32</v>
      </c>
      <c r="S734">
        <v>-684.53</v>
      </c>
      <c r="T734">
        <v>83.12</v>
      </c>
      <c r="U734">
        <v>2.02</v>
      </c>
      <c r="V734">
        <v>-4.72</v>
      </c>
      <c r="W734">
        <v>838</v>
      </c>
      <c r="X734">
        <v>735.04</v>
      </c>
      <c r="Y734">
        <v>849.35</v>
      </c>
      <c r="Z734">
        <v>689.57</v>
      </c>
      <c r="AA734">
        <v>-1.47</v>
      </c>
      <c r="AB734">
        <v>9.9</v>
      </c>
      <c r="AC734">
        <v>84.7</v>
      </c>
      <c r="AD734">
        <v>85.6</v>
      </c>
      <c r="AE734">
        <v>768.76</v>
      </c>
      <c r="AF734">
        <v>1174928.6100000001</v>
      </c>
      <c r="AG734">
        <v>47</v>
      </c>
      <c r="AH734">
        <v>11</v>
      </c>
      <c r="AI734">
        <v>10</v>
      </c>
      <c r="AJ734">
        <v>31</v>
      </c>
      <c r="AK734">
        <v>34</v>
      </c>
    </row>
    <row r="735" spans="1:37" x14ac:dyDescent="0.25">
      <c r="A735" t="s">
        <v>877</v>
      </c>
      <c r="B735" t="s">
        <v>878</v>
      </c>
      <c r="C735" t="s">
        <v>24</v>
      </c>
      <c r="D735">
        <v>4664.1499999999996</v>
      </c>
      <c r="E735">
        <v>1803.6</v>
      </c>
      <c r="F735" t="s">
        <v>10126</v>
      </c>
      <c r="G735" t="s">
        <v>10127</v>
      </c>
      <c r="H735">
        <v>100</v>
      </c>
      <c r="I735">
        <v>2038.07</v>
      </c>
      <c r="J735">
        <v>203806.8</v>
      </c>
      <c r="K735">
        <v>40761.360000000001</v>
      </c>
      <c r="L735">
        <v>2649.49</v>
      </c>
      <c r="M735">
        <v>1834.26</v>
      </c>
      <c r="N735">
        <v>20380.68</v>
      </c>
      <c r="O735">
        <v>61142.04</v>
      </c>
      <c r="P735">
        <v>2445.6799999999998</v>
      </c>
      <c r="Q735">
        <v>2649.49</v>
      </c>
      <c r="R735">
        <v>-1630.45</v>
      </c>
      <c r="S735">
        <v>-1426.65</v>
      </c>
      <c r="T735">
        <v>15.57</v>
      </c>
      <c r="U735">
        <v>9.3000000000000007</v>
      </c>
      <c r="V735">
        <v>-0.53</v>
      </c>
      <c r="W735">
        <v>1737.81</v>
      </c>
      <c r="X735">
        <v>1576.31</v>
      </c>
      <c r="Y735">
        <v>1725.55</v>
      </c>
      <c r="Z735">
        <v>1567.91</v>
      </c>
      <c r="AA735">
        <v>4.16</v>
      </c>
      <c r="AB735">
        <v>8.0500000000000007</v>
      </c>
      <c r="AC735">
        <v>91.64</v>
      </c>
      <c r="AD735">
        <v>90.51</v>
      </c>
      <c r="AE735">
        <v>1641.57</v>
      </c>
      <c r="AF735">
        <v>91935.7</v>
      </c>
      <c r="AG735">
        <v>48</v>
      </c>
      <c r="AH735">
        <v>8.48</v>
      </c>
      <c r="AI735">
        <v>54</v>
      </c>
      <c r="AJ735">
        <v>68</v>
      </c>
      <c r="AK735">
        <v>53</v>
      </c>
    </row>
    <row r="736" spans="1:37" hidden="1" x14ac:dyDescent="0.25">
      <c r="A736" t="s">
        <v>711</v>
      </c>
      <c r="B736" t="s">
        <v>712</v>
      </c>
      <c r="D736">
        <v>4663.5600000000004</v>
      </c>
      <c r="E736">
        <v>2872.7</v>
      </c>
      <c r="F736" t="s">
        <v>10127</v>
      </c>
      <c r="G736" t="s">
        <v>10127</v>
      </c>
      <c r="H736">
        <v>100</v>
      </c>
      <c r="I736">
        <v>3246.15</v>
      </c>
      <c r="J736">
        <v>324615.09999999998</v>
      </c>
      <c r="K736">
        <v>64923.02</v>
      </c>
      <c r="L736">
        <v>4220</v>
      </c>
      <c r="M736">
        <v>2921.54</v>
      </c>
      <c r="N736">
        <v>32461.51</v>
      </c>
      <c r="O736">
        <v>97384.53</v>
      </c>
      <c r="P736">
        <v>3895.38</v>
      </c>
      <c r="Q736">
        <v>4220</v>
      </c>
      <c r="R736">
        <v>-2596.92</v>
      </c>
      <c r="S736">
        <v>-2272.31</v>
      </c>
      <c r="T736">
        <v>84.07</v>
      </c>
      <c r="U736">
        <v>56.39</v>
      </c>
      <c r="V736">
        <v>-5.87</v>
      </c>
      <c r="W736">
        <v>2552.2399999999998</v>
      </c>
      <c r="X736">
        <v>2092.0500000000002</v>
      </c>
      <c r="Y736">
        <v>2508.65</v>
      </c>
      <c r="Z736">
        <v>2032.45</v>
      </c>
      <c r="AA736">
        <v>17.53</v>
      </c>
      <c r="AB736">
        <v>20.64</v>
      </c>
      <c r="AC736">
        <v>97.02</v>
      </c>
      <c r="AD736">
        <v>100</v>
      </c>
      <c r="AE736">
        <v>2405.77</v>
      </c>
      <c r="AF736">
        <v>57926.09</v>
      </c>
      <c r="AG736">
        <v>60</v>
      </c>
      <c r="AI736">
        <v>78</v>
      </c>
      <c r="AJ736">
        <v>-1</v>
      </c>
      <c r="AK736">
        <v>61</v>
      </c>
    </row>
    <row r="737" spans="1:37" hidden="1" x14ac:dyDescent="0.25">
      <c r="A737" t="s">
        <v>2275</v>
      </c>
      <c r="B737" t="s">
        <v>2276</v>
      </c>
      <c r="C737" t="s">
        <v>331</v>
      </c>
      <c r="D737">
        <v>4631.04</v>
      </c>
      <c r="E737">
        <v>471.5</v>
      </c>
      <c r="F737" t="s">
        <v>10127</v>
      </c>
      <c r="G737" t="s">
        <v>10127</v>
      </c>
      <c r="H737">
        <v>100</v>
      </c>
      <c r="I737">
        <v>532.79</v>
      </c>
      <c r="J737">
        <v>53279.5</v>
      </c>
      <c r="K737">
        <v>10655.9</v>
      </c>
      <c r="L737">
        <v>692.63</v>
      </c>
      <c r="M737">
        <v>479.52</v>
      </c>
      <c r="N737">
        <v>5327.95</v>
      </c>
      <c r="O737">
        <v>15983.85</v>
      </c>
      <c r="P737">
        <v>639.35</v>
      </c>
      <c r="Q737">
        <v>692.63</v>
      </c>
      <c r="R737">
        <v>-426.24</v>
      </c>
      <c r="S737">
        <v>-372.96</v>
      </c>
      <c r="T737">
        <v>9.17</v>
      </c>
      <c r="U737">
        <v>4.38</v>
      </c>
      <c r="V737">
        <v>-14.04</v>
      </c>
      <c r="W737">
        <v>473.75</v>
      </c>
      <c r="X737">
        <v>479.94</v>
      </c>
      <c r="Y737">
        <v>477.12</v>
      </c>
      <c r="Z737">
        <v>478.81</v>
      </c>
      <c r="AA737">
        <v>-5.72</v>
      </c>
      <c r="AB737">
        <v>-0.06</v>
      </c>
      <c r="AC737">
        <v>60.12</v>
      </c>
      <c r="AD737">
        <v>61.38</v>
      </c>
      <c r="AE737">
        <v>443.98</v>
      </c>
      <c r="AF737">
        <v>359765.87</v>
      </c>
      <c r="AG737">
        <v>10</v>
      </c>
      <c r="AI737">
        <v>2</v>
      </c>
      <c r="AJ737">
        <v>97</v>
      </c>
      <c r="AK737">
        <v>89</v>
      </c>
    </row>
    <row r="738" spans="1:37" hidden="1" x14ac:dyDescent="0.25">
      <c r="A738" t="s">
        <v>6420</v>
      </c>
      <c r="B738" t="s">
        <v>6421</v>
      </c>
      <c r="C738" t="s">
        <v>279</v>
      </c>
      <c r="D738">
        <v>4621.95</v>
      </c>
      <c r="E738">
        <v>45.1</v>
      </c>
      <c r="F738" t="s">
        <v>10127</v>
      </c>
      <c r="G738" t="s">
        <v>10127</v>
      </c>
      <c r="H738">
        <v>100</v>
      </c>
      <c r="I738">
        <v>50.96</v>
      </c>
      <c r="J738">
        <v>5096.3</v>
      </c>
      <c r="K738">
        <v>1019.26</v>
      </c>
      <c r="L738">
        <v>66.25</v>
      </c>
      <c r="M738">
        <v>45.87</v>
      </c>
      <c r="N738">
        <v>509.63</v>
      </c>
      <c r="O738">
        <v>1528.89</v>
      </c>
      <c r="P738">
        <v>61.16</v>
      </c>
      <c r="Q738">
        <v>66.25</v>
      </c>
      <c r="R738">
        <v>-40.770000000000003</v>
      </c>
      <c r="S738">
        <v>-35.67</v>
      </c>
      <c r="T738">
        <v>22.01</v>
      </c>
      <c r="U738">
        <v>5.99</v>
      </c>
      <c r="V738">
        <v>-14.84</v>
      </c>
      <c r="W738">
        <v>46.31</v>
      </c>
      <c r="X738">
        <v>48.43</v>
      </c>
      <c r="Y738">
        <v>46.92</v>
      </c>
      <c r="Z738">
        <v>49.14</v>
      </c>
      <c r="AA738">
        <v>-5.56</v>
      </c>
      <c r="AB738">
        <v>-3.9</v>
      </c>
      <c r="AC738">
        <v>37.81</v>
      </c>
      <c r="AD738">
        <v>31.51</v>
      </c>
      <c r="AE738">
        <v>50.4</v>
      </c>
      <c r="AF738">
        <v>267520.96000000002</v>
      </c>
      <c r="AG738">
        <v>63</v>
      </c>
      <c r="AI738">
        <v>56</v>
      </c>
      <c r="AK738">
        <v>98</v>
      </c>
    </row>
    <row r="739" spans="1:37" hidden="1" x14ac:dyDescent="0.25">
      <c r="A739" t="s">
        <v>1895</v>
      </c>
      <c r="B739" t="s">
        <v>1896</v>
      </c>
      <c r="C739" t="s">
        <v>24</v>
      </c>
      <c r="D739">
        <v>4582.2</v>
      </c>
      <c r="E739">
        <v>625.75</v>
      </c>
      <c r="F739" t="s">
        <v>10127</v>
      </c>
      <c r="G739" t="s">
        <v>10127</v>
      </c>
      <c r="H739">
        <v>100</v>
      </c>
      <c r="I739">
        <v>707.1</v>
      </c>
      <c r="J739">
        <v>70709.75</v>
      </c>
      <c r="K739">
        <v>14141.95</v>
      </c>
      <c r="L739">
        <v>919.23</v>
      </c>
      <c r="M739">
        <v>636.39</v>
      </c>
      <c r="N739">
        <v>7070.97</v>
      </c>
      <c r="O739">
        <v>21212.93</v>
      </c>
      <c r="P739">
        <v>848.52</v>
      </c>
      <c r="Q739">
        <v>919.23</v>
      </c>
      <c r="R739">
        <v>-565.67999999999995</v>
      </c>
      <c r="S739">
        <v>-494.97</v>
      </c>
      <c r="T739">
        <v>16.88</v>
      </c>
      <c r="U739">
        <v>13.15</v>
      </c>
      <c r="V739">
        <v>-0.7</v>
      </c>
      <c r="W739">
        <v>616.16</v>
      </c>
      <c r="X739">
        <v>611.94000000000005</v>
      </c>
      <c r="Y739">
        <v>616.74</v>
      </c>
      <c r="Z739">
        <v>609.49</v>
      </c>
      <c r="AA739">
        <v>5.77</v>
      </c>
      <c r="AB739">
        <v>2.2400000000000002</v>
      </c>
      <c r="AC739">
        <v>80.84</v>
      </c>
      <c r="AD739">
        <v>82.2</v>
      </c>
      <c r="AE739">
        <v>652.65</v>
      </c>
      <c r="AF739">
        <v>95554.39</v>
      </c>
      <c r="AG739">
        <v>14</v>
      </c>
      <c r="AH739">
        <v>7.95</v>
      </c>
      <c r="AI739">
        <v>46</v>
      </c>
      <c r="AJ739">
        <v>84</v>
      </c>
      <c r="AK739">
        <v>79</v>
      </c>
    </row>
    <row r="740" spans="1:37" hidden="1" x14ac:dyDescent="0.25">
      <c r="A740" t="s">
        <v>527</v>
      </c>
      <c r="B740" t="s">
        <v>528</v>
      </c>
      <c r="C740" t="s">
        <v>529</v>
      </c>
      <c r="D740">
        <v>4564.49</v>
      </c>
      <c r="E740">
        <v>4280.3</v>
      </c>
      <c r="F740" t="s">
        <v>10127</v>
      </c>
      <c r="G740" t="s">
        <v>10127</v>
      </c>
      <c r="H740">
        <v>100</v>
      </c>
      <c r="I740">
        <v>4836.74</v>
      </c>
      <c r="J740">
        <v>483673.9</v>
      </c>
      <c r="K740">
        <v>96734.78</v>
      </c>
      <c r="L740">
        <v>6287.76</v>
      </c>
      <c r="M740">
        <v>4353.07</v>
      </c>
      <c r="N740">
        <v>48367.39</v>
      </c>
      <c r="O740">
        <v>145102.17000000001</v>
      </c>
      <c r="P740">
        <v>5804.09</v>
      </c>
      <c r="Q740">
        <v>6287.76</v>
      </c>
      <c r="R740">
        <v>-3869.39</v>
      </c>
      <c r="S740">
        <v>-3385.72</v>
      </c>
      <c r="T740">
        <v>59.23</v>
      </c>
      <c r="U740">
        <v>5.48</v>
      </c>
      <c r="V740">
        <v>-1.4</v>
      </c>
      <c r="W740">
        <v>3932.51</v>
      </c>
      <c r="X740">
        <v>3575.91</v>
      </c>
      <c r="Y740">
        <v>3914.26</v>
      </c>
      <c r="Z740">
        <v>3505.96</v>
      </c>
      <c r="AA740">
        <v>1.92</v>
      </c>
      <c r="AB740">
        <v>14.43</v>
      </c>
      <c r="AC740">
        <v>91.51</v>
      </c>
      <c r="AD740">
        <v>90.04</v>
      </c>
      <c r="AE740">
        <v>3728.7</v>
      </c>
      <c r="AF740">
        <v>21368.61</v>
      </c>
      <c r="AG740">
        <v>22</v>
      </c>
      <c r="AI740">
        <v>84</v>
      </c>
      <c r="AJ740">
        <v>31</v>
      </c>
      <c r="AK740">
        <v>45</v>
      </c>
    </row>
    <row r="741" spans="1:37" hidden="1" x14ac:dyDescent="0.25">
      <c r="A741" t="s">
        <v>3598</v>
      </c>
      <c r="B741" t="s">
        <v>3599</v>
      </c>
      <c r="C741" t="s">
        <v>238</v>
      </c>
      <c r="D741">
        <v>4535.66</v>
      </c>
      <c r="E741">
        <v>214.35</v>
      </c>
      <c r="F741" t="s">
        <v>10127</v>
      </c>
      <c r="G741" t="s">
        <v>10127</v>
      </c>
      <c r="H741">
        <v>100</v>
      </c>
      <c r="I741">
        <v>242.22</v>
      </c>
      <c r="J741">
        <v>24221.55</v>
      </c>
      <c r="K741">
        <v>4844.3100000000004</v>
      </c>
      <c r="L741">
        <v>314.88</v>
      </c>
      <c r="M741">
        <v>217.99</v>
      </c>
      <c r="N741">
        <v>2422.15</v>
      </c>
      <c r="O741">
        <v>7266.46</v>
      </c>
      <c r="P741">
        <v>290.66000000000003</v>
      </c>
      <c r="Q741">
        <v>314.88</v>
      </c>
      <c r="R741">
        <v>-193.77</v>
      </c>
      <c r="S741">
        <v>-169.55</v>
      </c>
      <c r="T741">
        <v>27.04</v>
      </c>
      <c r="U741">
        <v>4.1900000000000004</v>
      </c>
      <c r="V741">
        <v>-1.7</v>
      </c>
      <c r="W741">
        <v>214.68</v>
      </c>
      <c r="X741">
        <v>206.44</v>
      </c>
      <c r="Y741">
        <v>217.38</v>
      </c>
      <c r="Z741">
        <v>202.86</v>
      </c>
      <c r="AA741">
        <v>1.1599999999999999</v>
      </c>
      <c r="AB741">
        <v>1.76</v>
      </c>
      <c r="AC741">
        <v>72.45</v>
      </c>
      <c r="AD741">
        <v>70.31</v>
      </c>
      <c r="AE741">
        <v>202.31</v>
      </c>
      <c r="AF741">
        <v>434304.61</v>
      </c>
      <c r="AG741">
        <v>85</v>
      </c>
      <c r="AH741">
        <v>4.45</v>
      </c>
      <c r="AI741">
        <v>47</v>
      </c>
      <c r="AJ741">
        <v>89</v>
      </c>
      <c r="AK741">
        <v>87</v>
      </c>
    </row>
    <row r="742" spans="1:37" hidden="1" x14ac:dyDescent="0.25">
      <c r="A742" t="s">
        <v>2229</v>
      </c>
      <c r="B742" t="s">
        <v>2230</v>
      </c>
      <c r="C742" t="s">
        <v>235</v>
      </c>
      <c r="D742">
        <v>4526.88</v>
      </c>
      <c r="E742">
        <v>509.65</v>
      </c>
      <c r="F742" t="s">
        <v>10127</v>
      </c>
      <c r="G742" t="s">
        <v>10127</v>
      </c>
      <c r="H742">
        <v>100</v>
      </c>
      <c r="I742">
        <v>575.9</v>
      </c>
      <c r="J742">
        <v>57590.45</v>
      </c>
      <c r="K742">
        <v>11518.09</v>
      </c>
      <c r="L742">
        <v>748.68</v>
      </c>
      <c r="M742">
        <v>518.30999999999995</v>
      </c>
      <c r="N742">
        <v>5759.04</v>
      </c>
      <c r="O742">
        <v>17277.13</v>
      </c>
      <c r="P742">
        <v>691.09</v>
      </c>
      <c r="Q742">
        <v>748.68</v>
      </c>
      <c r="R742">
        <v>-460.72</v>
      </c>
      <c r="S742">
        <v>-403.13</v>
      </c>
      <c r="T742">
        <v>26.41</v>
      </c>
      <c r="U742">
        <v>7.23</v>
      </c>
      <c r="V742">
        <v>-4.4000000000000004</v>
      </c>
      <c r="W742">
        <v>512.74</v>
      </c>
      <c r="X742">
        <v>496.85</v>
      </c>
      <c r="Y742">
        <v>516.24</v>
      </c>
      <c r="Z742">
        <v>495.25</v>
      </c>
      <c r="AA742">
        <v>1.08</v>
      </c>
      <c r="AB742">
        <v>0.96</v>
      </c>
      <c r="AC742">
        <v>75.900000000000006</v>
      </c>
      <c r="AD742">
        <v>66.67</v>
      </c>
      <c r="AE742">
        <v>486.45</v>
      </c>
      <c r="AF742">
        <v>223445.74</v>
      </c>
      <c r="AG742">
        <v>26</v>
      </c>
      <c r="AH742">
        <v>7.08</v>
      </c>
      <c r="AI742">
        <v>11</v>
      </c>
      <c r="AJ742">
        <v>76</v>
      </c>
      <c r="AK742">
        <v>13</v>
      </c>
    </row>
    <row r="743" spans="1:37" hidden="1" x14ac:dyDescent="0.25">
      <c r="A743" t="s">
        <v>967</v>
      </c>
      <c r="B743" t="s">
        <v>968</v>
      </c>
      <c r="C743" t="s">
        <v>224</v>
      </c>
      <c r="D743">
        <v>4525.1899999999996</v>
      </c>
      <c r="E743">
        <v>1503.85</v>
      </c>
      <c r="F743" t="s">
        <v>10127</v>
      </c>
      <c r="G743" t="s">
        <v>10127</v>
      </c>
      <c r="H743">
        <v>100</v>
      </c>
      <c r="I743">
        <v>1699.35</v>
      </c>
      <c r="J743">
        <v>169935.05</v>
      </c>
      <c r="K743">
        <v>33987.01</v>
      </c>
      <c r="L743">
        <v>2209.16</v>
      </c>
      <c r="M743">
        <v>1529.42</v>
      </c>
      <c r="N743">
        <v>16993.509999999998</v>
      </c>
      <c r="O743">
        <v>50980.51</v>
      </c>
      <c r="P743">
        <v>2039.22</v>
      </c>
      <c r="Q743">
        <v>2209.16</v>
      </c>
      <c r="R743">
        <v>-1359.48</v>
      </c>
      <c r="S743">
        <v>-1189.55</v>
      </c>
      <c r="T743">
        <v>34.94</v>
      </c>
      <c r="U743">
        <v>7.56</v>
      </c>
      <c r="V743">
        <v>-6.44</v>
      </c>
      <c r="W743">
        <v>1470.46</v>
      </c>
      <c r="X743">
        <v>1413.65</v>
      </c>
      <c r="Y743">
        <v>1469.27</v>
      </c>
      <c r="Z743">
        <v>1418.12</v>
      </c>
      <c r="AA743">
        <v>7.0000000000000007E-2</v>
      </c>
      <c r="AB743">
        <v>2.95</v>
      </c>
      <c r="AC743">
        <v>86.93</v>
      </c>
      <c r="AD743">
        <v>86.97</v>
      </c>
      <c r="AE743">
        <v>1535.19</v>
      </c>
      <c r="AF743">
        <v>86695.3</v>
      </c>
      <c r="AG743">
        <v>60</v>
      </c>
      <c r="AH743">
        <v>7.87</v>
      </c>
      <c r="AI743">
        <v>6</v>
      </c>
      <c r="AJ743">
        <v>62</v>
      </c>
      <c r="AK743">
        <v>7</v>
      </c>
    </row>
    <row r="744" spans="1:37" hidden="1" x14ac:dyDescent="0.25">
      <c r="A744" t="s">
        <v>4613</v>
      </c>
      <c r="B744" t="s">
        <v>4614</v>
      </c>
      <c r="C744" t="s">
        <v>299</v>
      </c>
      <c r="D744">
        <v>4511.28</v>
      </c>
      <c r="E744">
        <v>122.25</v>
      </c>
      <c r="F744" t="s">
        <v>10127</v>
      </c>
      <c r="G744" t="s">
        <v>10127</v>
      </c>
      <c r="H744">
        <v>100</v>
      </c>
      <c r="I744">
        <v>138.13999999999999</v>
      </c>
      <c r="J744">
        <v>13814.25</v>
      </c>
      <c r="K744">
        <v>2762.85</v>
      </c>
      <c r="L744">
        <v>179.59</v>
      </c>
      <c r="M744">
        <v>124.33</v>
      </c>
      <c r="N744">
        <v>1381.43</v>
      </c>
      <c r="O744">
        <v>4144.2700000000004</v>
      </c>
      <c r="P744">
        <v>165.77</v>
      </c>
      <c r="Q744">
        <v>179.59</v>
      </c>
      <c r="R744">
        <v>-110.51</v>
      </c>
      <c r="S744">
        <v>-96.7</v>
      </c>
      <c r="T744">
        <v>18.440000000000001</v>
      </c>
      <c r="U744">
        <v>1.1000000000000001</v>
      </c>
      <c r="V744">
        <v>-5.98</v>
      </c>
      <c r="W744">
        <v>121.82</v>
      </c>
      <c r="X744">
        <v>122.71</v>
      </c>
      <c r="Y744">
        <v>122.12</v>
      </c>
      <c r="Z744">
        <v>123.27</v>
      </c>
      <c r="AA744">
        <v>-2.57</v>
      </c>
      <c r="AB744">
        <v>0.39</v>
      </c>
      <c r="AC744">
        <v>77.81</v>
      </c>
      <c r="AD744">
        <v>76.010000000000005</v>
      </c>
      <c r="AE744">
        <v>126.24</v>
      </c>
      <c r="AF744">
        <v>324821.7</v>
      </c>
      <c r="AG744">
        <v>3</v>
      </c>
      <c r="AJ744">
        <v>86</v>
      </c>
      <c r="AK744">
        <v>47</v>
      </c>
    </row>
    <row r="745" spans="1:37" hidden="1" x14ac:dyDescent="0.25">
      <c r="A745" t="s">
        <v>2457</v>
      </c>
      <c r="B745" t="s">
        <v>2458</v>
      </c>
      <c r="C745" t="s">
        <v>279</v>
      </c>
      <c r="D745">
        <v>4505.9399999999996</v>
      </c>
      <c r="E745">
        <v>430.5</v>
      </c>
      <c r="F745" t="s">
        <v>10127</v>
      </c>
      <c r="G745" t="s">
        <v>10127</v>
      </c>
      <c r="H745">
        <v>100</v>
      </c>
      <c r="I745">
        <v>486.46</v>
      </c>
      <c r="J745">
        <v>48646.5</v>
      </c>
      <c r="K745">
        <v>9729.2999999999993</v>
      </c>
      <c r="L745">
        <v>632.4</v>
      </c>
      <c r="M745">
        <v>437.82</v>
      </c>
      <c r="N745">
        <v>4864.6499999999996</v>
      </c>
      <c r="O745">
        <v>14593.95</v>
      </c>
      <c r="P745">
        <v>583.76</v>
      </c>
      <c r="Q745">
        <v>632.4</v>
      </c>
      <c r="R745">
        <v>-389.17</v>
      </c>
      <c r="S745">
        <v>-340.53</v>
      </c>
      <c r="T745">
        <v>31.55</v>
      </c>
      <c r="U745">
        <v>1.1200000000000001</v>
      </c>
      <c r="V745">
        <v>-5.63</v>
      </c>
      <c r="W745">
        <v>439.48</v>
      </c>
      <c r="X745">
        <v>425.77</v>
      </c>
      <c r="Y745">
        <v>439.59</v>
      </c>
      <c r="Z745">
        <v>424.14</v>
      </c>
      <c r="AA745">
        <v>-2.37</v>
      </c>
      <c r="AB745">
        <v>-1.61</v>
      </c>
      <c r="AC745">
        <v>34.99</v>
      </c>
      <c r="AD745">
        <v>25.24</v>
      </c>
      <c r="AE745">
        <v>420.97</v>
      </c>
      <c r="AF745">
        <v>877141</v>
      </c>
      <c r="AG745">
        <v>59</v>
      </c>
      <c r="AH745">
        <v>6.71</v>
      </c>
      <c r="AI745">
        <v>63</v>
      </c>
      <c r="AJ745">
        <v>56</v>
      </c>
      <c r="AK745">
        <v>67</v>
      </c>
    </row>
    <row r="746" spans="1:37" hidden="1" x14ac:dyDescent="0.25">
      <c r="A746" t="s">
        <v>5470</v>
      </c>
      <c r="B746" t="s">
        <v>5471</v>
      </c>
      <c r="C746" t="s">
        <v>1407</v>
      </c>
      <c r="D746">
        <v>4498.54</v>
      </c>
      <c r="E746">
        <v>79.38</v>
      </c>
      <c r="F746" t="s">
        <v>10127</v>
      </c>
      <c r="G746" t="s">
        <v>10127</v>
      </c>
      <c r="H746">
        <v>100</v>
      </c>
      <c r="I746">
        <v>89.7</v>
      </c>
      <c r="J746">
        <v>8969.94</v>
      </c>
      <c r="K746">
        <v>1793.99</v>
      </c>
      <c r="L746">
        <v>116.61</v>
      </c>
      <c r="M746">
        <v>80.73</v>
      </c>
      <c r="N746">
        <v>896.99</v>
      </c>
      <c r="O746">
        <v>2690.98</v>
      </c>
      <c r="P746">
        <v>107.64</v>
      </c>
      <c r="Q746">
        <v>116.61</v>
      </c>
      <c r="R746">
        <v>-71.760000000000005</v>
      </c>
      <c r="S746">
        <v>-62.79</v>
      </c>
      <c r="T746">
        <v>8.32</v>
      </c>
      <c r="U746">
        <v>7.78</v>
      </c>
      <c r="V746">
        <v>-2.72</v>
      </c>
      <c r="W746">
        <v>77.66</v>
      </c>
      <c r="X746">
        <v>78.8</v>
      </c>
      <c r="Y746">
        <v>77.400000000000006</v>
      </c>
      <c r="Z746">
        <v>80.34</v>
      </c>
      <c r="AA746">
        <v>2.2599999999999998</v>
      </c>
      <c r="AB746">
        <v>1.67</v>
      </c>
      <c r="AC746">
        <v>74.92</v>
      </c>
      <c r="AD746">
        <v>79.260000000000005</v>
      </c>
      <c r="AE746">
        <v>81.98</v>
      </c>
      <c r="AF746">
        <v>1787699.57</v>
      </c>
      <c r="AG746">
        <v>40</v>
      </c>
      <c r="AH746">
        <v>4</v>
      </c>
      <c r="AI746">
        <v>39</v>
      </c>
      <c r="AJ746">
        <v>98</v>
      </c>
      <c r="AK746">
        <v>83</v>
      </c>
    </row>
    <row r="747" spans="1:37" hidden="1" x14ac:dyDescent="0.25">
      <c r="A747" t="s">
        <v>668</v>
      </c>
      <c r="B747" t="s">
        <v>669</v>
      </c>
      <c r="C747" t="s">
        <v>425</v>
      </c>
      <c r="D747">
        <v>4489.6499999999996</v>
      </c>
      <c r="E747">
        <v>2753.9</v>
      </c>
      <c r="F747" t="s">
        <v>10127</v>
      </c>
      <c r="G747" t="s">
        <v>10127</v>
      </c>
      <c r="H747">
        <v>100</v>
      </c>
      <c r="I747">
        <v>3111.91</v>
      </c>
      <c r="J747">
        <v>311190.7</v>
      </c>
      <c r="K747">
        <v>62238.14</v>
      </c>
      <c r="L747">
        <v>4045.48</v>
      </c>
      <c r="M747">
        <v>2800.72</v>
      </c>
      <c r="N747">
        <v>31119.07</v>
      </c>
      <c r="O747">
        <v>93357.21</v>
      </c>
      <c r="P747">
        <v>3734.29</v>
      </c>
      <c r="Q747">
        <v>4045.48</v>
      </c>
      <c r="R747">
        <v>-2489.5300000000002</v>
      </c>
      <c r="S747">
        <v>-2178.33</v>
      </c>
      <c r="T747">
        <v>-46.4</v>
      </c>
      <c r="U747">
        <v>9.07</v>
      </c>
      <c r="V747">
        <v>-0.68</v>
      </c>
      <c r="W747">
        <v>2663.04</v>
      </c>
      <c r="X747">
        <v>2325.1</v>
      </c>
      <c r="Y747">
        <v>2690.94</v>
      </c>
      <c r="Z747">
        <v>2262.5500000000002</v>
      </c>
      <c r="AA747">
        <v>3.97</v>
      </c>
      <c r="AB747">
        <v>9.76</v>
      </c>
      <c r="AC747">
        <v>88.83</v>
      </c>
      <c r="AD747">
        <v>87.93</v>
      </c>
      <c r="AE747">
        <v>2318.5500000000002</v>
      </c>
      <c r="AF747">
        <v>53665.760000000002</v>
      </c>
      <c r="AG747">
        <v>9</v>
      </c>
      <c r="AH747">
        <v>7.65</v>
      </c>
      <c r="AI747">
        <v>6</v>
      </c>
      <c r="AK747">
        <v>26</v>
      </c>
    </row>
    <row r="748" spans="1:37" hidden="1" x14ac:dyDescent="0.25">
      <c r="A748" t="s">
        <v>3198</v>
      </c>
      <c r="B748" t="s">
        <v>3199</v>
      </c>
      <c r="C748" t="s">
        <v>128</v>
      </c>
      <c r="D748">
        <v>4449.3999999999996</v>
      </c>
      <c r="E748">
        <v>260.87</v>
      </c>
      <c r="F748" t="s">
        <v>10127</v>
      </c>
      <c r="G748" t="s">
        <v>10127</v>
      </c>
      <c r="H748">
        <v>100</v>
      </c>
      <c r="I748">
        <v>294.77999999999997</v>
      </c>
      <c r="J748">
        <v>29478.31</v>
      </c>
      <c r="K748">
        <v>5895.66</v>
      </c>
      <c r="L748">
        <v>383.22</v>
      </c>
      <c r="M748">
        <v>265.3</v>
      </c>
      <c r="N748">
        <v>2947.83</v>
      </c>
      <c r="O748">
        <v>8843.49</v>
      </c>
      <c r="P748">
        <v>353.74</v>
      </c>
      <c r="Q748">
        <v>383.22</v>
      </c>
      <c r="R748">
        <v>-235.83</v>
      </c>
      <c r="S748">
        <v>-206.35</v>
      </c>
      <c r="U748">
        <v>3.23</v>
      </c>
      <c r="V748">
        <v>-1.59</v>
      </c>
      <c r="W748">
        <v>259.56</v>
      </c>
      <c r="X748">
        <v>252.66</v>
      </c>
      <c r="Y748">
        <v>260.10000000000002</v>
      </c>
      <c r="Z748">
        <v>251.52</v>
      </c>
      <c r="AA748">
        <v>0.76</v>
      </c>
      <c r="AB748">
        <v>1.56</v>
      </c>
      <c r="AC748">
        <v>83.92</v>
      </c>
      <c r="AD748">
        <v>81.94</v>
      </c>
      <c r="AE748">
        <v>254.54</v>
      </c>
      <c r="AF748">
        <v>7221430.8300000001</v>
      </c>
    </row>
    <row r="749" spans="1:37" hidden="1" x14ac:dyDescent="0.25">
      <c r="A749" t="s">
        <v>1261</v>
      </c>
      <c r="B749" t="s">
        <v>1262</v>
      </c>
      <c r="C749" t="s">
        <v>235</v>
      </c>
      <c r="D749">
        <v>4447.8900000000003</v>
      </c>
      <c r="E749">
        <v>1040.5</v>
      </c>
      <c r="F749" t="s">
        <v>10127</v>
      </c>
      <c r="G749" t="s">
        <v>10127</v>
      </c>
      <c r="H749">
        <v>100</v>
      </c>
      <c r="I749">
        <v>1175.76</v>
      </c>
      <c r="J749">
        <v>117576.5</v>
      </c>
      <c r="K749">
        <v>23515.3</v>
      </c>
      <c r="L749">
        <v>1528.49</v>
      </c>
      <c r="M749">
        <v>1058.19</v>
      </c>
      <c r="N749">
        <v>11757.65</v>
      </c>
      <c r="O749">
        <v>35272.949999999997</v>
      </c>
      <c r="P749">
        <v>1410.92</v>
      </c>
      <c r="Q749">
        <v>1528.49</v>
      </c>
      <c r="R749">
        <v>-940.61</v>
      </c>
      <c r="S749">
        <v>-823.04</v>
      </c>
      <c r="T749">
        <v>113.76</v>
      </c>
      <c r="U749">
        <v>4.49</v>
      </c>
      <c r="V749">
        <v>-11.9</v>
      </c>
      <c r="W749">
        <v>1039.76</v>
      </c>
      <c r="X749">
        <v>1046.8599999999999</v>
      </c>
      <c r="Y749">
        <v>1037.1500000000001</v>
      </c>
      <c r="Z749">
        <v>1067.29</v>
      </c>
      <c r="AA749">
        <v>-4.4000000000000004</v>
      </c>
      <c r="AB749">
        <v>0.09</v>
      </c>
      <c r="AC749">
        <v>76.099999999999994</v>
      </c>
      <c r="AD749">
        <v>63.41</v>
      </c>
      <c r="AE749">
        <v>1093.24</v>
      </c>
      <c r="AF749">
        <v>69322.48</v>
      </c>
      <c r="AG749">
        <v>43</v>
      </c>
      <c r="AK749">
        <v>43</v>
      </c>
    </row>
    <row r="750" spans="1:37" hidden="1" x14ac:dyDescent="0.25">
      <c r="A750" t="s">
        <v>3270</v>
      </c>
      <c r="B750" t="s">
        <v>3271</v>
      </c>
      <c r="C750" t="s">
        <v>750</v>
      </c>
      <c r="D750">
        <v>4447.25</v>
      </c>
      <c r="E750">
        <v>263.45</v>
      </c>
      <c r="F750" t="s">
        <v>10127</v>
      </c>
      <c r="G750" t="s">
        <v>10127</v>
      </c>
      <c r="H750">
        <v>100</v>
      </c>
      <c r="I750">
        <v>297.7</v>
      </c>
      <c r="J750">
        <v>29769.85</v>
      </c>
      <c r="K750">
        <v>5953.97</v>
      </c>
      <c r="L750">
        <v>387.01</v>
      </c>
      <c r="M750">
        <v>267.93</v>
      </c>
      <c r="N750">
        <v>2976.98</v>
      </c>
      <c r="O750">
        <v>8930.9599999999991</v>
      </c>
      <c r="P750">
        <v>357.24</v>
      </c>
      <c r="Q750">
        <v>387.01</v>
      </c>
      <c r="R750">
        <v>-238.16</v>
      </c>
      <c r="S750">
        <v>-208.39</v>
      </c>
      <c r="T750">
        <v>32.22</v>
      </c>
      <c r="U750">
        <v>5.37</v>
      </c>
      <c r="V750">
        <v>-5.21</v>
      </c>
      <c r="W750">
        <v>265.39999999999998</v>
      </c>
      <c r="X750">
        <v>243.06</v>
      </c>
      <c r="Y750">
        <v>271.37</v>
      </c>
      <c r="Z750">
        <v>239.04</v>
      </c>
      <c r="AA750">
        <v>-0.2</v>
      </c>
      <c r="AB750">
        <v>2.76</v>
      </c>
      <c r="AC750">
        <v>75.59</v>
      </c>
      <c r="AD750">
        <v>70.7</v>
      </c>
      <c r="AE750">
        <v>236.97</v>
      </c>
      <c r="AF750">
        <v>1282841.48</v>
      </c>
      <c r="AG750">
        <v>70</v>
      </c>
      <c r="AH750">
        <v>3.11</v>
      </c>
      <c r="AI750">
        <v>48</v>
      </c>
      <c r="AJ750">
        <v>52</v>
      </c>
      <c r="AK750">
        <v>74</v>
      </c>
    </row>
    <row r="751" spans="1:37" hidden="1" x14ac:dyDescent="0.25">
      <c r="A751" t="s">
        <v>1674</v>
      </c>
      <c r="B751" t="s">
        <v>1675</v>
      </c>
      <c r="C751" t="s">
        <v>700</v>
      </c>
      <c r="D751">
        <v>4443.09</v>
      </c>
      <c r="E751">
        <v>704.35</v>
      </c>
      <c r="F751" t="s">
        <v>10127</v>
      </c>
      <c r="G751" t="s">
        <v>10127</v>
      </c>
      <c r="H751">
        <v>100</v>
      </c>
      <c r="I751">
        <v>795.92</v>
      </c>
      <c r="J751">
        <v>79591.55</v>
      </c>
      <c r="K751">
        <v>15918.31</v>
      </c>
      <c r="L751">
        <v>1034.69</v>
      </c>
      <c r="M751">
        <v>716.32</v>
      </c>
      <c r="N751">
        <v>7959.15</v>
      </c>
      <c r="O751">
        <v>23877.46</v>
      </c>
      <c r="P751">
        <v>955.1</v>
      </c>
      <c r="Q751">
        <v>1034.69</v>
      </c>
      <c r="R751">
        <v>-636.73</v>
      </c>
      <c r="S751">
        <v>-557.14</v>
      </c>
      <c r="T751">
        <v>17.68</v>
      </c>
      <c r="U751">
        <v>10.050000000000001</v>
      </c>
      <c r="V751">
        <v>-17.36</v>
      </c>
      <c r="W751">
        <v>698.09</v>
      </c>
      <c r="X751">
        <v>720.81</v>
      </c>
      <c r="Y751">
        <v>703.78</v>
      </c>
      <c r="Z751">
        <v>733.23</v>
      </c>
      <c r="AA751">
        <v>-5.61</v>
      </c>
      <c r="AB751">
        <v>1.08</v>
      </c>
      <c r="AC751">
        <v>83.46</v>
      </c>
      <c r="AD751">
        <v>83.18</v>
      </c>
      <c r="AE751">
        <v>647.38</v>
      </c>
      <c r="AF751">
        <v>166148.09</v>
      </c>
      <c r="AG751">
        <v>90</v>
      </c>
      <c r="AH751">
        <v>3.47</v>
      </c>
      <c r="AI751">
        <v>25</v>
      </c>
      <c r="AJ751">
        <v>89</v>
      </c>
      <c r="AK751">
        <v>79</v>
      </c>
    </row>
    <row r="752" spans="1:37" hidden="1" x14ac:dyDescent="0.25">
      <c r="A752" t="s">
        <v>1099</v>
      </c>
      <c r="B752" t="s">
        <v>1100</v>
      </c>
      <c r="C752" t="s">
        <v>235</v>
      </c>
      <c r="D752">
        <v>4402.62</v>
      </c>
      <c r="E752">
        <v>1357.5</v>
      </c>
      <c r="F752" t="s">
        <v>10127</v>
      </c>
      <c r="G752" t="s">
        <v>10127</v>
      </c>
      <c r="H752">
        <v>100</v>
      </c>
      <c r="I752">
        <v>1533.98</v>
      </c>
      <c r="J752">
        <v>153397.5</v>
      </c>
      <c r="K752">
        <v>30679.5</v>
      </c>
      <c r="L752">
        <v>1994.17</v>
      </c>
      <c r="M752">
        <v>1380.58</v>
      </c>
      <c r="N752">
        <v>15339.75</v>
      </c>
      <c r="O752">
        <v>46019.25</v>
      </c>
      <c r="P752">
        <v>1840.77</v>
      </c>
      <c r="Q752">
        <v>1994.17</v>
      </c>
      <c r="R752">
        <v>-1227.18</v>
      </c>
      <c r="S752">
        <v>-1073.78</v>
      </c>
      <c r="T752">
        <v>102.96</v>
      </c>
      <c r="U752">
        <v>1.71</v>
      </c>
      <c r="V752">
        <v>-4.8499999999999996</v>
      </c>
      <c r="W752">
        <v>1314.68</v>
      </c>
      <c r="X752">
        <v>1230.31</v>
      </c>
      <c r="Y752">
        <v>1308.93</v>
      </c>
      <c r="Z752">
        <v>1230.25</v>
      </c>
      <c r="AA752">
        <v>-1.68</v>
      </c>
      <c r="AB752">
        <v>6.54</v>
      </c>
      <c r="AC752">
        <v>79.23</v>
      </c>
      <c r="AD752">
        <v>75.81</v>
      </c>
      <c r="AE752">
        <v>1184.01</v>
      </c>
      <c r="AF752">
        <v>315455.34999999998</v>
      </c>
      <c r="AG752">
        <v>32</v>
      </c>
      <c r="AH752">
        <v>9.5399999999999991</v>
      </c>
      <c r="AI752">
        <v>13</v>
      </c>
      <c r="AJ752">
        <v>35</v>
      </c>
      <c r="AK752">
        <v>28</v>
      </c>
    </row>
    <row r="753" spans="1:37" hidden="1" x14ac:dyDescent="0.25">
      <c r="A753" t="s">
        <v>2273</v>
      </c>
      <c r="B753" t="s">
        <v>2274</v>
      </c>
      <c r="C753" t="s">
        <v>30</v>
      </c>
      <c r="D753">
        <v>4380.13</v>
      </c>
      <c r="E753">
        <v>576.20000000000005</v>
      </c>
      <c r="F753" t="s">
        <v>10127</v>
      </c>
      <c r="G753" t="s">
        <v>10127</v>
      </c>
      <c r="H753">
        <v>100</v>
      </c>
      <c r="I753">
        <v>651.11</v>
      </c>
      <c r="J753">
        <v>65110.6</v>
      </c>
      <c r="K753">
        <v>13022.12</v>
      </c>
      <c r="L753">
        <v>846.44</v>
      </c>
      <c r="M753">
        <v>586</v>
      </c>
      <c r="N753">
        <v>6511.06</v>
      </c>
      <c r="O753">
        <v>19533.18</v>
      </c>
      <c r="P753">
        <v>781.33</v>
      </c>
      <c r="Q753">
        <v>846.44</v>
      </c>
      <c r="R753">
        <v>-520.88</v>
      </c>
      <c r="S753">
        <v>-455.77</v>
      </c>
      <c r="T753">
        <v>39.31</v>
      </c>
      <c r="U753">
        <v>23.97</v>
      </c>
      <c r="V753">
        <v>-1.31</v>
      </c>
      <c r="W753">
        <v>551.48</v>
      </c>
      <c r="X753">
        <v>480.69</v>
      </c>
      <c r="Y753">
        <v>553.45000000000005</v>
      </c>
      <c r="Z753">
        <v>464.87</v>
      </c>
      <c r="AA753">
        <v>9.9</v>
      </c>
      <c r="AB753">
        <v>10.11</v>
      </c>
      <c r="AC753">
        <v>91.74</v>
      </c>
      <c r="AD753">
        <v>89.82</v>
      </c>
      <c r="AE753">
        <v>504.22</v>
      </c>
      <c r="AF753">
        <v>477587.17</v>
      </c>
      <c r="AG753">
        <v>43</v>
      </c>
      <c r="AI753">
        <v>8</v>
      </c>
      <c r="AJ753">
        <v>49</v>
      </c>
      <c r="AK753">
        <v>3</v>
      </c>
    </row>
    <row r="754" spans="1:37" hidden="1" x14ac:dyDescent="0.25">
      <c r="A754" t="s">
        <v>3453</v>
      </c>
      <c r="B754" t="s">
        <v>3454</v>
      </c>
      <c r="C754" t="s">
        <v>238</v>
      </c>
      <c r="D754">
        <v>4361.66</v>
      </c>
      <c r="E754">
        <v>232.12</v>
      </c>
      <c r="F754" t="s">
        <v>10127</v>
      </c>
      <c r="G754" t="s">
        <v>10127</v>
      </c>
      <c r="H754">
        <v>100</v>
      </c>
      <c r="I754">
        <v>262.3</v>
      </c>
      <c r="J754">
        <v>26229.56</v>
      </c>
      <c r="K754">
        <v>5245.91</v>
      </c>
      <c r="L754">
        <v>340.98</v>
      </c>
      <c r="M754">
        <v>236.07</v>
      </c>
      <c r="N754">
        <v>2622.96</v>
      </c>
      <c r="O754">
        <v>7868.87</v>
      </c>
      <c r="P754">
        <v>314.75</v>
      </c>
      <c r="Q754">
        <v>340.98</v>
      </c>
      <c r="R754">
        <v>-209.84</v>
      </c>
      <c r="S754">
        <v>-183.61</v>
      </c>
      <c r="T754">
        <v>24.94</v>
      </c>
      <c r="U754">
        <v>3.93</v>
      </c>
      <c r="V754">
        <v>-7.46</v>
      </c>
      <c r="W754">
        <v>230.48</v>
      </c>
      <c r="X754">
        <v>221.2</v>
      </c>
      <c r="Y754">
        <v>232.36</v>
      </c>
      <c r="Z754">
        <v>217.05</v>
      </c>
      <c r="AA754">
        <v>-2.09</v>
      </c>
      <c r="AB754">
        <v>3.37</v>
      </c>
      <c r="AC754">
        <v>85.09</v>
      </c>
      <c r="AD754">
        <v>81.099999999999994</v>
      </c>
      <c r="AE754">
        <v>210.14</v>
      </c>
      <c r="AF754">
        <v>736091.09</v>
      </c>
      <c r="AG754">
        <v>40</v>
      </c>
      <c r="AH754">
        <v>4.58</v>
      </c>
      <c r="AI754">
        <v>57</v>
      </c>
      <c r="AJ754">
        <v>52</v>
      </c>
      <c r="AK754">
        <v>28</v>
      </c>
    </row>
    <row r="755" spans="1:37" hidden="1" x14ac:dyDescent="0.25">
      <c r="A755" t="s">
        <v>1479</v>
      </c>
      <c r="B755" t="s">
        <v>1480</v>
      </c>
      <c r="C755" t="s">
        <v>1481</v>
      </c>
      <c r="D755">
        <v>4338.07</v>
      </c>
      <c r="E755">
        <v>961.35</v>
      </c>
      <c r="F755" t="s">
        <v>10127</v>
      </c>
      <c r="G755" t="s">
        <v>10127</v>
      </c>
      <c r="H755">
        <v>100</v>
      </c>
      <c r="I755">
        <v>1086.33</v>
      </c>
      <c r="J755">
        <v>108632.55</v>
      </c>
      <c r="K755">
        <v>21726.51</v>
      </c>
      <c r="L755">
        <v>1412.22</v>
      </c>
      <c r="M755">
        <v>977.69</v>
      </c>
      <c r="N755">
        <v>10863.25</v>
      </c>
      <c r="O755">
        <v>32589.77</v>
      </c>
      <c r="P755">
        <v>1303.5899999999999</v>
      </c>
      <c r="Q755">
        <v>1412.22</v>
      </c>
      <c r="R755">
        <v>-869.06</v>
      </c>
      <c r="S755">
        <v>-760.43</v>
      </c>
      <c r="T755">
        <v>14.52</v>
      </c>
      <c r="U755">
        <v>4.5599999999999996</v>
      </c>
      <c r="V755">
        <v>-3.67</v>
      </c>
      <c r="W755">
        <v>942.04</v>
      </c>
      <c r="X755">
        <v>850.01</v>
      </c>
      <c r="Y755">
        <v>946.05</v>
      </c>
      <c r="Z755">
        <v>845.49</v>
      </c>
      <c r="AA755">
        <v>0.28000000000000003</v>
      </c>
      <c r="AB755">
        <v>5.55</v>
      </c>
      <c r="AC755">
        <v>74.83</v>
      </c>
      <c r="AD755">
        <v>64.97</v>
      </c>
      <c r="AE755">
        <v>823.16</v>
      </c>
      <c r="AF755">
        <v>261758.3</v>
      </c>
      <c r="AG755">
        <v>94</v>
      </c>
      <c r="AH755">
        <v>8.0399999999999991</v>
      </c>
      <c r="AI755">
        <v>77</v>
      </c>
      <c r="AJ755">
        <v>68</v>
      </c>
      <c r="AK755">
        <v>81</v>
      </c>
    </row>
    <row r="756" spans="1:37" hidden="1" x14ac:dyDescent="0.25">
      <c r="A756" t="s">
        <v>721</v>
      </c>
      <c r="B756" t="s">
        <v>722</v>
      </c>
      <c r="C756" t="s">
        <v>33</v>
      </c>
      <c r="D756">
        <v>4337.57</v>
      </c>
      <c r="E756">
        <v>2456.1</v>
      </c>
      <c r="F756" t="s">
        <v>10127</v>
      </c>
      <c r="G756" t="s">
        <v>10127</v>
      </c>
      <c r="H756">
        <v>100</v>
      </c>
      <c r="I756">
        <v>2775.39</v>
      </c>
      <c r="J756">
        <v>277539.3</v>
      </c>
      <c r="K756">
        <v>55507.86</v>
      </c>
      <c r="L756">
        <v>3608.01</v>
      </c>
      <c r="M756">
        <v>2497.85</v>
      </c>
      <c r="N756">
        <v>27753.93</v>
      </c>
      <c r="O756">
        <v>83261.789999999994</v>
      </c>
      <c r="P756">
        <v>3330.47</v>
      </c>
      <c r="Q756">
        <v>3608.01</v>
      </c>
      <c r="R756">
        <v>-2220.31</v>
      </c>
      <c r="S756">
        <v>-1942.78</v>
      </c>
      <c r="T756">
        <v>79.81</v>
      </c>
      <c r="U756">
        <v>52.64</v>
      </c>
      <c r="V756">
        <v>-17.96</v>
      </c>
      <c r="W756">
        <v>2530.33</v>
      </c>
      <c r="X756">
        <v>2048.3000000000002</v>
      </c>
      <c r="Y756">
        <v>2577.06</v>
      </c>
      <c r="Z756">
        <v>2035.71</v>
      </c>
      <c r="AA756">
        <v>6.72</v>
      </c>
      <c r="AB756">
        <v>1.95</v>
      </c>
      <c r="AC756">
        <v>52.31</v>
      </c>
      <c r="AD756">
        <v>45.8</v>
      </c>
      <c r="AE756">
        <v>2163.41</v>
      </c>
      <c r="AF756">
        <v>132717.39000000001</v>
      </c>
      <c r="AG756">
        <v>65</v>
      </c>
      <c r="AJ756">
        <v>2</v>
      </c>
    </row>
    <row r="757" spans="1:37" hidden="1" x14ac:dyDescent="0.25">
      <c r="A757" t="s">
        <v>508</v>
      </c>
      <c r="B757" t="s">
        <v>509</v>
      </c>
      <c r="C757" t="s">
        <v>304</v>
      </c>
      <c r="D757">
        <v>4322.88</v>
      </c>
      <c r="E757">
        <v>4003.4</v>
      </c>
      <c r="F757" t="s">
        <v>10127</v>
      </c>
      <c r="G757" t="s">
        <v>10127</v>
      </c>
      <c r="H757">
        <v>100</v>
      </c>
      <c r="I757">
        <v>4523.84</v>
      </c>
      <c r="J757">
        <v>452384.2</v>
      </c>
      <c r="K757">
        <v>90476.84</v>
      </c>
      <c r="L757">
        <v>5880.99</v>
      </c>
      <c r="M757">
        <v>4071.46</v>
      </c>
      <c r="N757">
        <v>45238.42</v>
      </c>
      <c r="O757">
        <v>135715.26</v>
      </c>
      <c r="P757">
        <v>5428.61</v>
      </c>
      <c r="Q757">
        <v>5880.99</v>
      </c>
      <c r="R757">
        <v>-3619.07</v>
      </c>
      <c r="S757">
        <v>-3166.69</v>
      </c>
      <c r="T757">
        <v>25.97</v>
      </c>
      <c r="U757">
        <v>3.96</v>
      </c>
      <c r="V757">
        <v>-3.02</v>
      </c>
      <c r="W757">
        <v>3867.19</v>
      </c>
      <c r="X757">
        <v>3745.24</v>
      </c>
      <c r="Y757">
        <v>3850.48</v>
      </c>
      <c r="Z757">
        <v>3792.42</v>
      </c>
      <c r="AA757">
        <v>0.35</v>
      </c>
      <c r="AB757">
        <v>4.5999999999999996</v>
      </c>
      <c r="AC757">
        <v>84.25</v>
      </c>
      <c r="AD757">
        <v>82.03</v>
      </c>
      <c r="AE757">
        <v>4015.43</v>
      </c>
      <c r="AF757">
        <v>5649.96</v>
      </c>
      <c r="AH757">
        <v>5.93</v>
      </c>
    </row>
    <row r="758" spans="1:37" hidden="1" x14ac:dyDescent="0.25">
      <c r="A758" t="s">
        <v>725</v>
      </c>
      <c r="B758" t="s">
        <v>726</v>
      </c>
      <c r="C758" t="s">
        <v>279</v>
      </c>
      <c r="D758">
        <v>4321.24</v>
      </c>
      <c r="E758">
        <v>2050.65</v>
      </c>
      <c r="F758" t="s">
        <v>10127</v>
      </c>
      <c r="G758" t="s">
        <v>10127</v>
      </c>
      <c r="H758">
        <v>100</v>
      </c>
      <c r="I758">
        <v>2317.23</v>
      </c>
      <c r="J758">
        <v>231723.45</v>
      </c>
      <c r="K758">
        <v>46344.69</v>
      </c>
      <c r="L758">
        <v>3012.4</v>
      </c>
      <c r="M758">
        <v>2085.5100000000002</v>
      </c>
      <c r="N758">
        <v>23172.34</v>
      </c>
      <c r="O758">
        <v>69517.039999999994</v>
      </c>
      <c r="P758">
        <v>2780.68</v>
      </c>
      <c r="Q758">
        <v>3012.4</v>
      </c>
      <c r="R758">
        <v>-1853.79</v>
      </c>
      <c r="S758">
        <v>-1622.06</v>
      </c>
      <c r="T758">
        <v>50.26</v>
      </c>
      <c r="U758">
        <v>4.45</v>
      </c>
      <c r="V758">
        <v>-1.59</v>
      </c>
      <c r="W758">
        <v>2095.67</v>
      </c>
      <c r="X758">
        <v>2037.78</v>
      </c>
      <c r="Y758">
        <v>2105.61</v>
      </c>
      <c r="Z758">
        <v>2075.92</v>
      </c>
      <c r="AA758">
        <v>1.34</v>
      </c>
      <c r="AB758">
        <v>-2.25</v>
      </c>
      <c r="AC758">
        <v>52.83</v>
      </c>
      <c r="AD758">
        <v>47.11</v>
      </c>
      <c r="AE758">
        <v>2271.5700000000002</v>
      </c>
      <c r="AF758">
        <v>87956.19</v>
      </c>
      <c r="AG758">
        <v>7</v>
      </c>
      <c r="AI758">
        <v>54</v>
      </c>
      <c r="AJ758">
        <v>51</v>
      </c>
      <c r="AK758">
        <v>23</v>
      </c>
    </row>
    <row r="759" spans="1:37" hidden="1" x14ac:dyDescent="0.25">
      <c r="A759" t="s">
        <v>1135</v>
      </c>
      <c r="B759" t="s">
        <v>1136</v>
      </c>
      <c r="C759" t="s">
        <v>383</v>
      </c>
      <c r="D759">
        <v>4316.2299999999996</v>
      </c>
      <c r="E759">
        <v>1354.45</v>
      </c>
      <c r="F759" t="s">
        <v>10127</v>
      </c>
      <c r="G759" t="s">
        <v>10127</v>
      </c>
      <c r="H759">
        <v>100</v>
      </c>
      <c r="I759">
        <v>1530.53</v>
      </c>
      <c r="J759">
        <v>153052.85</v>
      </c>
      <c r="K759">
        <v>30610.57</v>
      </c>
      <c r="L759">
        <v>1989.69</v>
      </c>
      <c r="M759">
        <v>1377.48</v>
      </c>
      <c r="N759">
        <v>15305.29</v>
      </c>
      <c r="O759">
        <v>45915.86</v>
      </c>
      <c r="P759">
        <v>1836.63</v>
      </c>
      <c r="Q759">
        <v>1989.69</v>
      </c>
      <c r="R759">
        <v>-1224.42</v>
      </c>
      <c r="S759">
        <v>-1071.3699999999999</v>
      </c>
      <c r="T759">
        <v>45.48</v>
      </c>
      <c r="U759">
        <v>5.14</v>
      </c>
      <c r="V759">
        <v>-14.58</v>
      </c>
      <c r="W759">
        <v>1271.93</v>
      </c>
      <c r="X759">
        <v>1185.43</v>
      </c>
      <c r="Y759">
        <v>1258.28</v>
      </c>
      <c r="Z759">
        <v>1175</v>
      </c>
      <c r="AA759">
        <v>-5.74</v>
      </c>
      <c r="AB759">
        <v>10.48</v>
      </c>
      <c r="AC759">
        <v>89.37</v>
      </c>
      <c r="AD759">
        <v>89.04</v>
      </c>
      <c r="AE759">
        <v>1183.07</v>
      </c>
      <c r="AF759">
        <v>46720.04</v>
      </c>
      <c r="AG759">
        <v>10</v>
      </c>
      <c r="AH759">
        <v>3.81</v>
      </c>
      <c r="AI759">
        <v>22</v>
      </c>
      <c r="AJ759">
        <v>5</v>
      </c>
      <c r="AK759">
        <v>15</v>
      </c>
    </row>
    <row r="760" spans="1:37" hidden="1" x14ac:dyDescent="0.25">
      <c r="A760" t="s">
        <v>2077</v>
      </c>
      <c r="B760" t="s">
        <v>2078</v>
      </c>
      <c r="C760" t="s">
        <v>24</v>
      </c>
      <c r="D760">
        <v>4306.4399999999996</v>
      </c>
      <c r="E760">
        <v>538.65</v>
      </c>
      <c r="F760" t="s">
        <v>10127</v>
      </c>
      <c r="G760" t="s">
        <v>10127</v>
      </c>
      <c r="H760">
        <v>100</v>
      </c>
      <c r="I760">
        <v>608.66999999999996</v>
      </c>
      <c r="J760">
        <v>60867.45</v>
      </c>
      <c r="K760">
        <v>12173.49</v>
      </c>
      <c r="L760">
        <v>791.28</v>
      </c>
      <c r="M760">
        <v>547.80999999999995</v>
      </c>
      <c r="N760">
        <v>6086.74</v>
      </c>
      <c r="O760">
        <v>18260.240000000002</v>
      </c>
      <c r="P760">
        <v>730.41</v>
      </c>
      <c r="Q760">
        <v>791.28</v>
      </c>
      <c r="R760">
        <v>-486.94</v>
      </c>
      <c r="S760">
        <v>-426.07</v>
      </c>
      <c r="T760">
        <v>52.36</v>
      </c>
      <c r="U760">
        <v>1.03</v>
      </c>
      <c r="V760">
        <v>-1.77</v>
      </c>
      <c r="W760">
        <v>539.82000000000005</v>
      </c>
      <c r="X760">
        <v>544.91</v>
      </c>
      <c r="Y760">
        <v>540.9</v>
      </c>
      <c r="Z760">
        <v>552.47</v>
      </c>
      <c r="AA760">
        <v>-0.39</v>
      </c>
      <c r="AB760">
        <v>-0.62</v>
      </c>
      <c r="AC760">
        <v>74.62</v>
      </c>
      <c r="AD760">
        <v>74.84</v>
      </c>
      <c r="AE760">
        <v>574.88</v>
      </c>
      <c r="AF760">
        <v>30969</v>
      </c>
      <c r="AG760">
        <v>73</v>
      </c>
      <c r="AH760">
        <v>6.42</v>
      </c>
      <c r="AI760">
        <v>87</v>
      </c>
      <c r="AJ760">
        <v>33</v>
      </c>
      <c r="AK760">
        <v>77</v>
      </c>
    </row>
    <row r="761" spans="1:37" hidden="1" x14ac:dyDescent="0.25">
      <c r="A761" t="s">
        <v>3711</v>
      </c>
      <c r="B761" t="s">
        <v>3712</v>
      </c>
      <c r="C761" t="s">
        <v>292</v>
      </c>
      <c r="D761">
        <v>4306.43</v>
      </c>
      <c r="E761">
        <v>190.68</v>
      </c>
      <c r="F761" t="s">
        <v>10127</v>
      </c>
      <c r="G761" t="s">
        <v>10127</v>
      </c>
      <c r="H761">
        <v>100</v>
      </c>
      <c r="I761">
        <v>215.47</v>
      </c>
      <c r="J761">
        <v>21546.84</v>
      </c>
      <c r="K761">
        <v>4309.37</v>
      </c>
      <c r="L761">
        <v>280.11</v>
      </c>
      <c r="M761">
        <v>193.92</v>
      </c>
      <c r="N761">
        <v>2154.6799999999998</v>
      </c>
      <c r="O761">
        <v>6464.05</v>
      </c>
      <c r="P761">
        <v>258.56</v>
      </c>
      <c r="Q761">
        <v>280.11</v>
      </c>
      <c r="R761">
        <v>-172.37</v>
      </c>
      <c r="S761">
        <v>-150.83000000000001</v>
      </c>
      <c r="T761">
        <v>-18.350000000000001</v>
      </c>
      <c r="U761">
        <v>5.22</v>
      </c>
      <c r="V761">
        <v>-4.5</v>
      </c>
      <c r="W761">
        <v>189.04</v>
      </c>
      <c r="X761">
        <v>191.93</v>
      </c>
      <c r="Y761">
        <v>188.67</v>
      </c>
      <c r="Z761">
        <v>192.17</v>
      </c>
      <c r="AA761">
        <v>0.13</v>
      </c>
      <c r="AB761">
        <v>0.9</v>
      </c>
      <c r="AC761">
        <v>80.930000000000007</v>
      </c>
      <c r="AD761">
        <v>81.14</v>
      </c>
      <c r="AE761">
        <v>201.13</v>
      </c>
      <c r="AF761">
        <v>1005101.78</v>
      </c>
      <c r="AG761">
        <v>87</v>
      </c>
      <c r="AK761">
        <v>47</v>
      </c>
    </row>
    <row r="762" spans="1:37" hidden="1" x14ac:dyDescent="0.25">
      <c r="A762" t="s">
        <v>3116</v>
      </c>
      <c r="B762" t="s">
        <v>3117</v>
      </c>
      <c r="C762" t="s">
        <v>7</v>
      </c>
      <c r="D762">
        <v>4295.29</v>
      </c>
      <c r="E762">
        <v>291.75</v>
      </c>
      <c r="F762" t="s">
        <v>10127</v>
      </c>
      <c r="G762" t="s">
        <v>10127</v>
      </c>
      <c r="H762">
        <v>100</v>
      </c>
      <c r="I762">
        <v>329.68</v>
      </c>
      <c r="J762">
        <v>32967.75</v>
      </c>
      <c r="K762">
        <v>6593.55</v>
      </c>
      <c r="L762">
        <v>428.58</v>
      </c>
      <c r="M762">
        <v>296.70999999999998</v>
      </c>
      <c r="N762">
        <v>3296.77</v>
      </c>
      <c r="O762">
        <v>9890.33</v>
      </c>
      <c r="P762">
        <v>395.61</v>
      </c>
      <c r="Q762">
        <v>428.58</v>
      </c>
      <c r="R762">
        <v>-263.74</v>
      </c>
      <c r="S762">
        <v>-230.77</v>
      </c>
      <c r="T762">
        <v>32.299999999999997</v>
      </c>
      <c r="U762">
        <v>3.2</v>
      </c>
      <c r="V762">
        <v>-5.89</v>
      </c>
      <c r="W762">
        <v>278.13</v>
      </c>
      <c r="X762">
        <v>264.70999999999998</v>
      </c>
      <c r="Y762">
        <v>275.25</v>
      </c>
      <c r="Z762">
        <v>264.14</v>
      </c>
      <c r="AA762">
        <v>-1.55</v>
      </c>
      <c r="AB762">
        <v>8.19</v>
      </c>
      <c r="AC762">
        <v>88.12</v>
      </c>
      <c r="AD762">
        <v>79.010000000000005</v>
      </c>
      <c r="AE762">
        <v>256.83999999999997</v>
      </c>
      <c r="AF762">
        <v>1415602.65</v>
      </c>
      <c r="AG762">
        <v>80</v>
      </c>
      <c r="AH762">
        <v>5.37</v>
      </c>
      <c r="AI762">
        <v>52</v>
      </c>
      <c r="AJ762">
        <v>64</v>
      </c>
      <c r="AK762">
        <v>67</v>
      </c>
    </row>
    <row r="763" spans="1:37" hidden="1" x14ac:dyDescent="0.25">
      <c r="A763" t="s">
        <v>1534</v>
      </c>
      <c r="B763" t="s">
        <v>1535</v>
      </c>
      <c r="C763" t="s">
        <v>364</v>
      </c>
      <c r="D763">
        <v>4239.1400000000003</v>
      </c>
      <c r="E763">
        <v>857.8</v>
      </c>
      <c r="F763" t="s">
        <v>10127</v>
      </c>
      <c r="G763" t="s">
        <v>10127</v>
      </c>
      <c r="H763">
        <v>100</v>
      </c>
      <c r="I763">
        <v>969.31</v>
      </c>
      <c r="J763">
        <v>96931.4</v>
      </c>
      <c r="K763">
        <v>19386.28</v>
      </c>
      <c r="L763">
        <v>1260.1099999999999</v>
      </c>
      <c r="M763">
        <v>872.38</v>
      </c>
      <c r="N763">
        <v>9693.14</v>
      </c>
      <c r="O763">
        <v>29079.42</v>
      </c>
      <c r="P763">
        <v>1163.18</v>
      </c>
      <c r="Q763">
        <v>1260.1099999999999</v>
      </c>
      <c r="R763">
        <v>-775.45</v>
      </c>
      <c r="S763">
        <v>-678.52</v>
      </c>
      <c r="T763">
        <v>296.44</v>
      </c>
      <c r="U763">
        <v>30.36</v>
      </c>
      <c r="V763">
        <v>-13.53</v>
      </c>
      <c r="W763">
        <v>827.85</v>
      </c>
      <c r="X763">
        <v>812.97</v>
      </c>
      <c r="Y763">
        <v>819.05</v>
      </c>
      <c r="Z763">
        <v>814.28</v>
      </c>
      <c r="AA763">
        <v>3.98</v>
      </c>
      <c r="AB763">
        <v>3.22</v>
      </c>
      <c r="AC763">
        <v>50.91</v>
      </c>
      <c r="AD763">
        <v>62.58</v>
      </c>
      <c r="AE763">
        <v>905.62</v>
      </c>
      <c r="AF763">
        <v>396545.22</v>
      </c>
      <c r="AG763">
        <v>31</v>
      </c>
      <c r="AH763">
        <v>3.68</v>
      </c>
      <c r="AI763">
        <v>72</v>
      </c>
      <c r="AJ763">
        <v>43</v>
      </c>
      <c r="AK763">
        <v>73</v>
      </c>
    </row>
    <row r="764" spans="1:37" hidden="1" x14ac:dyDescent="0.25">
      <c r="A764" t="s">
        <v>7126</v>
      </c>
      <c r="B764" t="s">
        <v>7127</v>
      </c>
      <c r="D764">
        <v>4236.18</v>
      </c>
      <c r="E764">
        <v>33.18</v>
      </c>
      <c r="F764" t="s">
        <v>10127</v>
      </c>
      <c r="G764" t="s">
        <v>10127</v>
      </c>
      <c r="H764">
        <v>100</v>
      </c>
      <c r="I764">
        <v>37.49</v>
      </c>
      <c r="J764">
        <v>3749.34</v>
      </c>
      <c r="K764">
        <v>749.87</v>
      </c>
      <c r="L764">
        <v>48.74</v>
      </c>
      <c r="M764">
        <v>33.74</v>
      </c>
      <c r="N764">
        <v>374.93</v>
      </c>
      <c r="O764">
        <v>1124.8</v>
      </c>
      <c r="P764">
        <v>44.99</v>
      </c>
      <c r="Q764">
        <v>48.74</v>
      </c>
      <c r="R764">
        <v>-29.99</v>
      </c>
      <c r="S764">
        <v>-26.25</v>
      </c>
      <c r="T764">
        <v>36.03</v>
      </c>
      <c r="U764">
        <v>8.01</v>
      </c>
      <c r="V764">
        <v>-15.22</v>
      </c>
      <c r="W764">
        <v>33.26</v>
      </c>
      <c r="X764">
        <v>33.43</v>
      </c>
      <c r="Y764">
        <v>33.590000000000003</v>
      </c>
      <c r="Z764">
        <v>33.75</v>
      </c>
      <c r="AA764">
        <v>-5.01</v>
      </c>
      <c r="AB764">
        <v>0.03</v>
      </c>
      <c r="AC764">
        <v>64.03</v>
      </c>
      <c r="AD764">
        <v>63.45</v>
      </c>
      <c r="AE764">
        <v>29.89</v>
      </c>
      <c r="AF764">
        <v>927683</v>
      </c>
      <c r="AG764">
        <v>32</v>
      </c>
      <c r="AI764">
        <v>33</v>
      </c>
      <c r="AK764">
        <v>32</v>
      </c>
    </row>
    <row r="765" spans="1:37" hidden="1" x14ac:dyDescent="0.25">
      <c r="A765" t="s">
        <v>53</v>
      </c>
      <c r="B765" t="s">
        <v>5825</v>
      </c>
      <c r="C765" t="s">
        <v>55</v>
      </c>
      <c r="D765">
        <v>4228.07</v>
      </c>
      <c r="E765">
        <v>79.28</v>
      </c>
      <c r="F765" t="s">
        <v>10127</v>
      </c>
      <c r="G765" t="s">
        <v>10127</v>
      </c>
      <c r="H765">
        <v>100</v>
      </c>
      <c r="I765">
        <v>89.59</v>
      </c>
      <c r="J765">
        <v>8958.64</v>
      </c>
      <c r="K765">
        <v>1791.73</v>
      </c>
      <c r="L765">
        <v>116.46</v>
      </c>
      <c r="M765">
        <v>80.63</v>
      </c>
      <c r="N765">
        <v>895.86</v>
      </c>
      <c r="O765">
        <v>2687.59</v>
      </c>
      <c r="P765">
        <v>107.5</v>
      </c>
      <c r="Q765">
        <v>116.46</v>
      </c>
      <c r="R765">
        <v>-71.67</v>
      </c>
      <c r="S765">
        <v>-62.71</v>
      </c>
      <c r="T765">
        <v>93.46</v>
      </c>
      <c r="U765">
        <v>4.05</v>
      </c>
      <c r="V765">
        <v>-12.22</v>
      </c>
      <c r="W765">
        <v>75.52</v>
      </c>
      <c r="X765">
        <v>66.58</v>
      </c>
      <c r="Y765">
        <v>76.17</v>
      </c>
      <c r="Z765">
        <v>65.27</v>
      </c>
      <c r="AA765">
        <v>-4.7699999999999996</v>
      </c>
      <c r="AB765">
        <v>10.92</v>
      </c>
      <c r="AC765">
        <v>89.45</v>
      </c>
      <c r="AD765">
        <v>85.47</v>
      </c>
      <c r="AE765">
        <v>67.05</v>
      </c>
      <c r="AF765">
        <v>10281732.52</v>
      </c>
      <c r="AG765">
        <v>39</v>
      </c>
      <c r="AI765">
        <v>41</v>
      </c>
      <c r="AK765">
        <v>51</v>
      </c>
    </row>
    <row r="766" spans="1:37" hidden="1" x14ac:dyDescent="0.25">
      <c r="A766" t="s">
        <v>2147</v>
      </c>
      <c r="B766" t="s">
        <v>2148</v>
      </c>
      <c r="C766" t="s">
        <v>750</v>
      </c>
      <c r="D766">
        <v>4219.9799999999996</v>
      </c>
      <c r="E766">
        <v>502.45</v>
      </c>
      <c r="F766" t="s">
        <v>10127</v>
      </c>
      <c r="G766" t="s">
        <v>10127</v>
      </c>
      <c r="H766">
        <v>100</v>
      </c>
      <c r="I766">
        <v>567.77</v>
      </c>
      <c r="J766">
        <v>56776.85</v>
      </c>
      <c r="K766">
        <v>11355.37</v>
      </c>
      <c r="L766">
        <v>738.1</v>
      </c>
      <c r="M766">
        <v>510.99</v>
      </c>
      <c r="N766">
        <v>5677.68</v>
      </c>
      <c r="O766">
        <v>17033.060000000001</v>
      </c>
      <c r="P766">
        <v>681.32</v>
      </c>
      <c r="Q766">
        <v>738.1</v>
      </c>
      <c r="R766">
        <v>-454.21</v>
      </c>
      <c r="S766">
        <v>-397.44</v>
      </c>
      <c r="T766">
        <v>45.23</v>
      </c>
      <c r="U766">
        <v>7.01</v>
      </c>
      <c r="V766">
        <v>-11.8</v>
      </c>
      <c r="W766">
        <v>509.46</v>
      </c>
      <c r="X766">
        <v>519.62</v>
      </c>
      <c r="Y766">
        <v>513.5</v>
      </c>
      <c r="Z766">
        <v>522.5</v>
      </c>
      <c r="AA766">
        <v>-3.3</v>
      </c>
      <c r="AB766">
        <v>-1.53</v>
      </c>
      <c r="AC766">
        <v>47.68</v>
      </c>
      <c r="AD766">
        <v>43.09</v>
      </c>
      <c r="AE766">
        <v>483.34</v>
      </c>
      <c r="AF766">
        <v>402318.3</v>
      </c>
      <c r="AG766">
        <v>55</v>
      </c>
      <c r="AI766">
        <v>32</v>
      </c>
      <c r="AJ766">
        <v>43</v>
      </c>
      <c r="AK766">
        <v>4</v>
      </c>
    </row>
    <row r="767" spans="1:37" hidden="1" x14ac:dyDescent="0.25">
      <c r="A767" t="s">
        <v>3208</v>
      </c>
      <c r="B767" t="s">
        <v>3209</v>
      </c>
      <c r="C767" t="s">
        <v>307</v>
      </c>
      <c r="D767">
        <v>4209.88</v>
      </c>
      <c r="E767">
        <v>262.19</v>
      </c>
      <c r="F767" t="s">
        <v>10127</v>
      </c>
      <c r="G767" t="s">
        <v>10127</v>
      </c>
      <c r="H767">
        <v>100</v>
      </c>
      <c r="I767">
        <v>296.27</v>
      </c>
      <c r="J767">
        <v>29627.47</v>
      </c>
      <c r="K767">
        <v>5925.49</v>
      </c>
      <c r="L767">
        <v>385.16</v>
      </c>
      <c r="M767">
        <v>266.64999999999998</v>
      </c>
      <c r="N767">
        <v>2962.75</v>
      </c>
      <c r="O767">
        <v>8888.24</v>
      </c>
      <c r="P767">
        <v>355.53</v>
      </c>
      <c r="Q767">
        <v>385.16</v>
      </c>
      <c r="R767">
        <v>-237.02</v>
      </c>
      <c r="S767">
        <v>-207.39</v>
      </c>
      <c r="T767">
        <v>30.58</v>
      </c>
      <c r="U767">
        <v>20.47</v>
      </c>
      <c r="V767">
        <v>-4.79</v>
      </c>
      <c r="W767">
        <v>260.18</v>
      </c>
      <c r="X767">
        <v>251.16</v>
      </c>
      <c r="Y767">
        <v>263.58999999999997</v>
      </c>
      <c r="Z767">
        <v>249.34</v>
      </c>
      <c r="AA767">
        <v>6.36</v>
      </c>
      <c r="AB767">
        <v>2.84</v>
      </c>
      <c r="AC767">
        <v>60.59</v>
      </c>
      <c r="AD767">
        <v>61.16</v>
      </c>
      <c r="AE767">
        <v>238.7</v>
      </c>
      <c r="AF767">
        <v>185712.09</v>
      </c>
      <c r="AG767">
        <v>18</v>
      </c>
      <c r="AH767">
        <v>5.17</v>
      </c>
      <c r="AI767">
        <v>19</v>
      </c>
      <c r="AK767">
        <v>21</v>
      </c>
    </row>
    <row r="768" spans="1:37" hidden="1" x14ac:dyDescent="0.25">
      <c r="A768" t="s">
        <v>1735</v>
      </c>
      <c r="B768" t="s">
        <v>1736</v>
      </c>
      <c r="C768" t="s">
        <v>224</v>
      </c>
      <c r="D768">
        <v>4196.37</v>
      </c>
      <c r="E768">
        <v>714.95</v>
      </c>
      <c r="F768" t="s">
        <v>10127</v>
      </c>
      <c r="G768" t="s">
        <v>10127</v>
      </c>
      <c r="H768">
        <v>100</v>
      </c>
      <c r="I768">
        <v>807.89</v>
      </c>
      <c r="J768">
        <v>80789.350000000006</v>
      </c>
      <c r="K768">
        <v>16157.87</v>
      </c>
      <c r="L768">
        <v>1050.26</v>
      </c>
      <c r="M768">
        <v>727.1</v>
      </c>
      <c r="N768">
        <v>8078.94</v>
      </c>
      <c r="O768">
        <v>24236.81</v>
      </c>
      <c r="P768">
        <v>969.47</v>
      </c>
      <c r="Q768">
        <v>1050.26</v>
      </c>
      <c r="R768">
        <v>-646.30999999999995</v>
      </c>
      <c r="S768">
        <v>-565.53</v>
      </c>
      <c r="T768">
        <v>27.24</v>
      </c>
      <c r="U768">
        <v>8.36</v>
      </c>
      <c r="V768">
        <v>-4.82</v>
      </c>
      <c r="W768">
        <v>701.11</v>
      </c>
      <c r="X768">
        <v>691.03</v>
      </c>
      <c r="Y768">
        <v>703.16</v>
      </c>
      <c r="Z768">
        <v>685.85</v>
      </c>
      <c r="AA768">
        <v>1.34</v>
      </c>
      <c r="AB768">
        <v>3.42</v>
      </c>
      <c r="AC768">
        <v>90.2</v>
      </c>
      <c r="AD768">
        <v>95.91</v>
      </c>
      <c r="AE768">
        <v>649.89</v>
      </c>
      <c r="AF768">
        <v>105416.57</v>
      </c>
      <c r="AG768">
        <v>64</v>
      </c>
      <c r="AH768">
        <v>3.11</v>
      </c>
      <c r="AI768">
        <v>27</v>
      </c>
      <c r="AK768">
        <v>37</v>
      </c>
    </row>
    <row r="769" spans="1:37" hidden="1" x14ac:dyDescent="0.25">
      <c r="A769" t="s">
        <v>2653</v>
      </c>
      <c r="B769" t="s">
        <v>2654</v>
      </c>
      <c r="C769" t="s">
        <v>383</v>
      </c>
      <c r="D769">
        <v>4188.58</v>
      </c>
      <c r="E769">
        <v>390.15</v>
      </c>
      <c r="F769" t="s">
        <v>10127</v>
      </c>
      <c r="G769" t="s">
        <v>10127</v>
      </c>
      <c r="H769">
        <v>100</v>
      </c>
      <c r="I769">
        <v>440.87</v>
      </c>
      <c r="J769">
        <v>44086.95</v>
      </c>
      <c r="K769">
        <v>8817.39</v>
      </c>
      <c r="L769">
        <v>573.13</v>
      </c>
      <c r="M769">
        <v>396.78</v>
      </c>
      <c r="N769">
        <v>4408.7</v>
      </c>
      <c r="O769">
        <v>13226.09</v>
      </c>
      <c r="P769">
        <v>529.04</v>
      </c>
      <c r="Q769">
        <v>573.13</v>
      </c>
      <c r="R769">
        <v>-352.7</v>
      </c>
      <c r="S769">
        <v>-308.61</v>
      </c>
      <c r="T769">
        <v>34.96</v>
      </c>
      <c r="U769">
        <v>10.15</v>
      </c>
      <c r="V769">
        <v>-1.86</v>
      </c>
      <c r="W769">
        <v>366.62</v>
      </c>
      <c r="X769">
        <v>365.04</v>
      </c>
      <c r="Y769">
        <v>364.67</v>
      </c>
      <c r="Z769">
        <v>365.58</v>
      </c>
      <c r="AA769">
        <v>3.8</v>
      </c>
      <c r="AB769">
        <v>7.41</v>
      </c>
      <c r="AC769">
        <v>88.78</v>
      </c>
      <c r="AD769">
        <v>86.18</v>
      </c>
      <c r="AE769">
        <v>354.8</v>
      </c>
      <c r="AF769">
        <v>411660.17</v>
      </c>
      <c r="AG769">
        <v>77</v>
      </c>
      <c r="AI769">
        <v>29</v>
      </c>
      <c r="AJ769">
        <v>56</v>
      </c>
      <c r="AK769">
        <v>35</v>
      </c>
    </row>
    <row r="770" spans="1:37" hidden="1" x14ac:dyDescent="0.25">
      <c r="A770" t="s">
        <v>2623</v>
      </c>
      <c r="B770" t="s">
        <v>2624</v>
      </c>
      <c r="C770" t="s">
        <v>383</v>
      </c>
      <c r="D770">
        <v>4178.87</v>
      </c>
      <c r="E770">
        <v>386.5</v>
      </c>
      <c r="F770" t="s">
        <v>10127</v>
      </c>
      <c r="G770" t="s">
        <v>10127</v>
      </c>
      <c r="H770">
        <v>100</v>
      </c>
      <c r="I770">
        <v>436.74</v>
      </c>
      <c r="J770">
        <v>43674.5</v>
      </c>
      <c r="K770">
        <v>8734.9</v>
      </c>
      <c r="L770">
        <v>567.77</v>
      </c>
      <c r="M770">
        <v>393.07</v>
      </c>
      <c r="N770">
        <v>4367.45</v>
      </c>
      <c r="O770">
        <v>13102.35</v>
      </c>
      <c r="P770">
        <v>524.09</v>
      </c>
      <c r="Q770">
        <v>567.77</v>
      </c>
      <c r="R770">
        <v>-349.4</v>
      </c>
      <c r="S770">
        <v>-305.72000000000003</v>
      </c>
      <c r="T770">
        <v>31.35</v>
      </c>
      <c r="U770">
        <v>1.86</v>
      </c>
      <c r="V770">
        <v>-7.11</v>
      </c>
      <c r="W770">
        <v>378.74</v>
      </c>
      <c r="X770">
        <v>373.75</v>
      </c>
      <c r="Y770">
        <v>376.19</v>
      </c>
      <c r="Z770">
        <v>375.47</v>
      </c>
      <c r="AA770">
        <v>-2.83</v>
      </c>
      <c r="AB770">
        <v>3.16</v>
      </c>
      <c r="AC770">
        <v>69.349999999999994</v>
      </c>
      <c r="AD770">
        <v>69.239999999999995</v>
      </c>
      <c r="AE770">
        <v>352.16</v>
      </c>
      <c r="AF770">
        <v>325019.3</v>
      </c>
      <c r="AG770">
        <v>70</v>
      </c>
      <c r="AH770">
        <v>6.14</v>
      </c>
      <c r="AI770">
        <v>63</v>
      </c>
      <c r="AJ770">
        <v>56</v>
      </c>
      <c r="AK770">
        <v>21</v>
      </c>
    </row>
    <row r="771" spans="1:37" hidden="1" x14ac:dyDescent="0.25">
      <c r="A771" t="s">
        <v>1851</v>
      </c>
      <c r="B771" t="s">
        <v>1852</v>
      </c>
      <c r="C771" t="s">
        <v>733</v>
      </c>
      <c r="D771">
        <v>4172.6400000000003</v>
      </c>
      <c r="E771">
        <v>695.7</v>
      </c>
      <c r="F771" t="s">
        <v>10127</v>
      </c>
      <c r="G771" t="s">
        <v>10127</v>
      </c>
      <c r="H771">
        <v>100</v>
      </c>
      <c r="I771">
        <v>786.14</v>
      </c>
      <c r="J771">
        <v>78614.100000000006</v>
      </c>
      <c r="K771">
        <v>15722.82</v>
      </c>
      <c r="L771">
        <v>1021.98</v>
      </c>
      <c r="M771">
        <v>707.53</v>
      </c>
      <c r="N771">
        <v>7861.41</v>
      </c>
      <c r="O771">
        <v>23584.23</v>
      </c>
      <c r="P771">
        <v>943.37</v>
      </c>
      <c r="Q771">
        <v>1021.98</v>
      </c>
      <c r="R771">
        <v>-628.91</v>
      </c>
      <c r="S771">
        <v>-550.29999999999995</v>
      </c>
      <c r="T771">
        <v>6.03</v>
      </c>
      <c r="U771">
        <v>3.23</v>
      </c>
      <c r="V771">
        <v>-6.98</v>
      </c>
      <c r="W771">
        <v>650.87</v>
      </c>
      <c r="X771">
        <v>632.79</v>
      </c>
      <c r="Y771">
        <v>635.04</v>
      </c>
      <c r="Z771">
        <v>630.13</v>
      </c>
      <c r="AA771">
        <v>-2.14</v>
      </c>
      <c r="AB771">
        <v>9.4700000000000006</v>
      </c>
      <c r="AC771">
        <v>90.99</v>
      </c>
      <c r="AD771">
        <v>91.9</v>
      </c>
      <c r="AE771">
        <v>600.26</v>
      </c>
      <c r="AF771">
        <v>243052.48</v>
      </c>
      <c r="AG771">
        <v>93</v>
      </c>
      <c r="AH771">
        <v>8.9499999999999993</v>
      </c>
      <c r="AI771">
        <v>38</v>
      </c>
      <c r="AJ771">
        <v>98</v>
      </c>
      <c r="AK771">
        <v>95</v>
      </c>
    </row>
    <row r="772" spans="1:37" hidden="1" x14ac:dyDescent="0.25">
      <c r="A772" t="s">
        <v>7062</v>
      </c>
      <c r="B772" t="s">
        <v>7063</v>
      </c>
      <c r="C772" t="s">
        <v>612</v>
      </c>
      <c r="D772">
        <v>4171.1499999999996</v>
      </c>
      <c r="E772">
        <v>42.68</v>
      </c>
      <c r="F772" t="s">
        <v>10127</v>
      </c>
      <c r="G772" t="s">
        <v>10127</v>
      </c>
      <c r="H772">
        <v>100</v>
      </c>
      <c r="I772">
        <v>48.23</v>
      </c>
      <c r="J772">
        <v>4822.84</v>
      </c>
      <c r="K772">
        <v>964.57</v>
      </c>
      <c r="L772">
        <v>62.7</v>
      </c>
      <c r="M772">
        <v>43.41</v>
      </c>
      <c r="N772">
        <v>482.28</v>
      </c>
      <c r="O772">
        <v>1446.85</v>
      </c>
      <c r="P772">
        <v>57.87</v>
      </c>
      <c r="Q772">
        <v>62.7</v>
      </c>
      <c r="R772">
        <v>-38.58</v>
      </c>
      <c r="S772">
        <v>-33.76</v>
      </c>
      <c r="T772">
        <v>-48.27</v>
      </c>
      <c r="U772">
        <v>7.5</v>
      </c>
      <c r="V772">
        <v>-9.66</v>
      </c>
      <c r="W772">
        <v>39.58</v>
      </c>
      <c r="X772">
        <v>34.619999999999997</v>
      </c>
      <c r="Y772">
        <v>39.14</v>
      </c>
      <c r="Z772">
        <v>33.89</v>
      </c>
      <c r="AA772">
        <v>-1.82</v>
      </c>
      <c r="AB772">
        <v>15.69</v>
      </c>
      <c r="AC772">
        <v>90.8</v>
      </c>
      <c r="AD772">
        <v>89.79</v>
      </c>
      <c r="AE772">
        <v>34.19</v>
      </c>
      <c r="AF772">
        <v>34397785.219999999</v>
      </c>
      <c r="AG772">
        <v>9</v>
      </c>
      <c r="AH772">
        <v>1.37</v>
      </c>
      <c r="AI772">
        <v>63</v>
      </c>
      <c r="AK772">
        <v>93</v>
      </c>
    </row>
    <row r="773" spans="1:37" hidden="1" x14ac:dyDescent="0.25">
      <c r="A773" t="s">
        <v>3896</v>
      </c>
      <c r="B773" t="s">
        <v>3897</v>
      </c>
      <c r="C773" t="s">
        <v>24</v>
      </c>
      <c r="D773">
        <v>4152.3999999999996</v>
      </c>
      <c r="E773">
        <v>205.92</v>
      </c>
      <c r="F773" t="s">
        <v>10127</v>
      </c>
      <c r="G773" t="s">
        <v>10127</v>
      </c>
      <c r="H773">
        <v>100</v>
      </c>
      <c r="I773">
        <v>232.69</v>
      </c>
      <c r="J773">
        <v>23268.959999999999</v>
      </c>
      <c r="K773">
        <v>4653.79</v>
      </c>
      <c r="L773">
        <v>302.5</v>
      </c>
      <c r="M773">
        <v>209.42</v>
      </c>
      <c r="N773">
        <v>2326.9</v>
      </c>
      <c r="O773">
        <v>6980.69</v>
      </c>
      <c r="P773">
        <v>279.23</v>
      </c>
      <c r="Q773">
        <v>302.5</v>
      </c>
      <c r="R773">
        <v>-186.15</v>
      </c>
      <c r="S773">
        <v>-162.88</v>
      </c>
      <c r="T773">
        <v>38.85</v>
      </c>
      <c r="U773">
        <v>2.56</v>
      </c>
      <c r="V773">
        <v>-7.59</v>
      </c>
      <c r="W773">
        <v>187.41</v>
      </c>
      <c r="X773">
        <v>172.97</v>
      </c>
      <c r="Y773">
        <v>185.04</v>
      </c>
      <c r="Z773">
        <v>172.56</v>
      </c>
      <c r="AA773">
        <v>-2.78</v>
      </c>
      <c r="AB773">
        <v>14.61</v>
      </c>
      <c r="AC773">
        <v>89.73</v>
      </c>
      <c r="AD773">
        <v>93.41</v>
      </c>
      <c r="AE773">
        <v>174.22</v>
      </c>
      <c r="AF773">
        <v>558091.91</v>
      </c>
      <c r="AG773">
        <v>48</v>
      </c>
      <c r="AH773">
        <v>4.6900000000000004</v>
      </c>
      <c r="AI773">
        <v>33</v>
      </c>
      <c r="AJ773">
        <v>29</v>
      </c>
      <c r="AK773">
        <v>31</v>
      </c>
    </row>
    <row r="774" spans="1:37" hidden="1" x14ac:dyDescent="0.25">
      <c r="A774" t="s">
        <v>486</v>
      </c>
      <c r="B774" t="s">
        <v>487</v>
      </c>
      <c r="C774" t="s">
        <v>30</v>
      </c>
      <c r="D774">
        <v>4123.32</v>
      </c>
      <c r="E774">
        <v>4197.5</v>
      </c>
      <c r="F774" t="s">
        <v>10127</v>
      </c>
      <c r="G774" t="s">
        <v>10127</v>
      </c>
      <c r="H774">
        <v>100</v>
      </c>
      <c r="I774">
        <v>4743.17</v>
      </c>
      <c r="J774">
        <v>474317.5</v>
      </c>
      <c r="K774">
        <v>94863.5</v>
      </c>
      <c r="L774">
        <v>6166.13</v>
      </c>
      <c r="M774">
        <v>4268.8599999999997</v>
      </c>
      <c r="N774">
        <v>47431.75</v>
      </c>
      <c r="O774">
        <v>142295.25</v>
      </c>
      <c r="P774">
        <v>5691.81</v>
      </c>
      <c r="Q774">
        <v>6166.13</v>
      </c>
      <c r="R774">
        <v>-3794.54</v>
      </c>
      <c r="S774">
        <v>-3320.22</v>
      </c>
      <c r="T774">
        <v>8.68</v>
      </c>
      <c r="U774">
        <v>25.35</v>
      </c>
      <c r="V774">
        <v>-4.6100000000000003</v>
      </c>
      <c r="W774">
        <v>4097.7700000000004</v>
      </c>
      <c r="X774">
        <v>3877.75</v>
      </c>
      <c r="Y774">
        <v>4064.97</v>
      </c>
      <c r="Z774">
        <v>3872.33</v>
      </c>
      <c r="AA774">
        <v>8.34</v>
      </c>
      <c r="AB774">
        <v>4.66</v>
      </c>
      <c r="AC774">
        <v>91.51</v>
      </c>
      <c r="AD774">
        <v>90.2</v>
      </c>
      <c r="AE774">
        <v>4339.42</v>
      </c>
      <c r="AF774">
        <v>9717.2999999999993</v>
      </c>
      <c r="AG774">
        <v>96</v>
      </c>
      <c r="AI774">
        <v>39</v>
      </c>
      <c r="AJ774">
        <v>72</v>
      </c>
      <c r="AK774">
        <v>56</v>
      </c>
    </row>
    <row r="775" spans="1:37" hidden="1" x14ac:dyDescent="0.25">
      <c r="A775" t="s">
        <v>2790</v>
      </c>
      <c r="B775" t="s">
        <v>2791</v>
      </c>
      <c r="C775" t="s">
        <v>394</v>
      </c>
      <c r="D775">
        <v>4101.9799999999996</v>
      </c>
      <c r="E775">
        <v>345.6</v>
      </c>
      <c r="F775" t="s">
        <v>10127</v>
      </c>
      <c r="G775" t="s">
        <v>10127</v>
      </c>
      <c r="H775">
        <v>100</v>
      </c>
      <c r="I775">
        <v>390.53</v>
      </c>
      <c r="J775">
        <v>39052.800000000003</v>
      </c>
      <c r="K775">
        <v>7810.56</v>
      </c>
      <c r="L775">
        <v>507.69</v>
      </c>
      <c r="M775">
        <v>351.48</v>
      </c>
      <c r="N775">
        <v>3905.28</v>
      </c>
      <c r="O775">
        <v>11715.84</v>
      </c>
      <c r="P775">
        <v>468.63</v>
      </c>
      <c r="Q775">
        <v>507.69</v>
      </c>
      <c r="R775">
        <v>-312.42</v>
      </c>
      <c r="S775">
        <v>-273.37</v>
      </c>
      <c r="T775">
        <v>41.2</v>
      </c>
      <c r="U775">
        <v>5.26</v>
      </c>
      <c r="V775">
        <v>-5.87</v>
      </c>
      <c r="W775">
        <v>332.14</v>
      </c>
      <c r="X775">
        <v>332.86</v>
      </c>
      <c r="Y775">
        <v>330.42</v>
      </c>
      <c r="Z775">
        <v>326.39</v>
      </c>
      <c r="AA775">
        <v>-0.61</v>
      </c>
      <c r="AB775">
        <v>4.92</v>
      </c>
      <c r="AC775">
        <v>79.81</v>
      </c>
      <c r="AD775">
        <v>73.150000000000006</v>
      </c>
      <c r="AE775">
        <v>316.33</v>
      </c>
      <c r="AF775">
        <v>166165.22</v>
      </c>
      <c r="AG775">
        <v>71</v>
      </c>
      <c r="AJ775">
        <v>42</v>
      </c>
    </row>
    <row r="776" spans="1:37" hidden="1" x14ac:dyDescent="0.25">
      <c r="A776" t="s">
        <v>3558</v>
      </c>
      <c r="B776" t="s">
        <v>3559</v>
      </c>
      <c r="C776" t="s">
        <v>279</v>
      </c>
      <c r="D776">
        <v>4083.77</v>
      </c>
      <c r="E776">
        <v>214.84</v>
      </c>
      <c r="F776" t="s">
        <v>10127</v>
      </c>
      <c r="G776" t="s">
        <v>10127</v>
      </c>
      <c r="H776">
        <v>100</v>
      </c>
      <c r="I776">
        <v>242.77</v>
      </c>
      <c r="J776">
        <v>24276.92</v>
      </c>
      <c r="K776">
        <v>4855.38</v>
      </c>
      <c r="L776">
        <v>315.60000000000002</v>
      </c>
      <c r="M776">
        <v>218.49</v>
      </c>
      <c r="N776">
        <v>2427.69</v>
      </c>
      <c r="O776">
        <v>7283.08</v>
      </c>
      <c r="P776">
        <v>291.32</v>
      </c>
      <c r="Q776">
        <v>315.60000000000002</v>
      </c>
      <c r="R776">
        <v>-194.22</v>
      </c>
      <c r="S776">
        <v>-169.94</v>
      </c>
      <c r="T776">
        <v>28.45</v>
      </c>
      <c r="U776">
        <v>16.13</v>
      </c>
      <c r="V776">
        <v>-1</v>
      </c>
      <c r="W776">
        <v>212.47</v>
      </c>
      <c r="X776">
        <v>209.86</v>
      </c>
      <c r="Y776">
        <v>212.21</v>
      </c>
      <c r="Z776">
        <v>211.08</v>
      </c>
      <c r="AA776">
        <v>6.88</v>
      </c>
      <c r="AB776">
        <v>1.68</v>
      </c>
      <c r="AC776">
        <v>81.92</v>
      </c>
      <c r="AD776">
        <v>83.8</v>
      </c>
      <c r="AE776">
        <v>229.44</v>
      </c>
      <c r="AF776">
        <v>342170.43</v>
      </c>
      <c r="AG776">
        <v>21</v>
      </c>
      <c r="AH776">
        <v>3.66</v>
      </c>
      <c r="AI776">
        <v>20</v>
      </c>
      <c r="AK776">
        <v>53</v>
      </c>
    </row>
    <row r="777" spans="1:37" hidden="1" x14ac:dyDescent="0.25">
      <c r="A777" t="s">
        <v>5754</v>
      </c>
      <c r="B777" t="s">
        <v>5755</v>
      </c>
      <c r="C777" t="s">
        <v>1763</v>
      </c>
      <c r="D777">
        <v>4077.28</v>
      </c>
      <c r="E777">
        <v>89.67</v>
      </c>
      <c r="F777" t="s">
        <v>10127</v>
      </c>
      <c r="G777" t="s">
        <v>10127</v>
      </c>
      <c r="H777">
        <v>100</v>
      </c>
      <c r="I777">
        <v>101.33</v>
      </c>
      <c r="J777">
        <v>10132.709999999999</v>
      </c>
      <c r="K777">
        <v>2026.54</v>
      </c>
      <c r="L777">
        <v>131.72999999999999</v>
      </c>
      <c r="M777">
        <v>91.19</v>
      </c>
      <c r="N777">
        <v>1013.27</v>
      </c>
      <c r="O777">
        <v>3039.81</v>
      </c>
      <c r="P777">
        <v>121.59</v>
      </c>
      <c r="Q777">
        <v>131.72999999999999</v>
      </c>
      <c r="R777">
        <v>-81.06</v>
      </c>
      <c r="S777">
        <v>-70.930000000000007</v>
      </c>
      <c r="T777">
        <v>-39.57</v>
      </c>
      <c r="U777">
        <v>9.1199999999999992</v>
      </c>
      <c r="V777">
        <v>-6.27</v>
      </c>
      <c r="W777">
        <v>82.9</v>
      </c>
      <c r="X777">
        <v>68.849999999999994</v>
      </c>
      <c r="Y777">
        <v>81.42</v>
      </c>
      <c r="Z777">
        <v>67.97</v>
      </c>
      <c r="AA777">
        <v>0.84</v>
      </c>
      <c r="AB777">
        <v>16.920000000000002</v>
      </c>
      <c r="AC777">
        <v>92.55</v>
      </c>
      <c r="AD777">
        <v>77.66</v>
      </c>
      <c r="AE777">
        <v>78.81</v>
      </c>
      <c r="AF777">
        <v>4666337</v>
      </c>
      <c r="AI777">
        <v>98</v>
      </c>
    </row>
    <row r="778" spans="1:37" hidden="1" x14ac:dyDescent="0.25">
      <c r="A778" t="s">
        <v>4938</v>
      </c>
      <c r="B778" t="s">
        <v>4939</v>
      </c>
      <c r="C778" t="s">
        <v>4708</v>
      </c>
      <c r="D778">
        <v>4060.89</v>
      </c>
      <c r="E778">
        <v>118</v>
      </c>
      <c r="F778" t="s">
        <v>10127</v>
      </c>
      <c r="G778" t="s">
        <v>10127</v>
      </c>
      <c r="H778">
        <v>100</v>
      </c>
      <c r="I778">
        <v>133.34</v>
      </c>
      <c r="J778">
        <v>13334</v>
      </c>
      <c r="K778">
        <v>2666.8</v>
      </c>
      <c r="L778">
        <v>173.34</v>
      </c>
      <c r="M778">
        <v>120.01</v>
      </c>
      <c r="N778">
        <v>1333.4</v>
      </c>
      <c r="O778">
        <v>4000.2</v>
      </c>
      <c r="P778">
        <v>160.01</v>
      </c>
      <c r="Q778">
        <v>173.34</v>
      </c>
      <c r="R778">
        <v>-106.67</v>
      </c>
      <c r="S778">
        <v>-93.34</v>
      </c>
      <c r="T778">
        <v>3.89</v>
      </c>
      <c r="U778">
        <v>0</v>
      </c>
      <c r="V778">
        <v>0</v>
      </c>
      <c r="W778">
        <v>113.83</v>
      </c>
      <c r="X778">
        <v>104.38</v>
      </c>
      <c r="Y778">
        <v>114.3</v>
      </c>
      <c r="Z778">
        <v>104.38</v>
      </c>
      <c r="AA778">
        <v>0</v>
      </c>
      <c r="AB778">
        <v>7.02</v>
      </c>
      <c r="AC778">
        <v>95.56</v>
      </c>
      <c r="AD778">
        <v>100</v>
      </c>
      <c r="AE778">
        <v>0</v>
      </c>
      <c r="AF778">
        <v>200000</v>
      </c>
      <c r="AG778">
        <v>9</v>
      </c>
      <c r="AJ778">
        <v>86</v>
      </c>
    </row>
    <row r="779" spans="1:37" x14ac:dyDescent="0.25">
      <c r="A779" t="s">
        <v>1897</v>
      </c>
      <c r="B779" t="s">
        <v>1898</v>
      </c>
      <c r="C779" t="s">
        <v>24</v>
      </c>
      <c r="D779">
        <v>4050.16</v>
      </c>
      <c r="E779">
        <v>670.55</v>
      </c>
      <c r="F779" t="s">
        <v>10126</v>
      </c>
      <c r="G779" t="s">
        <v>10127</v>
      </c>
      <c r="H779">
        <v>100</v>
      </c>
      <c r="I779">
        <v>757.72</v>
      </c>
      <c r="J779">
        <v>75772.149999999994</v>
      </c>
      <c r="K779">
        <v>15154.43</v>
      </c>
      <c r="L779">
        <v>985.04</v>
      </c>
      <c r="M779">
        <v>681.95</v>
      </c>
      <c r="N779">
        <v>7577.22</v>
      </c>
      <c r="O779">
        <v>22731.65</v>
      </c>
      <c r="P779">
        <v>909.27</v>
      </c>
      <c r="Q779">
        <v>985.04</v>
      </c>
      <c r="R779">
        <v>-606.17999999999995</v>
      </c>
      <c r="S779">
        <v>-530.41</v>
      </c>
      <c r="T779">
        <v>41.49</v>
      </c>
      <c r="U779">
        <v>7.84</v>
      </c>
      <c r="V779">
        <v>-4.71</v>
      </c>
      <c r="W779">
        <v>645.21</v>
      </c>
      <c r="X779">
        <v>611.04999999999995</v>
      </c>
      <c r="Y779">
        <v>641.16</v>
      </c>
      <c r="Z779">
        <v>610.07000000000005</v>
      </c>
      <c r="AA779">
        <v>1.18</v>
      </c>
      <c r="AB779">
        <v>6.49</v>
      </c>
      <c r="AC779">
        <v>91.1</v>
      </c>
      <c r="AD779">
        <v>88.18</v>
      </c>
      <c r="AE779">
        <v>608.85</v>
      </c>
      <c r="AF779">
        <v>158486.87</v>
      </c>
      <c r="AG779">
        <v>47</v>
      </c>
      <c r="AH779">
        <v>5.44</v>
      </c>
      <c r="AI779">
        <v>46</v>
      </c>
      <c r="AK779">
        <v>63</v>
      </c>
    </row>
    <row r="780" spans="1:37" hidden="1" x14ac:dyDescent="0.25">
      <c r="A780" t="s">
        <v>4459</v>
      </c>
      <c r="B780" t="s">
        <v>4460</v>
      </c>
      <c r="C780" t="s">
        <v>826</v>
      </c>
      <c r="D780">
        <v>4046.7</v>
      </c>
      <c r="E780">
        <v>141.31</v>
      </c>
      <c r="F780" t="s">
        <v>10127</v>
      </c>
      <c r="G780" t="s">
        <v>10127</v>
      </c>
      <c r="H780">
        <v>100</v>
      </c>
      <c r="I780">
        <v>159.68</v>
      </c>
      <c r="J780">
        <v>15968.03</v>
      </c>
      <c r="K780">
        <v>3193.61</v>
      </c>
      <c r="L780">
        <v>207.58</v>
      </c>
      <c r="M780">
        <v>143.71</v>
      </c>
      <c r="N780">
        <v>1596.8</v>
      </c>
      <c r="O780">
        <v>4790.41</v>
      </c>
      <c r="P780">
        <v>191.62</v>
      </c>
      <c r="Q780">
        <v>207.58</v>
      </c>
      <c r="R780">
        <v>-127.74</v>
      </c>
      <c r="S780">
        <v>-111.78</v>
      </c>
      <c r="T780">
        <v>7.55</v>
      </c>
      <c r="U780">
        <v>3.85</v>
      </c>
      <c r="V780">
        <v>-8.66</v>
      </c>
      <c r="W780">
        <v>137.21</v>
      </c>
      <c r="X780">
        <v>131.93</v>
      </c>
      <c r="Y780">
        <v>136.68</v>
      </c>
      <c r="Z780">
        <v>131.15</v>
      </c>
      <c r="AA780">
        <v>-2.8</v>
      </c>
      <c r="AB780">
        <v>5.15</v>
      </c>
      <c r="AC780">
        <v>90.73</v>
      </c>
      <c r="AD780">
        <v>85.15</v>
      </c>
      <c r="AE780">
        <v>128.68</v>
      </c>
      <c r="AF780">
        <v>2830540.74</v>
      </c>
      <c r="AG780">
        <v>5</v>
      </c>
      <c r="AH780">
        <v>4.32</v>
      </c>
      <c r="AI780">
        <v>44</v>
      </c>
      <c r="AJ780">
        <v>98</v>
      </c>
      <c r="AK780">
        <v>98</v>
      </c>
    </row>
    <row r="781" spans="1:37" hidden="1" x14ac:dyDescent="0.25">
      <c r="A781" t="s">
        <v>899</v>
      </c>
      <c r="B781" t="s">
        <v>900</v>
      </c>
      <c r="C781" t="s">
        <v>282</v>
      </c>
      <c r="D781">
        <v>4042.88</v>
      </c>
      <c r="E781">
        <v>1834.6</v>
      </c>
      <c r="F781" t="s">
        <v>10127</v>
      </c>
      <c r="G781" t="s">
        <v>10127</v>
      </c>
      <c r="H781">
        <v>100</v>
      </c>
      <c r="I781">
        <v>2073.1</v>
      </c>
      <c r="J781">
        <v>207309.8</v>
      </c>
      <c r="K781">
        <v>41461.96</v>
      </c>
      <c r="L781">
        <v>2695.03</v>
      </c>
      <c r="M781">
        <v>1865.79</v>
      </c>
      <c r="N781">
        <v>20730.98</v>
      </c>
      <c r="O781">
        <v>62192.94</v>
      </c>
      <c r="P781">
        <v>2487.7199999999998</v>
      </c>
      <c r="Q781">
        <v>2695.03</v>
      </c>
      <c r="R781">
        <v>-1658.48</v>
      </c>
      <c r="S781">
        <v>-1451.17</v>
      </c>
      <c r="T781">
        <v>-53.4</v>
      </c>
      <c r="U781">
        <v>34.159999999999997</v>
      </c>
      <c r="V781">
        <v>7.87</v>
      </c>
      <c r="W781">
        <v>1826.04</v>
      </c>
      <c r="X781">
        <v>1526.78</v>
      </c>
      <c r="Y781">
        <v>1854.14</v>
      </c>
      <c r="Z781">
        <v>1441.47</v>
      </c>
      <c r="AA781">
        <v>19.59</v>
      </c>
      <c r="AB781">
        <v>5.76</v>
      </c>
      <c r="AC781">
        <v>55.62</v>
      </c>
      <c r="AD781">
        <v>58.33</v>
      </c>
      <c r="AE781">
        <v>1642.96</v>
      </c>
      <c r="AF781">
        <v>222977.04</v>
      </c>
      <c r="AG781">
        <v>11</v>
      </c>
      <c r="AH781">
        <v>5.35</v>
      </c>
      <c r="AI781">
        <v>32</v>
      </c>
      <c r="AK781">
        <v>55</v>
      </c>
    </row>
    <row r="782" spans="1:37" hidden="1" x14ac:dyDescent="0.25">
      <c r="A782" t="s">
        <v>2735</v>
      </c>
      <c r="B782" t="s">
        <v>2736</v>
      </c>
      <c r="C782" t="s">
        <v>328</v>
      </c>
      <c r="D782">
        <v>4036.73</v>
      </c>
      <c r="E782">
        <v>340.8</v>
      </c>
      <c r="F782" t="s">
        <v>10127</v>
      </c>
      <c r="G782" t="s">
        <v>10127</v>
      </c>
      <c r="H782">
        <v>100</v>
      </c>
      <c r="I782">
        <v>385.1</v>
      </c>
      <c r="J782">
        <v>38510.400000000001</v>
      </c>
      <c r="K782">
        <v>7702.08</v>
      </c>
      <c r="L782">
        <v>500.64</v>
      </c>
      <c r="M782">
        <v>346.59</v>
      </c>
      <c r="N782">
        <v>3851.04</v>
      </c>
      <c r="O782">
        <v>11553.12</v>
      </c>
      <c r="P782">
        <v>462.12</v>
      </c>
      <c r="Q782">
        <v>500.64</v>
      </c>
      <c r="R782">
        <v>-308.08</v>
      </c>
      <c r="S782">
        <v>-269.57</v>
      </c>
      <c r="T782">
        <v>61.29</v>
      </c>
      <c r="U782">
        <v>2.5499999999999998</v>
      </c>
      <c r="V782">
        <v>-4.57</v>
      </c>
      <c r="W782">
        <v>334.23</v>
      </c>
      <c r="X782">
        <v>343.46</v>
      </c>
      <c r="Y782">
        <v>330.73</v>
      </c>
      <c r="Z782">
        <v>346.38</v>
      </c>
      <c r="AA782">
        <v>-1.1399999999999999</v>
      </c>
      <c r="AB782">
        <v>1.9</v>
      </c>
      <c r="AC782">
        <v>90.22</v>
      </c>
      <c r="AD782">
        <v>87.14</v>
      </c>
      <c r="AE782">
        <v>352.27</v>
      </c>
      <c r="AF782">
        <v>255282.91</v>
      </c>
      <c r="AG782">
        <v>0</v>
      </c>
      <c r="AH782">
        <v>6.17</v>
      </c>
      <c r="AI782">
        <v>33</v>
      </c>
      <c r="AJ782">
        <v>10</v>
      </c>
      <c r="AK782">
        <v>30</v>
      </c>
    </row>
    <row r="783" spans="1:37" hidden="1" x14ac:dyDescent="0.25">
      <c r="A783" t="s">
        <v>4390</v>
      </c>
      <c r="B783" t="s">
        <v>4391</v>
      </c>
      <c r="C783" t="s">
        <v>269</v>
      </c>
      <c r="D783">
        <v>4034.15</v>
      </c>
      <c r="E783">
        <v>170.82</v>
      </c>
      <c r="F783" t="s">
        <v>10127</v>
      </c>
      <c r="G783" t="s">
        <v>10127</v>
      </c>
      <c r="H783">
        <v>100</v>
      </c>
      <c r="I783">
        <v>193.03</v>
      </c>
      <c r="J783">
        <v>19302.66</v>
      </c>
      <c r="K783">
        <v>3860.53</v>
      </c>
      <c r="L783">
        <v>250.93</v>
      </c>
      <c r="M783">
        <v>173.72</v>
      </c>
      <c r="N783">
        <v>1930.27</v>
      </c>
      <c r="O783">
        <v>5790.8</v>
      </c>
      <c r="P783">
        <v>231.63</v>
      </c>
      <c r="Q783">
        <v>250.93</v>
      </c>
      <c r="R783">
        <v>-154.41999999999999</v>
      </c>
      <c r="S783">
        <v>-135.12</v>
      </c>
      <c r="T783">
        <v>144.54</v>
      </c>
      <c r="U783">
        <v>20.95</v>
      </c>
      <c r="V783">
        <v>-10.15</v>
      </c>
      <c r="W783">
        <v>147.82</v>
      </c>
      <c r="X783">
        <v>136.69999999999999</v>
      </c>
      <c r="Y783">
        <v>144</v>
      </c>
      <c r="Z783">
        <v>137.69</v>
      </c>
      <c r="AA783">
        <v>3.11</v>
      </c>
      <c r="AB783">
        <v>20.71</v>
      </c>
      <c r="AC783">
        <v>90.83</v>
      </c>
      <c r="AD783">
        <v>93.62</v>
      </c>
      <c r="AE783">
        <v>139.19</v>
      </c>
      <c r="AF783">
        <v>2348039.48</v>
      </c>
      <c r="AG783">
        <v>8</v>
      </c>
      <c r="AI783">
        <v>92</v>
      </c>
      <c r="AK783">
        <v>70</v>
      </c>
    </row>
    <row r="784" spans="1:37" hidden="1" x14ac:dyDescent="0.25">
      <c r="A784" t="s">
        <v>395</v>
      </c>
      <c r="B784" t="s">
        <v>396</v>
      </c>
      <c r="C784" t="s">
        <v>219</v>
      </c>
      <c r="D784">
        <v>4020.58</v>
      </c>
      <c r="E784">
        <v>5310.3</v>
      </c>
      <c r="F784" t="s">
        <v>10127</v>
      </c>
      <c r="G784" t="s">
        <v>10127</v>
      </c>
      <c r="H784">
        <v>100</v>
      </c>
      <c r="I784">
        <v>6000.64</v>
      </c>
      <c r="J784">
        <v>600063.9</v>
      </c>
      <c r="K784">
        <v>120012.78</v>
      </c>
      <c r="L784">
        <v>7800.83</v>
      </c>
      <c r="M784">
        <v>5400.58</v>
      </c>
      <c r="N784">
        <v>60006.39</v>
      </c>
      <c r="O784">
        <v>180019.17</v>
      </c>
      <c r="P784">
        <v>7200.77</v>
      </c>
      <c r="Q784">
        <v>7800.83</v>
      </c>
      <c r="R784">
        <v>-4800.51</v>
      </c>
      <c r="S784">
        <v>-4200.45</v>
      </c>
      <c r="T784">
        <v>43.76</v>
      </c>
      <c r="U784">
        <v>13.26</v>
      </c>
      <c r="V784">
        <v>-17.27</v>
      </c>
      <c r="W784">
        <v>5364.68</v>
      </c>
      <c r="X784">
        <v>5142.22</v>
      </c>
      <c r="Y784">
        <v>5383.04</v>
      </c>
      <c r="Z784">
        <v>5403.48</v>
      </c>
      <c r="AA784">
        <v>-4.3899999999999997</v>
      </c>
      <c r="AB784">
        <v>-0.12</v>
      </c>
      <c r="AC784">
        <v>48.67</v>
      </c>
      <c r="AD784">
        <v>44.9</v>
      </c>
      <c r="AE784">
        <v>5796.28</v>
      </c>
      <c r="AF784">
        <v>10992.48</v>
      </c>
      <c r="AG784">
        <v>96</v>
      </c>
      <c r="AI784">
        <v>95</v>
      </c>
      <c r="AJ784">
        <v>9</v>
      </c>
      <c r="AK784">
        <v>74</v>
      </c>
    </row>
    <row r="785" spans="1:37" hidden="1" x14ac:dyDescent="0.25">
      <c r="A785" t="s">
        <v>1085</v>
      </c>
      <c r="B785" t="s">
        <v>1086</v>
      </c>
      <c r="C785" t="s">
        <v>30</v>
      </c>
      <c r="D785">
        <v>3963.76</v>
      </c>
      <c r="E785">
        <v>1262.0999999999999</v>
      </c>
      <c r="F785" t="s">
        <v>10127</v>
      </c>
      <c r="G785" t="s">
        <v>10127</v>
      </c>
      <c r="H785">
        <v>100</v>
      </c>
      <c r="I785">
        <v>1426.17</v>
      </c>
      <c r="J785">
        <v>142617.29999999999</v>
      </c>
      <c r="K785">
        <v>28523.46</v>
      </c>
      <c r="L785">
        <v>1854.02</v>
      </c>
      <c r="M785">
        <v>1283.56</v>
      </c>
      <c r="N785">
        <v>14261.73</v>
      </c>
      <c r="O785">
        <v>42785.19</v>
      </c>
      <c r="P785">
        <v>1711.41</v>
      </c>
      <c r="Q785">
        <v>1854.02</v>
      </c>
      <c r="R785">
        <v>-1140.94</v>
      </c>
      <c r="S785">
        <v>-998.32</v>
      </c>
      <c r="T785">
        <v>14.61</v>
      </c>
      <c r="U785">
        <v>1.24</v>
      </c>
      <c r="V785">
        <v>-4.63</v>
      </c>
      <c r="W785">
        <v>1248.02</v>
      </c>
      <c r="X785">
        <v>1250.51</v>
      </c>
      <c r="Y785">
        <v>1247.07</v>
      </c>
      <c r="Z785">
        <v>1267.42</v>
      </c>
      <c r="AA785">
        <v>-1.79</v>
      </c>
      <c r="AB785">
        <v>1.1399999999999999</v>
      </c>
      <c r="AC785">
        <v>82.42</v>
      </c>
      <c r="AD785">
        <v>86.99</v>
      </c>
      <c r="AE785">
        <v>1328.22</v>
      </c>
      <c r="AF785">
        <v>28983.83</v>
      </c>
      <c r="AG785">
        <v>65</v>
      </c>
      <c r="AH785">
        <v>8.9</v>
      </c>
      <c r="AI785">
        <v>40</v>
      </c>
      <c r="AJ785">
        <v>89</v>
      </c>
      <c r="AK785">
        <v>67</v>
      </c>
    </row>
    <row r="786" spans="1:37" hidden="1" x14ac:dyDescent="0.25">
      <c r="A786" t="s">
        <v>1678</v>
      </c>
      <c r="B786" t="s">
        <v>1679</v>
      </c>
      <c r="C786" t="s">
        <v>279</v>
      </c>
      <c r="D786">
        <v>3941.89</v>
      </c>
      <c r="E786">
        <v>795.05</v>
      </c>
      <c r="F786" t="s">
        <v>10127</v>
      </c>
      <c r="G786" t="s">
        <v>10127</v>
      </c>
      <c r="H786">
        <v>100</v>
      </c>
      <c r="I786">
        <v>898.41</v>
      </c>
      <c r="J786">
        <v>89840.65</v>
      </c>
      <c r="K786">
        <v>17968.13</v>
      </c>
      <c r="L786">
        <v>1167.93</v>
      </c>
      <c r="M786">
        <v>808.57</v>
      </c>
      <c r="N786">
        <v>8984.06</v>
      </c>
      <c r="O786">
        <v>26952.2</v>
      </c>
      <c r="P786">
        <v>1078.0899999999999</v>
      </c>
      <c r="Q786">
        <v>1167.93</v>
      </c>
      <c r="R786">
        <v>-718.73</v>
      </c>
      <c r="S786">
        <v>-628.88</v>
      </c>
      <c r="T786">
        <v>9.99</v>
      </c>
      <c r="U786">
        <v>9.4600000000000009</v>
      </c>
      <c r="V786">
        <v>-4.0199999999999996</v>
      </c>
      <c r="W786">
        <v>778.22</v>
      </c>
      <c r="X786">
        <v>720.71</v>
      </c>
      <c r="Y786">
        <v>787.14</v>
      </c>
      <c r="Z786">
        <v>724.07</v>
      </c>
      <c r="AA786">
        <v>2.2799999999999998</v>
      </c>
      <c r="AB786">
        <v>5.21</v>
      </c>
      <c r="AC786">
        <v>71.88</v>
      </c>
      <c r="AD786">
        <v>71</v>
      </c>
      <c r="AE786">
        <v>697.91</v>
      </c>
      <c r="AF786">
        <v>473773.04</v>
      </c>
      <c r="AG786">
        <v>43</v>
      </c>
      <c r="AH786">
        <v>3.67</v>
      </c>
      <c r="AI786">
        <v>88</v>
      </c>
      <c r="AJ786">
        <v>91</v>
      </c>
      <c r="AK786">
        <v>99</v>
      </c>
    </row>
    <row r="787" spans="1:37" hidden="1" x14ac:dyDescent="0.25">
      <c r="A787" t="s">
        <v>5267</v>
      </c>
      <c r="B787" t="s">
        <v>5268</v>
      </c>
      <c r="D787">
        <v>3913.39</v>
      </c>
      <c r="E787">
        <v>92.17</v>
      </c>
      <c r="F787" t="s">
        <v>10127</v>
      </c>
      <c r="G787" t="s">
        <v>10127</v>
      </c>
      <c r="H787">
        <v>100</v>
      </c>
      <c r="I787">
        <v>104.15</v>
      </c>
      <c r="J787">
        <v>10415.209999999999</v>
      </c>
      <c r="K787">
        <v>2083.04</v>
      </c>
      <c r="L787">
        <v>135.4</v>
      </c>
      <c r="M787">
        <v>93.74</v>
      </c>
      <c r="N787">
        <v>1041.52</v>
      </c>
      <c r="O787">
        <v>3124.56</v>
      </c>
      <c r="P787">
        <v>124.98</v>
      </c>
      <c r="Q787">
        <v>135.4</v>
      </c>
      <c r="R787">
        <v>-83.32</v>
      </c>
      <c r="S787">
        <v>-72.91</v>
      </c>
      <c r="T787">
        <v>26.75</v>
      </c>
      <c r="U787">
        <v>0.76</v>
      </c>
      <c r="V787">
        <v>-8.6300000000000008</v>
      </c>
      <c r="W787">
        <v>89.9</v>
      </c>
      <c r="X787">
        <v>88.24</v>
      </c>
      <c r="Y787">
        <v>89.18</v>
      </c>
      <c r="Z787">
        <v>89.99</v>
      </c>
      <c r="AA787">
        <v>-4.16</v>
      </c>
      <c r="AB787">
        <v>4.4400000000000004</v>
      </c>
      <c r="AC787">
        <v>90.16</v>
      </c>
      <c r="AD787">
        <v>88.46</v>
      </c>
      <c r="AE787">
        <v>82.14</v>
      </c>
      <c r="AF787">
        <v>251507.96</v>
      </c>
      <c r="AG787">
        <v>94</v>
      </c>
      <c r="AH787">
        <v>3.17</v>
      </c>
      <c r="AI787">
        <v>60</v>
      </c>
      <c r="AK787">
        <v>65</v>
      </c>
    </row>
    <row r="788" spans="1:37" hidden="1" x14ac:dyDescent="0.25">
      <c r="A788" t="s">
        <v>2285</v>
      </c>
      <c r="B788" t="s">
        <v>2286</v>
      </c>
      <c r="C788" t="s">
        <v>36</v>
      </c>
      <c r="D788">
        <v>3913.09</v>
      </c>
      <c r="E788">
        <v>440.7</v>
      </c>
      <c r="F788" t="s">
        <v>10127</v>
      </c>
      <c r="G788" t="s">
        <v>10127</v>
      </c>
      <c r="H788">
        <v>100</v>
      </c>
      <c r="I788">
        <v>497.99</v>
      </c>
      <c r="J788">
        <v>49799.1</v>
      </c>
      <c r="K788">
        <v>9959.82</v>
      </c>
      <c r="L788">
        <v>647.39</v>
      </c>
      <c r="M788">
        <v>448.19</v>
      </c>
      <c r="N788">
        <v>4979.91</v>
      </c>
      <c r="O788">
        <v>14939.73</v>
      </c>
      <c r="P788">
        <v>597.59</v>
      </c>
      <c r="Q788">
        <v>647.39</v>
      </c>
      <c r="R788">
        <v>-398.39</v>
      </c>
      <c r="S788">
        <v>-348.59</v>
      </c>
      <c r="T788">
        <v>-56.43</v>
      </c>
      <c r="U788">
        <v>6.64</v>
      </c>
      <c r="V788">
        <v>-6.81</v>
      </c>
      <c r="W788">
        <v>448.86</v>
      </c>
      <c r="X788">
        <v>478.14</v>
      </c>
      <c r="Y788">
        <v>451.1</v>
      </c>
      <c r="Z788">
        <v>498.13</v>
      </c>
      <c r="AA788">
        <v>-0.54</v>
      </c>
      <c r="AB788">
        <v>-4.3099999999999996</v>
      </c>
      <c r="AC788">
        <v>49.76</v>
      </c>
      <c r="AD788">
        <v>50.24</v>
      </c>
      <c r="AE788">
        <v>500.85</v>
      </c>
      <c r="AF788">
        <v>261898.91</v>
      </c>
      <c r="AG788">
        <v>75</v>
      </c>
      <c r="AH788">
        <v>3.92</v>
      </c>
      <c r="AI788">
        <v>94</v>
      </c>
      <c r="AJ788">
        <v>40</v>
      </c>
      <c r="AK788">
        <v>18</v>
      </c>
    </row>
    <row r="789" spans="1:37" hidden="1" x14ac:dyDescent="0.25">
      <c r="A789" t="s">
        <v>2083</v>
      </c>
      <c r="B789" t="s">
        <v>2084</v>
      </c>
      <c r="C789" t="s">
        <v>235</v>
      </c>
      <c r="D789">
        <v>3895.2</v>
      </c>
      <c r="E789">
        <v>532.45000000000005</v>
      </c>
      <c r="F789" t="s">
        <v>10127</v>
      </c>
      <c r="G789" t="s">
        <v>10127</v>
      </c>
      <c r="H789">
        <v>100</v>
      </c>
      <c r="I789">
        <v>601.66999999999996</v>
      </c>
      <c r="J789">
        <v>60166.85</v>
      </c>
      <c r="K789">
        <v>12033.37</v>
      </c>
      <c r="L789">
        <v>782.17</v>
      </c>
      <c r="M789">
        <v>541.5</v>
      </c>
      <c r="N789">
        <v>6016.68</v>
      </c>
      <c r="O789">
        <v>18050.05</v>
      </c>
      <c r="P789">
        <v>722</v>
      </c>
      <c r="Q789">
        <v>782.17</v>
      </c>
      <c r="R789">
        <v>-481.33</v>
      </c>
      <c r="S789">
        <v>-421.17</v>
      </c>
      <c r="T789">
        <v>-55.28</v>
      </c>
      <c r="U789">
        <v>3.41</v>
      </c>
      <c r="V789">
        <v>-7.12</v>
      </c>
      <c r="W789">
        <v>540.79</v>
      </c>
      <c r="X789">
        <v>543.42999999999995</v>
      </c>
      <c r="Y789">
        <v>540.51</v>
      </c>
      <c r="Z789">
        <v>556.78</v>
      </c>
      <c r="AA789">
        <v>-2.13</v>
      </c>
      <c r="AB789">
        <v>-2.14</v>
      </c>
      <c r="AC789">
        <v>59.5</v>
      </c>
      <c r="AD789">
        <v>52.42</v>
      </c>
      <c r="AE789">
        <v>510.48</v>
      </c>
      <c r="AF789">
        <v>38022.050000000003</v>
      </c>
      <c r="AG789">
        <v>18</v>
      </c>
      <c r="AH789">
        <v>4.6100000000000003</v>
      </c>
      <c r="AI789">
        <v>65</v>
      </c>
      <c r="AK789">
        <v>65</v>
      </c>
    </row>
    <row r="790" spans="1:37" hidden="1" x14ac:dyDescent="0.25">
      <c r="A790" t="s">
        <v>1224</v>
      </c>
      <c r="B790" t="s">
        <v>1225</v>
      </c>
      <c r="C790" t="s">
        <v>323</v>
      </c>
      <c r="D790">
        <v>3894.64</v>
      </c>
      <c r="E790">
        <v>1137.1500000000001</v>
      </c>
      <c r="F790" t="s">
        <v>10127</v>
      </c>
      <c r="G790" t="s">
        <v>10127</v>
      </c>
      <c r="H790">
        <v>100</v>
      </c>
      <c r="I790">
        <v>1284.98</v>
      </c>
      <c r="J790">
        <v>128497.95</v>
      </c>
      <c r="K790">
        <v>25699.59</v>
      </c>
      <c r="L790">
        <v>1670.47</v>
      </c>
      <c r="M790">
        <v>1156.48</v>
      </c>
      <c r="N790">
        <v>12849.79</v>
      </c>
      <c r="O790">
        <v>38549.39</v>
      </c>
      <c r="P790">
        <v>1541.98</v>
      </c>
      <c r="Q790">
        <v>1670.47</v>
      </c>
      <c r="R790">
        <v>-1027.98</v>
      </c>
      <c r="S790">
        <v>-899.49</v>
      </c>
      <c r="T790">
        <v>29.57</v>
      </c>
      <c r="U790">
        <v>2.4</v>
      </c>
      <c r="V790">
        <v>-7.85</v>
      </c>
      <c r="W790">
        <v>1139.71</v>
      </c>
      <c r="X790">
        <v>1093.44</v>
      </c>
      <c r="Y790">
        <v>1147.1500000000001</v>
      </c>
      <c r="Z790">
        <v>1071.0899999999999</v>
      </c>
      <c r="AA790">
        <v>-3</v>
      </c>
      <c r="AB790">
        <v>2.46</v>
      </c>
      <c r="AC790">
        <v>77.58</v>
      </c>
      <c r="AD790">
        <v>67.63</v>
      </c>
      <c r="AE790">
        <v>1060.77</v>
      </c>
      <c r="AF790">
        <v>82575.13</v>
      </c>
      <c r="AG790">
        <v>46</v>
      </c>
      <c r="AH790">
        <v>8.35</v>
      </c>
      <c r="AI790">
        <v>7</v>
      </c>
      <c r="AJ790">
        <v>58</v>
      </c>
      <c r="AK790">
        <v>15</v>
      </c>
    </row>
    <row r="791" spans="1:37" hidden="1" x14ac:dyDescent="0.25">
      <c r="A791" t="s">
        <v>8262</v>
      </c>
      <c r="B791" t="s">
        <v>8263</v>
      </c>
      <c r="C791" t="s">
        <v>243</v>
      </c>
      <c r="D791">
        <v>3878.26</v>
      </c>
      <c r="E791">
        <v>10.79</v>
      </c>
      <c r="F791" t="s">
        <v>10127</v>
      </c>
      <c r="G791" t="s">
        <v>10127</v>
      </c>
      <c r="H791">
        <v>100</v>
      </c>
      <c r="I791">
        <v>12.19</v>
      </c>
      <c r="J791">
        <v>1219.27</v>
      </c>
      <c r="K791">
        <v>243.85</v>
      </c>
      <c r="L791">
        <v>15.85</v>
      </c>
      <c r="M791">
        <v>10.97</v>
      </c>
      <c r="N791">
        <v>121.93</v>
      </c>
      <c r="O791">
        <v>365.78</v>
      </c>
      <c r="P791">
        <v>14.63</v>
      </c>
      <c r="Q791">
        <v>15.85</v>
      </c>
      <c r="R791">
        <v>-9.75</v>
      </c>
      <c r="S791">
        <v>-8.5299999999999994</v>
      </c>
      <c r="T791">
        <v>-2.89</v>
      </c>
      <c r="U791">
        <v>9.8000000000000007</v>
      </c>
      <c r="V791">
        <v>-23.67</v>
      </c>
      <c r="W791">
        <v>11.22</v>
      </c>
      <c r="X791">
        <v>15.07</v>
      </c>
      <c r="Y791">
        <v>10.72</v>
      </c>
      <c r="Z791">
        <v>16.260000000000002</v>
      </c>
      <c r="AA791">
        <v>-9.9499999999999993</v>
      </c>
      <c r="AB791">
        <v>-13.81</v>
      </c>
      <c r="AC791">
        <v>12.73</v>
      </c>
      <c r="AD791">
        <v>13.48</v>
      </c>
      <c r="AE791">
        <v>12.59</v>
      </c>
      <c r="AF791">
        <v>25551392.699999999</v>
      </c>
      <c r="AG791">
        <v>44</v>
      </c>
      <c r="AH791">
        <v>4.1900000000000004</v>
      </c>
      <c r="AI791">
        <v>82</v>
      </c>
      <c r="AK791">
        <v>91</v>
      </c>
    </row>
    <row r="792" spans="1:37" hidden="1" x14ac:dyDescent="0.25">
      <c r="A792" t="s">
        <v>783</v>
      </c>
      <c r="B792" t="s">
        <v>784</v>
      </c>
      <c r="D792">
        <v>3870.66</v>
      </c>
      <c r="E792">
        <v>2897.7</v>
      </c>
      <c r="F792" t="s">
        <v>10127</v>
      </c>
      <c r="G792" t="s">
        <v>10127</v>
      </c>
      <c r="H792">
        <v>100</v>
      </c>
      <c r="I792">
        <v>3274.4</v>
      </c>
      <c r="J792">
        <v>327440.09999999998</v>
      </c>
      <c r="K792">
        <v>65488.02</v>
      </c>
      <c r="L792">
        <v>4256.72</v>
      </c>
      <c r="M792">
        <v>2946.96</v>
      </c>
      <c r="N792">
        <v>32744.01</v>
      </c>
      <c r="O792">
        <v>98232.03</v>
      </c>
      <c r="P792">
        <v>3929.28</v>
      </c>
      <c r="Q792">
        <v>4256.72</v>
      </c>
      <c r="R792">
        <v>-2619.52</v>
      </c>
      <c r="S792">
        <v>-2292.08</v>
      </c>
      <c r="T792">
        <v>86.53</v>
      </c>
      <c r="U792">
        <v>27.48</v>
      </c>
      <c r="V792">
        <v>-10.76</v>
      </c>
      <c r="W792">
        <v>2480.29</v>
      </c>
      <c r="X792">
        <v>1816.74</v>
      </c>
      <c r="Y792">
        <v>2423.2800000000002</v>
      </c>
      <c r="Z792">
        <v>1745.02</v>
      </c>
      <c r="AA792">
        <v>4.99</v>
      </c>
      <c r="AB792">
        <v>31.13</v>
      </c>
      <c r="AC792">
        <v>99.12</v>
      </c>
      <c r="AD792">
        <v>97.36</v>
      </c>
      <c r="AE792">
        <v>2332.56</v>
      </c>
      <c r="AF792">
        <v>56321.74</v>
      </c>
      <c r="AG792">
        <v>9</v>
      </c>
      <c r="AJ792">
        <v>2</v>
      </c>
    </row>
    <row r="793" spans="1:37" hidden="1" x14ac:dyDescent="0.25">
      <c r="A793" t="s">
        <v>2449</v>
      </c>
      <c r="B793" t="s">
        <v>2450</v>
      </c>
      <c r="C793" t="s">
        <v>36</v>
      </c>
      <c r="D793">
        <v>3859.31</v>
      </c>
      <c r="E793">
        <v>424.75</v>
      </c>
      <c r="F793" t="s">
        <v>10127</v>
      </c>
      <c r="G793" t="s">
        <v>10127</v>
      </c>
      <c r="H793">
        <v>100</v>
      </c>
      <c r="I793">
        <v>479.97</v>
      </c>
      <c r="J793">
        <v>47996.75</v>
      </c>
      <c r="K793">
        <v>9599.35</v>
      </c>
      <c r="L793">
        <v>623.96</v>
      </c>
      <c r="M793">
        <v>431.97</v>
      </c>
      <c r="N793">
        <v>4799.67</v>
      </c>
      <c r="O793">
        <v>14399.03</v>
      </c>
      <c r="P793">
        <v>575.96</v>
      </c>
      <c r="Q793">
        <v>623.96</v>
      </c>
      <c r="R793">
        <v>-383.97</v>
      </c>
      <c r="S793">
        <v>-335.98</v>
      </c>
      <c r="T793">
        <v>18.77</v>
      </c>
      <c r="U793">
        <v>1.88</v>
      </c>
      <c r="V793">
        <v>-5.68</v>
      </c>
      <c r="W793">
        <v>423.81</v>
      </c>
      <c r="X793">
        <v>427.93</v>
      </c>
      <c r="Y793">
        <v>423.85</v>
      </c>
      <c r="Z793">
        <v>431.64</v>
      </c>
      <c r="AA793">
        <v>-2.04</v>
      </c>
      <c r="AB793">
        <v>-0.04</v>
      </c>
      <c r="AC793">
        <v>61.32</v>
      </c>
      <c r="AD793">
        <v>61.46</v>
      </c>
      <c r="AE793">
        <v>450.45</v>
      </c>
      <c r="AF793">
        <v>10980.52</v>
      </c>
      <c r="AG793">
        <v>91</v>
      </c>
      <c r="AI793">
        <v>85</v>
      </c>
      <c r="AJ793">
        <v>77</v>
      </c>
      <c r="AK793">
        <v>93</v>
      </c>
    </row>
    <row r="794" spans="1:37" hidden="1" x14ac:dyDescent="0.25">
      <c r="A794" t="s">
        <v>2992</v>
      </c>
      <c r="B794" t="s">
        <v>2993</v>
      </c>
      <c r="C794" t="s">
        <v>307</v>
      </c>
      <c r="D794">
        <v>3855.75</v>
      </c>
      <c r="E794">
        <v>296.75</v>
      </c>
      <c r="F794" t="s">
        <v>10127</v>
      </c>
      <c r="G794" t="s">
        <v>10127</v>
      </c>
      <c r="H794">
        <v>100</v>
      </c>
      <c r="I794">
        <v>335.33</v>
      </c>
      <c r="J794">
        <v>33532.75</v>
      </c>
      <c r="K794">
        <v>6706.55</v>
      </c>
      <c r="L794">
        <v>435.93</v>
      </c>
      <c r="M794">
        <v>301.79000000000002</v>
      </c>
      <c r="N794">
        <v>3353.27</v>
      </c>
      <c r="O794">
        <v>10059.83</v>
      </c>
      <c r="P794">
        <v>402.39</v>
      </c>
      <c r="Q794">
        <v>435.93</v>
      </c>
      <c r="R794">
        <v>-268.26</v>
      </c>
      <c r="S794">
        <v>-234.73</v>
      </c>
      <c r="T794">
        <v>87.59</v>
      </c>
      <c r="U794">
        <v>14.8</v>
      </c>
      <c r="V794">
        <v>-1.05</v>
      </c>
      <c r="W794">
        <v>293.35000000000002</v>
      </c>
      <c r="X794">
        <v>289.12</v>
      </c>
      <c r="Y794">
        <v>290.41000000000003</v>
      </c>
      <c r="Z794">
        <v>289.97000000000003</v>
      </c>
      <c r="AA794">
        <v>6.28</v>
      </c>
      <c r="AB794">
        <v>2.2400000000000002</v>
      </c>
      <c r="AC794">
        <v>87.48</v>
      </c>
      <c r="AD794">
        <v>79.45</v>
      </c>
      <c r="AE794">
        <v>262.79000000000002</v>
      </c>
      <c r="AF794">
        <v>2263889.7599999998</v>
      </c>
      <c r="AG794">
        <v>7</v>
      </c>
    </row>
    <row r="795" spans="1:37" hidden="1" x14ac:dyDescent="0.25">
      <c r="A795" t="s">
        <v>272</v>
      </c>
      <c r="B795" t="s">
        <v>273</v>
      </c>
      <c r="C795" t="s">
        <v>274</v>
      </c>
      <c r="D795">
        <v>3853.24</v>
      </c>
      <c r="E795">
        <v>11967.1</v>
      </c>
      <c r="F795" t="s">
        <v>10127</v>
      </c>
      <c r="G795" t="s">
        <v>10127</v>
      </c>
      <c r="H795">
        <v>100</v>
      </c>
      <c r="I795">
        <v>13522.82</v>
      </c>
      <c r="J795">
        <v>1352282.3</v>
      </c>
      <c r="K795">
        <v>270456.46000000002</v>
      </c>
      <c r="L795">
        <v>17579.669999999998</v>
      </c>
      <c r="M795">
        <v>12170.54</v>
      </c>
      <c r="N795">
        <v>135228.23000000001</v>
      </c>
      <c r="O795">
        <v>405684.69</v>
      </c>
      <c r="P795">
        <v>16227.39</v>
      </c>
      <c r="Q795">
        <v>17579.669999999998</v>
      </c>
      <c r="R795">
        <v>-10818.26</v>
      </c>
      <c r="S795">
        <v>-9465.98</v>
      </c>
      <c r="T795">
        <v>40.340000000000003</v>
      </c>
      <c r="U795">
        <v>1.1000000000000001</v>
      </c>
      <c r="V795">
        <v>-5.83</v>
      </c>
      <c r="W795">
        <v>11485.06</v>
      </c>
      <c r="X795">
        <v>10142.49</v>
      </c>
      <c r="Y795">
        <v>11401.76</v>
      </c>
      <c r="Z795">
        <v>9927.67</v>
      </c>
      <c r="AA795">
        <v>-2.4900000000000002</v>
      </c>
      <c r="AB795">
        <v>10.16</v>
      </c>
      <c r="AC795">
        <v>68.14</v>
      </c>
      <c r="AD795">
        <v>67.06</v>
      </c>
      <c r="AE795">
        <v>10206.67</v>
      </c>
      <c r="AF795">
        <v>17779.52</v>
      </c>
      <c r="AG795">
        <v>74</v>
      </c>
      <c r="AH795">
        <v>4.9400000000000004</v>
      </c>
      <c r="AI795">
        <v>19</v>
      </c>
      <c r="AJ795">
        <v>71</v>
      </c>
      <c r="AK795">
        <v>21</v>
      </c>
    </row>
    <row r="796" spans="1:37" hidden="1" x14ac:dyDescent="0.25">
      <c r="A796" t="s">
        <v>3786</v>
      </c>
      <c r="B796" t="s">
        <v>3787</v>
      </c>
      <c r="C796" t="s">
        <v>292</v>
      </c>
      <c r="D796">
        <v>3841.8</v>
      </c>
      <c r="E796">
        <v>189.72</v>
      </c>
      <c r="F796" t="s">
        <v>10127</v>
      </c>
      <c r="G796" t="s">
        <v>10127</v>
      </c>
      <c r="H796">
        <v>100</v>
      </c>
      <c r="I796">
        <v>214.38</v>
      </c>
      <c r="J796">
        <v>21438.36</v>
      </c>
      <c r="K796">
        <v>4287.67</v>
      </c>
      <c r="L796">
        <v>278.7</v>
      </c>
      <c r="M796">
        <v>192.95</v>
      </c>
      <c r="N796">
        <v>2143.84</v>
      </c>
      <c r="O796">
        <v>6431.51</v>
      </c>
      <c r="P796">
        <v>257.26</v>
      </c>
      <c r="Q796">
        <v>278.7</v>
      </c>
      <c r="R796">
        <v>-171.51</v>
      </c>
      <c r="S796">
        <v>-150.07</v>
      </c>
      <c r="T796">
        <v>55.85</v>
      </c>
      <c r="U796">
        <v>3.76</v>
      </c>
      <c r="V796">
        <v>-9.81</v>
      </c>
      <c r="W796">
        <v>180.38</v>
      </c>
      <c r="X796">
        <v>183.4</v>
      </c>
      <c r="Y796">
        <v>177.86</v>
      </c>
      <c r="Z796">
        <v>185.15</v>
      </c>
      <c r="AA796">
        <v>-3.5</v>
      </c>
      <c r="AB796">
        <v>6.28</v>
      </c>
      <c r="AC796">
        <v>94.06</v>
      </c>
      <c r="AD796">
        <v>89.11</v>
      </c>
      <c r="AE796">
        <v>170.11</v>
      </c>
      <c r="AF796">
        <v>512145.17</v>
      </c>
      <c r="AG796">
        <v>88</v>
      </c>
      <c r="AJ796">
        <v>36</v>
      </c>
      <c r="AK796">
        <v>36</v>
      </c>
    </row>
    <row r="797" spans="1:37" hidden="1" x14ac:dyDescent="0.25">
      <c r="A797" t="s">
        <v>1660</v>
      </c>
      <c r="B797" t="s">
        <v>1661</v>
      </c>
      <c r="C797" t="s">
        <v>383</v>
      </c>
      <c r="D797">
        <v>3837.21</v>
      </c>
      <c r="E797">
        <v>823.6</v>
      </c>
      <c r="F797" t="s">
        <v>10127</v>
      </c>
      <c r="G797" t="s">
        <v>10127</v>
      </c>
      <c r="H797">
        <v>100</v>
      </c>
      <c r="I797">
        <v>930.67</v>
      </c>
      <c r="J797">
        <v>93066.8</v>
      </c>
      <c r="K797">
        <v>18613.36</v>
      </c>
      <c r="L797">
        <v>1209.8699999999999</v>
      </c>
      <c r="M797">
        <v>837.6</v>
      </c>
      <c r="N797">
        <v>9306.68</v>
      </c>
      <c r="O797">
        <v>27920.04</v>
      </c>
      <c r="P797">
        <v>1116.8</v>
      </c>
      <c r="Q797">
        <v>1209.8699999999999</v>
      </c>
      <c r="R797">
        <v>-744.53</v>
      </c>
      <c r="S797">
        <v>-651.47</v>
      </c>
      <c r="T797">
        <v>29.36</v>
      </c>
      <c r="U797">
        <v>4.2</v>
      </c>
      <c r="V797">
        <v>-9.35</v>
      </c>
      <c r="W797">
        <v>762.65</v>
      </c>
      <c r="X797">
        <v>725.88</v>
      </c>
      <c r="Y797">
        <v>751.88</v>
      </c>
      <c r="Z797">
        <v>722.55</v>
      </c>
      <c r="AA797">
        <v>-3.05</v>
      </c>
      <c r="AB797">
        <v>11.72</v>
      </c>
      <c r="AC797">
        <v>90.3</v>
      </c>
      <c r="AD797">
        <v>92.69</v>
      </c>
      <c r="AE797">
        <v>729.59</v>
      </c>
      <c r="AF797">
        <v>162197.82999999999</v>
      </c>
      <c r="AG797">
        <v>81</v>
      </c>
      <c r="AH797">
        <v>4.45</v>
      </c>
      <c r="AI797">
        <v>11</v>
      </c>
      <c r="AJ797">
        <v>70</v>
      </c>
      <c r="AK797">
        <v>48</v>
      </c>
    </row>
    <row r="798" spans="1:37" hidden="1" x14ac:dyDescent="0.25">
      <c r="A798" t="s">
        <v>3473</v>
      </c>
      <c r="B798" t="s">
        <v>3474</v>
      </c>
      <c r="C798" t="s">
        <v>279</v>
      </c>
      <c r="D798">
        <v>3834.94</v>
      </c>
      <c r="E798">
        <v>220.26</v>
      </c>
      <c r="F798" t="s">
        <v>10127</v>
      </c>
      <c r="G798" t="s">
        <v>10127</v>
      </c>
      <c r="H798">
        <v>100</v>
      </c>
      <c r="I798">
        <v>248.89</v>
      </c>
      <c r="J798">
        <v>24889.38</v>
      </c>
      <c r="K798">
        <v>4977.88</v>
      </c>
      <c r="L798">
        <v>323.56</v>
      </c>
      <c r="M798">
        <v>224</v>
      </c>
      <c r="N798">
        <v>2488.94</v>
      </c>
      <c r="O798">
        <v>7466.81</v>
      </c>
      <c r="P798">
        <v>298.67</v>
      </c>
      <c r="Q798">
        <v>323.56</v>
      </c>
      <c r="R798">
        <v>-199.12</v>
      </c>
      <c r="S798">
        <v>-174.23</v>
      </c>
      <c r="T798">
        <v>33.93</v>
      </c>
      <c r="U798">
        <v>3.89</v>
      </c>
      <c r="V798">
        <v>-9.94</v>
      </c>
      <c r="W798">
        <v>219.17</v>
      </c>
      <c r="X798">
        <v>219.1</v>
      </c>
      <c r="Y798">
        <v>219.49</v>
      </c>
      <c r="Z798">
        <v>218.76</v>
      </c>
      <c r="AA798">
        <v>-3.52</v>
      </c>
      <c r="AB798">
        <v>0.82</v>
      </c>
      <c r="AC798">
        <v>59.55</v>
      </c>
      <c r="AD798">
        <v>58.36</v>
      </c>
      <c r="AE798">
        <v>203.31</v>
      </c>
      <c r="AF798">
        <v>947829.57</v>
      </c>
      <c r="AG798">
        <v>29</v>
      </c>
      <c r="AH798">
        <v>8.31</v>
      </c>
      <c r="AI798">
        <v>31</v>
      </c>
      <c r="AJ798">
        <v>57</v>
      </c>
      <c r="AK798">
        <v>11</v>
      </c>
    </row>
    <row r="799" spans="1:37" hidden="1" x14ac:dyDescent="0.25">
      <c r="A799" t="s">
        <v>1494</v>
      </c>
      <c r="B799" t="s">
        <v>1495</v>
      </c>
      <c r="C799" t="s">
        <v>665</v>
      </c>
      <c r="D799">
        <v>3830.48</v>
      </c>
      <c r="E799">
        <v>870.05</v>
      </c>
      <c r="F799" t="s">
        <v>10127</v>
      </c>
      <c r="G799" t="s">
        <v>10127</v>
      </c>
      <c r="H799">
        <v>100</v>
      </c>
      <c r="I799">
        <v>983.16</v>
      </c>
      <c r="J799">
        <v>98315.65</v>
      </c>
      <c r="K799">
        <v>19663.13</v>
      </c>
      <c r="L799">
        <v>1278.0999999999999</v>
      </c>
      <c r="M799">
        <v>884.84</v>
      </c>
      <c r="N799">
        <v>9831.56</v>
      </c>
      <c r="O799">
        <v>29494.7</v>
      </c>
      <c r="P799">
        <v>1179.79</v>
      </c>
      <c r="Q799">
        <v>1278.0999999999999</v>
      </c>
      <c r="R799">
        <v>-786.53</v>
      </c>
      <c r="S799">
        <v>-688.21</v>
      </c>
      <c r="T799">
        <v>28.76</v>
      </c>
      <c r="U799">
        <v>4.04</v>
      </c>
      <c r="V799">
        <v>-7.53</v>
      </c>
      <c r="W799">
        <v>847.87</v>
      </c>
      <c r="X799">
        <v>838.82</v>
      </c>
      <c r="Y799">
        <v>844.16</v>
      </c>
      <c r="Z799">
        <v>838.19</v>
      </c>
      <c r="AA799">
        <v>-2.09</v>
      </c>
      <c r="AB799">
        <v>3.92</v>
      </c>
      <c r="AC799">
        <v>84.98</v>
      </c>
      <c r="AD799">
        <v>84.49</v>
      </c>
      <c r="AE799">
        <v>809.45</v>
      </c>
      <c r="AF799">
        <v>33097.300000000003</v>
      </c>
      <c r="AG799">
        <v>2</v>
      </c>
      <c r="AH799">
        <v>3.28</v>
      </c>
      <c r="AI799">
        <v>0</v>
      </c>
      <c r="AJ799">
        <v>97</v>
      </c>
      <c r="AK799">
        <v>28</v>
      </c>
    </row>
    <row r="800" spans="1:37" hidden="1" x14ac:dyDescent="0.25">
      <c r="A800" t="s">
        <v>930</v>
      </c>
      <c r="B800" t="s">
        <v>931</v>
      </c>
      <c r="C800" t="s">
        <v>383</v>
      </c>
      <c r="D800">
        <v>3826.79</v>
      </c>
      <c r="E800">
        <v>1662.4</v>
      </c>
      <c r="F800" t="s">
        <v>10127</v>
      </c>
      <c r="G800" t="s">
        <v>10127</v>
      </c>
      <c r="H800">
        <v>100</v>
      </c>
      <c r="I800">
        <v>1878.51</v>
      </c>
      <c r="J800">
        <v>187851.2</v>
      </c>
      <c r="K800">
        <v>37570.239999999998</v>
      </c>
      <c r="L800">
        <v>2442.0700000000002</v>
      </c>
      <c r="M800">
        <v>1690.66</v>
      </c>
      <c r="N800">
        <v>18785.12</v>
      </c>
      <c r="O800">
        <v>56355.360000000001</v>
      </c>
      <c r="P800">
        <v>2254.21</v>
      </c>
      <c r="Q800">
        <v>2442.0700000000002</v>
      </c>
      <c r="R800">
        <v>-1502.81</v>
      </c>
      <c r="S800">
        <v>-1314.96</v>
      </c>
      <c r="T800">
        <v>107.34</v>
      </c>
      <c r="U800">
        <v>3.85</v>
      </c>
      <c r="V800">
        <v>-7.29</v>
      </c>
      <c r="W800">
        <v>1593.4</v>
      </c>
      <c r="X800">
        <v>1488</v>
      </c>
      <c r="Y800">
        <v>1586.96</v>
      </c>
      <c r="Z800">
        <v>1482.08</v>
      </c>
      <c r="AA800">
        <v>-2.0299999999999998</v>
      </c>
      <c r="AB800">
        <v>7.32</v>
      </c>
      <c r="AC800">
        <v>91.15</v>
      </c>
      <c r="AD800">
        <v>92.7</v>
      </c>
      <c r="AE800">
        <v>1485.92</v>
      </c>
      <c r="AF800">
        <v>39514.43</v>
      </c>
      <c r="AG800">
        <v>13</v>
      </c>
      <c r="AH800">
        <v>7.35</v>
      </c>
      <c r="AI800">
        <v>4</v>
      </c>
      <c r="AJ800">
        <v>27</v>
      </c>
      <c r="AK800">
        <v>1</v>
      </c>
    </row>
    <row r="801" spans="1:37" hidden="1" x14ac:dyDescent="0.25">
      <c r="A801" t="s">
        <v>770</v>
      </c>
      <c r="B801" t="s">
        <v>771</v>
      </c>
      <c r="C801" t="s">
        <v>7</v>
      </c>
      <c r="D801">
        <v>3826.72</v>
      </c>
      <c r="E801">
        <v>1994.45</v>
      </c>
      <c r="F801" t="s">
        <v>10127</v>
      </c>
      <c r="G801" t="s">
        <v>10127</v>
      </c>
      <c r="H801">
        <v>100</v>
      </c>
      <c r="I801">
        <v>2253.73</v>
      </c>
      <c r="J801">
        <v>225372.85</v>
      </c>
      <c r="K801">
        <v>45074.57</v>
      </c>
      <c r="L801">
        <v>2929.85</v>
      </c>
      <c r="M801">
        <v>2028.36</v>
      </c>
      <c r="N801">
        <v>22537.279999999999</v>
      </c>
      <c r="O801">
        <v>67611.86</v>
      </c>
      <c r="P801">
        <v>2704.47</v>
      </c>
      <c r="Q801">
        <v>2929.85</v>
      </c>
      <c r="R801">
        <v>-1802.98</v>
      </c>
      <c r="S801">
        <v>-1577.61</v>
      </c>
      <c r="T801">
        <v>18.82</v>
      </c>
      <c r="U801">
        <v>6.59</v>
      </c>
      <c r="V801">
        <v>-9.35</v>
      </c>
      <c r="W801">
        <v>2013.69</v>
      </c>
      <c r="X801">
        <v>1832.9</v>
      </c>
      <c r="Y801">
        <v>2071.52</v>
      </c>
      <c r="Z801">
        <v>1781.89</v>
      </c>
      <c r="AA801">
        <v>-2.0299999999999998</v>
      </c>
      <c r="AB801">
        <v>3.26</v>
      </c>
      <c r="AC801">
        <v>73.48</v>
      </c>
      <c r="AD801">
        <v>69.180000000000007</v>
      </c>
      <c r="AE801">
        <v>1766.17</v>
      </c>
      <c r="AF801">
        <v>73846.039999999994</v>
      </c>
      <c r="AG801">
        <v>64</v>
      </c>
      <c r="AH801">
        <v>7.42</v>
      </c>
      <c r="AI801">
        <v>69</v>
      </c>
      <c r="AJ801">
        <v>84</v>
      </c>
      <c r="AK801">
        <v>89</v>
      </c>
    </row>
    <row r="802" spans="1:37" hidden="1" x14ac:dyDescent="0.25">
      <c r="A802" t="s">
        <v>7783</v>
      </c>
      <c r="B802" t="s">
        <v>7784</v>
      </c>
      <c r="C802" t="s">
        <v>3891</v>
      </c>
      <c r="D802">
        <v>3788.02</v>
      </c>
      <c r="E802">
        <v>22.73</v>
      </c>
      <c r="F802" t="s">
        <v>10127</v>
      </c>
      <c r="G802" t="s">
        <v>10127</v>
      </c>
      <c r="H802">
        <v>100</v>
      </c>
      <c r="I802">
        <v>25.68</v>
      </c>
      <c r="J802">
        <v>2568.4899999999998</v>
      </c>
      <c r="K802">
        <v>513.70000000000005</v>
      </c>
      <c r="L802">
        <v>33.39</v>
      </c>
      <c r="M802">
        <v>23.12</v>
      </c>
      <c r="N802">
        <v>256.85000000000002</v>
      </c>
      <c r="O802">
        <v>770.55</v>
      </c>
      <c r="P802">
        <v>30.82</v>
      </c>
      <c r="Q802">
        <v>33.39</v>
      </c>
      <c r="R802">
        <v>-20.55</v>
      </c>
      <c r="S802">
        <v>-17.98</v>
      </c>
      <c r="T802">
        <v>38.14</v>
      </c>
      <c r="U802">
        <v>5.65</v>
      </c>
      <c r="V802">
        <v>-4.2</v>
      </c>
      <c r="W802">
        <v>22.14</v>
      </c>
      <c r="X802">
        <v>21.51</v>
      </c>
      <c r="Y802">
        <v>22.08</v>
      </c>
      <c r="Z802">
        <v>21.43</v>
      </c>
      <c r="AA802">
        <v>0.48</v>
      </c>
      <c r="AB802">
        <v>4.8899999999999997</v>
      </c>
      <c r="AC802">
        <v>89.01</v>
      </c>
      <c r="AD802">
        <v>87.74</v>
      </c>
      <c r="AE802">
        <v>20.78</v>
      </c>
      <c r="AF802">
        <v>6677264.9100000001</v>
      </c>
      <c r="AG802">
        <v>44</v>
      </c>
      <c r="AH802">
        <v>8.31</v>
      </c>
      <c r="AI802">
        <v>30</v>
      </c>
      <c r="AK802">
        <v>87</v>
      </c>
    </row>
    <row r="803" spans="1:37" hidden="1" x14ac:dyDescent="0.25">
      <c r="A803" t="s">
        <v>1488</v>
      </c>
      <c r="B803" t="s">
        <v>1489</v>
      </c>
      <c r="C803" t="s">
        <v>279</v>
      </c>
      <c r="D803">
        <v>3782.76</v>
      </c>
      <c r="E803">
        <v>905.05</v>
      </c>
      <c r="F803" t="s">
        <v>10127</v>
      </c>
      <c r="G803" t="s">
        <v>10127</v>
      </c>
      <c r="H803">
        <v>100</v>
      </c>
      <c r="I803">
        <v>1022.71</v>
      </c>
      <c r="J803">
        <v>102270.65</v>
      </c>
      <c r="K803">
        <v>20454.13</v>
      </c>
      <c r="L803">
        <v>1329.52</v>
      </c>
      <c r="M803">
        <v>920.44</v>
      </c>
      <c r="N803">
        <v>10227.06</v>
      </c>
      <c r="O803">
        <v>30681.19</v>
      </c>
      <c r="P803">
        <v>1227.25</v>
      </c>
      <c r="Q803">
        <v>1329.52</v>
      </c>
      <c r="R803">
        <v>-818.17</v>
      </c>
      <c r="S803">
        <v>-715.89</v>
      </c>
      <c r="T803">
        <v>15.21</v>
      </c>
      <c r="U803">
        <v>7.82</v>
      </c>
      <c r="V803">
        <v>-4.34</v>
      </c>
      <c r="W803">
        <v>848.74</v>
      </c>
      <c r="X803">
        <v>840.7</v>
      </c>
      <c r="Y803">
        <v>844.74</v>
      </c>
      <c r="Z803">
        <v>850.83</v>
      </c>
      <c r="AA803">
        <v>1.38</v>
      </c>
      <c r="AB803">
        <v>7.45</v>
      </c>
      <c r="AC803">
        <v>88.24</v>
      </c>
      <c r="AD803">
        <v>84.97</v>
      </c>
      <c r="AE803">
        <v>805.29</v>
      </c>
      <c r="AF803">
        <v>100909.17</v>
      </c>
      <c r="AG803">
        <v>6</v>
      </c>
      <c r="AI803">
        <v>66</v>
      </c>
      <c r="AJ803">
        <v>84</v>
      </c>
      <c r="AK803">
        <v>88</v>
      </c>
    </row>
    <row r="804" spans="1:37" hidden="1" x14ac:dyDescent="0.25">
      <c r="A804" t="s">
        <v>2880</v>
      </c>
      <c r="B804" t="s">
        <v>2881</v>
      </c>
      <c r="C804" t="s">
        <v>1774</v>
      </c>
      <c r="D804">
        <v>3759.76</v>
      </c>
      <c r="E804">
        <v>312.45</v>
      </c>
      <c r="F804" t="s">
        <v>10127</v>
      </c>
      <c r="G804" t="s">
        <v>10127</v>
      </c>
      <c r="H804">
        <v>100</v>
      </c>
      <c r="I804">
        <v>353.07</v>
      </c>
      <c r="J804">
        <v>35306.85</v>
      </c>
      <c r="K804">
        <v>7061.37</v>
      </c>
      <c r="L804">
        <v>458.99</v>
      </c>
      <c r="M804">
        <v>317.76</v>
      </c>
      <c r="N804">
        <v>3530.68</v>
      </c>
      <c r="O804">
        <v>10592.05</v>
      </c>
      <c r="P804">
        <v>423.68</v>
      </c>
      <c r="Q804">
        <v>458.99</v>
      </c>
      <c r="R804">
        <v>-282.45</v>
      </c>
      <c r="S804">
        <v>-247.15</v>
      </c>
      <c r="T804">
        <v>26.35</v>
      </c>
      <c r="U804">
        <v>7.16</v>
      </c>
      <c r="V804">
        <v>-3.43</v>
      </c>
      <c r="W804">
        <v>313.5</v>
      </c>
      <c r="X804">
        <v>312.29000000000002</v>
      </c>
      <c r="Y804">
        <v>315.04000000000002</v>
      </c>
      <c r="Z804">
        <v>306.93</v>
      </c>
      <c r="AA804">
        <v>1.59</v>
      </c>
      <c r="AB804">
        <v>1.07</v>
      </c>
      <c r="AC804">
        <v>82.09</v>
      </c>
      <c r="AD804">
        <v>74.48</v>
      </c>
      <c r="AE804">
        <v>296.64</v>
      </c>
      <c r="AF804">
        <v>267088.43</v>
      </c>
      <c r="AG804">
        <v>89</v>
      </c>
      <c r="AH804">
        <v>8.07</v>
      </c>
      <c r="AI804">
        <v>25</v>
      </c>
      <c r="AJ804">
        <v>39</v>
      </c>
      <c r="AK804">
        <v>11</v>
      </c>
    </row>
    <row r="805" spans="1:37" hidden="1" x14ac:dyDescent="0.25">
      <c r="A805" t="s">
        <v>3401</v>
      </c>
      <c r="B805" t="s">
        <v>3402</v>
      </c>
      <c r="C805" t="s">
        <v>3403</v>
      </c>
      <c r="D805">
        <v>3746.79</v>
      </c>
      <c r="E805">
        <v>250.15</v>
      </c>
      <c r="F805" t="s">
        <v>10127</v>
      </c>
      <c r="G805" t="s">
        <v>10127</v>
      </c>
      <c r="H805">
        <v>100</v>
      </c>
      <c r="I805">
        <v>282.67</v>
      </c>
      <c r="J805">
        <v>28266.95</v>
      </c>
      <c r="K805">
        <v>5653.39</v>
      </c>
      <c r="L805">
        <v>367.47</v>
      </c>
      <c r="M805">
        <v>254.4</v>
      </c>
      <c r="N805">
        <v>2826.69</v>
      </c>
      <c r="O805">
        <v>8480.09</v>
      </c>
      <c r="P805">
        <v>339.2</v>
      </c>
      <c r="Q805">
        <v>367.47</v>
      </c>
      <c r="R805">
        <v>-226.14</v>
      </c>
      <c r="S805">
        <v>-197.87</v>
      </c>
      <c r="T805">
        <v>8.33</v>
      </c>
      <c r="U805">
        <v>5.17</v>
      </c>
      <c r="V805">
        <v>-8.73</v>
      </c>
      <c r="W805">
        <v>236.92</v>
      </c>
      <c r="X805">
        <v>228.35</v>
      </c>
      <c r="Y805">
        <v>233.84</v>
      </c>
      <c r="Z805">
        <v>229.45</v>
      </c>
      <c r="AA805">
        <v>-2.27</v>
      </c>
      <c r="AB805">
        <v>8.4</v>
      </c>
      <c r="AC805">
        <v>92.07</v>
      </c>
      <c r="AD805">
        <v>87.85</v>
      </c>
      <c r="AE805">
        <v>229.42</v>
      </c>
      <c r="AF805">
        <v>346677.91</v>
      </c>
      <c r="AG805">
        <v>1</v>
      </c>
      <c r="AJ805">
        <v>96</v>
      </c>
    </row>
    <row r="806" spans="1:37" hidden="1" x14ac:dyDescent="0.25">
      <c r="A806" t="s">
        <v>5830</v>
      </c>
      <c r="B806" t="s">
        <v>5831</v>
      </c>
      <c r="C806" t="s">
        <v>4708</v>
      </c>
      <c r="D806">
        <v>3730.87</v>
      </c>
      <c r="E806">
        <v>65.17</v>
      </c>
      <c r="F806" t="s">
        <v>10127</v>
      </c>
      <c r="G806" t="s">
        <v>10127</v>
      </c>
      <c r="H806">
        <v>100</v>
      </c>
      <c r="I806">
        <v>73.64</v>
      </c>
      <c r="J806">
        <v>7364.21</v>
      </c>
      <c r="K806">
        <v>1472.84</v>
      </c>
      <c r="L806">
        <v>95.73</v>
      </c>
      <c r="M806">
        <v>66.28</v>
      </c>
      <c r="N806">
        <v>736.42</v>
      </c>
      <c r="O806">
        <v>2209.2600000000002</v>
      </c>
      <c r="P806">
        <v>88.37</v>
      </c>
      <c r="Q806">
        <v>95.73</v>
      </c>
      <c r="R806">
        <v>-58.91</v>
      </c>
      <c r="S806">
        <v>-51.55</v>
      </c>
      <c r="T806">
        <v>10</v>
      </c>
      <c r="U806">
        <v>11.11</v>
      </c>
      <c r="V806">
        <v>-1.18</v>
      </c>
      <c r="W806">
        <v>65.239999999999995</v>
      </c>
      <c r="X806">
        <v>66.2</v>
      </c>
      <c r="Y806">
        <v>65.209999999999994</v>
      </c>
      <c r="Z806">
        <v>66.459999999999994</v>
      </c>
      <c r="AA806">
        <v>4.5999999999999996</v>
      </c>
      <c r="AB806">
        <v>-0.44</v>
      </c>
      <c r="AC806">
        <v>70.83</v>
      </c>
      <c r="AD806">
        <v>69.58</v>
      </c>
      <c r="AE806">
        <v>66.55</v>
      </c>
      <c r="AF806">
        <v>350604.43</v>
      </c>
      <c r="AG806">
        <v>86</v>
      </c>
      <c r="AI806">
        <v>100</v>
      </c>
      <c r="AJ806">
        <v>87</v>
      </c>
      <c r="AK806">
        <v>100</v>
      </c>
    </row>
    <row r="807" spans="1:37" x14ac:dyDescent="0.25">
      <c r="A807" t="s">
        <v>3917</v>
      </c>
      <c r="B807" t="s">
        <v>3918</v>
      </c>
      <c r="C807" t="s">
        <v>419</v>
      </c>
      <c r="D807">
        <v>3726.92</v>
      </c>
      <c r="E807">
        <v>181.22</v>
      </c>
      <c r="F807" t="s">
        <v>10126</v>
      </c>
      <c r="G807" t="s">
        <v>10127</v>
      </c>
      <c r="H807">
        <v>100</v>
      </c>
      <c r="I807">
        <v>204.78</v>
      </c>
      <c r="J807">
        <v>20477.86</v>
      </c>
      <c r="K807">
        <v>4095.57</v>
      </c>
      <c r="L807">
        <v>266.20999999999998</v>
      </c>
      <c r="M807">
        <v>184.3</v>
      </c>
      <c r="N807">
        <v>2047.79</v>
      </c>
      <c r="O807">
        <v>6143.36</v>
      </c>
      <c r="P807">
        <v>245.73</v>
      </c>
      <c r="Q807">
        <v>266.20999999999998</v>
      </c>
      <c r="R807">
        <v>-163.82</v>
      </c>
      <c r="S807">
        <v>-143.35</v>
      </c>
      <c r="T807">
        <v>1.26</v>
      </c>
      <c r="U807">
        <v>12.09</v>
      </c>
      <c r="V807">
        <v>-4.8899999999999997</v>
      </c>
      <c r="W807">
        <v>173.98</v>
      </c>
      <c r="X807">
        <v>170.95</v>
      </c>
      <c r="Y807">
        <v>173.27</v>
      </c>
      <c r="Z807">
        <v>171.48</v>
      </c>
      <c r="AA807">
        <v>2.9</v>
      </c>
      <c r="AB807">
        <v>5.26</v>
      </c>
      <c r="AC807">
        <v>83.27</v>
      </c>
      <c r="AD807">
        <v>85.83</v>
      </c>
      <c r="AE807">
        <v>160.12</v>
      </c>
      <c r="AF807">
        <v>2315936.09</v>
      </c>
      <c r="AG807">
        <v>85</v>
      </c>
      <c r="AH807">
        <v>3.25</v>
      </c>
      <c r="AI807">
        <v>44</v>
      </c>
      <c r="AK807">
        <v>91</v>
      </c>
    </row>
    <row r="808" spans="1:37" hidden="1" x14ac:dyDescent="0.25">
      <c r="A808" t="s">
        <v>4152</v>
      </c>
      <c r="B808" t="s">
        <v>4153</v>
      </c>
      <c r="C808" t="s">
        <v>128</v>
      </c>
      <c r="D808">
        <v>3724.73</v>
      </c>
      <c r="E808">
        <v>161.66</v>
      </c>
      <c r="F808" t="s">
        <v>10127</v>
      </c>
      <c r="G808" t="s">
        <v>10127</v>
      </c>
      <c r="H808">
        <v>100</v>
      </c>
      <c r="I808">
        <v>182.68</v>
      </c>
      <c r="J808">
        <v>18267.580000000002</v>
      </c>
      <c r="K808">
        <v>3653.52</v>
      </c>
      <c r="L808">
        <v>237.48</v>
      </c>
      <c r="M808">
        <v>164.41</v>
      </c>
      <c r="N808">
        <v>1826.76</v>
      </c>
      <c r="O808">
        <v>5480.27</v>
      </c>
      <c r="P808">
        <v>219.21</v>
      </c>
      <c r="Q808">
        <v>237.48</v>
      </c>
      <c r="R808">
        <v>-146.13999999999999</v>
      </c>
      <c r="S808">
        <v>-127.87</v>
      </c>
      <c r="U808">
        <v>6.4</v>
      </c>
      <c r="V808">
        <v>-2.29</v>
      </c>
      <c r="W808">
        <v>159.1</v>
      </c>
      <c r="X808">
        <v>151.56</v>
      </c>
      <c r="Y808">
        <v>158.72</v>
      </c>
      <c r="Z808">
        <v>149.81</v>
      </c>
      <c r="AA808">
        <v>1.87</v>
      </c>
      <c r="AB808">
        <v>3.74</v>
      </c>
      <c r="AC808">
        <v>84.35</v>
      </c>
      <c r="AD808">
        <v>77.239999999999995</v>
      </c>
      <c r="AE808">
        <v>148.72999999999999</v>
      </c>
      <c r="AF808">
        <v>424153.57</v>
      </c>
    </row>
    <row r="809" spans="1:37" hidden="1" x14ac:dyDescent="0.25">
      <c r="A809" t="s">
        <v>9827</v>
      </c>
      <c r="B809" t="s">
        <v>9828</v>
      </c>
      <c r="C809" t="s">
        <v>33</v>
      </c>
      <c r="D809">
        <v>3694.06</v>
      </c>
      <c r="E809">
        <v>861.35</v>
      </c>
      <c r="F809" t="s">
        <v>10127</v>
      </c>
      <c r="G809" t="s">
        <v>10127</v>
      </c>
      <c r="H809">
        <v>100</v>
      </c>
      <c r="I809">
        <v>973.33</v>
      </c>
      <c r="J809">
        <v>97332.55</v>
      </c>
      <c r="K809">
        <v>19466.509999999998</v>
      </c>
      <c r="L809">
        <v>1265.32</v>
      </c>
      <c r="M809">
        <v>875.99</v>
      </c>
      <c r="N809">
        <v>9733.25</v>
      </c>
      <c r="O809">
        <v>29199.77</v>
      </c>
      <c r="P809">
        <v>1167.99</v>
      </c>
      <c r="Q809">
        <v>1265.32</v>
      </c>
      <c r="R809">
        <v>-778.66</v>
      </c>
      <c r="S809">
        <v>-681.33</v>
      </c>
      <c r="W809">
        <v>749.86</v>
      </c>
      <c r="Y809">
        <v>721.96</v>
      </c>
      <c r="AB809">
        <v>23.27</v>
      </c>
      <c r="AC809">
        <v>91.25</v>
      </c>
      <c r="AD809">
        <v>94.35</v>
      </c>
      <c r="AE809">
        <v>699.49</v>
      </c>
      <c r="AF809">
        <v>432413.78</v>
      </c>
      <c r="AG809">
        <v>11</v>
      </c>
      <c r="AJ809">
        <v>10</v>
      </c>
    </row>
    <row r="810" spans="1:37" hidden="1" x14ac:dyDescent="0.25">
      <c r="A810" t="s">
        <v>2852</v>
      </c>
      <c r="B810" t="s">
        <v>2853</v>
      </c>
      <c r="C810" t="s">
        <v>462</v>
      </c>
      <c r="D810">
        <v>3683.55</v>
      </c>
      <c r="E810">
        <v>358.4</v>
      </c>
      <c r="F810" t="s">
        <v>10127</v>
      </c>
      <c r="G810" t="s">
        <v>10127</v>
      </c>
      <c r="H810">
        <v>100</v>
      </c>
      <c r="I810">
        <v>404.99</v>
      </c>
      <c r="J810">
        <v>40499.199999999997</v>
      </c>
      <c r="K810">
        <v>8099.84</v>
      </c>
      <c r="L810">
        <v>526.49</v>
      </c>
      <c r="M810">
        <v>364.49</v>
      </c>
      <c r="N810">
        <v>4049.92</v>
      </c>
      <c r="O810">
        <v>12149.76</v>
      </c>
      <c r="P810">
        <v>485.99</v>
      </c>
      <c r="Q810">
        <v>526.49</v>
      </c>
      <c r="R810">
        <v>-323.99</v>
      </c>
      <c r="S810">
        <v>-283.49</v>
      </c>
      <c r="T810">
        <v>48.61</v>
      </c>
      <c r="U810">
        <v>10.55</v>
      </c>
      <c r="V810">
        <v>-2.94</v>
      </c>
      <c r="W810">
        <v>339.1</v>
      </c>
      <c r="X810">
        <v>320.19</v>
      </c>
      <c r="Y810">
        <v>332.13</v>
      </c>
      <c r="Z810">
        <v>318.58</v>
      </c>
      <c r="AA810">
        <v>3.36</v>
      </c>
      <c r="AB810">
        <v>9.5299999999999994</v>
      </c>
      <c r="AC810">
        <v>87.13</v>
      </c>
      <c r="AD810">
        <v>89.23</v>
      </c>
      <c r="AE810">
        <v>308.66000000000003</v>
      </c>
      <c r="AF810">
        <v>2186776.35</v>
      </c>
      <c r="AG810">
        <v>4</v>
      </c>
      <c r="AI810">
        <v>65</v>
      </c>
      <c r="AJ810">
        <v>48</v>
      </c>
      <c r="AK810">
        <v>60</v>
      </c>
    </row>
    <row r="811" spans="1:37" hidden="1" x14ac:dyDescent="0.25">
      <c r="A811" t="s">
        <v>2539</v>
      </c>
      <c r="B811" t="s">
        <v>2540</v>
      </c>
      <c r="C811" t="s">
        <v>274</v>
      </c>
      <c r="D811">
        <v>3675.13</v>
      </c>
      <c r="E811">
        <v>446.25</v>
      </c>
      <c r="F811" t="s">
        <v>10127</v>
      </c>
      <c r="G811" t="s">
        <v>10127</v>
      </c>
      <c r="H811">
        <v>100</v>
      </c>
      <c r="I811">
        <v>504.26</v>
      </c>
      <c r="J811">
        <v>50426.25</v>
      </c>
      <c r="K811">
        <v>10085.25</v>
      </c>
      <c r="L811">
        <v>655.54</v>
      </c>
      <c r="M811">
        <v>453.84</v>
      </c>
      <c r="N811">
        <v>5042.62</v>
      </c>
      <c r="O811">
        <v>15127.87</v>
      </c>
      <c r="P811">
        <v>605.11</v>
      </c>
      <c r="Q811">
        <v>655.54</v>
      </c>
      <c r="R811">
        <v>-403.41</v>
      </c>
      <c r="S811">
        <v>-352.98</v>
      </c>
      <c r="T811">
        <v>115.21</v>
      </c>
      <c r="U811">
        <v>20.14</v>
      </c>
      <c r="V811">
        <v>-6.69</v>
      </c>
      <c r="W811">
        <v>430.28</v>
      </c>
      <c r="X811">
        <v>398.92</v>
      </c>
      <c r="Y811">
        <v>431.06</v>
      </c>
      <c r="Z811">
        <v>392.57</v>
      </c>
      <c r="AA811">
        <v>5.04</v>
      </c>
      <c r="AB811">
        <v>7.08</v>
      </c>
      <c r="AC811">
        <v>90.81</v>
      </c>
      <c r="AD811">
        <v>88.04</v>
      </c>
      <c r="AE811">
        <v>403.39</v>
      </c>
      <c r="AF811">
        <v>216319.57</v>
      </c>
      <c r="AG811">
        <v>85</v>
      </c>
      <c r="AH811">
        <v>5.25</v>
      </c>
      <c r="AI811">
        <v>6</v>
      </c>
      <c r="AJ811">
        <v>75</v>
      </c>
      <c r="AK811">
        <v>79</v>
      </c>
    </row>
    <row r="812" spans="1:37" hidden="1" x14ac:dyDescent="0.25">
      <c r="A812" t="s">
        <v>1091</v>
      </c>
      <c r="B812" t="s">
        <v>1092</v>
      </c>
      <c r="C812" t="s">
        <v>232</v>
      </c>
      <c r="D812">
        <v>3666.13</v>
      </c>
      <c r="E812">
        <v>1253.0999999999999</v>
      </c>
      <c r="F812" t="s">
        <v>10127</v>
      </c>
      <c r="G812" t="s">
        <v>10127</v>
      </c>
      <c r="H812">
        <v>100</v>
      </c>
      <c r="I812">
        <v>1416</v>
      </c>
      <c r="J812">
        <v>141600.29999999999</v>
      </c>
      <c r="K812">
        <v>28320.06</v>
      </c>
      <c r="L812">
        <v>1840.8</v>
      </c>
      <c r="M812">
        <v>1274.4000000000001</v>
      </c>
      <c r="N812">
        <v>14160.03</v>
      </c>
      <c r="O812">
        <v>42480.09</v>
      </c>
      <c r="P812">
        <v>1699.2</v>
      </c>
      <c r="Q812">
        <v>1840.8</v>
      </c>
      <c r="R812">
        <v>-1132.8</v>
      </c>
      <c r="S812">
        <v>-991.2</v>
      </c>
      <c r="T812">
        <v>19.62</v>
      </c>
      <c r="U812">
        <v>8.23</v>
      </c>
      <c r="V812">
        <v>-12.14</v>
      </c>
      <c r="W812">
        <v>1220.3399999999999</v>
      </c>
      <c r="X812">
        <v>1244.1600000000001</v>
      </c>
      <c r="Y812">
        <v>1193.6199999999999</v>
      </c>
      <c r="Z812">
        <v>1344</v>
      </c>
      <c r="AA812">
        <v>-3.02</v>
      </c>
      <c r="AB812">
        <v>-0.2</v>
      </c>
      <c r="AC812">
        <v>47.85</v>
      </c>
      <c r="AD812">
        <v>63.52</v>
      </c>
      <c r="AE812">
        <v>1171.97</v>
      </c>
      <c r="AF812">
        <v>8075</v>
      </c>
      <c r="AG812">
        <v>22</v>
      </c>
      <c r="AI812">
        <v>85</v>
      </c>
      <c r="AJ812">
        <v>71</v>
      </c>
      <c r="AK812">
        <v>86</v>
      </c>
    </row>
    <row r="813" spans="1:37" hidden="1" x14ac:dyDescent="0.25">
      <c r="A813" t="s">
        <v>1041</v>
      </c>
      <c r="B813" t="s">
        <v>1042</v>
      </c>
      <c r="C813" t="s">
        <v>307</v>
      </c>
      <c r="D813">
        <v>3654.56</v>
      </c>
      <c r="E813">
        <v>1345.85</v>
      </c>
      <c r="F813" t="s">
        <v>10127</v>
      </c>
      <c r="G813" t="s">
        <v>10127</v>
      </c>
      <c r="H813">
        <v>100</v>
      </c>
      <c r="I813">
        <v>1520.81</v>
      </c>
      <c r="J813">
        <v>152081.04999999999</v>
      </c>
      <c r="K813">
        <v>30416.21</v>
      </c>
      <c r="L813">
        <v>1977.05</v>
      </c>
      <c r="M813">
        <v>1368.73</v>
      </c>
      <c r="N813">
        <v>15208.1</v>
      </c>
      <c r="O813">
        <v>45624.32</v>
      </c>
      <c r="P813">
        <v>1824.97</v>
      </c>
      <c r="Q813">
        <v>1977.05</v>
      </c>
      <c r="R813">
        <v>-1216.6500000000001</v>
      </c>
      <c r="S813">
        <v>-1064.57</v>
      </c>
      <c r="T813">
        <v>19.07</v>
      </c>
      <c r="U813">
        <v>5.77</v>
      </c>
      <c r="V813">
        <v>-4.66</v>
      </c>
      <c r="W813">
        <v>1287.6199999999999</v>
      </c>
      <c r="X813">
        <v>1296.57</v>
      </c>
      <c r="Y813">
        <v>1281.74</v>
      </c>
      <c r="Z813">
        <v>1306.8499999999999</v>
      </c>
      <c r="AA813">
        <v>0.28000000000000003</v>
      </c>
      <c r="AB813">
        <v>5.39</v>
      </c>
      <c r="AC813">
        <v>83.07</v>
      </c>
      <c r="AD813">
        <v>84.85</v>
      </c>
      <c r="AE813">
        <v>1359.4</v>
      </c>
      <c r="AF813">
        <v>71634</v>
      </c>
      <c r="AG813">
        <v>64</v>
      </c>
      <c r="AH813">
        <v>7.35</v>
      </c>
      <c r="AI813">
        <v>20</v>
      </c>
      <c r="AJ813">
        <v>81</v>
      </c>
      <c r="AK813">
        <v>32</v>
      </c>
    </row>
    <row r="814" spans="1:37" hidden="1" x14ac:dyDescent="0.25">
      <c r="A814" t="s">
        <v>2453</v>
      </c>
      <c r="B814" t="s">
        <v>2454</v>
      </c>
      <c r="C814" t="s">
        <v>357</v>
      </c>
      <c r="D814">
        <v>3649.92</v>
      </c>
      <c r="E814">
        <v>419.15</v>
      </c>
      <c r="F814" t="s">
        <v>10127</v>
      </c>
      <c r="G814" t="s">
        <v>10127</v>
      </c>
      <c r="H814">
        <v>100</v>
      </c>
      <c r="I814">
        <v>473.64</v>
      </c>
      <c r="J814">
        <v>47363.95</v>
      </c>
      <c r="K814">
        <v>9472.7900000000009</v>
      </c>
      <c r="L814">
        <v>615.73</v>
      </c>
      <c r="M814">
        <v>426.28</v>
      </c>
      <c r="N814">
        <v>4736.3900000000003</v>
      </c>
      <c r="O814">
        <v>14209.18</v>
      </c>
      <c r="P814">
        <v>568.37</v>
      </c>
      <c r="Q814">
        <v>615.73</v>
      </c>
      <c r="R814">
        <v>-378.91</v>
      </c>
      <c r="S814">
        <v>-331.55</v>
      </c>
      <c r="T814">
        <v>31.89</v>
      </c>
      <c r="U814">
        <v>-0.72</v>
      </c>
      <c r="V814">
        <v>-6.88</v>
      </c>
      <c r="W814">
        <v>420.01</v>
      </c>
      <c r="X814">
        <v>427.64</v>
      </c>
      <c r="Y814">
        <v>419.47</v>
      </c>
      <c r="Z814">
        <v>437.14</v>
      </c>
      <c r="AA814">
        <v>-3.9</v>
      </c>
      <c r="AB814">
        <v>-0.76</v>
      </c>
      <c r="AC814">
        <v>64.319999999999993</v>
      </c>
      <c r="AD814">
        <v>64.66</v>
      </c>
      <c r="AE814">
        <v>452.72</v>
      </c>
      <c r="AF814">
        <v>233540.14</v>
      </c>
      <c r="AG814">
        <v>70</v>
      </c>
      <c r="AJ814">
        <v>50</v>
      </c>
      <c r="AK814">
        <v>39</v>
      </c>
    </row>
    <row r="815" spans="1:37" hidden="1" x14ac:dyDescent="0.25">
      <c r="A815" t="s">
        <v>7865</v>
      </c>
      <c r="B815" t="s">
        <v>7866</v>
      </c>
      <c r="C815" t="s">
        <v>279</v>
      </c>
      <c r="D815">
        <v>3643.49</v>
      </c>
      <c r="E815">
        <v>19.600000000000001</v>
      </c>
      <c r="F815" t="s">
        <v>10127</v>
      </c>
      <c r="G815" t="s">
        <v>10127</v>
      </c>
      <c r="H815">
        <v>100</v>
      </c>
      <c r="I815">
        <v>22.15</v>
      </c>
      <c r="J815">
        <v>2214.8000000000002</v>
      </c>
      <c r="K815">
        <v>442.96</v>
      </c>
      <c r="L815">
        <v>28.79</v>
      </c>
      <c r="M815">
        <v>19.93</v>
      </c>
      <c r="N815">
        <v>221.48</v>
      </c>
      <c r="O815">
        <v>664.44</v>
      </c>
      <c r="P815">
        <v>26.58</v>
      </c>
      <c r="Q815">
        <v>28.79</v>
      </c>
      <c r="R815">
        <v>-17.72</v>
      </c>
      <c r="S815">
        <v>-15.5</v>
      </c>
      <c r="T815">
        <v>68.84</v>
      </c>
      <c r="U815">
        <v>11.49</v>
      </c>
      <c r="V815">
        <v>-3.54</v>
      </c>
      <c r="W815">
        <v>19.88</v>
      </c>
      <c r="X815">
        <v>20.47</v>
      </c>
      <c r="Y815">
        <v>19.920000000000002</v>
      </c>
      <c r="Z815">
        <v>20.46</v>
      </c>
      <c r="AA815">
        <v>3.43</v>
      </c>
      <c r="AB815">
        <v>-2.3199999999999998</v>
      </c>
      <c r="AC815">
        <v>54.33</v>
      </c>
      <c r="AD815">
        <v>51.72</v>
      </c>
      <c r="AE815">
        <v>21.2</v>
      </c>
      <c r="AF815">
        <v>6088802.3499999996</v>
      </c>
      <c r="AG815">
        <v>52</v>
      </c>
      <c r="AH815">
        <v>7.17</v>
      </c>
      <c r="AI815">
        <v>85</v>
      </c>
      <c r="AK815">
        <v>70</v>
      </c>
    </row>
    <row r="816" spans="1:37" hidden="1" x14ac:dyDescent="0.25">
      <c r="A816" t="s">
        <v>2958</v>
      </c>
      <c r="B816" t="s">
        <v>2959</v>
      </c>
      <c r="C816" t="s">
        <v>235</v>
      </c>
      <c r="D816">
        <v>3634.29</v>
      </c>
      <c r="E816">
        <v>311.8</v>
      </c>
      <c r="F816" t="s">
        <v>10127</v>
      </c>
      <c r="G816" t="s">
        <v>10127</v>
      </c>
      <c r="H816">
        <v>100</v>
      </c>
      <c r="I816">
        <v>352.33</v>
      </c>
      <c r="J816">
        <v>35233.4</v>
      </c>
      <c r="K816">
        <v>7046.68</v>
      </c>
      <c r="L816">
        <v>458.03</v>
      </c>
      <c r="M816">
        <v>317.10000000000002</v>
      </c>
      <c r="N816">
        <v>3523.34</v>
      </c>
      <c r="O816">
        <v>10570.02</v>
      </c>
      <c r="P816">
        <v>422.8</v>
      </c>
      <c r="Q816">
        <v>458.03</v>
      </c>
      <c r="R816">
        <v>-281.87</v>
      </c>
      <c r="S816">
        <v>-246.63</v>
      </c>
      <c r="T816">
        <v>52.22</v>
      </c>
      <c r="U816">
        <v>5.47</v>
      </c>
      <c r="V816">
        <v>-5.3</v>
      </c>
      <c r="W816">
        <v>302.38</v>
      </c>
      <c r="X816">
        <v>294.72000000000003</v>
      </c>
      <c r="Y816">
        <v>302.36</v>
      </c>
      <c r="Z816">
        <v>297.13</v>
      </c>
      <c r="AA816">
        <v>-0.21</v>
      </c>
      <c r="AB816">
        <v>4.6399999999999997</v>
      </c>
      <c r="AC816">
        <v>86.3</v>
      </c>
      <c r="AD816">
        <v>84.86</v>
      </c>
      <c r="AE816">
        <v>288.06</v>
      </c>
      <c r="AF816">
        <v>224485.04</v>
      </c>
      <c r="AG816">
        <v>30</v>
      </c>
      <c r="AH816">
        <v>2.72</v>
      </c>
      <c r="AI816">
        <v>11</v>
      </c>
      <c r="AJ816">
        <v>47</v>
      </c>
      <c r="AK816">
        <v>32</v>
      </c>
    </row>
    <row r="817" spans="1:37" hidden="1" x14ac:dyDescent="0.25">
      <c r="A817" t="s">
        <v>1125</v>
      </c>
      <c r="B817" t="s">
        <v>1126</v>
      </c>
      <c r="C817" t="s">
        <v>279</v>
      </c>
      <c r="D817">
        <v>3611.14</v>
      </c>
      <c r="E817">
        <v>1241.25</v>
      </c>
      <c r="F817" t="s">
        <v>10127</v>
      </c>
      <c r="G817" t="s">
        <v>10127</v>
      </c>
      <c r="H817">
        <v>100</v>
      </c>
      <c r="I817">
        <v>1402.61</v>
      </c>
      <c r="J817">
        <v>140261.25</v>
      </c>
      <c r="K817">
        <v>28052.25</v>
      </c>
      <c r="L817">
        <v>1823.4</v>
      </c>
      <c r="M817">
        <v>1262.3499999999999</v>
      </c>
      <c r="N817">
        <v>14026.13</v>
      </c>
      <c r="O817">
        <v>42078.38</v>
      </c>
      <c r="P817">
        <v>1683.14</v>
      </c>
      <c r="Q817">
        <v>1823.4</v>
      </c>
      <c r="R817">
        <v>-1122.0899999999999</v>
      </c>
      <c r="S817">
        <v>-981.83</v>
      </c>
      <c r="T817">
        <v>10.35</v>
      </c>
      <c r="U817">
        <v>4.78</v>
      </c>
      <c r="V817">
        <v>-6.51</v>
      </c>
      <c r="W817">
        <v>1225.3699999999999</v>
      </c>
      <c r="X817">
        <v>1193.27</v>
      </c>
      <c r="Y817">
        <v>1223.8399999999999</v>
      </c>
      <c r="Z817">
        <v>1210.82</v>
      </c>
      <c r="AA817">
        <v>-1.19</v>
      </c>
      <c r="AB817">
        <v>2.15</v>
      </c>
      <c r="AC817">
        <v>74.709999999999994</v>
      </c>
      <c r="AD817">
        <v>75.58</v>
      </c>
      <c r="AE817">
        <v>1281.97</v>
      </c>
      <c r="AF817">
        <v>84962.3</v>
      </c>
      <c r="AG817">
        <v>98</v>
      </c>
      <c r="AH817">
        <v>6.95</v>
      </c>
      <c r="AI817">
        <v>36</v>
      </c>
      <c r="AJ817">
        <v>99</v>
      </c>
      <c r="AK817">
        <v>94</v>
      </c>
    </row>
    <row r="818" spans="1:37" hidden="1" x14ac:dyDescent="0.25">
      <c r="A818" t="s">
        <v>1039</v>
      </c>
      <c r="B818" t="s">
        <v>1040</v>
      </c>
      <c r="C818" t="s">
        <v>307</v>
      </c>
      <c r="D818">
        <v>3595.01</v>
      </c>
      <c r="E818">
        <v>1351.45</v>
      </c>
      <c r="F818" t="s">
        <v>10127</v>
      </c>
      <c r="G818" t="s">
        <v>10127</v>
      </c>
      <c r="H818">
        <v>100</v>
      </c>
      <c r="I818">
        <v>1527.14</v>
      </c>
      <c r="J818">
        <v>152713.85</v>
      </c>
      <c r="K818">
        <v>30542.77</v>
      </c>
      <c r="L818">
        <v>1985.28</v>
      </c>
      <c r="M818">
        <v>1374.42</v>
      </c>
      <c r="N818">
        <v>15271.38</v>
      </c>
      <c r="O818">
        <v>45814.16</v>
      </c>
      <c r="P818">
        <v>1832.57</v>
      </c>
      <c r="Q818">
        <v>1985.28</v>
      </c>
      <c r="R818">
        <v>-1221.71</v>
      </c>
      <c r="S818">
        <v>-1069</v>
      </c>
      <c r="T818">
        <v>21.71</v>
      </c>
      <c r="U818">
        <v>2.9</v>
      </c>
      <c r="V818">
        <v>-2.5299999999999998</v>
      </c>
      <c r="W818">
        <v>1342.57</v>
      </c>
      <c r="X818">
        <v>1300.9100000000001</v>
      </c>
      <c r="Y818">
        <v>1344.61</v>
      </c>
      <c r="Z818">
        <v>1309.92</v>
      </c>
      <c r="AA818">
        <v>0.11</v>
      </c>
      <c r="AB818">
        <v>1.35</v>
      </c>
      <c r="AC818">
        <v>79.239999999999995</v>
      </c>
      <c r="AD818">
        <v>80.28</v>
      </c>
      <c r="AE818">
        <v>1314.54</v>
      </c>
      <c r="AF818">
        <v>174447.48</v>
      </c>
      <c r="AG818">
        <v>96</v>
      </c>
      <c r="AH818">
        <v>3.94</v>
      </c>
      <c r="AI818">
        <v>42</v>
      </c>
      <c r="AJ818">
        <v>84</v>
      </c>
      <c r="AK818">
        <v>79</v>
      </c>
    </row>
    <row r="819" spans="1:37" hidden="1" x14ac:dyDescent="0.25">
      <c r="A819" t="s">
        <v>1463</v>
      </c>
      <c r="B819" t="s">
        <v>1464</v>
      </c>
      <c r="C819" t="s">
        <v>776</v>
      </c>
      <c r="D819">
        <v>3583.51</v>
      </c>
      <c r="E819">
        <v>906.65</v>
      </c>
      <c r="F819" t="s">
        <v>10127</v>
      </c>
      <c r="G819" t="s">
        <v>10127</v>
      </c>
      <c r="H819">
        <v>100</v>
      </c>
      <c r="I819">
        <v>1024.51</v>
      </c>
      <c r="J819">
        <v>102451.45</v>
      </c>
      <c r="K819">
        <v>20490.29</v>
      </c>
      <c r="L819">
        <v>1331.87</v>
      </c>
      <c r="M819">
        <v>922.06</v>
      </c>
      <c r="N819">
        <v>10245.14</v>
      </c>
      <c r="O819">
        <v>30735.439999999999</v>
      </c>
      <c r="P819">
        <v>1229.42</v>
      </c>
      <c r="Q819">
        <v>1331.87</v>
      </c>
      <c r="R819">
        <v>-819.61</v>
      </c>
      <c r="S819">
        <v>-717.16</v>
      </c>
      <c r="T819">
        <v>355.15</v>
      </c>
      <c r="U819">
        <v>24.61</v>
      </c>
      <c r="V819">
        <v>-3.5</v>
      </c>
      <c r="W819">
        <v>902.28</v>
      </c>
      <c r="X819">
        <v>867.37</v>
      </c>
      <c r="Y819">
        <v>901.34</v>
      </c>
      <c r="Z819">
        <v>865.51</v>
      </c>
      <c r="AA819">
        <v>8.77</v>
      </c>
      <c r="AB819">
        <v>1.35</v>
      </c>
      <c r="AC819">
        <v>70.87</v>
      </c>
      <c r="AD819">
        <v>79.02</v>
      </c>
      <c r="AE819">
        <v>1020.93</v>
      </c>
      <c r="AF819">
        <v>952220.39</v>
      </c>
      <c r="AG819">
        <v>82</v>
      </c>
      <c r="AI819">
        <v>57</v>
      </c>
      <c r="AJ819">
        <v>58</v>
      </c>
      <c r="AK819">
        <v>83</v>
      </c>
    </row>
    <row r="820" spans="1:37" hidden="1" x14ac:dyDescent="0.25">
      <c r="A820" t="s">
        <v>2629</v>
      </c>
      <c r="B820" t="s">
        <v>2630</v>
      </c>
      <c r="C820" t="s">
        <v>36</v>
      </c>
      <c r="D820">
        <v>3580.7</v>
      </c>
      <c r="E820">
        <v>433.55</v>
      </c>
      <c r="F820" t="s">
        <v>10127</v>
      </c>
      <c r="G820" t="s">
        <v>10127</v>
      </c>
      <c r="H820">
        <v>100</v>
      </c>
      <c r="I820">
        <v>489.91</v>
      </c>
      <c r="J820">
        <v>48991.15</v>
      </c>
      <c r="K820">
        <v>9798.23</v>
      </c>
      <c r="L820">
        <v>636.88</v>
      </c>
      <c r="M820">
        <v>440.92</v>
      </c>
      <c r="N820">
        <v>4899.12</v>
      </c>
      <c r="O820">
        <v>14697.34</v>
      </c>
      <c r="P820">
        <v>587.89</v>
      </c>
      <c r="Q820">
        <v>636.88</v>
      </c>
      <c r="R820">
        <v>-391.93</v>
      </c>
      <c r="S820">
        <v>-342.94</v>
      </c>
      <c r="T820">
        <v>42.93</v>
      </c>
      <c r="U820">
        <v>1.47</v>
      </c>
      <c r="V820">
        <v>-8.65</v>
      </c>
      <c r="W820">
        <v>416.86</v>
      </c>
      <c r="X820">
        <v>371.69</v>
      </c>
      <c r="Y820">
        <v>417.42</v>
      </c>
      <c r="Z820">
        <v>374.21</v>
      </c>
      <c r="AA820">
        <v>-3.85</v>
      </c>
      <c r="AB820">
        <v>9.09</v>
      </c>
      <c r="AC820">
        <v>79.67</v>
      </c>
      <c r="AD820">
        <v>77.12</v>
      </c>
      <c r="AE820">
        <v>368.8</v>
      </c>
      <c r="AF820">
        <v>215518</v>
      </c>
      <c r="AG820">
        <v>75</v>
      </c>
      <c r="AH820">
        <v>3.49</v>
      </c>
      <c r="AI820">
        <v>98</v>
      </c>
      <c r="AK820">
        <v>86</v>
      </c>
    </row>
    <row r="821" spans="1:37" hidden="1" x14ac:dyDescent="0.25">
      <c r="A821" t="s">
        <v>3448</v>
      </c>
      <c r="B821" t="s">
        <v>3449</v>
      </c>
      <c r="C821" t="s">
        <v>24</v>
      </c>
      <c r="D821">
        <v>3567</v>
      </c>
      <c r="E821">
        <v>219.92</v>
      </c>
      <c r="F821" t="s">
        <v>10127</v>
      </c>
      <c r="G821" t="s">
        <v>10127</v>
      </c>
      <c r="H821">
        <v>100</v>
      </c>
      <c r="I821">
        <v>248.51</v>
      </c>
      <c r="J821">
        <v>24850.959999999999</v>
      </c>
      <c r="K821">
        <v>4970.1899999999996</v>
      </c>
      <c r="L821">
        <v>323.06</v>
      </c>
      <c r="M821">
        <v>223.66</v>
      </c>
      <c r="N821">
        <v>2485.1</v>
      </c>
      <c r="O821">
        <v>7455.29</v>
      </c>
      <c r="P821">
        <v>298.20999999999998</v>
      </c>
      <c r="Q821">
        <v>323.06</v>
      </c>
      <c r="R821">
        <v>-198.81</v>
      </c>
      <c r="S821">
        <v>-173.96</v>
      </c>
      <c r="T821">
        <v>5.29</v>
      </c>
      <c r="U821">
        <v>10.71</v>
      </c>
      <c r="V821">
        <v>-2.95</v>
      </c>
      <c r="W821">
        <v>218.43</v>
      </c>
      <c r="X821">
        <v>221.88</v>
      </c>
      <c r="Y821">
        <v>218.24</v>
      </c>
      <c r="Z821">
        <v>219.62</v>
      </c>
      <c r="AA821">
        <v>3.43</v>
      </c>
      <c r="AB821">
        <v>1.1000000000000001</v>
      </c>
      <c r="AC821">
        <v>82.92</v>
      </c>
      <c r="AD821">
        <v>80.58</v>
      </c>
      <c r="AE821">
        <v>230.35</v>
      </c>
      <c r="AF821">
        <v>464092.74</v>
      </c>
      <c r="AG821">
        <v>77</v>
      </c>
      <c r="AI821">
        <v>15</v>
      </c>
      <c r="AJ821">
        <v>88</v>
      </c>
      <c r="AK821">
        <v>78</v>
      </c>
    </row>
    <row r="822" spans="1:37" hidden="1" x14ac:dyDescent="0.25">
      <c r="A822" t="s">
        <v>2837</v>
      </c>
      <c r="B822" t="s">
        <v>2838</v>
      </c>
      <c r="C822" t="s">
        <v>328</v>
      </c>
      <c r="D822">
        <v>3562.54</v>
      </c>
      <c r="E822">
        <v>332.9</v>
      </c>
      <c r="F822" t="s">
        <v>10127</v>
      </c>
      <c r="G822" t="s">
        <v>10127</v>
      </c>
      <c r="H822">
        <v>100</v>
      </c>
      <c r="I822">
        <v>376.18</v>
      </c>
      <c r="J822">
        <v>37617.699999999997</v>
      </c>
      <c r="K822">
        <v>7523.54</v>
      </c>
      <c r="L822">
        <v>489.03</v>
      </c>
      <c r="M822">
        <v>338.56</v>
      </c>
      <c r="N822">
        <v>3761.77</v>
      </c>
      <c r="O822">
        <v>11285.31</v>
      </c>
      <c r="P822">
        <v>451.41</v>
      </c>
      <c r="Q822">
        <v>489.03</v>
      </c>
      <c r="R822">
        <v>-300.94</v>
      </c>
      <c r="S822">
        <v>-263.32</v>
      </c>
      <c r="T822">
        <v>27.89</v>
      </c>
      <c r="U822">
        <v>2.41</v>
      </c>
      <c r="V822">
        <v>-3.26</v>
      </c>
      <c r="W822">
        <v>326.68</v>
      </c>
      <c r="X822">
        <v>323.74</v>
      </c>
      <c r="Y822">
        <v>326.14</v>
      </c>
      <c r="Z822">
        <v>322.27</v>
      </c>
      <c r="AA822">
        <v>-0.51</v>
      </c>
      <c r="AB822">
        <v>3.04</v>
      </c>
      <c r="AC822">
        <v>72.91</v>
      </c>
      <c r="AD822">
        <v>70.19</v>
      </c>
      <c r="AE822">
        <v>292.07</v>
      </c>
      <c r="AF822">
        <v>210754.57</v>
      </c>
      <c r="AG822">
        <v>83</v>
      </c>
      <c r="AH822">
        <v>8</v>
      </c>
      <c r="AI822">
        <v>5</v>
      </c>
      <c r="AK822">
        <v>6</v>
      </c>
    </row>
    <row r="823" spans="1:37" hidden="1" x14ac:dyDescent="0.25">
      <c r="A823" t="s">
        <v>443</v>
      </c>
      <c r="B823" t="s">
        <v>444</v>
      </c>
      <c r="C823" t="s">
        <v>394</v>
      </c>
      <c r="D823">
        <v>3561.07</v>
      </c>
      <c r="E823">
        <v>4566.1000000000004</v>
      </c>
      <c r="F823" t="s">
        <v>10127</v>
      </c>
      <c r="G823" t="s">
        <v>10127</v>
      </c>
      <c r="H823">
        <v>100</v>
      </c>
      <c r="I823">
        <v>5159.6899999999996</v>
      </c>
      <c r="J823">
        <v>515969.3</v>
      </c>
      <c r="K823">
        <v>103193.86</v>
      </c>
      <c r="L823">
        <v>6707.6</v>
      </c>
      <c r="M823">
        <v>4643.72</v>
      </c>
      <c r="N823">
        <v>51596.93</v>
      </c>
      <c r="O823">
        <v>154790.79</v>
      </c>
      <c r="P823">
        <v>6191.63</v>
      </c>
      <c r="Q823">
        <v>6707.6</v>
      </c>
      <c r="R823">
        <v>-4127.75</v>
      </c>
      <c r="S823">
        <v>-3611.79</v>
      </c>
      <c r="T823">
        <v>24.4</v>
      </c>
      <c r="U823">
        <v>12.15</v>
      </c>
      <c r="V823">
        <v>-2.4500000000000002</v>
      </c>
      <c r="W823">
        <v>4499.5</v>
      </c>
      <c r="X823">
        <v>4389.59</v>
      </c>
      <c r="Y823">
        <v>4484.51</v>
      </c>
      <c r="Z823">
        <v>4488.26</v>
      </c>
      <c r="AA823">
        <v>4.34</v>
      </c>
      <c r="AB823">
        <v>1.49</v>
      </c>
      <c r="AC823">
        <v>77.540000000000006</v>
      </c>
      <c r="AD823">
        <v>83.26</v>
      </c>
      <c r="AE823">
        <v>4915.05</v>
      </c>
      <c r="AF823">
        <v>16864.810000000001</v>
      </c>
      <c r="AG823">
        <v>24</v>
      </c>
      <c r="AH823">
        <v>5.17</v>
      </c>
      <c r="AI823">
        <v>74</v>
      </c>
      <c r="AJ823">
        <v>51</v>
      </c>
      <c r="AK823">
        <v>71</v>
      </c>
    </row>
    <row r="824" spans="1:37" hidden="1" x14ac:dyDescent="0.25">
      <c r="A824" t="s">
        <v>343</v>
      </c>
      <c r="B824" t="s">
        <v>344</v>
      </c>
      <c r="C824" t="s">
        <v>345</v>
      </c>
      <c r="D824">
        <v>3554.49</v>
      </c>
      <c r="E824">
        <v>7451.1</v>
      </c>
      <c r="F824" t="s">
        <v>10127</v>
      </c>
      <c r="G824" t="s">
        <v>10127</v>
      </c>
      <c r="H824">
        <v>100</v>
      </c>
      <c r="I824">
        <v>8419.74</v>
      </c>
      <c r="J824">
        <v>841974.3</v>
      </c>
      <c r="K824">
        <v>168394.86</v>
      </c>
      <c r="L824">
        <v>10945.67</v>
      </c>
      <c r="M824">
        <v>7577.77</v>
      </c>
      <c r="N824">
        <v>84197.43</v>
      </c>
      <c r="O824">
        <v>252592.29</v>
      </c>
      <c r="P824">
        <v>10103.69</v>
      </c>
      <c r="Q824">
        <v>10945.67</v>
      </c>
      <c r="R824">
        <v>-6735.79</v>
      </c>
      <c r="S824">
        <v>-5893.82</v>
      </c>
      <c r="T824">
        <v>-214.77</v>
      </c>
      <c r="U824">
        <v>2.85</v>
      </c>
      <c r="V824">
        <v>-15.71</v>
      </c>
      <c r="W824">
        <v>7091.29</v>
      </c>
      <c r="X824">
        <v>6496.75</v>
      </c>
      <c r="Y824">
        <v>7025.24</v>
      </c>
      <c r="Z824">
        <v>6472.73</v>
      </c>
      <c r="AA824">
        <v>-7.35</v>
      </c>
      <c r="AB824">
        <v>11.18</v>
      </c>
      <c r="AC824">
        <v>76.989999999999995</v>
      </c>
      <c r="AD824">
        <v>72.150000000000006</v>
      </c>
      <c r="AE824">
        <v>6632.51</v>
      </c>
      <c r="AF824">
        <v>40913.43</v>
      </c>
      <c r="AG824">
        <v>17</v>
      </c>
      <c r="AI824">
        <v>75</v>
      </c>
      <c r="AK824">
        <v>55</v>
      </c>
    </row>
    <row r="825" spans="1:37" hidden="1" x14ac:dyDescent="0.25">
      <c r="A825" t="s">
        <v>1330</v>
      </c>
      <c r="B825" t="s">
        <v>1331</v>
      </c>
      <c r="C825" t="s">
        <v>33</v>
      </c>
      <c r="D825">
        <v>3554.37</v>
      </c>
      <c r="E825">
        <v>1071.3499999999999</v>
      </c>
      <c r="F825" t="s">
        <v>10127</v>
      </c>
      <c r="G825" t="s">
        <v>10127</v>
      </c>
      <c r="H825">
        <v>100</v>
      </c>
      <c r="I825">
        <v>1210.6300000000001</v>
      </c>
      <c r="J825">
        <v>121062.55</v>
      </c>
      <c r="K825">
        <v>24212.51</v>
      </c>
      <c r="L825">
        <v>1573.81</v>
      </c>
      <c r="M825">
        <v>1089.56</v>
      </c>
      <c r="N825">
        <v>12106.25</v>
      </c>
      <c r="O825">
        <v>36318.769999999997</v>
      </c>
      <c r="P825">
        <v>1452.75</v>
      </c>
      <c r="Q825">
        <v>1573.81</v>
      </c>
      <c r="R825">
        <v>-968.5</v>
      </c>
      <c r="S825">
        <v>-847.44</v>
      </c>
      <c r="T825">
        <v>59.68</v>
      </c>
      <c r="U825">
        <v>11.36</v>
      </c>
      <c r="V825">
        <v>-7.2</v>
      </c>
      <c r="W825">
        <v>1024.42</v>
      </c>
      <c r="X825">
        <v>966.55</v>
      </c>
      <c r="Y825">
        <v>1021.32</v>
      </c>
      <c r="Z825">
        <v>948.8</v>
      </c>
      <c r="AA825">
        <v>1.24</v>
      </c>
      <c r="AB825">
        <v>7.9</v>
      </c>
      <c r="AC825">
        <v>80.5</v>
      </c>
      <c r="AD825">
        <v>82.57</v>
      </c>
      <c r="AE825">
        <v>20.77</v>
      </c>
      <c r="AF825">
        <v>268641.61</v>
      </c>
      <c r="AG825">
        <v>60</v>
      </c>
      <c r="AI825">
        <v>84</v>
      </c>
      <c r="AJ825">
        <v>16</v>
      </c>
      <c r="AK825">
        <v>39</v>
      </c>
    </row>
    <row r="826" spans="1:37" hidden="1" x14ac:dyDescent="0.25">
      <c r="A826" t="s">
        <v>2185</v>
      </c>
      <c r="B826" t="s">
        <v>2186</v>
      </c>
      <c r="C826" t="s">
        <v>7</v>
      </c>
      <c r="D826">
        <v>3517.56</v>
      </c>
      <c r="E826">
        <v>531.20000000000005</v>
      </c>
      <c r="F826" t="s">
        <v>10127</v>
      </c>
      <c r="G826" t="s">
        <v>10127</v>
      </c>
      <c r="H826">
        <v>100</v>
      </c>
      <c r="I826">
        <v>600.26</v>
      </c>
      <c r="J826">
        <v>60025.599999999999</v>
      </c>
      <c r="K826">
        <v>12005.12</v>
      </c>
      <c r="L826">
        <v>780.33</v>
      </c>
      <c r="M826">
        <v>540.23</v>
      </c>
      <c r="N826">
        <v>6002.56</v>
      </c>
      <c r="O826">
        <v>18007.68</v>
      </c>
      <c r="P826">
        <v>720.31</v>
      </c>
      <c r="Q826">
        <v>780.33</v>
      </c>
      <c r="R826">
        <v>-480.2</v>
      </c>
      <c r="S826">
        <v>-420.18</v>
      </c>
      <c r="T826">
        <v>17.52</v>
      </c>
      <c r="U826">
        <v>7.08</v>
      </c>
      <c r="V826">
        <v>-16.7</v>
      </c>
      <c r="W826">
        <v>522.25</v>
      </c>
      <c r="X826">
        <v>508.23</v>
      </c>
      <c r="Y826">
        <v>522.04</v>
      </c>
      <c r="Z826">
        <v>529.03</v>
      </c>
      <c r="AA826">
        <v>-6.3</v>
      </c>
      <c r="AB826">
        <v>2.74</v>
      </c>
      <c r="AC826">
        <v>88.91</v>
      </c>
      <c r="AD826">
        <v>82.55</v>
      </c>
      <c r="AE826">
        <v>544.1</v>
      </c>
      <c r="AF826">
        <v>136671.91</v>
      </c>
      <c r="AG826">
        <v>21</v>
      </c>
      <c r="AI826">
        <v>64</v>
      </c>
      <c r="AJ826">
        <v>96</v>
      </c>
      <c r="AK826">
        <v>92</v>
      </c>
    </row>
    <row r="827" spans="1:37" hidden="1" x14ac:dyDescent="0.25">
      <c r="A827" t="s">
        <v>4178</v>
      </c>
      <c r="B827" t="s">
        <v>4179</v>
      </c>
      <c r="C827" t="s">
        <v>806</v>
      </c>
      <c r="D827">
        <v>3511.96</v>
      </c>
      <c r="E827">
        <v>153.41</v>
      </c>
      <c r="F827" t="s">
        <v>10127</v>
      </c>
      <c r="G827" t="s">
        <v>10127</v>
      </c>
      <c r="H827">
        <v>100</v>
      </c>
      <c r="I827">
        <v>173.35</v>
      </c>
      <c r="J827">
        <v>17335.330000000002</v>
      </c>
      <c r="K827">
        <v>3467.07</v>
      </c>
      <c r="L827">
        <v>225.36</v>
      </c>
      <c r="M827">
        <v>156.02000000000001</v>
      </c>
      <c r="N827">
        <v>1733.53</v>
      </c>
      <c r="O827">
        <v>5200.6000000000004</v>
      </c>
      <c r="P827">
        <v>208.02</v>
      </c>
      <c r="Q827">
        <v>225.36</v>
      </c>
      <c r="R827">
        <v>-138.68</v>
      </c>
      <c r="S827">
        <v>-121.35</v>
      </c>
      <c r="T827">
        <v>13.96</v>
      </c>
      <c r="U827">
        <v>8.11</v>
      </c>
      <c r="V827">
        <v>-4.59</v>
      </c>
      <c r="W827">
        <v>151.68</v>
      </c>
      <c r="X827">
        <v>150.13</v>
      </c>
      <c r="Y827">
        <v>151.35</v>
      </c>
      <c r="Z827">
        <v>150.22999999999999</v>
      </c>
      <c r="AA827">
        <v>1.36</v>
      </c>
      <c r="AB827">
        <v>1.65</v>
      </c>
      <c r="AC827">
        <v>88.87</v>
      </c>
      <c r="AD827">
        <v>88.45</v>
      </c>
      <c r="AE827">
        <v>157.97</v>
      </c>
      <c r="AF827">
        <v>354145.61</v>
      </c>
      <c r="AG827">
        <v>26</v>
      </c>
      <c r="AH827">
        <v>5.36</v>
      </c>
      <c r="AI827">
        <v>11</v>
      </c>
      <c r="AJ827">
        <v>77</v>
      </c>
      <c r="AK827">
        <v>49</v>
      </c>
    </row>
    <row r="828" spans="1:37" hidden="1" x14ac:dyDescent="0.25">
      <c r="A828" t="s">
        <v>811</v>
      </c>
      <c r="B828" t="s">
        <v>812</v>
      </c>
      <c r="C828" t="s">
        <v>419</v>
      </c>
      <c r="D828">
        <v>3503.76</v>
      </c>
      <c r="E828">
        <v>1910.05</v>
      </c>
      <c r="F828" t="s">
        <v>10127</v>
      </c>
      <c r="G828" t="s">
        <v>10127</v>
      </c>
      <c r="H828">
        <v>100</v>
      </c>
      <c r="I828">
        <v>2158.36</v>
      </c>
      <c r="J828">
        <v>215835.65</v>
      </c>
      <c r="K828">
        <v>43167.13</v>
      </c>
      <c r="L828">
        <v>2805.86</v>
      </c>
      <c r="M828">
        <v>1942.52</v>
      </c>
      <c r="N828">
        <v>21583.56</v>
      </c>
      <c r="O828">
        <v>64750.69</v>
      </c>
      <c r="P828">
        <v>2590.0300000000002</v>
      </c>
      <c r="Q828">
        <v>2805.86</v>
      </c>
      <c r="R828">
        <v>-1726.69</v>
      </c>
      <c r="S828">
        <v>-1510.85</v>
      </c>
      <c r="T828">
        <v>33.86</v>
      </c>
      <c r="U828">
        <v>4.2699999999999996</v>
      </c>
      <c r="V828">
        <v>-11.44</v>
      </c>
      <c r="W828">
        <v>1864.36</v>
      </c>
      <c r="X828">
        <v>1763.6</v>
      </c>
      <c r="Y828">
        <v>1850.21</v>
      </c>
      <c r="Z828">
        <v>1793.96</v>
      </c>
      <c r="AA828">
        <v>-4.2300000000000004</v>
      </c>
      <c r="AB828">
        <v>4.68</v>
      </c>
      <c r="AC828">
        <v>75.95</v>
      </c>
      <c r="AD828">
        <v>72.150000000000006</v>
      </c>
      <c r="AE828">
        <v>1720.89</v>
      </c>
      <c r="AF828">
        <v>39419.699999999997</v>
      </c>
      <c r="AG828">
        <v>23</v>
      </c>
      <c r="AH828">
        <v>9.18</v>
      </c>
      <c r="AI828">
        <v>84</v>
      </c>
      <c r="AJ828">
        <v>51</v>
      </c>
      <c r="AK828">
        <v>52</v>
      </c>
    </row>
    <row r="829" spans="1:37" hidden="1" x14ac:dyDescent="0.25">
      <c r="A829" t="s">
        <v>2157</v>
      </c>
      <c r="B829" t="s">
        <v>2158</v>
      </c>
      <c r="C829" t="s">
        <v>845</v>
      </c>
      <c r="D829">
        <v>3503.1</v>
      </c>
      <c r="E829">
        <v>583.04999999999995</v>
      </c>
      <c r="F829" t="s">
        <v>10127</v>
      </c>
      <c r="G829" t="s">
        <v>10127</v>
      </c>
      <c r="H829">
        <v>100</v>
      </c>
      <c r="I829">
        <v>658.85</v>
      </c>
      <c r="J829">
        <v>65884.649999999994</v>
      </c>
      <c r="K829">
        <v>13176.93</v>
      </c>
      <c r="L829">
        <v>856.5</v>
      </c>
      <c r="M829">
        <v>592.96</v>
      </c>
      <c r="N829">
        <v>6588.46</v>
      </c>
      <c r="O829">
        <v>19765.400000000001</v>
      </c>
      <c r="P829">
        <v>790.62</v>
      </c>
      <c r="Q829">
        <v>856.5</v>
      </c>
      <c r="R829">
        <v>-527.08000000000004</v>
      </c>
      <c r="S829">
        <v>-461.19</v>
      </c>
      <c r="T829">
        <v>52.32</v>
      </c>
      <c r="U829">
        <v>4.1900000000000004</v>
      </c>
      <c r="V829">
        <v>-4.3099999999999996</v>
      </c>
      <c r="W829">
        <v>560.35</v>
      </c>
      <c r="X829">
        <v>517.07000000000005</v>
      </c>
      <c r="Y829">
        <v>560.26</v>
      </c>
      <c r="Z829">
        <v>509.73</v>
      </c>
      <c r="AA829">
        <v>-0.24</v>
      </c>
      <c r="AB829">
        <v>8.52</v>
      </c>
      <c r="AC829">
        <v>91.69</v>
      </c>
      <c r="AD829">
        <v>86.86</v>
      </c>
      <c r="AE829">
        <v>503.05</v>
      </c>
      <c r="AF829">
        <v>319096.65000000002</v>
      </c>
      <c r="AG829">
        <v>67</v>
      </c>
      <c r="AJ829">
        <v>43</v>
      </c>
    </row>
    <row r="830" spans="1:37" hidden="1" x14ac:dyDescent="0.25">
      <c r="A830" t="s">
        <v>4765</v>
      </c>
      <c r="B830" t="s">
        <v>4766</v>
      </c>
      <c r="C830" t="s">
        <v>279</v>
      </c>
      <c r="D830">
        <v>3494.83</v>
      </c>
      <c r="E830">
        <v>130.36000000000001</v>
      </c>
      <c r="F830" t="s">
        <v>10127</v>
      </c>
      <c r="G830" t="s">
        <v>10127</v>
      </c>
      <c r="H830">
        <v>100</v>
      </c>
      <c r="I830">
        <v>147.31</v>
      </c>
      <c r="J830">
        <v>14730.68</v>
      </c>
      <c r="K830">
        <v>2946.14</v>
      </c>
      <c r="L830">
        <v>191.5</v>
      </c>
      <c r="M830">
        <v>132.58000000000001</v>
      </c>
      <c r="N830">
        <v>1473.07</v>
      </c>
      <c r="O830">
        <v>4419.2</v>
      </c>
      <c r="P830">
        <v>176.77</v>
      </c>
      <c r="Q830">
        <v>191.5</v>
      </c>
      <c r="R830">
        <v>-117.85</v>
      </c>
      <c r="S830">
        <v>-103.11</v>
      </c>
      <c r="T830">
        <v>20.13</v>
      </c>
      <c r="U830">
        <v>32.64</v>
      </c>
      <c r="V830">
        <v>-8.76</v>
      </c>
      <c r="W830">
        <v>125.85</v>
      </c>
      <c r="X830">
        <v>113.7</v>
      </c>
      <c r="Y830">
        <v>127.61</v>
      </c>
      <c r="Z830">
        <v>111.45</v>
      </c>
      <c r="AA830">
        <v>8.11</v>
      </c>
      <c r="AB830">
        <v>6.79</v>
      </c>
      <c r="AC830">
        <v>71.209999999999994</v>
      </c>
      <c r="AD830">
        <v>81.06</v>
      </c>
      <c r="AE830">
        <v>115.29</v>
      </c>
      <c r="AF830">
        <v>1084361.5</v>
      </c>
      <c r="AG830">
        <v>37</v>
      </c>
      <c r="AH830">
        <v>2.21</v>
      </c>
      <c r="AI830">
        <v>40</v>
      </c>
      <c r="AK830">
        <v>64</v>
      </c>
    </row>
    <row r="831" spans="1:37" hidden="1" x14ac:dyDescent="0.25">
      <c r="A831" t="s">
        <v>7595</v>
      </c>
      <c r="B831" t="s">
        <v>7596</v>
      </c>
      <c r="C831" t="s">
        <v>323</v>
      </c>
      <c r="D831">
        <v>3484.76</v>
      </c>
      <c r="E831">
        <v>22.08</v>
      </c>
      <c r="F831" t="s">
        <v>10127</v>
      </c>
      <c r="G831" t="s">
        <v>10127</v>
      </c>
      <c r="H831">
        <v>100</v>
      </c>
      <c r="I831">
        <v>24.95</v>
      </c>
      <c r="J831">
        <v>2495.04</v>
      </c>
      <c r="K831">
        <v>499.01</v>
      </c>
      <c r="L831">
        <v>32.44</v>
      </c>
      <c r="M831">
        <v>22.46</v>
      </c>
      <c r="N831">
        <v>249.5</v>
      </c>
      <c r="O831">
        <v>748.51</v>
      </c>
      <c r="P831">
        <v>29.94</v>
      </c>
      <c r="Q831">
        <v>32.44</v>
      </c>
      <c r="R831">
        <v>-19.96</v>
      </c>
      <c r="S831">
        <v>-17.47</v>
      </c>
      <c r="T831">
        <v>49.25</v>
      </c>
      <c r="U831">
        <v>3.43</v>
      </c>
      <c r="V831">
        <v>-6.01</v>
      </c>
      <c r="W831">
        <v>22.64</v>
      </c>
      <c r="X831">
        <v>24.03</v>
      </c>
      <c r="Y831">
        <v>22.96</v>
      </c>
      <c r="Z831">
        <v>23.6</v>
      </c>
      <c r="AA831">
        <v>-1.51</v>
      </c>
      <c r="AB831">
        <v>-3.55</v>
      </c>
      <c r="AC831">
        <v>38.56</v>
      </c>
      <c r="AD831">
        <v>36.869999999999997</v>
      </c>
      <c r="AE831">
        <v>24.71</v>
      </c>
      <c r="AF831">
        <v>777481.96</v>
      </c>
      <c r="AG831">
        <v>23</v>
      </c>
      <c r="AI831">
        <v>26</v>
      </c>
      <c r="AK831">
        <v>21</v>
      </c>
    </row>
    <row r="832" spans="1:37" hidden="1" x14ac:dyDescent="0.25">
      <c r="A832" t="s">
        <v>1027</v>
      </c>
      <c r="B832" t="s">
        <v>1028</v>
      </c>
      <c r="C832" t="s">
        <v>537</v>
      </c>
      <c r="D832">
        <v>3458.02</v>
      </c>
      <c r="E832">
        <v>1646.1</v>
      </c>
      <c r="F832" t="s">
        <v>10127</v>
      </c>
      <c r="G832" t="s">
        <v>10127</v>
      </c>
      <c r="H832">
        <v>100</v>
      </c>
      <c r="I832">
        <v>1860.09</v>
      </c>
      <c r="J832">
        <v>186009.3</v>
      </c>
      <c r="K832">
        <v>37201.86</v>
      </c>
      <c r="L832">
        <v>2418.12</v>
      </c>
      <c r="M832">
        <v>1674.08</v>
      </c>
      <c r="N832">
        <v>18600.93</v>
      </c>
      <c r="O832">
        <v>55802.79</v>
      </c>
      <c r="P832">
        <v>2232.11</v>
      </c>
      <c r="Q832">
        <v>2418.12</v>
      </c>
      <c r="R832">
        <v>-1488.07</v>
      </c>
      <c r="S832">
        <v>-1302.07</v>
      </c>
      <c r="T832">
        <v>28.06</v>
      </c>
      <c r="U832">
        <v>6.07</v>
      </c>
      <c r="V832">
        <v>-4.84</v>
      </c>
      <c r="W832">
        <v>1426.66</v>
      </c>
      <c r="X832">
        <v>1321.41</v>
      </c>
      <c r="Y832">
        <v>1416.87</v>
      </c>
      <c r="Z832">
        <v>1301.8</v>
      </c>
      <c r="AA832">
        <v>0.32</v>
      </c>
      <c r="AB832">
        <v>20.48</v>
      </c>
      <c r="AC832">
        <v>83.6</v>
      </c>
      <c r="AD832">
        <v>87.25</v>
      </c>
      <c r="AE832">
        <v>1317.32</v>
      </c>
      <c r="AF832">
        <v>52310.52</v>
      </c>
      <c r="AG832">
        <v>40</v>
      </c>
      <c r="AH832">
        <v>4.7</v>
      </c>
      <c r="AI832">
        <v>29</v>
      </c>
      <c r="AJ832">
        <v>61</v>
      </c>
      <c r="AK832">
        <v>47</v>
      </c>
    </row>
    <row r="833" spans="1:37" hidden="1" x14ac:dyDescent="0.25">
      <c r="A833" t="s">
        <v>2106</v>
      </c>
      <c r="B833" t="s">
        <v>2107</v>
      </c>
      <c r="C833" t="s">
        <v>33</v>
      </c>
      <c r="D833">
        <v>3455.74</v>
      </c>
      <c r="E833">
        <v>611.35</v>
      </c>
      <c r="F833" t="s">
        <v>10127</v>
      </c>
      <c r="G833" t="s">
        <v>10127</v>
      </c>
      <c r="H833">
        <v>100</v>
      </c>
      <c r="I833">
        <v>690.83</v>
      </c>
      <c r="J833">
        <v>69082.55</v>
      </c>
      <c r="K833">
        <v>13816.51</v>
      </c>
      <c r="L833">
        <v>898.07</v>
      </c>
      <c r="M833">
        <v>621.74</v>
      </c>
      <c r="N833">
        <v>6908.25</v>
      </c>
      <c r="O833">
        <v>20724.77</v>
      </c>
      <c r="P833">
        <v>828.99</v>
      </c>
      <c r="Q833">
        <v>898.07</v>
      </c>
      <c r="R833">
        <v>-552.66</v>
      </c>
      <c r="S833">
        <v>-483.58</v>
      </c>
      <c r="T833">
        <v>11.23</v>
      </c>
      <c r="U833">
        <v>10.63</v>
      </c>
      <c r="V833">
        <v>-14.35</v>
      </c>
      <c r="W833">
        <v>542.29</v>
      </c>
      <c r="X833">
        <v>534.52</v>
      </c>
      <c r="Y833">
        <v>532.79</v>
      </c>
      <c r="Z833">
        <v>535</v>
      </c>
      <c r="AA833">
        <v>-3.45</v>
      </c>
      <c r="AB833">
        <v>16.13</v>
      </c>
      <c r="AC833">
        <v>90.74</v>
      </c>
      <c r="AD833">
        <v>93.29</v>
      </c>
      <c r="AE833">
        <v>514.52</v>
      </c>
      <c r="AF833">
        <v>215887.87</v>
      </c>
      <c r="AG833">
        <v>58</v>
      </c>
      <c r="AH833">
        <v>0.67</v>
      </c>
      <c r="AI833">
        <v>44</v>
      </c>
      <c r="AK833">
        <v>94</v>
      </c>
    </row>
    <row r="834" spans="1:37" hidden="1" x14ac:dyDescent="0.25">
      <c r="A834" t="s">
        <v>1823</v>
      </c>
      <c r="B834" t="s">
        <v>1824</v>
      </c>
      <c r="C834" t="s">
        <v>1231</v>
      </c>
      <c r="D834">
        <v>3425.39</v>
      </c>
      <c r="E834">
        <v>726.1</v>
      </c>
      <c r="F834" t="s">
        <v>10127</v>
      </c>
      <c r="G834" t="s">
        <v>10127</v>
      </c>
      <c r="H834">
        <v>100</v>
      </c>
      <c r="I834">
        <v>820.49</v>
      </c>
      <c r="J834">
        <v>82049.3</v>
      </c>
      <c r="K834">
        <v>16409.86</v>
      </c>
      <c r="L834">
        <v>1066.6400000000001</v>
      </c>
      <c r="M834">
        <v>738.44</v>
      </c>
      <c r="N834">
        <v>8204.93</v>
      </c>
      <c r="O834">
        <v>24614.79</v>
      </c>
      <c r="P834">
        <v>984.59</v>
      </c>
      <c r="Q834">
        <v>1066.6400000000001</v>
      </c>
      <c r="R834">
        <v>-656.39</v>
      </c>
      <c r="S834">
        <v>-574.35</v>
      </c>
      <c r="T834">
        <v>614.97</v>
      </c>
      <c r="U834">
        <v>147.5</v>
      </c>
      <c r="V834">
        <v>-12.35</v>
      </c>
      <c r="W834">
        <v>746.99</v>
      </c>
      <c r="X834">
        <v>642.91</v>
      </c>
      <c r="Y834">
        <v>756.84</v>
      </c>
      <c r="Z834">
        <v>628.85</v>
      </c>
      <c r="AA834">
        <v>29.45</v>
      </c>
      <c r="AB834">
        <v>-1.62</v>
      </c>
      <c r="AC834">
        <v>42.09</v>
      </c>
      <c r="AD834">
        <v>37.5</v>
      </c>
      <c r="AE834">
        <v>702.51</v>
      </c>
      <c r="AF834">
        <v>11809.78</v>
      </c>
    </row>
    <row r="835" spans="1:37" hidden="1" x14ac:dyDescent="0.25">
      <c r="A835" t="s">
        <v>3268</v>
      </c>
      <c r="B835" t="s">
        <v>3269</v>
      </c>
      <c r="C835" t="s">
        <v>246</v>
      </c>
      <c r="D835">
        <v>3412.77</v>
      </c>
      <c r="E835">
        <v>269.57</v>
      </c>
      <c r="F835" t="s">
        <v>10127</v>
      </c>
      <c r="G835" t="s">
        <v>10127</v>
      </c>
      <c r="H835">
        <v>100</v>
      </c>
      <c r="I835">
        <v>304.61</v>
      </c>
      <c r="J835">
        <v>30461.41</v>
      </c>
      <c r="K835">
        <v>6092.28</v>
      </c>
      <c r="L835">
        <v>396</v>
      </c>
      <c r="M835">
        <v>274.14999999999998</v>
      </c>
      <c r="N835">
        <v>3046.14</v>
      </c>
      <c r="O835">
        <v>9138.42</v>
      </c>
      <c r="P835">
        <v>365.54</v>
      </c>
      <c r="Q835">
        <v>396</v>
      </c>
      <c r="R835">
        <v>-243.69</v>
      </c>
      <c r="S835">
        <v>-213.23</v>
      </c>
      <c r="T835">
        <v>21.96</v>
      </c>
      <c r="U835">
        <v>5.07</v>
      </c>
      <c r="V835">
        <v>-7.71</v>
      </c>
      <c r="W835">
        <v>259.8</v>
      </c>
      <c r="X835">
        <v>243.67</v>
      </c>
      <c r="Y835">
        <v>261.64</v>
      </c>
      <c r="Z835">
        <v>241.74</v>
      </c>
      <c r="AA835">
        <v>-1.73</v>
      </c>
      <c r="AB835">
        <v>6.71</v>
      </c>
      <c r="AC835">
        <v>81.59</v>
      </c>
      <c r="AD835">
        <v>91.04</v>
      </c>
      <c r="AE835">
        <v>243.38</v>
      </c>
      <c r="AF835">
        <v>724741</v>
      </c>
      <c r="AG835">
        <v>92</v>
      </c>
      <c r="AH835">
        <v>5.98</v>
      </c>
      <c r="AI835">
        <v>59</v>
      </c>
      <c r="AJ835">
        <v>79</v>
      </c>
      <c r="AK835">
        <v>62</v>
      </c>
    </row>
    <row r="836" spans="1:37" hidden="1" x14ac:dyDescent="0.25">
      <c r="A836" t="s">
        <v>2820</v>
      </c>
      <c r="B836" t="s">
        <v>2821</v>
      </c>
      <c r="C836" t="s">
        <v>1154</v>
      </c>
      <c r="D836">
        <v>3409.06</v>
      </c>
      <c r="E836">
        <v>365.15</v>
      </c>
      <c r="F836" t="s">
        <v>10127</v>
      </c>
      <c r="G836" t="s">
        <v>10127</v>
      </c>
      <c r="H836">
        <v>100</v>
      </c>
      <c r="I836">
        <v>412.62</v>
      </c>
      <c r="J836">
        <v>41261.949999999997</v>
      </c>
      <c r="K836">
        <v>8252.39</v>
      </c>
      <c r="L836">
        <v>536.41</v>
      </c>
      <c r="M836">
        <v>371.36</v>
      </c>
      <c r="N836">
        <v>4126.2</v>
      </c>
      <c r="O836">
        <v>12378.59</v>
      </c>
      <c r="P836">
        <v>495.14</v>
      </c>
      <c r="Q836">
        <v>536.41</v>
      </c>
      <c r="R836">
        <v>-330.1</v>
      </c>
      <c r="S836">
        <v>-288.83</v>
      </c>
      <c r="T836">
        <v>41.75</v>
      </c>
      <c r="U836">
        <v>4.63</v>
      </c>
      <c r="V836">
        <v>-10.91</v>
      </c>
      <c r="W836">
        <v>353.69</v>
      </c>
      <c r="X836">
        <v>326.33</v>
      </c>
      <c r="Y836">
        <v>354.47</v>
      </c>
      <c r="Z836">
        <v>327.51</v>
      </c>
      <c r="AA836">
        <v>-3.76</v>
      </c>
      <c r="AB836">
        <v>7.53</v>
      </c>
      <c r="AC836">
        <v>87.54</v>
      </c>
      <c r="AD836">
        <v>86.67</v>
      </c>
      <c r="AE836">
        <v>319.27999999999997</v>
      </c>
      <c r="AF836">
        <v>1087493.83</v>
      </c>
      <c r="AG836">
        <v>89</v>
      </c>
      <c r="AH836">
        <v>3.35</v>
      </c>
      <c r="AI836">
        <v>86</v>
      </c>
      <c r="AJ836">
        <v>8</v>
      </c>
      <c r="AK836">
        <v>80</v>
      </c>
    </row>
    <row r="837" spans="1:37" hidden="1" x14ac:dyDescent="0.25">
      <c r="A837" t="s">
        <v>2128</v>
      </c>
      <c r="B837" t="s">
        <v>2129</v>
      </c>
      <c r="C837" t="s">
        <v>24</v>
      </c>
      <c r="D837">
        <v>3391.14</v>
      </c>
      <c r="E837">
        <v>564.45000000000005</v>
      </c>
      <c r="F837" t="s">
        <v>10127</v>
      </c>
      <c r="G837" t="s">
        <v>10127</v>
      </c>
      <c r="H837">
        <v>100</v>
      </c>
      <c r="I837">
        <v>637.83000000000004</v>
      </c>
      <c r="J837">
        <v>63782.85</v>
      </c>
      <c r="K837">
        <v>12756.57</v>
      </c>
      <c r="L837">
        <v>829.18</v>
      </c>
      <c r="M837">
        <v>574.04999999999995</v>
      </c>
      <c r="N837">
        <v>6378.28</v>
      </c>
      <c r="O837">
        <v>19134.86</v>
      </c>
      <c r="P837">
        <v>765.39</v>
      </c>
      <c r="Q837">
        <v>829.18</v>
      </c>
      <c r="R837">
        <v>-510.26</v>
      </c>
      <c r="S837">
        <v>-446.48</v>
      </c>
      <c r="T837">
        <v>30.89</v>
      </c>
      <c r="U837">
        <v>21.47</v>
      </c>
      <c r="V837">
        <v>1.58</v>
      </c>
      <c r="W837">
        <v>554.29999999999995</v>
      </c>
      <c r="X837">
        <v>528.67999999999995</v>
      </c>
      <c r="Y837">
        <v>556.4</v>
      </c>
      <c r="Z837">
        <v>523.19000000000005</v>
      </c>
      <c r="AA837">
        <v>10.64</v>
      </c>
      <c r="AB837">
        <v>3.78</v>
      </c>
      <c r="AC837">
        <v>71.47</v>
      </c>
      <c r="AD837">
        <v>75.45</v>
      </c>
      <c r="AE837">
        <v>505.39</v>
      </c>
      <c r="AF837">
        <v>193637.74</v>
      </c>
      <c r="AG837">
        <v>47</v>
      </c>
      <c r="AH837">
        <v>2.35</v>
      </c>
      <c r="AI837">
        <v>39</v>
      </c>
      <c r="AJ837">
        <v>52</v>
      </c>
      <c r="AK837">
        <v>58</v>
      </c>
    </row>
    <row r="838" spans="1:37" x14ac:dyDescent="0.25">
      <c r="A838" t="s">
        <v>2862</v>
      </c>
      <c r="B838" t="s">
        <v>2863</v>
      </c>
      <c r="C838" t="s">
        <v>30</v>
      </c>
      <c r="D838">
        <v>3386.96</v>
      </c>
      <c r="E838">
        <v>335.15</v>
      </c>
      <c r="F838" t="s">
        <v>10126</v>
      </c>
      <c r="G838" t="s">
        <v>10127</v>
      </c>
      <c r="H838">
        <v>100</v>
      </c>
      <c r="I838">
        <v>378.72</v>
      </c>
      <c r="J838">
        <v>37871.949999999997</v>
      </c>
      <c r="K838">
        <v>7574.39</v>
      </c>
      <c r="L838">
        <v>492.34</v>
      </c>
      <c r="M838">
        <v>340.85</v>
      </c>
      <c r="N838">
        <v>3787.19</v>
      </c>
      <c r="O838">
        <v>11361.58</v>
      </c>
      <c r="P838">
        <v>454.46</v>
      </c>
      <c r="Q838">
        <v>492.34</v>
      </c>
      <c r="R838">
        <v>-302.98</v>
      </c>
      <c r="S838">
        <v>-265.10000000000002</v>
      </c>
      <c r="T838">
        <v>14.15</v>
      </c>
      <c r="U838">
        <v>20.39</v>
      </c>
      <c r="V838">
        <v>-0.38</v>
      </c>
      <c r="W838">
        <v>327.88</v>
      </c>
      <c r="X838">
        <v>319.08</v>
      </c>
      <c r="Y838">
        <v>325.68</v>
      </c>
      <c r="Z838">
        <v>320.07</v>
      </c>
      <c r="AA838">
        <v>9.0299999999999994</v>
      </c>
      <c r="AB838">
        <v>3.5</v>
      </c>
      <c r="AC838">
        <v>83.43</v>
      </c>
      <c r="AD838">
        <v>84.71</v>
      </c>
      <c r="AE838">
        <v>346.51</v>
      </c>
      <c r="AF838">
        <v>420676.26</v>
      </c>
      <c r="AG838">
        <v>44</v>
      </c>
      <c r="AH838">
        <v>1.91</v>
      </c>
      <c r="AI838">
        <v>42</v>
      </c>
      <c r="AJ838">
        <v>34</v>
      </c>
      <c r="AK838">
        <v>35</v>
      </c>
    </row>
    <row r="839" spans="1:37" hidden="1" x14ac:dyDescent="0.25">
      <c r="A839" t="s">
        <v>1952</v>
      </c>
      <c r="B839" t="s">
        <v>1953</v>
      </c>
      <c r="C839" t="s">
        <v>262</v>
      </c>
      <c r="D839">
        <v>3381.95</v>
      </c>
      <c r="E839">
        <v>690.65</v>
      </c>
      <c r="F839" t="s">
        <v>10127</v>
      </c>
      <c r="G839" t="s">
        <v>10127</v>
      </c>
      <c r="H839">
        <v>100</v>
      </c>
      <c r="I839">
        <v>780.43</v>
      </c>
      <c r="J839">
        <v>78043.45</v>
      </c>
      <c r="K839">
        <v>15608.69</v>
      </c>
      <c r="L839">
        <v>1014.56</v>
      </c>
      <c r="M839">
        <v>702.39</v>
      </c>
      <c r="N839">
        <v>7804.35</v>
      </c>
      <c r="O839">
        <v>23413.040000000001</v>
      </c>
      <c r="P839">
        <v>936.52</v>
      </c>
      <c r="Q839">
        <v>1014.56</v>
      </c>
      <c r="R839">
        <v>-624.35</v>
      </c>
      <c r="S839">
        <v>-546.29999999999995</v>
      </c>
      <c r="T839">
        <v>84.34</v>
      </c>
      <c r="U839">
        <v>9.94</v>
      </c>
      <c r="V839">
        <v>-14.07</v>
      </c>
      <c r="W839">
        <v>677.61</v>
      </c>
      <c r="X839">
        <v>590.72</v>
      </c>
      <c r="Y839">
        <v>676.46</v>
      </c>
      <c r="Z839">
        <v>597.79999999999995</v>
      </c>
      <c r="AA839">
        <v>-3.53</v>
      </c>
      <c r="AB839">
        <v>6.69</v>
      </c>
      <c r="AC839">
        <v>83.61</v>
      </c>
      <c r="AD839">
        <v>75.739999999999995</v>
      </c>
      <c r="AE839">
        <v>622.29999999999995</v>
      </c>
      <c r="AF839">
        <v>40378.61</v>
      </c>
      <c r="AG839">
        <v>35</v>
      </c>
      <c r="AI839">
        <v>50</v>
      </c>
      <c r="AJ839">
        <v>3</v>
      </c>
      <c r="AK839">
        <v>37</v>
      </c>
    </row>
    <row r="840" spans="1:37" hidden="1" x14ac:dyDescent="0.25">
      <c r="A840" t="s">
        <v>1991</v>
      </c>
      <c r="B840" t="s">
        <v>1992</v>
      </c>
      <c r="C840" t="s">
        <v>391</v>
      </c>
      <c r="D840">
        <v>3360.87</v>
      </c>
      <c r="E840">
        <v>620.04999999999995</v>
      </c>
      <c r="F840" t="s">
        <v>10127</v>
      </c>
      <c r="G840" t="s">
        <v>10127</v>
      </c>
      <c r="H840">
        <v>100</v>
      </c>
      <c r="I840">
        <v>700.66</v>
      </c>
      <c r="J840">
        <v>70065.649999999994</v>
      </c>
      <c r="K840">
        <v>14013.13</v>
      </c>
      <c r="L840">
        <v>910.85</v>
      </c>
      <c r="M840">
        <v>630.59</v>
      </c>
      <c r="N840">
        <v>7006.56</v>
      </c>
      <c r="O840">
        <v>21019.7</v>
      </c>
      <c r="P840">
        <v>840.79</v>
      </c>
      <c r="Q840">
        <v>910.85</v>
      </c>
      <c r="R840">
        <v>-560.53</v>
      </c>
      <c r="S840">
        <v>-490.46</v>
      </c>
      <c r="T840">
        <v>16.96</v>
      </c>
      <c r="U840">
        <v>7.38</v>
      </c>
      <c r="V840">
        <v>-8.25</v>
      </c>
      <c r="W840">
        <v>594.36</v>
      </c>
      <c r="X840">
        <v>580.58000000000004</v>
      </c>
      <c r="Y840">
        <v>598.15</v>
      </c>
      <c r="Z840">
        <v>581.51</v>
      </c>
      <c r="AA840">
        <v>-1.05</v>
      </c>
      <c r="AB840">
        <v>6.59</v>
      </c>
      <c r="AC840">
        <v>88.91</v>
      </c>
      <c r="AD840">
        <v>92.09</v>
      </c>
      <c r="AE840">
        <v>544.66999999999996</v>
      </c>
      <c r="AF840">
        <v>224116.82</v>
      </c>
      <c r="AG840">
        <v>60</v>
      </c>
      <c r="AH840">
        <v>5.75</v>
      </c>
      <c r="AI840">
        <v>20</v>
      </c>
      <c r="AJ840">
        <v>90</v>
      </c>
      <c r="AK840">
        <v>56</v>
      </c>
    </row>
    <row r="841" spans="1:37" x14ac:dyDescent="0.25">
      <c r="A841" t="s">
        <v>1416</v>
      </c>
      <c r="B841" t="s">
        <v>96</v>
      </c>
      <c r="C841" t="s">
        <v>67</v>
      </c>
      <c r="D841">
        <v>3350.69</v>
      </c>
      <c r="E841">
        <v>1370.55</v>
      </c>
      <c r="F841" t="s">
        <v>10126</v>
      </c>
      <c r="G841" t="s">
        <v>10127</v>
      </c>
      <c r="H841">
        <v>100</v>
      </c>
      <c r="I841">
        <v>1548.72</v>
      </c>
      <c r="J841">
        <v>154872.15</v>
      </c>
      <c r="K841">
        <v>30974.43</v>
      </c>
      <c r="L841">
        <v>2013.34</v>
      </c>
      <c r="M841">
        <v>1393.85</v>
      </c>
      <c r="N841">
        <v>15487.21</v>
      </c>
      <c r="O841">
        <v>46461.64</v>
      </c>
      <c r="P841">
        <v>1858.47</v>
      </c>
      <c r="Q841">
        <v>2013.34</v>
      </c>
      <c r="R841">
        <v>-1238.98</v>
      </c>
      <c r="S841">
        <v>-1084.1099999999999</v>
      </c>
      <c r="T841">
        <v>104.51</v>
      </c>
      <c r="U841">
        <v>30.36</v>
      </c>
      <c r="V841">
        <v>5.4</v>
      </c>
      <c r="W841">
        <v>1198.05</v>
      </c>
      <c r="X841">
        <v>901.29</v>
      </c>
      <c r="Y841">
        <v>1131.8800000000001</v>
      </c>
      <c r="Z841">
        <v>837.99</v>
      </c>
      <c r="AA841">
        <v>16.559999999999999</v>
      </c>
      <c r="AB841">
        <v>30.41</v>
      </c>
      <c r="AC841">
        <v>85.47</v>
      </c>
      <c r="AD841">
        <v>79.86</v>
      </c>
      <c r="AE841">
        <v>1126.8</v>
      </c>
      <c r="AF841">
        <v>3885728.87</v>
      </c>
      <c r="AG841">
        <v>81</v>
      </c>
      <c r="AH841">
        <v>2.85</v>
      </c>
      <c r="AI841">
        <v>52</v>
      </c>
      <c r="AJ841">
        <v>9</v>
      </c>
      <c r="AK841">
        <v>44</v>
      </c>
    </row>
    <row r="842" spans="1:37" hidden="1" x14ac:dyDescent="0.25">
      <c r="A842" t="s">
        <v>326</v>
      </c>
      <c r="B842" t="s">
        <v>327</v>
      </c>
      <c r="C842" t="s">
        <v>328</v>
      </c>
      <c r="D842">
        <v>3350.12</v>
      </c>
      <c r="E842">
        <v>7822.45</v>
      </c>
      <c r="F842" t="s">
        <v>10127</v>
      </c>
      <c r="G842" t="s">
        <v>10127</v>
      </c>
      <c r="H842">
        <v>100</v>
      </c>
      <c r="I842">
        <v>8839.3700000000008</v>
      </c>
      <c r="J842">
        <v>883936.85</v>
      </c>
      <c r="K842">
        <v>176787.37</v>
      </c>
      <c r="L842">
        <v>11491.18</v>
      </c>
      <c r="M842">
        <v>7955.43</v>
      </c>
      <c r="N842">
        <v>88393.68</v>
      </c>
      <c r="O842">
        <v>265181.06</v>
      </c>
      <c r="P842">
        <v>10607.24</v>
      </c>
      <c r="Q842">
        <v>11491.18</v>
      </c>
      <c r="R842">
        <v>-7071.49</v>
      </c>
      <c r="S842">
        <v>-6187.56</v>
      </c>
      <c r="T842">
        <v>30.5</v>
      </c>
      <c r="U842">
        <v>0.98</v>
      </c>
      <c r="V842">
        <v>-2.8</v>
      </c>
      <c r="W842">
        <v>7747.13</v>
      </c>
      <c r="X842">
        <v>7007.58</v>
      </c>
      <c r="Y842">
        <v>7774.2</v>
      </c>
      <c r="Z842">
        <v>6761.4</v>
      </c>
      <c r="AA842">
        <v>-0.95</v>
      </c>
      <c r="AB842">
        <v>5.51</v>
      </c>
      <c r="AC842">
        <v>67.63</v>
      </c>
      <c r="AD842">
        <v>63.25</v>
      </c>
      <c r="AE842">
        <v>7090.48</v>
      </c>
      <c r="AF842">
        <v>2252.7399999999998</v>
      </c>
      <c r="AG842">
        <v>71</v>
      </c>
      <c r="AI842">
        <v>34</v>
      </c>
      <c r="AJ842">
        <v>51</v>
      </c>
      <c r="AK842">
        <v>37</v>
      </c>
    </row>
    <row r="843" spans="1:37" hidden="1" x14ac:dyDescent="0.25">
      <c r="A843" t="s">
        <v>2386</v>
      </c>
      <c r="B843" t="s">
        <v>2387</v>
      </c>
      <c r="C843" t="s">
        <v>394</v>
      </c>
      <c r="D843">
        <v>3339.26</v>
      </c>
      <c r="E843">
        <v>565.20000000000005</v>
      </c>
      <c r="F843" t="s">
        <v>10127</v>
      </c>
      <c r="G843" t="s">
        <v>10127</v>
      </c>
      <c r="H843">
        <v>100</v>
      </c>
      <c r="I843">
        <v>638.67999999999995</v>
      </c>
      <c r="J843">
        <v>63867.6</v>
      </c>
      <c r="K843">
        <v>12773.52</v>
      </c>
      <c r="L843">
        <v>830.28</v>
      </c>
      <c r="M843">
        <v>574.80999999999995</v>
      </c>
      <c r="N843">
        <v>6386.76</v>
      </c>
      <c r="O843">
        <v>19160.28</v>
      </c>
      <c r="P843">
        <v>766.41</v>
      </c>
      <c r="Q843">
        <v>830.28</v>
      </c>
      <c r="R843">
        <v>-510.94</v>
      </c>
      <c r="S843">
        <v>-447.07</v>
      </c>
      <c r="T843">
        <v>31.34</v>
      </c>
      <c r="U843">
        <v>11.89</v>
      </c>
      <c r="V843">
        <v>-3.94</v>
      </c>
      <c r="W843">
        <v>571.48</v>
      </c>
      <c r="X843">
        <v>447.66</v>
      </c>
      <c r="Y843">
        <v>610.5</v>
      </c>
      <c r="Z843">
        <v>409.56</v>
      </c>
      <c r="AA843">
        <v>3.37</v>
      </c>
      <c r="AB843">
        <v>7.29</v>
      </c>
      <c r="AC843">
        <v>51.25</v>
      </c>
      <c r="AD843">
        <v>49.7</v>
      </c>
      <c r="AE843">
        <v>510.5</v>
      </c>
      <c r="AF843">
        <v>5076460.3</v>
      </c>
      <c r="AG843">
        <v>5</v>
      </c>
      <c r="AH843">
        <v>3.72</v>
      </c>
      <c r="AI843">
        <v>85</v>
      </c>
      <c r="AJ843">
        <v>67</v>
      </c>
      <c r="AK843">
        <v>35</v>
      </c>
    </row>
    <row r="844" spans="1:37" hidden="1" x14ac:dyDescent="0.25">
      <c r="A844" t="s">
        <v>1857</v>
      </c>
      <c r="B844" t="s">
        <v>1858</v>
      </c>
      <c r="C844" t="s">
        <v>357</v>
      </c>
      <c r="D844">
        <v>3324.88</v>
      </c>
      <c r="E844">
        <v>636.35</v>
      </c>
      <c r="F844" t="s">
        <v>10127</v>
      </c>
      <c r="G844" t="s">
        <v>10127</v>
      </c>
      <c r="H844">
        <v>100</v>
      </c>
      <c r="I844">
        <v>719.08</v>
      </c>
      <c r="J844">
        <v>71907.55</v>
      </c>
      <c r="K844">
        <v>14381.51</v>
      </c>
      <c r="L844">
        <v>934.8</v>
      </c>
      <c r="M844">
        <v>647.16999999999996</v>
      </c>
      <c r="N844">
        <v>7190.76</v>
      </c>
      <c r="O844">
        <v>21572.27</v>
      </c>
      <c r="P844">
        <v>862.89</v>
      </c>
      <c r="Q844">
        <v>934.8</v>
      </c>
      <c r="R844">
        <v>-575.26</v>
      </c>
      <c r="S844">
        <v>-503.35</v>
      </c>
      <c r="T844">
        <v>46.99</v>
      </c>
      <c r="U844">
        <v>2.86</v>
      </c>
      <c r="V844">
        <v>-4.9800000000000004</v>
      </c>
      <c r="W844">
        <v>639.77</v>
      </c>
      <c r="X844">
        <v>631.12</v>
      </c>
      <c r="Y844">
        <v>643.1</v>
      </c>
      <c r="Z844">
        <v>632.1</v>
      </c>
      <c r="AA844">
        <v>-1.22</v>
      </c>
      <c r="AB844">
        <v>0.3</v>
      </c>
      <c r="AC844">
        <v>64.010000000000005</v>
      </c>
      <c r="AD844">
        <v>59.81</v>
      </c>
      <c r="AE844">
        <v>597.53</v>
      </c>
      <c r="AF844">
        <v>38015.040000000001</v>
      </c>
      <c r="AG844">
        <v>71</v>
      </c>
      <c r="AH844">
        <v>6.06</v>
      </c>
      <c r="AI844">
        <v>29</v>
      </c>
      <c r="AJ844">
        <v>38</v>
      </c>
      <c r="AK844">
        <v>27</v>
      </c>
    </row>
    <row r="845" spans="1:37" hidden="1" x14ac:dyDescent="0.25">
      <c r="A845" t="s">
        <v>4842</v>
      </c>
      <c r="B845" t="s">
        <v>4843</v>
      </c>
      <c r="C845" t="s">
        <v>219</v>
      </c>
      <c r="D845">
        <v>3314.41</v>
      </c>
      <c r="E845">
        <v>112.18</v>
      </c>
      <c r="F845" t="s">
        <v>10127</v>
      </c>
      <c r="G845" t="s">
        <v>10127</v>
      </c>
      <c r="H845">
        <v>100</v>
      </c>
      <c r="I845">
        <v>126.76</v>
      </c>
      <c r="J845">
        <v>12676.34</v>
      </c>
      <c r="K845">
        <v>2535.27</v>
      </c>
      <c r="L845">
        <v>164.79</v>
      </c>
      <c r="M845">
        <v>114.09</v>
      </c>
      <c r="N845">
        <v>1267.6300000000001</v>
      </c>
      <c r="O845">
        <v>3802.9</v>
      </c>
      <c r="P845">
        <v>152.12</v>
      </c>
      <c r="Q845">
        <v>164.79</v>
      </c>
      <c r="R845">
        <v>-101.41</v>
      </c>
      <c r="S845">
        <v>-88.73</v>
      </c>
      <c r="T845">
        <v>106.5</v>
      </c>
      <c r="U845">
        <v>12.49</v>
      </c>
      <c r="V845">
        <v>-3.08</v>
      </c>
      <c r="W845">
        <v>108.73</v>
      </c>
      <c r="X845">
        <v>107.98</v>
      </c>
      <c r="Y845">
        <v>107.26</v>
      </c>
      <c r="Z845">
        <v>107.13</v>
      </c>
      <c r="AA845">
        <v>4.12</v>
      </c>
      <c r="AB845">
        <v>4.25</v>
      </c>
      <c r="AC845">
        <v>81.150000000000006</v>
      </c>
      <c r="AD845">
        <v>69.680000000000007</v>
      </c>
      <c r="AE845">
        <v>100.44</v>
      </c>
      <c r="AF845">
        <v>1800098.96</v>
      </c>
      <c r="AG845">
        <v>13</v>
      </c>
      <c r="AI845">
        <v>83</v>
      </c>
      <c r="AK845">
        <v>68</v>
      </c>
    </row>
    <row r="846" spans="1:37" hidden="1" x14ac:dyDescent="0.25">
      <c r="A846" t="s">
        <v>2802</v>
      </c>
      <c r="B846" t="s">
        <v>2803</v>
      </c>
      <c r="C846" t="s">
        <v>235</v>
      </c>
      <c r="D846">
        <v>3308.15</v>
      </c>
      <c r="E846">
        <v>360</v>
      </c>
      <c r="F846" t="s">
        <v>10127</v>
      </c>
      <c r="G846" t="s">
        <v>10127</v>
      </c>
      <c r="H846">
        <v>100</v>
      </c>
      <c r="I846">
        <v>406.8</v>
      </c>
      <c r="J846">
        <v>40680</v>
      </c>
      <c r="K846">
        <v>8136</v>
      </c>
      <c r="L846">
        <v>528.84</v>
      </c>
      <c r="M846">
        <v>366.12</v>
      </c>
      <c r="N846">
        <v>4068</v>
      </c>
      <c r="O846">
        <v>12204</v>
      </c>
      <c r="P846">
        <v>488.16</v>
      </c>
      <c r="Q846">
        <v>528.84</v>
      </c>
      <c r="R846">
        <v>-325.44</v>
      </c>
      <c r="S846">
        <v>-284.76</v>
      </c>
      <c r="T846">
        <v>38.409999999999997</v>
      </c>
      <c r="U846">
        <v>6.35</v>
      </c>
      <c r="V846">
        <v>-5.46</v>
      </c>
      <c r="W846">
        <v>354.15</v>
      </c>
      <c r="X846">
        <v>331.68</v>
      </c>
      <c r="Y846">
        <v>359.08</v>
      </c>
      <c r="Z846">
        <v>327.8</v>
      </c>
      <c r="AA846">
        <v>0.1</v>
      </c>
      <c r="AB846">
        <v>4.6399999999999997</v>
      </c>
      <c r="AC846">
        <v>75.95</v>
      </c>
      <c r="AD846">
        <v>75.260000000000005</v>
      </c>
      <c r="AE846">
        <v>310.29000000000002</v>
      </c>
      <c r="AF846">
        <v>205283.09</v>
      </c>
      <c r="AG846">
        <v>3</v>
      </c>
      <c r="AH846">
        <v>4.79</v>
      </c>
      <c r="AI846">
        <v>45</v>
      </c>
      <c r="AJ846">
        <v>46</v>
      </c>
      <c r="AK846">
        <v>42</v>
      </c>
    </row>
    <row r="847" spans="1:37" hidden="1" x14ac:dyDescent="0.25">
      <c r="A847" t="s">
        <v>63</v>
      </c>
      <c r="B847" t="s">
        <v>64</v>
      </c>
      <c r="C847" t="s">
        <v>7</v>
      </c>
      <c r="D847">
        <v>3295.02</v>
      </c>
      <c r="E847">
        <v>2174.4</v>
      </c>
      <c r="F847" t="s">
        <v>10127</v>
      </c>
      <c r="G847" t="s">
        <v>10127</v>
      </c>
      <c r="H847">
        <v>100</v>
      </c>
      <c r="I847">
        <v>2457.0700000000002</v>
      </c>
      <c r="J847">
        <v>245707.2</v>
      </c>
      <c r="K847">
        <v>49141.440000000002</v>
      </c>
      <c r="L847">
        <v>3194.19</v>
      </c>
      <c r="M847">
        <v>2211.36</v>
      </c>
      <c r="N847">
        <v>24570.720000000001</v>
      </c>
      <c r="O847">
        <v>73712.160000000003</v>
      </c>
      <c r="P847">
        <v>2948.49</v>
      </c>
      <c r="Q847">
        <v>3194.19</v>
      </c>
      <c r="R847">
        <v>-1965.66</v>
      </c>
      <c r="S847">
        <v>-1719.95</v>
      </c>
      <c r="T847">
        <v>19.03</v>
      </c>
      <c r="U847">
        <v>23.2</v>
      </c>
      <c r="V847">
        <v>-1.42</v>
      </c>
      <c r="W847">
        <v>2052.94</v>
      </c>
      <c r="X847">
        <v>1800.99</v>
      </c>
      <c r="Y847">
        <v>2063.02</v>
      </c>
      <c r="Z847">
        <v>1756.61</v>
      </c>
      <c r="AA847">
        <v>9.52</v>
      </c>
      <c r="AB847">
        <v>11.29</v>
      </c>
      <c r="AC847">
        <v>83.29</v>
      </c>
      <c r="AD847">
        <v>87.3</v>
      </c>
      <c r="AE847">
        <v>1819.59</v>
      </c>
      <c r="AF847">
        <v>42603.83</v>
      </c>
      <c r="AG847">
        <v>99</v>
      </c>
      <c r="AH847">
        <v>5.07</v>
      </c>
      <c r="AI847">
        <v>65</v>
      </c>
      <c r="AJ847">
        <v>94</v>
      </c>
      <c r="AK847">
        <v>97</v>
      </c>
    </row>
    <row r="848" spans="1:37" hidden="1" x14ac:dyDescent="0.25">
      <c r="A848" t="s">
        <v>2261</v>
      </c>
      <c r="B848" t="s">
        <v>2262</v>
      </c>
      <c r="C848" t="s">
        <v>24</v>
      </c>
      <c r="D848">
        <v>3286.22</v>
      </c>
      <c r="E848">
        <v>518.95000000000005</v>
      </c>
      <c r="F848" t="s">
        <v>10127</v>
      </c>
      <c r="G848" t="s">
        <v>10127</v>
      </c>
      <c r="H848">
        <v>100</v>
      </c>
      <c r="I848">
        <v>586.41</v>
      </c>
      <c r="J848">
        <v>58641.35</v>
      </c>
      <c r="K848">
        <v>11728.27</v>
      </c>
      <c r="L848">
        <v>762.34</v>
      </c>
      <c r="M848">
        <v>527.77</v>
      </c>
      <c r="N848">
        <v>5864.13</v>
      </c>
      <c r="O848">
        <v>17592.41</v>
      </c>
      <c r="P848">
        <v>703.7</v>
      </c>
      <c r="Q848">
        <v>762.34</v>
      </c>
      <c r="R848">
        <v>-469.13</v>
      </c>
      <c r="S848">
        <v>-410.49</v>
      </c>
      <c r="T848">
        <v>25.25</v>
      </c>
      <c r="U848">
        <v>5.29</v>
      </c>
      <c r="V848">
        <v>-1.87</v>
      </c>
      <c r="W848">
        <v>515.39</v>
      </c>
      <c r="X848">
        <v>486.01</v>
      </c>
      <c r="Y848">
        <v>516.34</v>
      </c>
      <c r="Z848">
        <v>483.05</v>
      </c>
      <c r="AA848">
        <v>1.59</v>
      </c>
      <c r="AB848">
        <v>3.24</v>
      </c>
      <c r="AC848">
        <v>88.13</v>
      </c>
      <c r="AD848">
        <v>78.59</v>
      </c>
      <c r="AE848">
        <v>462.83</v>
      </c>
      <c r="AF848">
        <v>310754.87</v>
      </c>
      <c r="AG848">
        <v>26</v>
      </c>
      <c r="AH848">
        <v>8</v>
      </c>
      <c r="AI848">
        <v>35</v>
      </c>
      <c r="AJ848">
        <v>68</v>
      </c>
      <c r="AK848">
        <v>58</v>
      </c>
    </row>
    <row r="849" spans="1:37" hidden="1" x14ac:dyDescent="0.25">
      <c r="A849" t="s">
        <v>717</v>
      </c>
      <c r="B849" t="s">
        <v>718</v>
      </c>
      <c r="C849" t="s">
        <v>428</v>
      </c>
      <c r="D849">
        <v>3281.59</v>
      </c>
      <c r="E849">
        <v>2086.1</v>
      </c>
      <c r="F849" t="s">
        <v>10127</v>
      </c>
      <c r="G849" t="s">
        <v>10127</v>
      </c>
      <c r="H849">
        <v>100</v>
      </c>
      <c r="I849">
        <v>2357.29</v>
      </c>
      <c r="J849">
        <v>235729.3</v>
      </c>
      <c r="K849">
        <v>47145.86</v>
      </c>
      <c r="L849">
        <v>3064.48</v>
      </c>
      <c r="M849">
        <v>2121.56</v>
      </c>
      <c r="N849">
        <v>23572.93</v>
      </c>
      <c r="O849">
        <v>70718.789999999994</v>
      </c>
      <c r="P849">
        <v>2828.75</v>
      </c>
      <c r="Q849">
        <v>3064.48</v>
      </c>
      <c r="R849">
        <v>-1885.83</v>
      </c>
      <c r="S849">
        <v>-1650.11</v>
      </c>
      <c r="T849">
        <v>30.42</v>
      </c>
      <c r="U849">
        <v>17.36</v>
      </c>
      <c r="V849">
        <v>-3.63</v>
      </c>
      <c r="W849">
        <v>2083.7800000000002</v>
      </c>
      <c r="X849">
        <v>2077.5300000000002</v>
      </c>
      <c r="Y849">
        <v>2096.4699999999998</v>
      </c>
      <c r="Z849">
        <v>2126.59</v>
      </c>
      <c r="AA849">
        <v>5.83</v>
      </c>
      <c r="AB849">
        <v>-0.49</v>
      </c>
      <c r="AC849">
        <v>56.72</v>
      </c>
      <c r="AD849">
        <v>62.8</v>
      </c>
      <c r="AE849">
        <v>2238.15</v>
      </c>
      <c r="AF849">
        <v>44966.17</v>
      </c>
      <c r="AG849">
        <v>92</v>
      </c>
      <c r="AH849">
        <v>-0.84</v>
      </c>
      <c r="AI849">
        <v>43</v>
      </c>
      <c r="AJ849">
        <v>3</v>
      </c>
      <c r="AK849">
        <v>39</v>
      </c>
    </row>
    <row r="850" spans="1:37" hidden="1" x14ac:dyDescent="0.25">
      <c r="A850" t="s">
        <v>2043</v>
      </c>
      <c r="B850" t="s">
        <v>2044</v>
      </c>
      <c r="C850" t="s">
        <v>224</v>
      </c>
      <c r="D850">
        <v>3258.91</v>
      </c>
      <c r="E850">
        <v>569.4</v>
      </c>
      <c r="F850" t="s">
        <v>10127</v>
      </c>
      <c r="G850" t="s">
        <v>10127</v>
      </c>
      <c r="H850">
        <v>100</v>
      </c>
      <c r="I850">
        <v>643.41999999999996</v>
      </c>
      <c r="J850">
        <v>64342.2</v>
      </c>
      <c r="K850">
        <v>12868.44</v>
      </c>
      <c r="L850">
        <v>836.45</v>
      </c>
      <c r="M850">
        <v>579.08000000000004</v>
      </c>
      <c r="N850">
        <v>6434.22</v>
      </c>
      <c r="O850">
        <v>19302.66</v>
      </c>
      <c r="P850">
        <v>772.11</v>
      </c>
      <c r="Q850">
        <v>836.45</v>
      </c>
      <c r="R850">
        <v>-514.74</v>
      </c>
      <c r="S850">
        <v>-450.4</v>
      </c>
      <c r="T850">
        <v>36.130000000000003</v>
      </c>
      <c r="U850">
        <v>4.34</v>
      </c>
      <c r="V850">
        <v>-8.26</v>
      </c>
      <c r="W850">
        <v>566.48</v>
      </c>
      <c r="X850">
        <v>559.44000000000005</v>
      </c>
      <c r="Y850">
        <v>566.03</v>
      </c>
      <c r="Z850">
        <v>568.98</v>
      </c>
      <c r="AA850">
        <v>-2.37</v>
      </c>
      <c r="AB850">
        <v>0.6</v>
      </c>
      <c r="AC850">
        <v>73.959999999999994</v>
      </c>
      <c r="AD850">
        <v>74.37</v>
      </c>
      <c r="AE850">
        <v>598.94000000000005</v>
      </c>
      <c r="AF850">
        <v>204075.13</v>
      </c>
      <c r="AG850">
        <v>61</v>
      </c>
      <c r="AH850">
        <v>4.53</v>
      </c>
      <c r="AI850">
        <v>84</v>
      </c>
      <c r="AJ850">
        <v>67</v>
      </c>
      <c r="AK850">
        <v>87</v>
      </c>
    </row>
    <row r="851" spans="1:37" x14ac:dyDescent="0.25">
      <c r="A851" t="s">
        <v>56</v>
      </c>
      <c r="B851" t="s">
        <v>57</v>
      </c>
      <c r="C851" t="s">
        <v>58</v>
      </c>
      <c r="D851">
        <v>3248.67</v>
      </c>
      <c r="E851">
        <v>410.5</v>
      </c>
      <c r="F851" t="s">
        <v>10126</v>
      </c>
      <c r="G851" t="s">
        <v>10127</v>
      </c>
      <c r="H851">
        <v>100</v>
      </c>
      <c r="I851">
        <v>463.86</v>
      </c>
      <c r="J851">
        <v>46386.5</v>
      </c>
      <c r="K851">
        <v>9277.2999999999993</v>
      </c>
      <c r="L851">
        <v>603.02</v>
      </c>
      <c r="M851">
        <v>417.48</v>
      </c>
      <c r="N851">
        <v>4638.6499999999996</v>
      </c>
      <c r="O851">
        <v>13915.95</v>
      </c>
      <c r="P851">
        <v>556.64</v>
      </c>
      <c r="Q851">
        <v>603.02</v>
      </c>
      <c r="R851">
        <v>-371.09</v>
      </c>
      <c r="S851">
        <v>-324.70999999999998</v>
      </c>
      <c r="T851">
        <v>11.32</v>
      </c>
      <c r="U851">
        <v>17.489999999999998</v>
      </c>
      <c r="V851">
        <v>-3.07</v>
      </c>
      <c r="W851">
        <v>393.67</v>
      </c>
      <c r="X851">
        <v>364.14</v>
      </c>
      <c r="Y851">
        <v>393.95</v>
      </c>
      <c r="Z851">
        <v>350.75</v>
      </c>
      <c r="AA851">
        <v>6.22</v>
      </c>
      <c r="AB851">
        <v>8.5299999999999994</v>
      </c>
      <c r="AC851">
        <v>80</v>
      </c>
      <c r="AD851">
        <v>88.98</v>
      </c>
      <c r="AE851">
        <v>360.91</v>
      </c>
      <c r="AF851">
        <v>253465.96</v>
      </c>
      <c r="AG851">
        <v>71</v>
      </c>
      <c r="AH851">
        <v>7.06</v>
      </c>
      <c r="AI851">
        <v>53</v>
      </c>
      <c r="AJ851">
        <v>65</v>
      </c>
      <c r="AK851">
        <v>77</v>
      </c>
    </row>
    <row r="852" spans="1:37" hidden="1" x14ac:dyDescent="0.25">
      <c r="A852" t="s">
        <v>1113</v>
      </c>
      <c r="B852" t="s">
        <v>1114</v>
      </c>
      <c r="C852" t="s">
        <v>24</v>
      </c>
      <c r="D852">
        <v>3229.55</v>
      </c>
      <c r="E852">
        <v>1281.3499999999999</v>
      </c>
      <c r="F852" t="s">
        <v>10127</v>
      </c>
      <c r="G852" t="s">
        <v>10127</v>
      </c>
      <c r="H852">
        <v>100</v>
      </c>
      <c r="I852">
        <v>1447.93</v>
      </c>
      <c r="J852">
        <v>144792.54999999999</v>
      </c>
      <c r="K852">
        <v>28958.51</v>
      </c>
      <c r="L852">
        <v>1882.3</v>
      </c>
      <c r="M852">
        <v>1303.1300000000001</v>
      </c>
      <c r="N852">
        <v>14479.25</v>
      </c>
      <c r="O852">
        <v>43437.760000000002</v>
      </c>
      <c r="P852">
        <v>1737.51</v>
      </c>
      <c r="Q852">
        <v>1882.3</v>
      </c>
      <c r="R852">
        <v>-1158.3399999999999</v>
      </c>
      <c r="S852">
        <v>-1013.55</v>
      </c>
      <c r="T852">
        <v>19.489999999999998</v>
      </c>
      <c r="U852">
        <v>9.3000000000000007</v>
      </c>
      <c r="V852">
        <v>-1.4</v>
      </c>
      <c r="W852">
        <v>1272.57</v>
      </c>
      <c r="X852">
        <v>1211.51</v>
      </c>
      <c r="Y852">
        <v>1283.1400000000001</v>
      </c>
      <c r="Z852">
        <v>1199.93</v>
      </c>
      <c r="AA852">
        <v>3.67</v>
      </c>
      <c r="AB852">
        <v>2.4500000000000002</v>
      </c>
      <c r="AC852">
        <v>66.89</v>
      </c>
      <c r="AD852">
        <v>68.2</v>
      </c>
      <c r="AE852">
        <v>1139.1500000000001</v>
      </c>
      <c r="AF852">
        <v>313437.87</v>
      </c>
      <c r="AG852">
        <v>67</v>
      </c>
      <c r="AH852">
        <v>7.18</v>
      </c>
      <c r="AI852">
        <v>51</v>
      </c>
      <c r="AJ852">
        <v>80</v>
      </c>
      <c r="AK852">
        <v>82</v>
      </c>
    </row>
    <row r="853" spans="1:37" hidden="1" x14ac:dyDescent="0.25">
      <c r="A853" t="s">
        <v>5863</v>
      </c>
      <c r="B853" t="s">
        <v>5864</v>
      </c>
      <c r="C853" t="s">
        <v>36</v>
      </c>
      <c r="D853">
        <v>3227.99</v>
      </c>
      <c r="E853">
        <v>82.19</v>
      </c>
      <c r="F853" t="s">
        <v>10127</v>
      </c>
      <c r="G853" t="s">
        <v>10127</v>
      </c>
      <c r="H853">
        <v>100</v>
      </c>
      <c r="I853">
        <v>92.87</v>
      </c>
      <c r="J853">
        <v>9287.4699999999993</v>
      </c>
      <c r="K853">
        <v>1857.49</v>
      </c>
      <c r="L853">
        <v>120.74</v>
      </c>
      <c r="M853">
        <v>83.59</v>
      </c>
      <c r="N853">
        <v>928.75</v>
      </c>
      <c r="O853">
        <v>2786.24</v>
      </c>
      <c r="P853">
        <v>111.45</v>
      </c>
      <c r="Q853">
        <v>120.74</v>
      </c>
      <c r="R853">
        <v>-74.3</v>
      </c>
      <c r="S853">
        <v>-65.010000000000005</v>
      </c>
      <c r="T853">
        <v>67.97</v>
      </c>
      <c r="U853">
        <v>12.91</v>
      </c>
      <c r="V853">
        <v>-6.8</v>
      </c>
      <c r="W853">
        <v>74.150000000000006</v>
      </c>
      <c r="X853">
        <v>65.180000000000007</v>
      </c>
      <c r="Y853">
        <v>72.61</v>
      </c>
      <c r="Z853">
        <v>67.319999999999993</v>
      </c>
      <c r="AA853">
        <v>2.11</v>
      </c>
      <c r="AB853">
        <v>15.79</v>
      </c>
      <c r="AC853">
        <v>78.239999999999995</v>
      </c>
      <c r="AD853">
        <v>79.13</v>
      </c>
      <c r="AE853">
        <v>65.66</v>
      </c>
      <c r="AF853">
        <v>5561001.6500000004</v>
      </c>
      <c r="AG853">
        <v>35</v>
      </c>
    </row>
    <row r="854" spans="1:37" hidden="1" x14ac:dyDescent="0.25">
      <c r="A854" t="s">
        <v>2998</v>
      </c>
      <c r="B854" t="s">
        <v>2999</v>
      </c>
      <c r="C854" t="s">
        <v>219</v>
      </c>
      <c r="D854">
        <v>3220.58</v>
      </c>
      <c r="E854">
        <v>405.15</v>
      </c>
      <c r="F854" t="s">
        <v>10127</v>
      </c>
      <c r="G854" t="s">
        <v>10127</v>
      </c>
      <c r="H854">
        <v>100</v>
      </c>
      <c r="I854">
        <v>457.82</v>
      </c>
      <c r="J854">
        <v>45781.95</v>
      </c>
      <c r="K854">
        <v>9156.39</v>
      </c>
      <c r="L854">
        <v>595.16999999999996</v>
      </c>
      <c r="M854">
        <v>412.04</v>
      </c>
      <c r="N854">
        <v>4578.2</v>
      </c>
      <c r="O854">
        <v>13734.59</v>
      </c>
      <c r="P854">
        <v>549.38</v>
      </c>
      <c r="Q854">
        <v>595.16999999999996</v>
      </c>
      <c r="R854">
        <v>-366.26</v>
      </c>
      <c r="S854">
        <v>-320.47000000000003</v>
      </c>
      <c r="T854">
        <v>50.38</v>
      </c>
      <c r="U854">
        <v>5.18</v>
      </c>
      <c r="V854">
        <v>-11.91</v>
      </c>
      <c r="W854">
        <v>345.28</v>
      </c>
      <c r="X854">
        <v>287.69</v>
      </c>
      <c r="Y854">
        <v>336.43</v>
      </c>
      <c r="Z854">
        <v>288.26</v>
      </c>
      <c r="AA854">
        <v>-4.12</v>
      </c>
      <c r="AB854">
        <v>26.27</v>
      </c>
      <c r="AC854">
        <v>90.48</v>
      </c>
      <c r="AD854">
        <v>88.93</v>
      </c>
      <c r="AE854">
        <v>320.39</v>
      </c>
      <c r="AF854">
        <v>3711769.04</v>
      </c>
      <c r="AG854">
        <v>47</v>
      </c>
    </row>
    <row r="855" spans="1:37" hidden="1" x14ac:dyDescent="0.25">
      <c r="A855" t="s">
        <v>455</v>
      </c>
      <c r="B855" t="s">
        <v>456</v>
      </c>
      <c r="C855" t="s">
        <v>216</v>
      </c>
      <c r="D855">
        <v>3213.7</v>
      </c>
      <c r="E855">
        <v>4291.5</v>
      </c>
      <c r="F855" t="s">
        <v>10127</v>
      </c>
      <c r="G855" t="s">
        <v>10127</v>
      </c>
      <c r="H855">
        <v>100</v>
      </c>
      <c r="I855">
        <v>4849.3900000000003</v>
      </c>
      <c r="J855">
        <v>484939.5</v>
      </c>
      <c r="K855">
        <v>96987.9</v>
      </c>
      <c r="L855">
        <v>6304.21</v>
      </c>
      <c r="M855">
        <v>4364.46</v>
      </c>
      <c r="N855">
        <v>48493.95</v>
      </c>
      <c r="O855">
        <v>145481.85</v>
      </c>
      <c r="P855">
        <v>5819.27</v>
      </c>
      <c r="Q855">
        <v>6304.21</v>
      </c>
      <c r="R855">
        <v>-3879.52</v>
      </c>
      <c r="S855">
        <v>-3394.58</v>
      </c>
      <c r="T855">
        <v>29.77</v>
      </c>
      <c r="U855">
        <v>5.68</v>
      </c>
      <c r="V855">
        <v>-2.73</v>
      </c>
      <c r="W855">
        <v>4251.8500000000004</v>
      </c>
      <c r="X855">
        <v>4179.38</v>
      </c>
      <c r="Y855">
        <v>4259.3</v>
      </c>
      <c r="Z855">
        <v>4179.41</v>
      </c>
      <c r="AA855">
        <v>1.3</v>
      </c>
      <c r="AB855">
        <v>2.09</v>
      </c>
      <c r="AC855">
        <v>79.88</v>
      </c>
      <c r="AD855">
        <v>81.8</v>
      </c>
      <c r="AE855">
        <v>3952.05</v>
      </c>
      <c r="AF855">
        <v>7490.27</v>
      </c>
      <c r="AG855">
        <v>38</v>
      </c>
      <c r="AH855">
        <v>2.11</v>
      </c>
      <c r="AI855">
        <v>40</v>
      </c>
      <c r="AJ855">
        <v>59</v>
      </c>
      <c r="AK855">
        <v>58</v>
      </c>
    </row>
    <row r="856" spans="1:37" hidden="1" x14ac:dyDescent="0.25">
      <c r="A856" t="s">
        <v>1227</v>
      </c>
      <c r="B856" t="s">
        <v>1228</v>
      </c>
      <c r="C856" t="s">
        <v>380</v>
      </c>
      <c r="D856">
        <v>3202.35</v>
      </c>
      <c r="E856">
        <v>1072.3499999999999</v>
      </c>
      <c r="F856" t="s">
        <v>10127</v>
      </c>
      <c r="G856" t="s">
        <v>10127</v>
      </c>
      <c r="H856">
        <v>100</v>
      </c>
      <c r="I856">
        <v>1211.76</v>
      </c>
      <c r="J856">
        <v>121175.55</v>
      </c>
      <c r="K856">
        <v>24235.11</v>
      </c>
      <c r="L856">
        <v>1575.28</v>
      </c>
      <c r="M856">
        <v>1090.58</v>
      </c>
      <c r="N856">
        <v>12117.55</v>
      </c>
      <c r="O856">
        <v>36352.660000000003</v>
      </c>
      <c r="P856">
        <v>1454.11</v>
      </c>
      <c r="Q856">
        <v>1575.28</v>
      </c>
      <c r="R856">
        <v>-969.4</v>
      </c>
      <c r="S856">
        <v>-848.23</v>
      </c>
      <c r="T856">
        <v>31.86</v>
      </c>
      <c r="U856">
        <v>3.66</v>
      </c>
      <c r="V856">
        <v>-12</v>
      </c>
      <c r="W856">
        <v>1068.83</v>
      </c>
      <c r="X856">
        <v>1083.81</v>
      </c>
      <c r="Y856">
        <v>1071.95</v>
      </c>
      <c r="Z856">
        <v>1097.3900000000001</v>
      </c>
      <c r="AA856">
        <v>-4.8099999999999996</v>
      </c>
      <c r="AB856">
        <v>0.31</v>
      </c>
      <c r="AC856">
        <v>76.7</v>
      </c>
      <c r="AD856">
        <v>78.180000000000007</v>
      </c>
      <c r="AE856">
        <v>1106.31</v>
      </c>
      <c r="AF856">
        <v>41670.129999999997</v>
      </c>
      <c r="AG856">
        <v>77</v>
      </c>
      <c r="AH856">
        <v>6.92</v>
      </c>
      <c r="AI856">
        <v>84</v>
      </c>
      <c r="AJ856">
        <v>57</v>
      </c>
      <c r="AK856">
        <v>84</v>
      </c>
    </row>
    <row r="857" spans="1:37" hidden="1" x14ac:dyDescent="0.25">
      <c r="A857" t="s">
        <v>3107</v>
      </c>
      <c r="B857" t="s">
        <v>3108</v>
      </c>
      <c r="C857" t="s">
        <v>1774</v>
      </c>
      <c r="D857">
        <v>3190.19</v>
      </c>
      <c r="E857">
        <v>305.2</v>
      </c>
      <c r="F857" t="s">
        <v>10127</v>
      </c>
      <c r="G857" t="s">
        <v>10127</v>
      </c>
      <c r="H857">
        <v>100</v>
      </c>
      <c r="I857">
        <v>344.88</v>
      </c>
      <c r="J857">
        <v>34487.599999999999</v>
      </c>
      <c r="K857">
        <v>6897.52</v>
      </c>
      <c r="L857">
        <v>448.34</v>
      </c>
      <c r="M857">
        <v>310.39</v>
      </c>
      <c r="N857">
        <v>3448.76</v>
      </c>
      <c r="O857">
        <v>10346.280000000001</v>
      </c>
      <c r="P857">
        <v>413.85</v>
      </c>
      <c r="Q857">
        <v>448.34</v>
      </c>
      <c r="R857">
        <v>-275.89999999999998</v>
      </c>
      <c r="S857">
        <v>-241.41</v>
      </c>
      <c r="T857">
        <v>45.6</v>
      </c>
      <c r="U857">
        <v>10.07</v>
      </c>
      <c r="V857">
        <v>-3.13</v>
      </c>
      <c r="W857">
        <v>292.06</v>
      </c>
      <c r="X857">
        <v>266.01</v>
      </c>
      <c r="Y857">
        <v>292.68</v>
      </c>
      <c r="Z857">
        <v>263.27</v>
      </c>
      <c r="AA857">
        <v>3.05</v>
      </c>
      <c r="AB857">
        <v>9.17</v>
      </c>
      <c r="AC857">
        <v>86</v>
      </c>
      <c r="AD857">
        <v>85.29</v>
      </c>
      <c r="AE857">
        <v>261.10000000000002</v>
      </c>
      <c r="AF857">
        <v>545576.35</v>
      </c>
      <c r="AG857">
        <v>3</v>
      </c>
      <c r="AH857">
        <v>6.69</v>
      </c>
      <c r="AI857">
        <v>84</v>
      </c>
      <c r="AJ857">
        <v>61</v>
      </c>
      <c r="AK857">
        <v>26</v>
      </c>
    </row>
    <row r="858" spans="1:37" hidden="1" x14ac:dyDescent="0.25">
      <c r="A858" t="s">
        <v>2269</v>
      </c>
      <c r="B858" t="s">
        <v>2270</v>
      </c>
      <c r="C858" t="s">
        <v>224</v>
      </c>
      <c r="D858">
        <v>3188.66</v>
      </c>
      <c r="E858">
        <v>529.95000000000005</v>
      </c>
      <c r="F858" t="s">
        <v>10127</v>
      </c>
      <c r="G858" t="s">
        <v>10127</v>
      </c>
      <c r="H858">
        <v>100</v>
      </c>
      <c r="I858">
        <v>598.84</v>
      </c>
      <c r="J858">
        <v>59884.35</v>
      </c>
      <c r="K858">
        <v>11976.87</v>
      </c>
      <c r="L858">
        <v>778.5</v>
      </c>
      <c r="M858">
        <v>538.96</v>
      </c>
      <c r="N858">
        <v>5988.43</v>
      </c>
      <c r="O858">
        <v>17965.3</v>
      </c>
      <c r="P858">
        <v>718.61</v>
      </c>
      <c r="Q858">
        <v>778.5</v>
      </c>
      <c r="R858">
        <v>-479.07</v>
      </c>
      <c r="S858">
        <v>-419.19</v>
      </c>
      <c r="T858">
        <v>-11.05</v>
      </c>
      <c r="U858">
        <v>21.72</v>
      </c>
      <c r="V858">
        <v>0.75</v>
      </c>
      <c r="W858">
        <v>535.83000000000004</v>
      </c>
      <c r="X858">
        <v>481.11</v>
      </c>
      <c r="Y858">
        <v>546.24</v>
      </c>
      <c r="Z858">
        <v>471.8</v>
      </c>
      <c r="AA858">
        <v>10.24</v>
      </c>
      <c r="AB858">
        <v>1.95</v>
      </c>
      <c r="AC858">
        <v>74.72</v>
      </c>
      <c r="AD858">
        <v>71.83</v>
      </c>
      <c r="AE858">
        <v>500.55</v>
      </c>
      <c r="AF858">
        <v>604849.13</v>
      </c>
      <c r="AG858">
        <v>7</v>
      </c>
      <c r="AH858">
        <v>1.86</v>
      </c>
      <c r="AI858">
        <v>14</v>
      </c>
      <c r="AK858">
        <v>3</v>
      </c>
    </row>
    <row r="859" spans="1:37" hidden="1" x14ac:dyDescent="0.25">
      <c r="A859" t="s">
        <v>3662</v>
      </c>
      <c r="B859" t="s">
        <v>3663</v>
      </c>
      <c r="C859" t="s">
        <v>700</v>
      </c>
      <c r="D859">
        <v>3181.05</v>
      </c>
      <c r="E859">
        <v>216.2</v>
      </c>
      <c r="F859" t="s">
        <v>10127</v>
      </c>
      <c r="G859" t="s">
        <v>10127</v>
      </c>
      <c r="H859">
        <v>100</v>
      </c>
      <c r="I859">
        <v>244.31</v>
      </c>
      <c r="J859">
        <v>24430.6</v>
      </c>
      <c r="K859">
        <v>4886.12</v>
      </c>
      <c r="L859">
        <v>317.60000000000002</v>
      </c>
      <c r="M859">
        <v>219.88</v>
      </c>
      <c r="N859">
        <v>2443.06</v>
      </c>
      <c r="O859">
        <v>7329.18</v>
      </c>
      <c r="P859">
        <v>293.17</v>
      </c>
      <c r="Q859">
        <v>317.60000000000002</v>
      </c>
      <c r="R859">
        <v>-195.44</v>
      </c>
      <c r="S859">
        <v>-171.01</v>
      </c>
      <c r="T859">
        <v>181.57</v>
      </c>
      <c r="U859">
        <v>15.66</v>
      </c>
      <c r="V859">
        <v>2.09</v>
      </c>
      <c r="W859">
        <v>204.02</v>
      </c>
      <c r="X859">
        <v>198.53</v>
      </c>
      <c r="Y859">
        <v>202.24</v>
      </c>
      <c r="Z859">
        <v>202.31</v>
      </c>
      <c r="AA859">
        <v>8.4600000000000009</v>
      </c>
      <c r="AB859">
        <v>7.13</v>
      </c>
      <c r="AC859">
        <v>84.4</v>
      </c>
      <c r="AD859">
        <v>81.34</v>
      </c>
      <c r="AE859">
        <v>188.14</v>
      </c>
      <c r="AF859">
        <v>413283</v>
      </c>
      <c r="AG859">
        <v>25</v>
      </c>
      <c r="AH859">
        <v>2.95</v>
      </c>
      <c r="AI859">
        <v>78</v>
      </c>
      <c r="AK859">
        <v>65</v>
      </c>
    </row>
    <row r="860" spans="1:37" hidden="1" x14ac:dyDescent="0.25">
      <c r="A860" t="s">
        <v>2388</v>
      </c>
      <c r="B860" t="s">
        <v>2389</v>
      </c>
      <c r="C860" t="s">
        <v>323</v>
      </c>
      <c r="D860">
        <v>3178.86</v>
      </c>
      <c r="E860">
        <v>476.15</v>
      </c>
      <c r="F860" t="s">
        <v>10127</v>
      </c>
      <c r="G860" t="s">
        <v>10127</v>
      </c>
      <c r="H860">
        <v>100</v>
      </c>
      <c r="I860">
        <v>538.04999999999995</v>
      </c>
      <c r="J860">
        <v>53804.95</v>
      </c>
      <c r="K860">
        <v>10760.99</v>
      </c>
      <c r="L860">
        <v>699.46</v>
      </c>
      <c r="M860">
        <v>484.24</v>
      </c>
      <c r="N860">
        <v>5380.49</v>
      </c>
      <c r="O860">
        <v>16141.48</v>
      </c>
      <c r="P860">
        <v>645.66</v>
      </c>
      <c r="Q860">
        <v>699.46</v>
      </c>
      <c r="R860">
        <v>-430.44</v>
      </c>
      <c r="S860">
        <v>-376.63</v>
      </c>
      <c r="T860">
        <v>-58.07</v>
      </c>
      <c r="U860">
        <v>5.28</v>
      </c>
      <c r="V860">
        <v>-7.53</v>
      </c>
      <c r="W860">
        <v>465.84</v>
      </c>
      <c r="X860">
        <v>447.47</v>
      </c>
      <c r="Y860">
        <v>467.06</v>
      </c>
      <c r="Z860">
        <v>451.36</v>
      </c>
      <c r="AA860">
        <v>-1.54</v>
      </c>
      <c r="AB860">
        <v>4.21</v>
      </c>
      <c r="AC860">
        <v>86.21</v>
      </c>
      <c r="AD860">
        <v>82.38</v>
      </c>
      <c r="AE860">
        <v>435.39</v>
      </c>
      <c r="AF860">
        <v>208970.17</v>
      </c>
      <c r="AG860">
        <v>66</v>
      </c>
      <c r="AH860">
        <v>3.63</v>
      </c>
      <c r="AI860">
        <v>49</v>
      </c>
      <c r="AJ860">
        <v>16</v>
      </c>
      <c r="AK860">
        <v>29</v>
      </c>
    </row>
    <row r="861" spans="1:37" hidden="1" x14ac:dyDescent="0.25">
      <c r="A861" t="s">
        <v>2203</v>
      </c>
      <c r="B861" t="s">
        <v>2204</v>
      </c>
      <c r="C861" t="s">
        <v>219</v>
      </c>
      <c r="D861">
        <v>3173.92</v>
      </c>
      <c r="E861">
        <v>526.79999999999995</v>
      </c>
      <c r="F861" t="s">
        <v>10127</v>
      </c>
      <c r="G861" t="s">
        <v>10127</v>
      </c>
      <c r="H861">
        <v>100</v>
      </c>
      <c r="I861">
        <v>595.28</v>
      </c>
      <c r="J861">
        <v>59528.4</v>
      </c>
      <c r="K861">
        <v>11905.68</v>
      </c>
      <c r="L861">
        <v>773.87</v>
      </c>
      <c r="M861">
        <v>535.76</v>
      </c>
      <c r="N861">
        <v>5952.84</v>
      </c>
      <c r="O861">
        <v>17858.52</v>
      </c>
      <c r="P861">
        <v>714.34</v>
      </c>
      <c r="Q861">
        <v>773.87</v>
      </c>
      <c r="R861">
        <v>-476.23</v>
      </c>
      <c r="S861">
        <v>-416.7</v>
      </c>
      <c r="T861">
        <v>113.44</v>
      </c>
      <c r="U861">
        <v>1.46</v>
      </c>
      <c r="V861">
        <v>-8.42</v>
      </c>
      <c r="W861">
        <v>514.29</v>
      </c>
      <c r="X861">
        <v>503.75</v>
      </c>
      <c r="Y861">
        <v>514.17999999999995</v>
      </c>
      <c r="Z861">
        <v>504.31</v>
      </c>
      <c r="AA861">
        <v>-3.73</v>
      </c>
      <c r="AB861">
        <v>4.1399999999999997</v>
      </c>
      <c r="AC861">
        <v>85.03</v>
      </c>
      <c r="AD861">
        <v>89.63</v>
      </c>
      <c r="AE861">
        <v>485.43</v>
      </c>
      <c r="AF861">
        <v>131935</v>
      </c>
      <c r="AG861">
        <v>67</v>
      </c>
      <c r="AI861">
        <v>24</v>
      </c>
      <c r="AJ861">
        <v>11</v>
      </c>
      <c r="AK861">
        <v>2</v>
      </c>
    </row>
    <row r="862" spans="1:37" hidden="1" x14ac:dyDescent="0.25">
      <c r="A862" t="s">
        <v>795</v>
      </c>
      <c r="B862" t="s">
        <v>796</v>
      </c>
      <c r="C862" t="s">
        <v>7</v>
      </c>
      <c r="D862">
        <v>3170.48</v>
      </c>
      <c r="E862">
        <v>1937.05</v>
      </c>
      <c r="F862" t="s">
        <v>10127</v>
      </c>
      <c r="G862" t="s">
        <v>10127</v>
      </c>
      <c r="H862">
        <v>100</v>
      </c>
      <c r="I862">
        <v>2188.87</v>
      </c>
      <c r="J862">
        <v>218886.65</v>
      </c>
      <c r="K862">
        <v>43777.33</v>
      </c>
      <c r="L862">
        <v>2845.53</v>
      </c>
      <c r="M862">
        <v>1969.98</v>
      </c>
      <c r="N862">
        <v>21888.66</v>
      </c>
      <c r="O862">
        <v>65666</v>
      </c>
      <c r="P862">
        <v>2626.64</v>
      </c>
      <c r="Q862">
        <v>2845.53</v>
      </c>
      <c r="R862">
        <v>-1751.09</v>
      </c>
      <c r="S862">
        <v>-1532.21</v>
      </c>
      <c r="T862">
        <v>22.18</v>
      </c>
      <c r="U862">
        <v>7.82</v>
      </c>
      <c r="V862">
        <v>-4.59</v>
      </c>
      <c r="W862">
        <v>1899.39</v>
      </c>
      <c r="X862">
        <v>1793.79</v>
      </c>
      <c r="Y862">
        <v>1898.64</v>
      </c>
      <c r="Z862">
        <v>1793.59</v>
      </c>
      <c r="AA862">
        <v>1.24</v>
      </c>
      <c r="AB862">
        <v>3.77</v>
      </c>
      <c r="AC862">
        <v>90.54</v>
      </c>
      <c r="AD862">
        <v>88.81</v>
      </c>
      <c r="AE862">
        <v>1951.11</v>
      </c>
      <c r="AF862">
        <v>56557.52</v>
      </c>
      <c r="AG862">
        <v>84</v>
      </c>
      <c r="AH862">
        <v>4.7699999999999996</v>
      </c>
      <c r="AI862">
        <v>83</v>
      </c>
      <c r="AJ862">
        <v>85</v>
      </c>
      <c r="AK862">
        <v>91</v>
      </c>
    </row>
    <row r="863" spans="1:37" hidden="1" x14ac:dyDescent="0.25">
      <c r="A863" t="s">
        <v>2394</v>
      </c>
      <c r="B863" t="s">
        <v>2395</v>
      </c>
      <c r="C863" t="s">
        <v>700</v>
      </c>
      <c r="D863">
        <v>3163.22</v>
      </c>
      <c r="E863">
        <v>526.9</v>
      </c>
      <c r="F863" t="s">
        <v>10127</v>
      </c>
      <c r="G863" t="s">
        <v>10127</v>
      </c>
      <c r="H863">
        <v>100</v>
      </c>
      <c r="I863">
        <v>595.4</v>
      </c>
      <c r="J863">
        <v>59539.7</v>
      </c>
      <c r="K863">
        <v>11907.94</v>
      </c>
      <c r="L863">
        <v>774.02</v>
      </c>
      <c r="M863">
        <v>535.86</v>
      </c>
      <c r="N863">
        <v>5953.97</v>
      </c>
      <c r="O863">
        <v>17861.91</v>
      </c>
      <c r="P863">
        <v>714.48</v>
      </c>
      <c r="Q863">
        <v>774.02</v>
      </c>
      <c r="R863">
        <v>-476.32</v>
      </c>
      <c r="S863">
        <v>-416.78</v>
      </c>
      <c r="T863">
        <v>-4.58</v>
      </c>
      <c r="U863">
        <v>5</v>
      </c>
      <c r="V863">
        <v>-4.68</v>
      </c>
      <c r="W863">
        <v>474.61</v>
      </c>
      <c r="X863">
        <v>444.93</v>
      </c>
      <c r="Y863">
        <v>464.3</v>
      </c>
      <c r="Z863">
        <v>442.73</v>
      </c>
      <c r="AA863">
        <v>-0.08</v>
      </c>
      <c r="AB863">
        <v>15.57</v>
      </c>
      <c r="AC863">
        <v>88.59</v>
      </c>
      <c r="AD863">
        <v>90.04</v>
      </c>
      <c r="AE863">
        <v>443.59</v>
      </c>
      <c r="AF863">
        <v>212495.9</v>
      </c>
      <c r="AG863">
        <v>26</v>
      </c>
      <c r="AH863">
        <v>8.16</v>
      </c>
      <c r="AI863">
        <v>27</v>
      </c>
      <c r="AJ863">
        <v>98</v>
      </c>
      <c r="AK863">
        <v>93</v>
      </c>
    </row>
    <row r="864" spans="1:37" hidden="1" x14ac:dyDescent="0.25">
      <c r="A864" t="s">
        <v>613</v>
      </c>
      <c r="B864" t="s">
        <v>614</v>
      </c>
      <c r="C864" t="s">
        <v>537</v>
      </c>
      <c r="D864">
        <v>3148.63</v>
      </c>
      <c r="E864">
        <v>2708.9</v>
      </c>
      <c r="F864" t="s">
        <v>10127</v>
      </c>
      <c r="G864" t="s">
        <v>10127</v>
      </c>
      <c r="H864">
        <v>100</v>
      </c>
      <c r="I864">
        <v>3061.06</v>
      </c>
      <c r="J864">
        <v>306105.7</v>
      </c>
      <c r="K864">
        <v>61221.14</v>
      </c>
      <c r="L864">
        <v>3979.37</v>
      </c>
      <c r="M864">
        <v>2754.95</v>
      </c>
      <c r="N864">
        <v>30610.57</v>
      </c>
      <c r="O864">
        <v>91831.71</v>
      </c>
      <c r="P864">
        <v>3673.27</v>
      </c>
      <c r="Q864">
        <v>3979.37</v>
      </c>
      <c r="R864">
        <v>-2448.85</v>
      </c>
      <c r="S864">
        <v>-2142.7399999999998</v>
      </c>
      <c r="T864">
        <v>30.66</v>
      </c>
      <c r="U864">
        <v>4.5</v>
      </c>
      <c r="V864">
        <v>-6.1</v>
      </c>
      <c r="W864">
        <v>2670.02</v>
      </c>
      <c r="X864">
        <v>2575.25</v>
      </c>
      <c r="Y864">
        <v>2671.54</v>
      </c>
      <c r="Z864">
        <v>2569.06</v>
      </c>
      <c r="AA864">
        <v>-1.08</v>
      </c>
      <c r="AB864">
        <v>3.57</v>
      </c>
      <c r="AC864">
        <v>82.02</v>
      </c>
      <c r="AD864">
        <v>77.34</v>
      </c>
      <c r="AE864">
        <v>2481.15</v>
      </c>
      <c r="AF864">
        <v>17919.169999999998</v>
      </c>
      <c r="AG864">
        <v>30</v>
      </c>
      <c r="AH864">
        <v>3.21</v>
      </c>
      <c r="AI864">
        <v>61</v>
      </c>
      <c r="AJ864">
        <v>58</v>
      </c>
      <c r="AK864">
        <v>76</v>
      </c>
    </row>
    <row r="865" spans="1:37" hidden="1" x14ac:dyDescent="0.25">
      <c r="A865" t="s">
        <v>8144</v>
      </c>
      <c r="B865" t="s">
        <v>8145</v>
      </c>
      <c r="C865" t="s">
        <v>3891</v>
      </c>
      <c r="D865">
        <v>3148.55</v>
      </c>
      <c r="E865">
        <v>16.18</v>
      </c>
      <c r="F865" t="s">
        <v>10127</v>
      </c>
      <c r="G865" t="s">
        <v>10127</v>
      </c>
      <c r="H865">
        <v>100</v>
      </c>
      <c r="I865">
        <v>18.28</v>
      </c>
      <c r="J865">
        <v>1828.34</v>
      </c>
      <c r="K865">
        <v>365.67</v>
      </c>
      <c r="L865">
        <v>23.77</v>
      </c>
      <c r="M865">
        <v>16.46</v>
      </c>
      <c r="N865">
        <v>182.83</v>
      </c>
      <c r="O865">
        <v>548.5</v>
      </c>
      <c r="P865">
        <v>21.94</v>
      </c>
      <c r="Q865">
        <v>23.77</v>
      </c>
      <c r="R865">
        <v>-14.63</v>
      </c>
      <c r="S865">
        <v>-12.8</v>
      </c>
      <c r="T865">
        <v>-1.6</v>
      </c>
      <c r="U865">
        <v>9.9499999999999993</v>
      </c>
      <c r="V865">
        <v>-5.33</v>
      </c>
      <c r="W865">
        <v>15.98</v>
      </c>
      <c r="X865">
        <v>16.600000000000001</v>
      </c>
      <c r="Y865">
        <v>15.97</v>
      </c>
      <c r="Z865">
        <v>16.600000000000001</v>
      </c>
      <c r="AA865">
        <v>1.74</v>
      </c>
      <c r="AB865">
        <v>1.39</v>
      </c>
      <c r="AC865">
        <v>72.989999999999995</v>
      </c>
      <c r="AD865">
        <v>75.17</v>
      </c>
      <c r="AE865">
        <v>14.18</v>
      </c>
      <c r="AF865">
        <v>24205195.43</v>
      </c>
      <c r="AG865">
        <v>95</v>
      </c>
      <c r="AH865">
        <v>4.18</v>
      </c>
      <c r="AI865">
        <v>7</v>
      </c>
      <c r="AK865">
        <v>87</v>
      </c>
    </row>
    <row r="866" spans="1:37" hidden="1" x14ac:dyDescent="0.25">
      <c r="A866" t="s">
        <v>2243</v>
      </c>
      <c r="B866" t="s">
        <v>2244</v>
      </c>
      <c r="C866" t="s">
        <v>331</v>
      </c>
      <c r="D866">
        <v>3146.52</v>
      </c>
      <c r="E866">
        <v>515.04999999999995</v>
      </c>
      <c r="F866" t="s">
        <v>10127</v>
      </c>
      <c r="G866" t="s">
        <v>10127</v>
      </c>
      <c r="H866">
        <v>100</v>
      </c>
      <c r="I866">
        <v>582.01</v>
      </c>
      <c r="J866">
        <v>58200.65</v>
      </c>
      <c r="K866">
        <v>11640.13</v>
      </c>
      <c r="L866">
        <v>756.61</v>
      </c>
      <c r="M866">
        <v>523.80999999999995</v>
      </c>
      <c r="N866">
        <v>5820.06</v>
      </c>
      <c r="O866">
        <v>17460.2</v>
      </c>
      <c r="P866">
        <v>698.41</v>
      </c>
      <c r="Q866">
        <v>756.61</v>
      </c>
      <c r="R866">
        <v>-465.61</v>
      </c>
      <c r="S866">
        <v>-407.4</v>
      </c>
      <c r="T866">
        <v>7.56</v>
      </c>
      <c r="U866">
        <v>5.69</v>
      </c>
      <c r="V866">
        <v>-5.61</v>
      </c>
      <c r="W866">
        <v>519.82000000000005</v>
      </c>
      <c r="X866">
        <v>493.45</v>
      </c>
      <c r="Y866">
        <v>527.79</v>
      </c>
      <c r="Z866">
        <v>498.38</v>
      </c>
      <c r="AA866">
        <v>-0.28000000000000003</v>
      </c>
      <c r="AB866">
        <v>0.89</v>
      </c>
      <c r="AC866">
        <v>70.58</v>
      </c>
      <c r="AD866">
        <v>65.069999999999993</v>
      </c>
      <c r="AE866">
        <v>464.12</v>
      </c>
      <c r="AF866">
        <v>260103.26</v>
      </c>
      <c r="AG866">
        <v>24</v>
      </c>
      <c r="AH866">
        <v>5.63</v>
      </c>
      <c r="AI866">
        <v>23</v>
      </c>
      <c r="AJ866">
        <v>99</v>
      </c>
      <c r="AK866">
        <v>99</v>
      </c>
    </row>
    <row r="867" spans="1:37" hidden="1" x14ac:dyDescent="0.25">
      <c r="A867" t="s">
        <v>4584</v>
      </c>
      <c r="B867" t="s">
        <v>4585</v>
      </c>
      <c r="C867" t="s">
        <v>1407</v>
      </c>
      <c r="D867">
        <v>3134.26</v>
      </c>
      <c r="E867">
        <v>142.24</v>
      </c>
      <c r="F867" t="s">
        <v>10127</v>
      </c>
      <c r="G867" t="s">
        <v>10127</v>
      </c>
      <c r="H867">
        <v>100</v>
      </c>
      <c r="I867">
        <v>160.72999999999999</v>
      </c>
      <c r="J867">
        <v>16073.12</v>
      </c>
      <c r="K867">
        <v>3214.62</v>
      </c>
      <c r="L867">
        <v>208.95</v>
      </c>
      <c r="M867">
        <v>144.66</v>
      </c>
      <c r="N867">
        <v>1607.31</v>
      </c>
      <c r="O867">
        <v>4821.9399999999996</v>
      </c>
      <c r="P867">
        <v>192.88</v>
      </c>
      <c r="Q867">
        <v>208.95</v>
      </c>
      <c r="R867">
        <v>-128.58000000000001</v>
      </c>
      <c r="S867">
        <v>-112.51</v>
      </c>
      <c r="T867">
        <v>12.83</v>
      </c>
      <c r="U867">
        <v>1.45</v>
      </c>
      <c r="V867">
        <v>-6.23</v>
      </c>
      <c r="W867">
        <v>134.19</v>
      </c>
      <c r="X867">
        <v>124.77</v>
      </c>
      <c r="Y867">
        <v>131.94999999999999</v>
      </c>
      <c r="Z867">
        <v>121.92</v>
      </c>
      <c r="AA867">
        <v>-2.54</v>
      </c>
      <c r="AB867">
        <v>11.44</v>
      </c>
      <c r="AC867">
        <v>81.2</v>
      </c>
      <c r="AD867">
        <v>74.91</v>
      </c>
      <c r="AE867">
        <v>122.93</v>
      </c>
      <c r="AF867">
        <v>5951502.8300000001</v>
      </c>
      <c r="AG867">
        <v>43</v>
      </c>
      <c r="AH867">
        <v>9</v>
      </c>
      <c r="AI867">
        <v>0</v>
      </c>
      <c r="AJ867">
        <v>100</v>
      </c>
      <c r="AK867">
        <v>30</v>
      </c>
    </row>
    <row r="868" spans="1:37" hidden="1" x14ac:dyDescent="0.25">
      <c r="A868" t="s">
        <v>886</v>
      </c>
      <c r="B868" t="s">
        <v>887</v>
      </c>
      <c r="C868" t="s">
        <v>24</v>
      </c>
      <c r="D868">
        <v>3129.7</v>
      </c>
      <c r="E868">
        <v>1569.05</v>
      </c>
      <c r="F868" t="s">
        <v>10127</v>
      </c>
      <c r="G868" t="s">
        <v>10127</v>
      </c>
      <c r="H868">
        <v>100</v>
      </c>
      <c r="I868">
        <v>1773.03</v>
      </c>
      <c r="J868">
        <v>177302.65</v>
      </c>
      <c r="K868">
        <v>35460.53</v>
      </c>
      <c r="L868">
        <v>2304.9299999999998</v>
      </c>
      <c r="M868">
        <v>1595.72</v>
      </c>
      <c r="N868">
        <v>17730.259999999998</v>
      </c>
      <c r="O868">
        <v>53190.8</v>
      </c>
      <c r="P868">
        <v>2127.63</v>
      </c>
      <c r="Q868">
        <v>2304.9299999999998</v>
      </c>
      <c r="R868">
        <v>-1418.42</v>
      </c>
      <c r="S868">
        <v>-1241.1199999999999</v>
      </c>
      <c r="T868">
        <v>-26.05</v>
      </c>
      <c r="U868">
        <v>4.8899999999999997</v>
      </c>
      <c r="V868">
        <v>-13.31</v>
      </c>
      <c r="W868">
        <v>1568.53</v>
      </c>
      <c r="X868">
        <v>1559.45</v>
      </c>
      <c r="Y868">
        <v>1564.49</v>
      </c>
      <c r="Z868">
        <v>1586.45</v>
      </c>
      <c r="AA868">
        <v>-5.08</v>
      </c>
      <c r="AB868">
        <v>0.2</v>
      </c>
      <c r="AC868">
        <v>80.89</v>
      </c>
      <c r="AD868">
        <v>76.94</v>
      </c>
      <c r="AE868">
        <v>1664.84</v>
      </c>
      <c r="AF868">
        <v>6836.43</v>
      </c>
    </row>
    <row r="869" spans="1:37" hidden="1" x14ac:dyDescent="0.25">
      <c r="A869" t="s">
        <v>2966</v>
      </c>
      <c r="B869" t="s">
        <v>2967</v>
      </c>
      <c r="C869" t="s">
        <v>227</v>
      </c>
      <c r="D869">
        <v>3117.6</v>
      </c>
      <c r="E869">
        <v>294.64999999999998</v>
      </c>
      <c r="F869" t="s">
        <v>10127</v>
      </c>
      <c r="G869" t="s">
        <v>10127</v>
      </c>
      <c r="H869">
        <v>100</v>
      </c>
      <c r="I869">
        <v>332.95</v>
      </c>
      <c r="J869">
        <v>33295.449999999997</v>
      </c>
      <c r="K869">
        <v>6659.09</v>
      </c>
      <c r="L869">
        <v>432.84</v>
      </c>
      <c r="M869">
        <v>299.66000000000003</v>
      </c>
      <c r="N869">
        <v>3329.54</v>
      </c>
      <c r="O869">
        <v>9988.6299999999992</v>
      </c>
      <c r="P869">
        <v>399.55</v>
      </c>
      <c r="Q869">
        <v>432.84</v>
      </c>
      <c r="R869">
        <v>-266.36</v>
      </c>
      <c r="S869">
        <v>-233.07</v>
      </c>
      <c r="T869">
        <v>26.21</v>
      </c>
      <c r="U869">
        <v>6.74</v>
      </c>
      <c r="V869">
        <v>-4.74</v>
      </c>
      <c r="W869">
        <v>293.29000000000002</v>
      </c>
      <c r="X869">
        <v>293.26</v>
      </c>
      <c r="Y869">
        <v>293.27999999999997</v>
      </c>
      <c r="Z869">
        <v>295.24</v>
      </c>
      <c r="AA869">
        <v>0.68</v>
      </c>
      <c r="AB869">
        <v>0.55000000000000004</v>
      </c>
      <c r="AC869">
        <v>58.54</v>
      </c>
      <c r="AD869">
        <v>60.24</v>
      </c>
      <c r="AE869">
        <v>279.18</v>
      </c>
      <c r="AF869">
        <v>118169.13</v>
      </c>
      <c r="AG869">
        <v>58</v>
      </c>
      <c r="AJ869">
        <v>68</v>
      </c>
    </row>
    <row r="870" spans="1:37" hidden="1" x14ac:dyDescent="0.25">
      <c r="A870" t="s">
        <v>3337</v>
      </c>
      <c r="B870" t="s">
        <v>3338</v>
      </c>
      <c r="C870" t="s">
        <v>331</v>
      </c>
      <c r="D870">
        <v>3097.85</v>
      </c>
      <c r="E870">
        <v>251.73</v>
      </c>
      <c r="F870" t="s">
        <v>10127</v>
      </c>
      <c r="G870" t="s">
        <v>10127</v>
      </c>
      <c r="H870">
        <v>100</v>
      </c>
      <c r="I870">
        <v>284.45</v>
      </c>
      <c r="J870">
        <v>28445.49</v>
      </c>
      <c r="K870">
        <v>5689.1</v>
      </c>
      <c r="L870">
        <v>369.79</v>
      </c>
      <c r="M870">
        <v>256.01</v>
      </c>
      <c r="N870">
        <v>2844.55</v>
      </c>
      <c r="O870">
        <v>8533.65</v>
      </c>
      <c r="P870">
        <v>341.35</v>
      </c>
      <c r="Q870">
        <v>369.79</v>
      </c>
      <c r="R870">
        <v>-227.56</v>
      </c>
      <c r="S870">
        <v>-199.12</v>
      </c>
      <c r="T870">
        <v>26.74</v>
      </c>
      <c r="U870">
        <v>3.36</v>
      </c>
      <c r="V870">
        <v>-11.51</v>
      </c>
      <c r="W870">
        <v>252.01</v>
      </c>
      <c r="X870">
        <v>235.46</v>
      </c>
      <c r="Y870">
        <v>252.47</v>
      </c>
      <c r="Z870">
        <v>240.33</v>
      </c>
      <c r="AA870">
        <v>-4.6500000000000004</v>
      </c>
      <c r="AB870">
        <v>3.1</v>
      </c>
      <c r="AC870">
        <v>83.97</v>
      </c>
      <c r="AD870">
        <v>73.510000000000005</v>
      </c>
      <c r="AE870">
        <v>224.63</v>
      </c>
      <c r="AF870">
        <v>171809.13</v>
      </c>
      <c r="AG870">
        <v>64</v>
      </c>
      <c r="AI870">
        <v>25</v>
      </c>
      <c r="AJ870">
        <v>86</v>
      </c>
      <c r="AK870">
        <v>59</v>
      </c>
    </row>
    <row r="871" spans="1:37" hidden="1" x14ac:dyDescent="0.25">
      <c r="A871" t="s">
        <v>3146</v>
      </c>
      <c r="B871" t="s">
        <v>3147</v>
      </c>
      <c r="C871" t="s">
        <v>3148</v>
      </c>
      <c r="D871">
        <v>3094.22</v>
      </c>
      <c r="E871">
        <v>301.14</v>
      </c>
      <c r="F871" t="s">
        <v>10127</v>
      </c>
      <c r="G871" t="s">
        <v>10127</v>
      </c>
      <c r="H871">
        <v>100</v>
      </c>
      <c r="I871">
        <v>340.29</v>
      </c>
      <c r="J871">
        <v>34028.82</v>
      </c>
      <c r="K871">
        <v>6805.76</v>
      </c>
      <c r="L871">
        <v>442.37</v>
      </c>
      <c r="M871">
        <v>306.26</v>
      </c>
      <c r="N871">
        <v>3402.88</v>
      </c>
      <c r="O871">
        <v>10208.65</v>
      </c>
      <c r="P871">
        <v>408.35</v>
      </c>
      <c r="Q871">
        <v>442.37</v>
      </c>
      <c r="R871">
        <v>-272.23</v>
      </c>
      <c r="S871">
        <v>-238.2</v>
      </c>
      <c r="T871">
        <v>721.26</v>
      </c>
      <c r="U871">
        <v>8.5</v>
      </c>
      <c r="V871">
        <v>-4.8099999999999996</v>
      </c>
      <c r="W871">
        <v>290.32</v>
      </c>
      <c r="X871">
        <v>259.97000000000003</v>
      </c>
      <c r="Y871">
        <v>287.94</v>
      </c>
      <c r="Z871">
        <v>262.44</v>
      </c>
      <c r="AA871">
        <v>1.41</v>
      </c>
      <c r="AB871">
        <v>8.41</v>
      </c>
      <c r="AC871">
        <v>80.58</v>
      </c>
      <c r="AD871">
        <v>73.900000000000006</v>
      </c>
      <c r="AE871">
        <v>260.32</v>
      </c>
      <c r="AF871">
        <v>927164.13</v>
      </c>
    </row>
    <row r="872" spans="1:37" hidden="1" x14ac:dyDescent="0.25">
      <c r="A872" t="s">
        <v>1640</v>
      </c>
      <c r="B872" t="s">
        <v>1641</v>
      </c>
      <c r="C872" t="s">
        <v>1157</v>
      </c>
      <c r="D872">
        <v>3079.6</v>
      </c>
      <c r="E872">
        <v>699.85</v>
      </c>
      <c r="F872" t="s">
        <v>10127</v>
      </c>
      <c r="G872" t="s">
        <v>10127</v>
      </c>
      <c r="H872">
        <v>100</v>
      </c>
      <c r="I872">
        <v>790.83</v>
      </c>
      <c r="J872">
        <v>79083.05</v>
      </c>
      <c r="K872">
        <v>15816.61</v>
      </c>
      <c r="L872">
        <v>1028.08</v>
      </c>
      <c r="M872">
        <v>711.75</v>
      </c>
      <c r="N872">
        <v>7908.3</v>
      </c>
      <c r="O872">
        <v>23724.91</v>
      </c>
      <c r="P872">
        <v>949</v>
      </c>
      <c r="Q872">
        <v>1028.08</v>
      </c>
      <c r="R872">
        <v>-632.66</v>
      </c>
      <c r="S872">
        <v>-553.58000000000004</v>
      </c>
      <c r="T872">
        <v>195.16</v>
      </c>
      <c r="U872">
        <v>5.26</v>
      </c>
      <c r="V872">
        <v>-16.809999999999999</v>
      </c>
      <c r="W872">
        <v>706.39</v>
      </c>
      <c r="X872">
        <v>738.52</v>
      </c>
      <c r="Y872">
        <v>694.7</v>
      </c>
      <c r="Z872">
        <v>766.41</v>
      </c>
      <c r="AA872">
        <v>-7.07</v>
      </c>
      <c r="AB872">
        <v>-2.4900000000000002</v>
      </c>
      <c r="AC872">
        <v>47.59</v>
      </c>
      <c r="AD872">
        <v>46.1</v>
      </c>
      <c r="AE872">
        <v>795.16</v>
      </c>
      <c r="AF872">
        <v>66181.14</v>
      </c>
      <c r="AG872">
        <v>24</v>
      </c>
      <c r="AI872">
        <v>56</v>
      </c>
      <c r="AJ872">
        <v>-1</v>
      </c>
      <c r="AK872">
        <v>41</v>
      </c>
    </row>
    <row r="873" spans="1:37" hidden="1" x14ac:dyDescent="0.25">
      <c r="A873" t="s">
        <v>1842</v>
      </c>
      <c r="B873" t="s">
        <v>1843</v>
      </c>
      <c r="C873" t="s">
        <v>30</v>
      </c>
      <c r="D873">
        <v>3072.89</v>
      </c>
      <c r="E873">
        <v>765.55</v>
      </c>
      <c r="F873" t="s">
        <v>10127</v>
      </c>
      <c r="G873" t="s">
        <v>10127</v>
      </c>
      <c r="H873">
        <v>100</v>
      </c>
      <c r="I873">
        <v>865.07</v>
      </c>
      <c r="J873">
        <v>86507.15</v>
      </c>
      <c r="K873">
        <v>17301.43</v>
      </c>
      <c r="L873">
        <v>1124.5899999999999</v>
      </c>
      <c r="M873">
        <v>778.56</v>
      </c>
      <c r="N873">
        <v>8650.7199999999993</v>
      </c>
      <c r="O873">
        <v>25952.15</v>
      </c>
      <c r="P873">
        <v>1038.0899999999999</v>
      </c>
      <c r="Q873">
        <v>1124.5899999999999</v>
      </c>
      <c r="R873">
        <v>-692.06</v>
      </c>
      <c r="S873">
        <v>-605.54999999999995</v>
      </c>
      <c r="T873">
        <v>53.65</v>
      </c>
      <c r="U873">
        <v>14.16</v>
      </c>
      <c r="V873">
        <v>-3.58</v>
      </c>
      <c r="W873">
        <v>707.92</v>
      </c>
      <c r="X873">
        <v>633.39</v>
      </c>
      <c r="Y873">
        <v>694.18</v>
      </c>
      <c r="Z873">
        <v>638.39</v>
      </c>
      <c r="AA873">
        <v>4.54</v>
      </c>
      <c r="AB873">
        <v>12.94</v>
      </c>
      <c r="AC873">
        <v>92.32</v>
      </c>
      <c r="AD873">
        <v>89.47</v>
      </c>
      <c r="AE873">
        <v>662.95</v>
      </c>
      <c r="AF873">
        <v>83985.91</v>
      </c>
      <c r="AG873">
        <v>18</v>
      </c>
      <c r="AI873">
        <v>57</v>
      </c>
      <c r="AJ873">
        <v>19</v>
      </c>
      <c r="AK873">
        <v>71</v>
      </c>
    </row>
    <row r="874" spans="1:37" hidden="1" x14ac:dyDescent="0.25">
      <c r="A874" t="s">
        <v>2557</v>
      </c>
      <c r="B874" t="s">
        <v>2558</v>
      </c>
      <c r="C874" t="s">
        <v>612</v>
      </c>
      <c r="D874">
        <v>3055.86</v>
      </c>
      <c r="E874">
        <v>433.2</v>
      </c>
      <c r="F874" t="s">
        <v>10127</v>
      </c>
      <c r="G874" t="s">
        <v>10127</v>
      </c>
      <c r="H874">
        <v>100</v>
      </c>
      <c r="I874">
        <v>489.52</v>
      </c>
      <c r="J874">
        <v>48951.6</v>
      </c>
      <c r="K874">
        <v>9790.32</v>
      </c>
      <c r="L874">
        <v>636.37</v>
      </c>
      <c r="M874">
        <v>440.56</v>
      </c>
      <c r="N874">
        <v>4895.16</v>
      </c>
      <c r="O874">
        <v>14685.48</v>
      </c>
      <c r="P874">
        <v>587.41999999999996</v>
      </c>
      <c r="Q874">
        <v>636.37</v>
      </c>
      <c r="R874">
        <v>-391.61</v>
      </c>
      <c r="S874">
        <v>-342.66</v>
      </c>
      <c r="T874">
        <v>11.22</v>
      </c>
      <c r="U874">
        <v>4.1500000000000004</v>
      </c>
      <c r="V874">
        <v>-8.6</v>
      </c>
      <c r="W874">
        <v>416.61</v>
      </c>
      <c r="X874">
        <v>392.04</v>
      </c>
      <c r="Y874">
        <v>415.1</v>
      </c>
      <c r="Z874">
        <v>387.76</v>
      </c>
      <c r="AA874">
        <v>-2.64</v>
      </c>
      <c r="AB874">
        <v>7.55</v>
      </c>
      <c r="AC874">
        <v>88.11</v>
      </c>
      <c r="AD874">
        <v>89.06</v>
      </c>
      <c r="AE874">
        <v>377.83</v>
      </c>
      <c r="AF874">
        <v>216545.74</v>
      </c>
      <c r="AG874">
        <v>67</v>
      </c>
      <c r="AH874">
        <v>4.6399999999999997</v>
      </c>
      <c r="AI874">
        <v>27</v>
      </c>
      <c r="AJ874">
        <v>93</v>
      </c>
      <c r="AK874">
        <v>72</v>
      </c>
    </row>
    <row r="875" spans="1:37" hidden="1" x14ac:dyDescent="0.25">
      <c r="A875" t="s">
        <v>610</v>
      </c>
      <c r="B875" t="s">
        <v>611</v>
      </c>
      <c r="C875" t="s">
        <v>612</v>
      </c>
      <c r="D875">
        <v>3049.09</v>
      </c>
      <c r="E875">
        <v>3024.9</v>
      </c>
      <c r="F875" t="s">
        <v>10127</v>
      </c>
      <c r="G875" t="s">
        <v>10127</v>
      </c>
      <c r="H875">
        <v>100</v>
      </c>
      <c r="I875">
        <v>3418.14</v>
      </c>
      <c r="J875">
        <v>341813.7</v>
      </c>
      <c r="K875">
        <v>68362.740000000005</v>
      </c>
      <c r="L875">
        <v>4443.58</v>
      </c>
      <c r="M875">
        <v>3076.32</v>
      </c>
      <c r="N875">
        <v>34181.370000000003</v>
      </c>
      <c r="O875">
        <v>102544.11</v>
      </c>
      <c r="P875">
        <v>4101.76</v>
      </c>
      <c r="Q875">
        <v>4443.58</v>
      </c>
      <c r="R875">
        <v>-2734.51</v>
      </c>
      <c r="S875">
        <v>-2392.6999999999998</v>
      </c>
      <c r="T875">
        <v>20.02</v>
      </c>
      <c r="U875">
        <v>1.07</v>
      </c>
      <c r="V875">
        <v>-8.74</v>
      </c>
      <c r="W875">
        <v>2851.55</v>
      </c>
      <c r="X875">
        <v>2586.34</v>
      </c>
      <c r="Y875">
        <v>2787.77</v>
      </c>
      <c r="Z875">
        <v>2566.91</v>
      </c>
      <c r="AA875">
        <v>-4.09</v>
      </c>
      <c r="AB875">
        <v>12.5</v>
      </c>
      <c r="AC875">
        <v>86.1</v>
      </c>
      <c r="AD875">
        <v>75.31</v>
      </c>
      <c r="AE875">
        <v>2524.1</v>
      </c>
      <c r="AF875">
        <v>5203.09</v>
      </c>
      <c r="AG875">
        <v>83</v>
      </c>
      <c r="AH875">
        <v>4.97</v>
      </c>
      <c r="AI875">
        <v>21</v>
      </c>
      <c r="AJ875">
        <v>81</v>
      </c>
      <c r="AK875">
        <v>57</v>
      </c>
    </row>
    <row r="876" spans="1:37" hidden="1" x14ac:dyDescent="0.25">
      <c r="A876" t="s">
        <v>2948</v>
      </c>
      <c r="B876" t="s">
        <v>2949</v>
      </c>
      <c r="D876">
        <v>3038.59</v>
      </c>
      <c r="E876">
        <v>398.3</v>
      </c>
      <c r="F876" t="s">
        <v>10127</v>
      </c>
      <c r="G876" t="s">
        <v>10127</v>
      </c>
      <c r="H876">
        <v>100</v>
      </c>
      <c r="I876">
        <v>450.08</v>
      </c>
      <c r="J876">
        <v>45007.9</v>
      </c>
      <c r="K876">
        <v>9001.58</v>
      </c>
      <c r="L876">
        <v>585.1</v>
      </c>
      <c r="M876">
        <v>405.07</v>
      </c>
      <c r="N876">
        <v>4500.79</v>
      </c>
      <c r="O876">
        <v>13502.37</v>
      </c>
      <c r="P876">
        <v>540.09</v>
      </c>
      <c r="Q876">
        <v>585.1</v>
      </c>
      <c r="R876">
        <v>-360.06</v>
      </c>
      <c r="S876">
        <v>-315.06</v>
      </c>
      <c r="T876">
        <v>16.73</v>
      </c>
      <c r="U876">
        <v>67.95</v>
      </c>
      <c r="V876">
        <v>7.02</v>
      </c>
      <c r="W876">
        <v>383.76</v>
      </c>
      <c r="X876">
        <v>296.11</v>
      </c>
      <c r="Y876">
        <v>385.79</v>
      </c>
      <c r="Z876">
        <v>272.45</v>
      </c>
      <c r="AA876">
        <v>30.73</v>
      </c>
      <c r="AB876">
        <v>13.22</v>
      </c>
      <c r="AC876">
        <v>86.35</v>
      </c>
      <c r="AD876">
        <v>82.78</v>
      </c>
      <c r="AE876">
        <v>342.28</v>
      </c>
      <c r="AF876">
        <v>909782.65</v>
      </c>
    </row>
    <row r="877" spans="1:37" hidden="1" x14ac:dyDescent="0.25">
      <c r="A877" t="s">
        <v>31</v>
      </c>
      <c r="B877" t="s">
        <v>32</v>
      </c>
      <c r="D877">
        <v>3034.67</v>
      </c>
      <c r="E877">
        <v>333.65</v>
      </c>
      <c r="F877" t="s">
        <v>10127</v>
      </c>
      <c r="G877" t="s">
        <v>10127</v>
      </c>
      <c r="H877">
        <v>100</v>
      </c>
      <c r="I877">
        <v>377.02</v>
      </c>
      <c r="J877">
        <v>37702.449999999997</v>
      </c>
      <c r="K877">
        <v>7540.49</v>
      </c>
      <c r="L877">
        <v>490.13</v>
      </c>
      <c r="M877">
        <v>339.32</v>
      </c>
      <c r="N877">
        <v>3770.24</v>
      </c>
      <c r="O877">
        <v>11310.74</v>
      </c>
      <c r="P877">
        <v>452.43</v>
      </c>
      <c r="Q877">
        <v>490.13</v>
      </c>
      <c r="R877">
        <v>-301.62</v>
      </c>
      <c r="S877">
        <v>-263.92</v>
      </c>
      <c r="T877">
        <v>32.4</v>
      </c>
      <c r="W877">
        <v>312.37</v>
      </c>
      <c r="X877">
        <v>282.85000000000002</v>
      </c>
      <c r="Y877">
        <v>308.82</v>
      </c>
      <c r="Z877">
        <v>281.49</v>
      </c>
      <c r="AB877">
        <v>10.85</v>
      </c>
      <c r="AC877">
        <v>91.17</v>
      </c>
      <c r="AD877">
        <v>85.92</v>
      </c>
      <c r="AE877">
        <v>295.89</v>
      </c>
      <c r="AF877">
        <v>566124.69999999995</v>
      </c>
      <c r="AG877">
        <v>78</v>
      </c>
      <c r="AJ877">
        <v>12</v>
      </c>
    </row>
    <row r="878" spans="1:37" hidden="1" x14ac:dyDescent="0.25">
      <c r="A878" t="s">
        <v>621</v>
      </c>
      <c r="B878" t="s">
        <v>622</v>
      </c>
      <c r="C878" t="s">
        <v>514</v>
      </c>
      <c r="D878">
        <v>3027.64</v>
      </c>
      <c r="E878">
        <v>3055.7</v>
      </c>
      <c r="F878" t="s">
        <v>10127</v>
      </c>
      <c r="G878" t="s">
        <v>10127</v>
      </c>
      <c r="H878">
        <v>100</v>
      </c>
      <c r="I878">
        <v>3452.94</v>
      </c>
      <c r="J878">
        <v>345294.1</v>
      </c>
      <c r="K878">
        <v>69058.820000000007</v>
      </c>
      <c r="L878">
        <v>4488.82</v>
      </c>
      <c r="M878">
        <v>3107.65</v>
      </c>
      <c r="N878">
        <v>34529.410000000003</v>
      </c>
      <c r="O878">
        <v>103588.23</v>
      </c>
      <c r="P878">
        <v>4143.53</v>
      </c>
      <c r="Q878">
        <v>4488.82</v>
      </c>
      <c r="R878">
        <v>-2762.35</v>
      </c>
      <c r="S878">
        <v>-2417.06</v>
      </c>
      <c r="T878">
        <v>21.96</v>
      </c>
      <c r="U878">
        <v>4.3899999999999997</v>
      </c>
      <c r="V878">
        <v>-1.46</v>
      </c>
      <c r="W878">
        <v>2800.41</v>
      </c>
      <c r="X878">
        <v>2547.0700000000002</v>
      </c>
      <c r="Y878">
        <v>2772.42</v>
      </c>
      <c r="Z878">
        <v>2514.52</v>
      </c>
      <c r="AA878">
        <v>1.38</v>
      </c>
      <c r="AB878">
        <v>14.28</v>
      </c>
      <c r="AC878">
        <v>95.5</v>
      </c>
      <c r="AD878">
        <v>97.7</v>
      </c>
      <c r="AE878">
        <v>2714.6</v>
      </c>
      <c r="AF878">
        <v>23737.3</v>
      </c>
      <c r="AG878">
        <v>92</v>
      </c>
      <c r="AH878">
        <v>4</v>
      </c>
      <c r="AI878">
        <v>58</v>
      </c>
      <c r="AJ878">
        <v>86</v>
      </c>
      <c r="AK878">
        <v>86</v>
      </c>
    </row>
    <row r="879" spans="1:37" hidden="1" x14ac:dyDescent="0.25">
      <c r="A879" t="s">
        <v>588</v>
      </c>
      <c r="B879" t="s">
        <v>589</v>
      </c>
      <c r="C879" t="s">
        <v>33</v>
      </c>
      <c r="D879">
        <v>3017.88</v>
      </c>
      <c r="E879">
        <v>3080.8</v>
      </c>
      <c r="F879" t="s">
        <v>10127</v>
      </c>
      <c r="G879" t="s">
        <v>10127</v>
      </c>
      <c r="H879">
        <v>100</v>
      </c>
      <c r="I879">
        <v>3481.3</v>
      </c>
      <c r="J879">
        <v>348130.4</v>
      </c>
      <c r="K879">
        <v>69626.080000000002</v>
      </c>
      <c r="L879">
        <v>4525.7</v>
      </c>
      <c r="M879">
        <v>3133.17</v>
      </c>
      <c r="N879">
        <v>34813.040000000001</v>
      </c>
      <c r="O879">
        <v>104439.12</v>
      </c>
      <c r="P879">
        <v>4177.5600000000004</v>
      </c>
      <c r="Q879">
        <v>4525.7</v>
      </c>
      <c r="R879">
        <v>-2785.04</v>
      </c>
      <c r="S879">
        <v>-2436.91</v>
      </c>
      <c r="T879">
        <v>54.24</v>
      </c>
      <c r="U879">
        <v>4.6500000000000004</v>
      </c>
      <c r="V879">
        <v>-11.56</v>
      </c>
      <c r="W879">
        <v>2849.19</v>
      </c>
      <c r="X879">
        <v>2738.32</v>
      </c>
      <c r="Y879">
        <v>2823.73</v>
      </c>
      <c r="Z879">
        <v>2835.88</v>
      </c>
      <c r="AA879">
        <v>-4.1399999999999997</v>
      </c>
      <c r="AB879">
        <v>10.25</v>
      </c>
      <c r="AC879">
        <v>91.99</v>
      </c>
      <c r="AD879">
        <v>92.63</v>
      </c>
      <c r="AE879">
        <v>2642.73</v>
      </c>
      <c r="AF879">
        <v>23746.39</v>
      </c>
      <c r="AG879">
        <v>21</v>
      </c>
      <c r="AI879">
        <v>86</v>
      </c>
      <c r="AJ879">
        <v>10</v>
      </c>
      <c r="AK879">
        <v>66</v>
      </c>
    </row>
    <row r="880" spans="1:37" hidden="1" x14ac:dyDescent="0.25">
      <c r="A880" t="s">
        <v>3923</v>
      </c>
      <c r="B880" t="s">
        <v>3924</v>
      </c>
      <c r="C880" t="s">
        <v>279</v>
      </c>
      <c r="D880">
        <v>3012.16</v>
      </c>
      <c r="E880">
        <v>188.98</v>
      </c>
      <c r="F880" t="s">
        <v>10127</v>
      </c>
      <c r="G880" t="s">
        <v>10127</v>
      </c>
      <c r="H880">
        <v>100</v>
      </c>
      <c r="I880">
        <v>213.55</v>
      </c>
      <c r="J880">
        <v>21354.74</v>
      </c>
      <c r="K880">
        <v>4270.95</v>
      </c>
      <c r="L880">
        <v>277.61</v>
      </c>
      <c r="M880">
        <v>192.19</v>
      </c>
      <c r="N880">
        <v>2135.4699999999998</v>
      </c>
      <c r="O880">
        <v>6406.42</v>
      </c>
      <c r="P880">
        <v>256.26</v>
      </c>
      <c r="Q880">
        <v>277.61</v>
      </c>
      <c r="R880">
        <v>-170.84</v>
      </c>
      <c r="S880">
        <v>-149.47999999999999</v>
      </c>
      <c r="T880">
        <v>8.65</v>
      </c>
      <c r="U880">
        <v>10.46</v>
      </c>
      <c r="V880">
        <v>-6.28</v>
      </c>
      <c r="W880">
        <v>181.33</v>
      </c>
      <c r="X880">
        <v>170.72</v>
      </c>
      <c r="Y880">
        <v>179.79</v>
      </c>
      <c r="Z880">
        <v>168.75</v>
      </c>
      <c r="AA880">
        <v>1.4</v>
      </c>
      <c r="AB880">
        <v>8.1199999999999992</v>
      </c>
      <c r="AC880">
        <v>92.34</v>
      </c>
      <c r="AD880">
        <v>86.91</v>
      </c>
      <c r="AE880">
        <v>169.3</v>
      </c>
      <c r="AF880">
        <v>782728.52</v>
      </c>
      <c r="AG880">
        <v>36</v>
      </c>
      <c r="AH880">
        <v>3.54</v>
      </c>
      <c r="AI880">
        <v>63</v>
      </c>
      <c r="AJ880">
        <v>93</v>
      </c>
      <c r="AK880">
        <v>96</v>
      </c>
    </row>
    <row r="881" spans="1:37" hidden="1" x14ac:dyDescent="0.25">
      <c r="A881" t="s">
        <v>4453</v>
      </c>
      <c r="B881" t="s">
        <v>4454</v>
      </c>
      <c r="C881" t="s">
        <v>30</v>
      </c>
      <c r="D881">
        <v>3006.72</v>
      </c>
      <c r="E881">
        <v>135.16</v>
      </c>
      <c r="F881" t="s">
        <v>10127</v>
      </c>
      <c r="G881" t="s">
        <v>10127</v>
      </c>
      <c r="H881">
        <v>100</v>
      </c>
      <c r="I881">
        <v>152.72999999999999</v>
      </c>
      <c r="J881">
        <v>15273.08</v>
      </c>
      <c r="K881">
        <v>3054.62</v>
      </c>
      <c r="L881">
        <v>198.55</v>
      </c>
      <c r="M881">
        <v>137.46</v>
      </c>
      <c r="N881">
        <v>1527.31</v>
      </c>
      <c r="O881">
        <v>4581.92</v>
      </c>
      <c r="P881">
        <v>183.28</v>
      </c>
      <c r="Q881">
        <v>198.55</v>
      </c>
      <c r="R881">
        <v>-122.18</v>
      </c>
      <c r="S881">
        <v>-106.91</v>
      </c>
      <c r="T881">
        <v>-22.23</v>
      </c>
      <c r="U881">
        <v>2.29</v>
      </c>
      <c r="V881">
        <v>-9.52</v>
      </c>
      <c r="W881">
        <v>131.38</v>
      </c>
      <c r="X881">
        <v>132.30000000000001</v>
      </c>
      <c r="Y881">
        <v>131.37</v>
      </c>
      <c r="Z881">
        <v>132.02000000000001</v>
      </c>
      <c r="AA881">
        <v>-3.98</v>
      </c>
      <c r="AB881">
        <v>3.72</v>
      </c>
      <c r="AC881">
        <v>84.01</v>
      </c>
      <c r="AD881">
        <v>84.84</v>
      </c>
      <c r="AE881">
        <v>123.37</v>
      </c>
      <c r="AF881">
        <v>1304505.74</v>
      </c>
      <c r="AG881">
        <v>3</v>
      </c>
      <c r="AH881">
        <v>2.31</v>
      </c>
      <c r="AI881">
        <v>21</v>
      </c>
      <c r="AJ881">
        <v>67</v>
      </c>
      <c r="AK881">
        <v>24</v>
      </c>
    </row>
    <row r="882" spans="1:37" hidden="1" x14ac:dyDescent="0.25">
      <c r="A882" t="s">
        <v>1701</v>
      </c>
      <c r="B882" t="s">
        <v>1702</v>
      </c>
      <c r="C882" t="s">
        <v>67</v>
      </c>
      <c r="D882">
        <v>3004.76</v>
      </c>
      <c r="E882">
        <v>775.25</v>
      </c>
      <c r="F882" t="s">
        <v>10127</v>
      </c>
      <c r="G882" t="s">
        <v>10127</v>
      </c>
      <c r="H882">
        <v>100</v>
      </c>
      <c r="I882">
        <v>876.03</v>
      </c>
      <c r="J882">
        <v>87603.25</v>
      </c>
      <c r="K882">
        <v>17520.650000000001</v>
      </c>
      <c r="L882">
        <v>1138.8399999999999</v>
      </c>
      <c r="M882">
        <v>788.43</v>
      </c>
      <c r="N882">
        <v>8760.33</v>
      </c>
      <c r="O882">
        <v>26280.98</v>
      </c>
      <c r="P882">
        <v>1051.24</v>
      </c>
      <c r="Q882">
        <v>1138.8399999999999</v>
      </c>
      <c r="R882">
        <v>-700.83</v>
      </c>
      <c r="S882">
        <v>-613.22</v>
      </c>
      <c r="T882">
        <v>66.36</v>
      </c>
      <c r="U882">
        <v>5.01</v>
      </c>
      <c r="V882">
        <v>-1.76</v>
      </c>
      <c r="W882">
        <v>754.87</v>
      </c>
      <c r="X882">
        <v>712.77</v>
      </c>
      <c r="Y882">
        <v>745.02</v>
      </c>
      <c r="Z882">
        <v>698.08</v>
      </c>
      <c r="AA882">
        <v>1.51</v>
      </c>
      <c r="AB882">
        <v>6.64</v>
      </c>
      <c r="AC882">
        <v>73.540000000000006</v>
      </c>
      <c r="AD882">
        <v>66.400000000000006</v>
      </c>
      <c r="AE882">
        <v>691.29</v>
      </c>
      <c r="AF882">
        <v>1076633.7</v>
      </c>
      <c r="AG882">
        <v>2</v>
      </c>
      <c r="AI882">
        <v>18</v>
      </c>
      <c r="AJ882">
        <v>12</v>
      </c>
      <c r="AK882">
        <v>5</v>
      </c>
    </row>
    <row r="883" spans="1:37" hidden="1" x14ac:dyDescent="0.25">
      <c r="A883" t="s">
        <v>705</v>
      </c>
      <c r="B883" t="s">
        <v>706</v>
      </c>
      <c r="C883" t="s">
        <v>33</v>
      </c>
      <c r="D883">
        <v>3003.07</v>
      </c>
      <c r="E883">
        <v>2308</v>
      </c>
      <c r="F883" t="s">
        <v>10127</v>
      </c>
      <c r="G883" t="s">
        <v>10127</v>
      </c>
      <c r="H883">
        <v>100</v>
      </c>
      <c r="I883">
        <v>2608.04</v>
      </c>
      <c r="J883">
        <v>260804</v>
      </c>
      <c r="K883">
        <v>52160.800000000003</v>
      </c>
      <c r="L883">
        <v>3390.45</v>
      </c>
      <c r="M883">
        <v>2347.2399999999998</v>
      </c>
      <c r="N883">
        <v>26080.400000000001</v>
      </c>
      <c r="O883">
        <v>78241.2</v>
      </c>
      <c r="P883">
        <v>3129.65</v>
      </c>
      <c r="Q883">
        <v>3390.45</v>
      </c>
      <c r="R883">
        <v>-2086.4299999999998</v>
      </c>
      <c r="S883">
        <v>-1825.63</v>
      </c>
      <c r="T883">
        <v>44.98</v>
      </c>
      <c r="U883">
        <v>34.15</v>
      </c>
      <c r="V883">
        <v>-6.63</v>
      </c>
      <c r="W883">
        <v>2304.5700000000002</v>
      </c>
      <c r="X883">
        <v>2141.0100000000002</v>
      </c>
      <c r="Y883">
        <v>2319.91</v>
      </c>
      <c r="Z883">
        <v>2116.14</v>
      </c>
      <c r="AA883">
        <v>10.1</v>
      </c>
      <c r="AB883">
        <v>1.7</v>
      </c>
      <c r="AC883">
        <v>80.52</v>
      </c>
      <c r="AD883">
        <v>78.69</v>
      </c>
      <c r="AE883">
        <v>2092.6999999999998</v>
      </c>
      <c r="AF883">
        <v>47515.48</v>
      </c>
      <c r="AG883">
        <v>85</v>
      </c>
      <c r="AI883">
        <v>61</v>
      </c>
      <c r="AJ883">
        <v>22</v>
      </c>
      <c r="AK883">
        <v>50</v>
      </c>
    </row>
    <row r="884" spans="1:37" hidden="1" x14ac:dyDescent="0.25">
      <c r="A884" t="s">
        <v>1801</v>
      </c>
      <c r="B884" t="s">
        <v>1802</v>
      </c>
      <c r="C884" t="s">
        <v>36</v>
      </c>
      <c r="D884">
        <v>2999.13</v>
      </c>
      <c r="E884">
        <v>689.4</v>
      </c>
      <c r="F884" t="s">
        <v>10127</v>
      </c>
      <c r="G884" t="s">
        <v>10127</v>
      </c>
      <c r="H884">
        <v>100</v>
      </c>
      <c r="I884">
        <v>779.02</v>
      </c>
      <c r="J884">
        <v>77902.2</v>
      </c>
      <c r="K884">
        <v>15580.44</v>
      </c>
      <c r="L884">
        <v>1012.73</v>
      </c>
      <c r="M884">
        <v>701.12</v>
      </c>
      <c r="N884">
        <v>7790.22</v>
      </c>
      <c r="O884">
        <v>23370.66</v>
      </c>
      <c r="P884">
        <v>934.83</v>
      </c>
      <c r="Q884">
        <v>1012.73</v>
      </c>
      <c r="R884">
        <v>-623.22</v>
      </c>
      <c r="S884">
        <v>-545.32000000000005</v>
      </c>
      <c r="T884">
        <v>72.13</v>
      </c>
      <c r="U884">
        <v>3.58</v>
      </c>
      <c r="V884">
        <v>-11.27</v>
      </c>
      <c r="W884">
        <v>677.95</v>
      </c>
      <c r="X884">
        <v>661.54</v>
      </c>
      <c r="Y884">
        <v>686.12</v>
      </c>
      <c r="Z884">
        <v>676.7</v>
      </c>
      <c r="AA884">
        <v>-4.42</v>
      </c>
      <c r="AB884">
        <v>2.85</v>
      </c>
      <c r="AC884">
        <v>82.65</v>
      </c>
      <c r="AD884">
        <v>84.86</v>
      </c>
      <c r="AE884">
        <v>622.03</v>
      </c>
      <c r="AF884">
        <v>86255.09</v>
      </c>
      <c r="AG884">
        <v>5</v>
      </c>
      <c r="AH884">
        <v>7.74</v>
      </c>
      <c r="AI884">
        <v>99</v>
      </c>
      <c r="AJ884">
        <v>26</v>
      </c>
      <c r="AK884">
        <v>44</v>
      </c>
    </row>
    <row r="885" spans="1:37" hidden="1" x14ac:dyDescent="0.25">
      <c r="A885" t="s">
        <v>1968</v>
      </c>
      <c r="B885" t="s">
        <v>1969</v>
      </c>
      <c r="D885">
        <v>2996</v>
      </c>
      <c r="E885">
        <v>634</v>
      </c>
      <c r="F885" t="s">
        <v>10127</v>
      </c>
      <c r="G885" t="s">
        <v>10127</v>
      </c>
      <c r="H885">
        <v>100</v>
      </c>
      <c r="I885">
        <v>716.42</v>
      </c>
      <c r="J885">
        <v>71642</v>
      </c>
      <c r="K885">
        <v>14328.4</v>
      </c>
      <c r="L885">
        <v>931.35</v>
      </c>
      <c r="M885">
        <v>644.78</v>
      </c>
      <c r="N885">
        <v>7164.2</v>
      </c>
      <c r="O885">
        <v>21492.6</v>
      </c>
      <c r="P885">
        <v>859.7</v>
      </c>
      <c r="Q885">
        <v>931.35</v>
      </c>
      <c r="R885">
        <v>-573.14</v>
      </c>
      <c r="S885">
        <v>-501.49</v>
      </c>
      <c r="T885">
        <v>1628.26</v>
      </c>
      <c r="U885">
        <v>14.66</v>
      </c>
      <c r="V885">
        <v>-2.31</v>
      </c>
      <c r="W885">
        <v>657.19</v>
      </c>
      <c r="X885">
        <v>585.51</v>
      </c>
      <c r="Y885">
        <v>678.74</v>
      </c>
      <c r="Z885">
        <v>581.71</v>
      </c>
      <c r="AA885">
        <v>5.5</v>
      </c>
      <c r="AB885">
        <v>0.51</v>
      </c>
      <c r="AC885">
        <v>42.31</v>
      </c>
      <c r="AD885">
        <v>38.729999999999997</v>
      </c>
      <c r="AE885">
        <v>119.01</v>
      </c>
      <c r="AF885">
        <v>1776.43</v>
      </c>
      <c r="AG885">
        <v>9</v>
      </c>
    </row>
    <row r="886" spans="1:37" hidden="1" x14ac:dyDescent="0.25">
      <c r="A886" t="s">
        <v>742</v>
      </c>
      <c r="B886" t="s">
        <v>743</v>
      </c>
      <c r="C886" t="s">
        <v>24</v>
      </c>
      <c r="D886">
        <v>2994.21</v>
      </c>
      <c r="E886">
        <v>2038.8</v>
      </c>
      <c r="F886" t="s">
        <v>10127</v>
      </c>
      <c r="G886" t="s">
        <v>10127</v>
      </c>
      <c r="H886">
        <v>100</v>
      </c>
      <c r="I886">
        <v>2303.84</v>
      </c>
      <c r="J886">
        <v>230384.4</v>
      </c>
      <c r="K886">
        <v>46076.88</v>
      </c>
      <c r="L886">
        <v>2995</v>
      </c>
      <c r="M886">
        <v>2073.46</v>
      </c>
      <c r="N886">
        <v>23038.44</v>
      </c>
      <c r="O886">
        <v>69115.320000000007</v>
      </c>
      <c r="P886">
        <v>2764.61</v>
      </c>
      <c r="Q886">
        <v>2995</v>
      </c>
      <c r="R886">
        <v>-1843.08</v>
      </c>
      <c r="S886">
        <v>-1612.69</v>
      </c>
      <c r="T886">
        <v>18.02</v>
      </c>
      <c r="U886">
        <v>7.04</v>
      </c>
      <c r="V886">
        <v>-2.7</v>
      </c>
      <c r="W886">
        <v>2027.43</v>
      </c>
      <c r="X886">
        <v>1962.13</v>
      </c>
      <c r="Y886">
        <v>2025.81</v>
      </c>
      <c r="Z886">
        <v>1937.53</v>
      </c>
      <c r="AA886">
        <v>1.94</v>
      </c>
      <c r="AB886">
        <v>2.13</v>
      </c>
      <c r="AC886">
        <v>81.11</v>
      </c>
      <c r="AD886">
        <v>75.650000000000006</v>
      </c>
      <c r="AE886">
        <v>1901.45</v>
      </c>
      <c r="AF886">
        <v>21659.61</v>
      </c>
      <c r="AG886">
        <v>62</v>
      </c>
      <c r="AH886">
        <v>5.87</v>
      </c>
      <c r="AI886">
        <v>4</v>
      </c>
      <c r="AJ886">
        <v>94</v>
      </c>
      <c r="AK886">
        <v>27</v>
      </c>
    </row>
    <row r="887" spans="1:37" hidden="1" x14ac:dyDescent="0.25">
      <c r="A887" t="s">
        <v>1662</v>
      </c>
      <c r="B887" t="s">
        <v>1663</v>
      </c>
      <c r="C887" t="s">
        <v>529</v>
      </c>
      <c r="D887">
        <v>2984.22</v>
      </c>
      <c r="E887">
        <v>715.45</v>
      </c>
      <c r="F887" t="s">
        <v>10127</v>
      </c>
      <c r="G887" t="s">
        <v>10127</v>
      </c>
      <c r="H887">
        <v>100</v>
      </c>
      <c r="I887">
        <v>808.46</v>
      </c>
      <c r="J887">
        <v>80845.850000000006</v>
      </c>
      <c r="K887">
        <v>16169.17</v>
      </c>
      <c r="L887">
        <v>1051</v>
      </c>
      <c r="M887">
        <v>727.61</v>
      </c>
      <c r="N887">
        <v>8084.58</v>
      </c>
      <c r="O887">
        <v>24253.759999999998</v>
      </c>
      <c r="P887">
        <v>970.15</v>
      </c>
      <c r="Q887">
        <v>1051</v>
      </c>
      <c r="R887">
        <v>-646.77</v>
      </c>
      <c r="S887">
        <v>-565.91999999999996</v>
      </c>
      <c r="T887">
        <v>53.28</v>
      </c>
      <c r="U887">
        <v>1.5</v>
      </c>
      <c r="V887">
        <v>-11.25</v>
      </c>
      <c r="W887">
        <v>708.53</v>
      </c>
      <c r="X887">
        <v>725.2</v>
      </c>
      <c r="Y887">
        <v>705.88</v>
      </c>
      <c r="Z887">
        <v>738.64</v>
      </c>
      <c r="AA887">
        <v>-5.3</v>
      </c>
      <c r="AB887">
        <v>0.99</v>
      </c>
      <c r="AC887">
        <v>80.55</v>
      </c>
      <c r="AD887">
        <v>70.53</v>
      </c>
      <c r="AE887">
        <v>746.93</v>
      </c>
      <c r="AF887">
        <v>138054.35</v>
      </c>
      <c r="AG887">
        <v>17</v>
      </c>
      <c r="AI887">
        <v>28</v>
      </c>
      <c r="AJ887">
        <v>53</v>
      </c>
      <c r="AK887">
        <v>26</v>
      </c>
    </row>
    <row r="888" spans="1:37" hidden="1" x14ac:dyDescent="0.25">
      <c r="A888" t="s">
        <v>3067</v>
      </c>
      <c r="B888" t="s">
        <v>3068</v>
      </c>
      <c r="C888" t="s">
        <v>357</v>
      </c>
      <c r="D888">
        <v>2977.26</v>
      </c>
      <c r="E888">
        <v>276.55</v>
      </c>
      <c r="F888" t="s">
        <v>10127</v>
      </c>
      <c r="G888" t="s">
        <v>10127</v>
      </c>
      <c r="H888">
        <v>100</v>
      </c>
      <c r="I888">
        <v>312.5</v>
      </c>
      <c r="J888">
        <v>31250.15</v>
      </c>
      <c r="K888">
        <v>6250.03</v>
      </c>
      <c r="L888">
        <v>406.25</v>
      </c>
      <c r="M888">
        <v>281.25</v>
      </c>
      <c r="N888">
        <v>3125.01</v>
      </c>
      <c r="O888">
        <v>9375.0400000000009</v>
      </c>
      <c r="P888">
        <v>375</v>
      </c>
      <c r="Q888">
        <v>406.25</v>
      </c>
      <c r="R888">
        <v>-250</v>
      </c>
      <c r="S888">
        <v>-218.75</v>
      </c>
      <c r="T888">
        <v>35.409999999999997</v>
      </c>
      <c r="U888">
        <v>6.68</v>
      </c>
      <c r="V888">
        <v>-1.5</v>
      </c>
      <c r="W888">
        <v>277.07</v>
      </c>
      <c r="X888">
        <v>271.95</v>
      </c>
      <c r="Y888">
        <v>279.45999999999998</v>
      </c>
      <c r="Z888">
        <v>272.45999999999998</v>
      </c>
      <c r="AA888">
        <v>2.4300000000000002</v>
      </c>
      <c r="AB888">
        <v>0.83</v>
      </c>
      <c r="AC888">
        <v>77.08</v>
      </c>
      <c r="AD888">
        <v>76.25</v>
      </c>
      <c r="AE888">
        <v>253.23</v>
      </c>
      <c r="AF888">
        <v>203041.22</v>
      </c>
      <c r="AG888">
        <v>42</v>
      </c>
      <c r="AH888">
        <v>4.2</v>
      </c>
      <c r="AI888">
        <v>34</v>
      </c>
      <c r="AJ888">
        <v>58</v>
      </c>
      <c r="AK888">
        <v>23</v>
      </c>
    </row>
    <row r="889" spans="1:37" hidden="1" x14ac:dyDescent="0.25">
      <c r="A889" t="s">
        <v>4990</v>
      </c>
      <c r="B889" t="s">
        <v>4991</v>
      </c>
      <c r="C889" t="s">
        <v>2377</v>
      </c>
      <c r="D889">
        <v>2974.5</v>
      </c>
      <c r="E889">
        <v>105.23</v>
      </c>
      <c r="F889" t="s">
        <v>10127</v>
      </c>
      <c r="G889" t="s">
        <v>10127</v>
      </c>
      <c r="H889">
        <v>100</v>
      </c>
      <c r="I889">
        <v>118.91</v>
      </c>
      <c r="J889">
        <v>11890.99</v>
      </c>
      <c r="K889">
        <v>2378.1999999999998</v>
      </c>
      <c r="L889">
        <v>154.58000000000001</v>
      </c>
      <c r="M889">
        <v>107.02</v>
      </c>
      <c r="N889">
        <v>1189.0999999999999</v>
      </c>
      <c r="O889">
        <v>3567.3</v>
      </c>
      <c r="P889">
        <v>142.69</v>
      </c>
      <c r="Q889">
        <v>154.58000000000001</v>
      </c>
      <c r="R889">
        <v>-95.13</v>
      </c>
      <c r="S889">
        <v>-83.24</v>
      </c>
      <c r="T889">
        <v>-7.35</v>
      </c>
      <c r="U889">
        <v>5.6</v>
      </c>
      <c r="V889">
        <v>-8.16</v>
      </c>
      <c r="W889">
        <v>100.53</v>
      </c>
      <c r="X889">
        <v>101.31</v>
      </c>
      <c r="Y889">
        <v>99.77</v>
      </c>
      <c r="Z889">
        <v>100.72</v>
      </c>
      <c r="AA889">
        <v>-1.76</v>
      </c>
      <c r="AB889">
        <v>5.35</v>
      </c>
      <c r="AC889">
        <v>71.67</v>
      </c>
      <c r="AD889">
        <v>81.900000000000006</v>
      </c>
      <c r="AE889">
        <v>106.22</v>
      </c>
      <c r="AF889">
        <v>147326.70000000001</v>
      </c>
      <c r="AG889">
        <v>33</v>
      </c>
      <c r="AH889">
        <v>5.94</v>
      </c>
      <c r="AI889">
        <v>17</v>
      </c>
      <c r="AJ889">
        <v>97</v>
      </c>
      <c r="AK889">
        <v>72</v>
      </c>
    </row>
    <row r="890" spans="1:37" hidden="1" x14ac:dyDescent="0.25">
      <c r="A890" t="s">
        <v>3729</v>
      </c>
      <c r="B890" t="s">
        <v>3730</v>
      </c>
      <c r="C890" t="s">
        <v>459</v>
      </c>
      <c r="D890">
        <v>2955.36</v>
      </c>
      <c r="E890">
        <v>175.89</v>
      </c>
      <c r="F890" t="s">
        <v>10127</v>
      </c>
      <c r="G890" t="s">
        <v>10127</v>
      </c>
      <c r="H890">
        <v>100</v>
      </c>
      <c r="I890">
        <v>198.76</v>
      </c>
      <c r="J890">
        <v>19875.57</v>
      </c>
      <c r="K890">
        <v>3975.11</v>
      </c>
      <c r="L890">
        <v>258.38</v>
      </c>
      <c r="M890">
        <v>178.88</v>
      </c>
      <c r="N890">
        <v>1987.56</v>
      </c>
      <c r="O890">
        <v>5962.67</v>
      </c>
      <c r="P890">
        <v>238.51</v>
      </c>
      <c r="Q890">
        <v>258.38</v>
      </c>
      <c r="R890">
        <v>-159</v>
      </c>
      <c r="S890">
        <v>-139.13</v>
      </c>
      <c r="T890">
        <v>-19.260000000000002</v>
      </c>
      <c r="U890">
        <v>6.93</v>
      </c>
      <c r="V890">
        <v>-20.92</v>
      </c>
      <c r="W890">
        <v>171.93</v>
      </c>
      <c r="X890">
        <v>190.08</v>
      </c>
      <c r="Y890">
        <v>170.18</v>
      </c>
      <c r="Z890">
        <v>198.15</v>
      </c>
      <c r="AA890">
        <v>-9.08</v>
      </c>
      <c r="AB890">
        <v>0.35</v>
      </c>
      <c r="AC890">
        <v>80.95</v>
      </c>
      <c r="AD890">
        <v>89.99</v>
      </c>
      <c r="AE890">
        <v>187.24</v>
      </c>
      <c r="AF890">
        <v>888122.78</v>
      </c>
      <c r="AG890">
        <v>18</v>
      </c>
      <c r="AH890">
        <v>2.1</v>
      </c>
      <c r="AI890">
        <v>24</v>
      </c>
      <c r="AJ890">
        <v>94</v>
      </c>
      <c r="AK890">
        <v>75</v>
      </c>
    </row>
    <row r="891" spans="1:37" hidden="1" x14ac:dyDescent="0.25">
      <c r="A891" t="s">
        <v>1729</v>
      </c>
      <c r="B891" t="s">
        <v>1730</v>
      </c>
      <c r="C891" t="s">
        <v>318</v>
      </c>
      <c r="D891">
        <v>2949.6</v>
      </c>
      <c r="E891">
        <v>742.7</v>
      </c>
      <c r="F891" t="s">
        <v>10127</v>
      </c>
      <c r="G891" t="s">
        <v>10127</v>
      </c>
      <c r="H891">
        <v>100</v>
      </c>
      <c r="I891">
        <v>839.25</v>
      </c>
      <c r="J891">
        <v>83925.1</v>
      </c>
      <c r="K891">
        <v>16785.02</v>
      </c>
      <c r="L891">
        <v>1091.03</v>
      </c>
      <c r="M891">
        <v>755.33</v>
      </c>
      <c r="N891">
        <v>8392.51</v>
      </c>
      <c r="O891">
        <v>25177.53</v>
      </c>
      <c r="P891">
        <v>1007.1</v>
      </c>
      <c r="Q891">
        <v>1091.03</v>
      </c>
      <c r="R891">
        <v>-671.4</v>
      </c>
      <c r="S891">
        <v>-587.48</v>
      </c>
      <c r="T891">
        <v>30.45</v>
      </c>
      <c r="U891">
        <v>28.41</v>
      </c>
      <c r="V891">
        <v>-6.81</v>
      </c>
      <c r="W891">
        <v>731.32</v>
      </c>
      <c r="X891">
        <v>693.09</v>
      </c>
      <c r="Y891">
        <v>731.65</v>
      </c>
      <c r="Z891">
        <v>676.89</v>
      </c>
      <c r="AA891">
        <v>8</v>
      </c>
      <c r="AB891">
        <v>3.2</v>
      </c>
      <c r="AC891">
        <v>75.87</v>
      </c>
      <c r="AD891">
        <v>81.62</v>
      </c>
      <c r="AE891">
        <v>676.49</v>
      </c>
      <c r="AF891">
        <v>72558.17</v>
      </c>
      <c r="AG891">
        <v>59</v>
      </c>
      <c r="AH891">
        <v>4.83</v>
      </c>
      <c r="AI891">
        <v>25</v>
      </c>
      <c r="AJ891">
        <v>75</v>
      </c>
      <c r="AK891">
        <v>55</v>
      </c>
    </row>
    <row r="892" spans="1:37" hidden="1" x14ac:dyDescent="0.25">
      <c r="A892" t="s">
        <v>1976</v>
      </c>
      <c r="B892" t="s">
        <v>1977</v>
      </c>
      <c r="C892" t="s">
        <v>279</v>
      </c>
      <c r="D892">
        <v>2949.29</v>
      </c>
      <c r="E892">
        <v>587.04999999999995</v>
      </c>
      <c r="F892" t="s">
        <v>10127</v>
      </c>
      <c r="G892" t="s">
        <v>10127</v>
      </c>
      <c r="H892">
        <v>100</v>
      </c>
      <c r="I892">
        <v>663.37</v>
      </c>
      <c r="J892">
        <v>66336.649999999994</v>
      </c>
      <c r="K892">
        <v>13267.33</v>
      </c>
      <c r="L892">
        <v>862.38</v>
      </c>
      <c r="M892">
        <v>597.03</v>
      </c>
      <c r="N892">
        <v>6633.66</v>
      </c>
      <c r="O892">
        <v>19901</v>
      </c>
      <c r="P892">
        <v>796.04</v>
      </c>
      <c r="Q892">
        <v>862.38</v>
      </c>
      <c r="R892">
        <v>-530.69000000000005</v>
      </c>
      <c r="S892">
        <v>-464.36</v>
      </c>
      <c r="T892">
        <v>41.06</v>
      </c>
      <c r="U892">
        <v>2.2400000000000002</v>
      </c>
      <c r="V892">
        <v>-8.09</v>
      </c>
      <c r="W892">
        <v>566.27</v>
      </c>
      <c r="X892">
        <v>584.24</v>
      </c>
      <c r="Y892">
        <v>565.88</v>
      </c>
      <c r="Z892">
        <v>591.91999999999996</v>
      </c>
      <c r="AA892">
        <v>-3.2</v>
      </c>
      <c r="AB892">
        <v>3.85</v>
      </c>
      <c r="AC892">
        <v>87.95</v>
      </c>
      <c r="AD892">
        <v>93.53</v>
      </c>
      <c r="AE892">
        <v>546.12</v>
      </c>
      <c r="AF892">
        <v>77590.61</v>
      </c>
      <c r="AG892">
        <v>27</v>
      </c>
      <c r="AH892">
        <v>7.95</v>
      </c>
      <c r="AI892">
        <v>5</v>
      </c>
      <c r="AJ892">
        <v>54</v>
      </c>
      <c r="AK892">
        <v>5</v>
      </c>
    </row>
    <row r="893" spans="1:37" hidden="1" x14ac:dyDescent="0.25">
      <c r="A893" t="s">
        <v>2625</v>
      </c>
      <c r="B893" t="s">
        <v>2626</v>
      </c>
      <c r="C893" t="s">
        <v>235</v>
      </c>
      <c r="D893">
        <v>2947.28</v>
      </c>
      <c r="E893">
        <v>399.05</v>
      </c>
      <c r="F893" t="s">
        <v>10127</v>
      </c>
      <c r="G893" t="s">
        <v>10127</v>
      </c>
      <c r="H893">
        <v>100</v>
      </c>
      <c r="I893">
        <v>450.93</v>
      </c>
      <c r="J893">
        <v>45092.65</v>
      </c>
      <c r="K893">
        <v>9018.5300000000007</v>
      </c>
      <c r="L893">
        <v>586.20000000000005</v>
      </c>
      <c r="M893">
        <v>405.83</v>
      </c>
      <c r="N893">
        <v>4509.26</v>
      </c>
      <c r="O893">
        <v>13527.79</v>
      </c>
      <c r="P893">
        <v>541.11</v>
      </c>
      <c r="Q893">
        <v>586.20000000000005</v>
      </c>
      <c r="R893">
        <v>-360.74</v>
      </c>
      <c r="S893">
        <v>-315.64999999999998</v>
      </c>
      <c r="T893">
        <v>24.74</v>
      </c>
      <c r="U893">
        <v>3.17</v>
      </c>
      <c r="V893">
        <v>-12.28</v>
      </c>
      <c r="W893">
        <v>387.09</v>
      </c>
      <c r="X893">
        <v>372.67</v>
      </c>
      <c r="Y893">
        <v>385.64</v>
      </c>
      <c r="Z893">
        <v>379.23</v>
      </c>
      <c r="AA893">
        <v>-5.18</v>
      </c>
      <c r="AB893">
        <v>5.2</v>
      </c>
      <c r="AC893">
        <v>87.08</v>
      </c>
      <c r="AD893">
        <v>86.31</v>
      </c>
      <c r="AE893">
        <v>359.74</v>
      </c>
      <c r="AF893">
        <v>322542.52</v>
      </c>
      <c r="AG893">
        <v>13</v>
      </c>
      <c r="AH893">
        <v>10.01</v>
      </c>
      <c r="AI893">
        <v>75</v>
      </c>
      <c r="AJ893">
        <v>67</v>
      </c>
      <c r="AK893">
        <v>60</v>
      </c>
    </row>
    <row r="894" spans="1:37" hidden="1" x14ac:dyDescent="0.25">
      <c r="A894" t="s">
        <v>2398</v>
      </c>
      <c r="B894" t="s">
        <v>2399</v>
      </c>
      <c r="C894" t="s">
        <v>30</v>
      </c>
      <c r="D894">
        <v>2929.27</v>
      </c>
      <c r="E894">
        <v>481.6</v>
      </c>
      <c r="F894" t="s">
        <v>10127</v>
      </c>
      <c r="G894" t="s">
        <v>10127</v>
      </c>
      <c r="H894">
        <v>100</v>
      </c>
      <c r="I894">
        <v>544.21</v>
      </c>
      <c r="J894">
        <v>54420.800000000003</v>
      </c>
      <c r="K894">
        <v>10884.16</v>
      </c>
      <c r="L894">
        <v>707.47</v>
      </c>
      <c r="M894">
        <v>489.79</v>
      </c>
      <c r="N894">
        <v>5442.08</v>
      </c>
      <c r="O894">
        <v>16326.24</v>
      </c>
      <c r="P894">
        <v>653.04999999999995</v>
      </c>
      <c r="Q894">
        <v>707.47</v>
      </c>
      <c r="R894">
        <v>-435.37</v>
      </c>
      <c r="S894">
        <v>-380.95</v>
      </c>
      <c r="T894">
        <v>98.66</v>
      </c>
      <c r="U894">
        <v>1.83</v>
      </c>
      <c r="V894">
        <v>-6.07</v>
      </c>
      <c r="W894">
        <v>448.38</v>
      </c>
      <c r="X894">
        <v>443.48</v>
      </c>
      <c r="Y894">
        <v>446</v>
      </c>
      <c r="Z894">
        <v>438.92</v>
      </c>
      <c r="AA894">
        <v>-2.2799999999999998</v>
      </c>
      <c r="AB894">
        <v>9.32</v>
      </c>
      <c r="AC894">
        <v>83.03</v>
      </c>
      <c r="AD894">
        <v>94.88</v>
      </c>
      <c r="AE894">
        <v>412.12</v>
      </c>
      <c r="AF894">
        <v>113609.04</v>
      </c>
      <c r="AG894">
        <v>24</v>
      </c>
      <c r="AI894">
        <v>6</v>
      </c>
      <c r="AJ894">
        <v>50</v>
      </c>
      <c r="AK894">
        <v>2</v>
      </c>
    </row>
    <row r="895" spans="1:37" hidden="1" x14ac:dyDescent="0.25">
      <c r="A895" t="s">
        <v>1249</v>
      </c>
      <c r="B895" t="s">
        <v>1250</v>
      </c>
      <c r="C895" t="s">
        <v>235</v>
      </c>
      <c r="D895">
        <v>2921.07</v>
      </c>
      <c r="E895">
        <v>1043.7</v>
      </c>
      <c r="F895" t="s">
        <v>10127</v>
      </c>
      <c r="G895" t="s">
        <v>10127</v>
      </c>
      <c r="H895">
        <v>100</v>
      </c>
      <c r="I895">
        <v>1179.3800000000001</v>
      </c>
      <c r="J895">
        <v>117938.1</v>
      </c>
      <c r="K895">
        <v>23587.62</v>
      </c>
      <c r="L895">
        <v>1533.2</v>
      </c>
      <c r="M895">
        <v>1061.44</v>
      </c>
      <c r="N895">
        <v>11793.81</v>
      </c>
      <c r="O895">
        <v>35381.43</v>
      </c>
      <c r="P895">
        <v>1415.26</v>
      </c>
      <c r="Q895">
        <v>1533.2</v>
      </c>
      <c r="R895">
        <v>-943.5</v>
      </c>
      <c r="S895">
        <v>-825.57</v>
      </c>
      <c r="T895">
        <v>42.21</v>
      </c>
      <c r="U895">
        <v>20.149999999999999</v>
      </c>
      <c r="V895">
        <v>-5.04</v>
      </c>
      <c r="W895">
        <v>1079.31</v>
      </c>
      <c r="X895">
        <v>1054.07</v>
      </c>
      <c r="Y895">
        <v>1085.51</v>
      </c>
      <c r="Z895">
        <v>1084.72</v>
      </c>
      <c r="AA895">
        <v>6.08</v>
      </c>
      <c r="AB895">
        <v>-4.13</v>
      </c>
      <c r="AC895">
        <v>35.1</v>
      </c>
      <c r="AD895">
        <v>26.48</v>
      </c>
      <c r="AE895">
        <v>1021.72</v>
      </c>
      <c r="AF895">
        <v>72313.039999999994</v>
      </c>
      <c r="AI895">
        <v>53</v>
      </c>
    </row>
    <row r="896" spans="1:37" hidden="1" x14ac:dyDescent="0.25">
      <c r="A896" t="s">
        <v>2091</v>
      </c>
      <c r="B896" t="s">
        <v>2092</v>
      </c>
      <c r="D896">
        <v>2907.5</v>
      </c>
      <c r="E896">
        <v>577.4</v>
      </c>
      <c r="F896" t="s">
        <v>10127</v>
      </c>
      <c r="G896" t="s">
        <v>10127</v>
      </c>
      <c r="H896">
        <v>100</v>
      </c>
      <c r="I896">
        <v>652.46</v>
      </c>
      <c r="J896">
        <v>65246.2</v>
      </c>
      <c r="K896">
        <v>13049.24</v>
      </c>
      <c r="L896">
        <v>848.2</v>
      </c>
      <c r="M896">
        <v>587.22</v>
      </c>
      <c r="N896">
        <v>6524.62</v>
      </c>
      <c r="O896">
        <v>19573.86</v>
      </c>
      <c r="P896">
        <v>782.95</v>
      </c>
      <c r="Q896">
        <v>848.2</v>
      </c>
      <c r="R896">
        <v>-521.97</v>
      </c>
      <c r="S896">
        <v>-456.72</v>
      </c>
      <c r="T896">
        <v>82.16</v>
      </c>
      <c r="U896">
        <v>14.48</v>
      </c>
      <c r="V896">
        <v>-18.04</v>
      </c>
      <c r="W896">
        <v>603.44000000000005</v>
      </c>
      <c r="X896">
        <v>540.12</v>
      </c>
      <c r="Y896">
        <v>621.52</v>
      </c>
      <c r="Z896">
        <v>572.84</v>
      </c>
      <c r="AA896">
        <v>-4.47</v>
      </c>
      <c r="AB896">
        <v>-3.4</v>
      </c>
      <c r="AC896">
        <v>33.729999999999997</v>
      </c>
      <c r="AD896">
        <v>31.4</v>
      </c>
      <c r="AE896">
        <v>534.16</v>
      </c>
      <c r="AF896">
        <v>352260.87</v>
      </c>
    </row>
    <row r="897" spans="1:37" hidden="1" x14ac:dyDescent="0.25">
      <c r="A897" t="s">
        <v>531</v>
      </c>
      <c r="B897" t="s">
        <v>532</v>
      </c>
      <c r="C897" t="s">
        <v>514</v>
      </c>
      <c r="D897">
        <v>2906.73</v>
      </c>
      <c r="E897">
        <v>4122</v>
      </c>
      <c r="F897" t="s">
        <v>10127</v>
      </c>
      <c r="G897" t="s">
        <v>10127</v>
      </c>
      <c r="H897">
        <v>100</v>
      </c>
      <c r="I897">
        <v>4657.8599999999997</v>
      </c>
      <c r="J897">
        <v>465786</v>
      </c>
      <c r="K897">
        <v>93157.2</v>
      </c>
      <c r="L897">
        <v>6055.22</v>
      </c>
      <c r="M897">
        <v>4192.07</v>
      </c>
      <c r="N897">
        <v>46578.6</v>
      </c>
      <c r="O897">
        <v>139735.79999999999</v>
      </c>
      <c r="P897">
        <v>5589.43</v>
      </c>
      <c r="Q897">
        <v>6055.22</v>
      </c>
      <c r="R897">
        <v>-3726.29</v>
      </c>
      <c r="S897">
        <v>-3260.5</v>
      </c>
      <c r="T897">
        <v>24.01</v>
      </c>
      <c r="U897">
        <v>5.45</v>
      </c>
      <c r="V897">
        <v>-7.11</v>
      </c>
      <c r="W897">
        <v>3928.78</v>
      </c>
      <c r="X897">
        <v>3534.59</v>
      </c>
      <c r="Y897">
        <v>3914.61</v>
      </c>
      <c r="Z897">
        <v>3466.33</v>
      </c>
      <c r="AA897">
        <v>-1.22</v>
      </c>
      <c r="AB897">
        <v>10.6</v>
      </c>
      <c r="AC897">
        <v>94.43</v>
      </c>
      <c r="AD897">
        <v>90.13</v>
      </c>
      <c r="AE897">
        <v>3600.82</v>
      </c>
      <c r="AF897">
        <v>21418.1</v>
      </c>
      <c r="AG897">
        <v>72</v>
      </c>
      <c r="AH897">
        <v>7.75</v>
      </c>
      <c r="AI897">
        <v>22</v>
      </c>
      <c r="AK897">
        <v>26</v>
      </c>
    </row>
    <row r="898" spans="1:37" hidden="1" x14ac:dyDescent="0.25">
      <c r="A898" t="s">
        <v>2100</v>
      </c>
      <c r="B898" t="s">
        <v>2101</v>
      </c>
      <c r="C898" t="s">
        <v>279</v>
      </c>
      <c r="D898">
        <v>2897.49</v>
      </c>
      <c r="E898">
        <v>531</v>
      </c>
      <c r="F898" t="s">
        <v>10127</v>
      </c>
      <c r="G898" t="s">
        <v>10127</v>
      </c>
      <c r="H898">
        <v>100</v>
      </c>
      <c r="I898">
        <v>600.03</v>
      </c>
      <c r="J898">
        <v>60003</v>
      </c>
      <c r="K898">
        <v>12000.6</v>
      </c>
      <c r="L898">
        <v>780.04</v>
      </c>
      <c r="M898">
        <v>540.03</v>
      </c>
      <c r="N898">
        <v>6000.3</v>
      </c>
      <c r="O898">
        <v>18000.900000000001</v>
      </c>
      <c r="P898">
        <v>720.04</v>
      </c>
      <c r="Q898">
        <v>780.04</v>
      </c>
      <c r="R898">
        <v>-480.02</v>
      </c>
      <c r="S898">
        <v>-420.02</v>
      </c>
      <c r="T898">
        <v>34.380000000000003</v>
      </c>
      <c r="U898">
        <v>0.34</v>
      </c>
      <c r="V898">
        <v>-15.43</v>
      </c>
      <c r="W898">
        <v>531.66</v>
      </c>
      <c r="X898">
        <v>535.98</v>
      </c>
      <c r="Y898">
        <v>537.49</v>
      </c>
      <c r="Z898">
        <v>542.97</v>
      </c>
      <c r="AA898">
        <v>-8.2200000000000006</v>
      </c>
      <c r="AB898">
        <v>0.2</v>
      </c>
      <c r="AC898">
        <v>64.55</v>
      </c>
      <c r="AD898">
        <v>64.83</v>
      </c>
      <c r="AE898">
        <v>566.59</v>
      </c>
      <c r="AF898">
        <v>146245.17000000001</v>
      </c>
      <c r="AG898">
        <v>72</v>
      </c>
      <c r="AH898">
        <v>8.08</v>
      </c>
      <c r="AI898">
        <v>18</v>
      </c>
      <c r="AJ898">
        <v>50</v>
      </c>
      <c r="AK898">
        <v>10</v>
      </c>
    </row>
    <row r="899" spans="1:37" hidden="1" x14ac:dyDescent="0.25">
      <c r="A899" t="s">
        <v>1185</v>
      </c>
      <c r="B899" t="s">
        <v>1186</v>
      </c>
      <c r="C899" t="s">
        <v>419</v>
      </c>
      <c r="D899">
        <v>2897.36</v>
      </c>
      <c r="E899">
        <v>1328.15</v>
      </c>
      <c r="F899" t="s">
        <v>10127</v>
      </c>
      <c r="G899" t="s">
        <v>10127</v>
      </c>
      <c r="H899">
        <v>100</v>
      </c>
      <c r="I899">
        <v>1500.81</v>
      </c>
      <c r="J899">
        <v>150080.95000000001</v>
      </c>
      <c r="K899">
        <v>30016.19</v>
      </c>
      <c r="L899">
        <v>1951.05</v>
      </c>
      <c r="M899">
        <v>1350.73</v>
      </c>
      <c r="N899">
        <v>15008.1</v>
      </c>
      <c r="O899">
        <v>45024.29</v>
      </c>
      <c r="P899">
        <v>1800.97</v>
      </c>
      <c r="Q899">
        <v>1951.05</v>
      </c>
      <c r="R899">
        <v>-1200.6500000000001</v>
      </c>
      <c r="S899">
        <v>-1050.57</v>
      </c>
      <c r="T899">
        <v>71.400000000000006</v>
      </c>
      <c r="U899">
        <v>12.15</v>
      </c>
      <c r="V899">
        <v>-0.51</v>
      </c>
      <c r="W899">
        <v>1255.82</v>
      </c>
      <c r="X899">
        <v>1142.01</v>
      </c>
      <c r="Y899">
        <v>1256.08</v>
      </c>
      <c r="Z899">
        <v>1120.19</v>
      </c>
      <c r="AA899">
        <v>5.44</v>
      </c>
      <c r="AB899">
        <v>9.82</v>
      </c>
      <c r="AC899">
        <v>95.84</v>
      </c>
      <c r="AD899">
        <v>95.46</v>
      </c>
      <c r="AE899">
        <v>1212.19</v>
      </c>
      <c r="AF899">
        <v>113003.26</v>
      </c>
      <c r="AG899">
        <v>4</v>
      </c>
      <c r="AH899">
        <v>6.59</v>
      </c>
      <c r="AI899">
        <v>13</v>
      </c>
      <c r="AJ899">
        <v>50</v>
      </c>
      <c r="AK899">
        <v>25</v>
      </c>
    </row>
    <row r="900" spans="1:37" x14ac:dyDescent="0.25">
      <c r="A900" t="s">
        <v>1397</v>
      </c>
      <c r="B900" t="s">
        <v>1398</v>
      </c>
      <c r="C900" t="s">
        <v>1399</v>
      </c>
      <c r="D900">
        <v>2891.56</v>
      </c>
      <c r="E900">
        <v>1132</v>
      </c>
      <c r="F900" t="s">
        <v>10126</v>
      </c>
      <c r="G900" t="s">
        <v>10127</v>
      </c>
      <c r="H900">
        <v>100</v>
      </c>
      <c r="I900">
        <v>1279.1600000000001</v>
      </c>
      <c r="J900">
        <v>127916</v>
      </c>
      <c r="K900">
        <v>25583.200000000001</v>
      </c>
      <c r="L900">
        <v>1662.91</v>
      </c>
      <c r="M900">
        <v>1151.24</v>
      </c>
      <c r="N900">
        <v>12791.6</v>
      </c>
      <c r="O900">
        <v>38374.800000000003</v>
      </c>
      <c r="P900">
        <v>1534.99</v>
      </c>
      <c r="Q900">
        <v>1662.91</v>
      </c>
      <c r="R900">
        <v>-1023.33</v>
      </c>
      <c r="S900">
        <v>-895.41</v>
      </c>
      <c r="T900">
        <v>81.040000000000006</v>
      </c>
      <c r="U900">
        <v>56.71</v>
      </c>
      <c r="V900">
        <v>5.41</v>
      </c>
      <c r="W900">
        <v>1079.92</v>
      </c>
      <c r="X900">
        <v>910.91</v>
      </c>
      <c r="Y900">
        <v>1069.82</v>
      </c>
      <c r="Z900">
        <v>883.72</v>
      </c>
      <c r="AA900">
        <v>26.04</v>
      </c>
      <c r="AB900">
        <v>12.13</v>
      </c>
      <c r="AC900">
        <v>87.88</v>
      </c>
      <c r="AD900">
        <v>78.28</v>
      </c>
      <c r="AE900">
        <v>943.51</v>
      </c>
      <c r="AF900">
        <v>233424.87</v>
      </c>
      <c r="AG900">
        <v>34</v>
      </c>
      <c r="AI900">
        <v>50</v>
      </c>
      <c r="AJ900">
        <v>3</v>
      </c>
      <c r="AK900">
        <v>57</v>
      </c>
    </row>
    <row r="901" spans="1:37" hidden="1" x14ac:dyDescent="0.25">
      <c r="A901" t="s">
        <v>1150</v>
      </c>
      <c r="B901" t="s">
        <v>1151</v>
      </c>
      <c r="C901" t="s">
        <v>537</v>
      </c>
      <c r="D901">
        <v>2881.56</v>
      </c>
      <c r="E901">
        <v>1224.25</v>
      </c>
      <c r="F901" t="s">
        <v>10127</v>
      </c>
      <c r="G901" t="s">
        <v>10127</v>
      </c>
      <c r="H901">
        <v>100</v>
      </c>
      <c r="I901">
        <v>1383.4</v>
      </c>
      <c r="J901">
        <v>138340.25</v>
      </c>
      <c r="K901">
        <v>27668.05</v>
      </c>
      <c r="L901">
        <v>1798.42</v>
      </c>
      <c r="M901">
        <v>1245.06</v>
      </c>
      <c r="N901">
        <v>13834.02</v>
      </c>
      <c r="O901">
        <v>41502.080000000002</v>
      </c>
      <c r="P901">
        <v>1660.08</v>
      </c>
      <c r="Q901">
        <v>1798.42</v>
      </c>
      <c r="R901">
        <v>-1106.72</v>
      </c>
      <c r="S901">
        <v>-968.38</v>
      </c>
      <c r="T901">
        <v>46.59</v>
      </c>
      <c r="U901">
        <v>21.79</v>
      </c>
      <c r="V901">
        <v>-8.08</v>
      </c>
      <c r="W901">
        <v>1235.47</v>
      </c>
      <c r="X901">
        <v>1167.81</v>
      </c>
      <c r="Y901">
        <v>1241.29</v>
      </c>
      <c r="Z901">
        <v>1195.54</v>
      </c>
      <c r="AA901">
        <v>4.7699999999999996</v>
      </c>
      <c r="AB901">
        <v>-1.05</v>
      </c>
      <c r="AC901">
        <v>51.82</v>
      </c>
      <c r="AD901">
        <v>54.06</v>
      </c>
      <c r="AE901">
        <v>1140.55</v>
      </c>
      <c r="AF901">
        <v>21861.7</v>
      </c>
      <c r="AG901">
        <v>82</v>
      </c>
      <c r="AI901">
        <v>86</v>
      </c>
      <c r="AJ901">
        <v>8</v>
      </c>
      <c r="AK901">
        <v>73</v>
      </c>
    </row>
    <row r="902" spans="1:37" hidden="1" x14ac:dyDescent="0.25">
      <c r="A902" t="s">
        <v>2824</v>
      </c>
      <c r="B902" t="s">
        <v>2825</v>
      </c>
      <c r="C902" t="s">
        <v>235</v>
      </c>
      <c r="D902">
        <v>2866.87</v>
      </c>
      <c r="E902">
        <v>327.05</v>
      </c>
      <c r="F902" t="s">
        <v>10127</v>
      </c>
      <c r="G902" t="s">
        <v>10127</v>
      </c>
      <c r="H902">
        <v>100</v>
      </c>
      <c r="I902">
        <v>369.57</v>
      </c>
      <c r="J902">
        <v>36956.65</v>
      </c>
      <c r="K902">
        <v>7391.33</v>
      </c>
      <c r="L902">
        <v>480.44</v>
      </c>
      <c r="M902">
        <v>332.61</v>
      </c>
      <c r="N902">
        <v>3695.66</v>
      </c>
      <c r="O902">
        <v>11087</v>
      </c>
      <c r="P902">
        <v>443.48</v>
      </c>
      <c r="Q902">
        <v>480.44</v>
      </c>
      <c r="R902">
        <v>-295.64999999999998</v>
      </c>
      <c r="S902">
        <v>-258.7</v>
      </c>
      <c r="T902">
        <v>29.11</v>
      </c>
      <c r="U902">
        <v>0.72</v>
      </c>
      <c r="V902">
        <v>-8.6999999999999993</v>
      </c>
      <c r="W902">
        <v>323.3</v>
      </c>
      <c r="X902">
        <v>325.27999999999997</v>
      </c>
      <c r="Y902">
        <v>324.58999999999997</v>
      </c>
      <c r="Z902">
        <v>324.39999999999998</v>
      </c>
      <c r="AA902">
        <v>-4.22</v>
      </c>
      <c r="AB902">
        <v>1.82</v>
      </c>
      <c r="AC902">
        <v>86.22</v>
      </c>
      <c r="AD902">
        <v>85.79</v>
      </c>
      <c r="AE902">
        <v>328.21</v>
      </c>
      <c r="AF902">
        <v>167173.09</v>
      </c>
      <c r="AG902">
        <v>33</v>
      </c>
      <c r="AH902">
        <v>3.7</v>
      </c>
      <c r="AI902">
        <v>34</v>
      </c>
      <c r="AJ902">
        <v>50</v>
      </c>
      <c r="AK902">
        <v>19</v>
      </c>
    </row>
    <row r="903" spans="1:37" hidden="1" x14ac:dyDescent="0.25">
      <c r="A903" t="s">
        <v>1229</v>
      </c>
      <c r="B903" t="s">
        <v>1230</v>
      </c>
      <c r="C903" t="s">
        <v>1231</v>
      </c>
      <c r="D903">
        <v>2842.13</v>
      </c>
      <c r="E903">
        <v>1136.2</v>
      </c>
      <c r="F903" t="s">
        <v>10127</v>
      </c>
      <c r="G903" t="s">
        <v>10127</v>
      </c>
      <c r="H903">
        <v>100</v>
      </c>
      <c r="I903">
        <v>1283.9100000000001</v>
      </c>
      <c r="J903">
        <v>128390.6</v>
      </c>
      <c r="K903">
        <v>25678.12</v>
      </c>
      <c r="L903">
        <v>1669.08</v>
      </c>
      <c r="M903">
        <v>1155.52</v>
      </c>
      <c r="N903">
        <v>12839.06</v>
      </c>
      <c r="O903">
        <v>38517.18</v>
      </c>
      <c r="P903">
        <v>1540.69</v>
      </c>
      <c r="Q903">
        <v>1669.08</v>
      </c>
      <c r="R903">
        <v>-1027.1199999999999</v>
      </c>
      <c r="S903">
        <v>-898.73</v>
      </c>
      <c r="T903">
        <v>23.74</v>
      </c>
      <c r="U903">
        <v>14.04</v>
      </c>
      <c r="V903">
        <v>-2.1</v>
      </c>
      <c r="W903">
        <v>1114.53</v>
      </c>
      <c r="X903">
        <v>1083.32</v>
      </c>
      <c r="Y903">
        <v>1112.47</v>
      </c>
      <c r="Z903">
        <v>1073.83</v>
      </c>
      <c r="AA903">
        <v>5.36</v>
      </c>
      <c r="AB903">
        <v>3.71</v>
      </c>
      <c r="AC903">
        <v>84.56</v>
      </c>
      <c r="AD903">
        <v>85.26</v>
      </c>
      <c r="AE903">
        <v>1017.74</v>
      </c>
      <c r="AF903">
        <v>71717.3</v>
      </c>
      <c r="AG903">
        <v>19</v>
      </c>
      <c r="AH903">
        <v>7.44</v>
      </c>
      <c r="AI903">
        <v>45</v>
      </c>
      <c r="AK903">
        <v>53</v>
      </c>
    </row>
    <row r="904" spans="1:37" hidden="1" x14ac:dyDescent="0.25">
      <c r="A904" t="s">
        <v>1414</v>
      </c>
      <c r="B904" t="s">
        <v>1415</v>
      </c>
      <c r="C904" t="s">
        <v>279</v>
      </c>
      <c r="D904">
        <v>2839.32</v>
      </c>
      <c r="E904">
        <v>912.05</v>
      </c>
      <c r="F904" t="s">
        <v>10127</v>
      </c>
      <c r="G904" t="s">
        <v>10127</v>
      </c>
      <c r="H904">
        <v>100</v>
      </c>
      <c r="I904">
        <v>1030.6199999999999</v>
      </c>
      <c r="J904">
        <v>103061.65</v>
      </c>
      <c r="K904">
        <v>20612.330000000002</v>
      </c>
      <c r="L904">
        <v>1339.8</v>
      </c>
      <c r="M904">
        <v>927.55</v>
      </c>
      <c r="N904">
        <v>10306.16</v>
      </c>
      <c r="O904">
        <v>30918.5</v>
      </c>
      <c r="P904">
        <v>1236.74</v>
      </c>
      <c r="Q904">
        <v>1339.8</v>
      </c>
      <c r="R904">
        <v>-824.49</v>
      </c>
      <c r="S904">
        <v>-721.43</v>
      </c>
      <c r="T904">
        <v>21.52</v>
      </c>
      <c r="U904">
        <v>5</v>
      </c>
      <c r="V904">
        <v>-5.14</v>
      </c>
      <c r="W904">
        <v>909.14</v>
      </c>
      <c r="X904">
        <v>901.38</v>
      </c>
      <c r="Y904">
        <v>908.8</v>
      </c>
      <c r="Z904">
        <v>899.27</v>
      </c>
      <c r="AA904">
        <v>-0.33</v>
      </c>
      <c r="AB904">
        <v>1.43</v>
      </c>
      <c r="AC904">
        <v>87.84</v>
      </c>
      <c r="AD904">
        <v>84.23</v>
      </c>
      <c r="AE904">
        <v>969.99</v>
      </c>
      <c r="AF904">
        <v>107427</v>
      </c>
      <c r="AG904">
        <v>45</v>
      </c>
      <c r="AH904">
        <v>3.04</v>
      </c>
      <c r="AI904">
        <v>64</v>
      </c>
      <c r="AJ904">
        <v>61</v>
      </c>
      <c r="AK904">
        <v>75</v>
      </c>
    </row>
    <row r="905" spans="1:37" hidden="1" x14ac:dyDescent="0.25">
      <c r="A905" t="s">
        <v>2499</v>
      </c>
      <c r="B905" t="s">
        <v>2500</v>
      </c>
      <c r="C905" t="s">
        <v>235</v>
      </c>
      <c r="D905">
        <v>2838.91</v>
      </c>
      <c r="E905">
        <v>501.1</v>
      </c>
      <c r="F905" t="s">
        <v>10127</v>
      </c>
      <c r="G905" t="s">
        <v>10127</v>
      </c>
      <c r="H905">
        <v>100</v>
      </c>
      <c r="I905">
        <v>566.24</v>
      </c>
      <c r="J905">
        <v>56624.3</v>
      </c>
      <c r="K905">
        <v>11324.86</v>
      </c>
      <c r="L905">
        <v>736.12</v>
      </c>
      <c r="M905">
        <v>509.62</v>
      </c>
      <c r="N905">
        <v>5662.43</v>
      </c>
      <c r="O905">
        <v>16987.29</v>
      </c>
      <c r="P905">
        <v>679.49</v>
      </c>
      <c r="Q905">
        <v>736.12</v>
      </c>
      <c r="R905">
        <v>-452.99</v>
      </c>
      <c r="S905">
        <v>-396.37</v>
      </c>
      <c r="T905">
        <v>48</v>
      </c>
      <c r="U905">
        <v>0.34</v>
      </c>
      <c r="V905">
        <v>-7.17</v>
      </c>
      <c r="W905">
        <v>467.28</v>
      </c>
      <c r="X905">
        <v>412.31</v>
      </c>
      <c r="Y905">
        <v>464.24</v>
      </c>
      <c r="Z905">
        <v>409.89</v>
      </c>
      <c r="AA905">
        <v>-3.56</v>
      </c>
      <c r="AB905">
        <v>13.9</v>
      </c>
      <c r="AC905">
        <v>93.34</v>
      </c>
      <c r="AD905">
        <v>89.42</v>
      </c>
      <c r="AE905">
        <v>429.11</v>
      </c>
      <c r="AF905">
        <v>183106.7</v>
      </c>
      <c r="AG905">
        <v>54</v>
      </c>
      <c r="AI905">
        <v>87</v>
      </c>
      <c r="AJ905">
        <v>36</v>
      </c>
      <c r="AK905">
        <v>72</v>
      </c>
    </row>
    <row r="906" spans="1:37" hidden="1" x14ac:dyDescent="0.25">
      <c r="A906" t="s">
        <v>253</v>
      </c>
      <c r="B906" t="s">
        <v>254</v>
      </c>
      <c r="C906" t="s">
        <v>30</v>
      </c>
      <c r="D906">
        <v>2829.28</v>
      </c>
      <c r="E906">
        <v>15380.2</v>
      </c>
      <c r="F906" t="s">
        <v>10127</v>
      </c>
      <c r="G906" t="s">
        <v>10127</v>
      </c>
      <c r="H906">
        <v>100</v>
      </c>
      <c r="I906">
        <v>17379.63</v>
      </c>
      <c r="J906">
        <v>1737962.6</v>
      </c>
      <c r="K906">
        <v>347592.52</v>
      </c>
      <c r="L906">
        <v>22593.51</v>
      </c>
      <c r="M906">
        <v>15641.66</v>
      </c>
      <c r="N906">
        <v>173796.26</v>
      </c>
      <c r="O906">
        <v>521388.78</v>
      </c>
      <c r="P906">
        <v>20855.55</v>
      </c>
      <c r="Q906">
        <v>22593.51</v>
      </c>
      <c r="R906">
        <v>-13903.7</v>
      </c>
      <c r="S906">
        <v>-12165.74</v>
      </c>
      <c r="T906">
        <v>69.09</v>
      </c>
      <c r="U906">
        <v>8.5299999999999994</v>
      </c>
      <c r="V906">
        <v>-3.72</v>
      </c>
      <c r="W906">
        <v>15464.9</v>
      </c>
      <c r="X906">
        <v>14162.15</v>
      </c>
      <c r="Y906">
        <v>15572.35</v>
      </c>
      <c r="Z906">
        <v>13853.43</v>
      </c>
      <c r="AA906">
        <v>2.04</v>
      </c>
      <c r="AB906">
        <v>2.38</v>
      </c>
      <c r="AC906">
        <v>64.03</v>
      </c>
      <c r="AD906">
        <v>58.25</v>
      </c>
      <c r="AE906">
        <v>13922.45</v>
      </c>
      <c r="AF906">
        <v>1578.48</v>
      </c>
      <c r="AG906">
        <v>72</v>
      </c>
      <c r="AH906">
        <v>5.22</v>
      </c>
      <c r="AI906">
        <v>28</v>
      </c>
      <c r="AJ906">
        <v>16</v>
      </c>
      <c r="AK906">
        <v>16</v>
      </c>
    </row>
    <row r="907" spans="1:37" hidden="1" x14ac:dyDescent="0.25">
      <c r="A907" t="s">
        <v>3367</v>
      </c>
      <c r="B907" t="s">
        <v>3368</v>
      </c>
      <c r="C907" t="s">
        <v>238</v>
      </c>
      <c r="D907">
        <v>2829.16</v>
      </c>
      <c r="E907">
        <v>249.48</v>
      </c>
      <c r="F907" t="s">
        <v>10127</v>
      </c>
      <c r="G907" t="s">
        <v>10127</v>
      </c>
      <c r="H907">
        <v>100</v>
      </c>
      <c r="I907">
        <v>281.91000000000003</v>
      </c>
      <c r="J907">
        <v>28191.24</v>
      </c>
      <c r="K907">
        <v>5638.25</v>
      </c>
      <c r="L907">
        <v>366.49</v>
      </c>
      <c r="M907">
        <v>253.72</v>
      </c>
      <c r="N907">
        <v>2819.12</v>
      </c>
      <c r="O907">
        <v>8457.3700000000008</v>
      </c>
      <c r="P907">
        <v>338.29</v>
      </c>
      <c r="Q907">
        <v>366.49</v>
      </c>
      <c r="R907">
        <v>-225.53</v>
      </c>
      <c r="S907">
        <v>-197.34</v>
      </c>
      <c r="T907">
        <v>-65.25</v>
      </c>
      <c r="U907">
        <v>2.8</v>
      </c>
      <c r="V907">
        <v>-3.27</v>
      </c>
      <c r="W907">
        <v>247.64</v>
      </c>
      <c r="X907">
        <v>230.86</v>
      </c>
      <c r="Y907">
        <v>252.89</v>
      </c>
      <c r="Z907">
        <v>224.04</v>
      </c>
      <c r="AA907">
        <v>-0.33</v>
      </c>
      <c r="AB907">
        <v>4.58</v>
      </c>
      <c r="AC907">
        <v>69.569999999999993</v>
      </c>
      <c r="AD907">
        <v>67</v>
      </c>
      <c r="AE907">
        <v>219.64</v>
      </c>
      <c r="AF907">
        <v>375669.83</v>
      </c>
      <c r="AG907">
        <v>15</v>
      </c>
      <c r="AH907">
        <v>3.64</v>
      </c>
      <c r="AI907">
        <v>24</v>
      </c>
      <c r="AJ907">
        <v>32</v>
      </c>
      <c r="AK907">
        <v>10</v>
      </c>
    </row>
    <row r="908" spans="1:37" hidden="1" x14ac:dyDescent="0.25">
      <c r="A908" t="s">
        <v>3624</v>
      </c>
      <c r="B908" t="s">
        <v>3625</v>
      </c>
      <c r="C908" t="s">
        <v>1763</v>
      </c>
      <c r="D908">
        <v>2825.37</v>
      </c>
      <c r="E908">
        <v>256.76</v>
      </c>
      <c r="F908" t="s">
        <v>10127</v>
      </c>
      <c r="G908" t="s">
        <v>10127</v>
      </c>
      <c r="H908">
        <v>100</v>
      </c>
      <c r="I908">
        <v>290.14</v>
      </c>
      <c r="J908">
        <v>29013.88</v>
      </c>
      <c r="K908">
        <v>5802.78</v>
      </c>
      <c r="L908">
        <v>377.18</v>
      </c>
      <c r="M908">
        <v>261.12</v>
      </c>
      <c r="N908">
        <v>2901.39</v>
      </c>
      <c r="O908">
        <v>8704.16</v>
      </c>
      <c r="P908">
        <v>348.17</v>
      </c>
      <c r="Q908">
        <v>377.18</v>
      </c>
      <c r="R908">
        <v>-232.11</v>
      </c>
      <c r="S908">
        <v>-203.1</v>
      </c>
      <c r="T908">
        <v>14.23</v>
      </c>
      <c r="U908">
        <v>7.06</v>
      </c>
      <c r="V908">
        <v>-5.68</v>
      </c>
      <c r="W908">
        <v>237.84</v>
      </c>
      <c r="X908">
        <v>202.45</v>
      </c>
      <c r="Y908">
        <v>235.6</v>
      </c>
      <c r="Z908">
        <v>195.66</v>
      </c>
      <c r="AA908">
        <v>0.28999999999999998</v>
      </c>
      <c r="AB908">
        <v>16.79</v>
      </c>
      <c r="AC908">
        <v>90.13</v>
      </c>
      <c r="AD908">
        <v>87.19</v>
      </c>
      <c r="AE908">
        <v>211.99</v>
      </c>
      <c r="AF908">
        <v>1967342.74</v>
      </c>
      <c r="AG908">
        <v>56</v>
      </c>
      <c r="AH908">
        <v>5.33</v>
      </c>
      <c r="AI908">
        <v>70</v>
      </c>
      <c r="AJ908">
        <v>93</v>
      </c>
      <c r="AK908">
        <v>98</v>
      </c>
    </row>
    <row r="909" spans="1:37" x14ac:dyDescent="0.25">
      <c r="A909" t="s">
        <v>1427</v>
      </c>
      <c r="B909" t="s">
        <v>1428</v>
      </c>
      <c r="C909" t="s">
        <v>30</v>
      </c>
      <c r="D909">
        <v>2816.4</v>
      </c>
      <c r="E909">
        <v>1019.8</v>
      </c>
      <c r="F909" t="s">
        <v>10126</v>
      </c>
      <c r="G909" t="s">
        <v>10127</v>
      </c>
      <c r="H909">
        <v>100</v>
      </c>
      <c r="I909">
        <v>1152.3699999999999</v>
      </c>
      <c r="J909">
        <v>115237.4</v>
      </c>
      <c r="K909">
        <v>23047.48</v>
      </c>
      <c r="L909">
        <v>1498.09</v>
      </c>
      <c r="M909">
        <v>1037.1400000000001</v>
      </c>
      <c r="N909">
        <v>11523.74</v>
      </c>
      <c r="O909">
        <v>34571.22</v>
      </c>
      <c r="P909">
        <v>1382.85</v>
      </c>
      <c r="Q909">
        <v>1498.09</v>
      </c>
      <c r="R909">
        <v>-921.9</v>
      </c>
      <c r="S909">
        <v>-806.66</v>
      </c>
      <c r="T909">
        <v>31.22</v>
      </c>
      <c r="U909">
        <v>7.75</v>
      </c>
      <c r="V909">
        <v>-2.89</v>
      </c>
      <c r="W909">
        <v>983.4</v>
      </c>
      <c r="X909">
        <v>890.83</v>
      </c>
      <c r="Y909">
        <v>986.24</v>
      </c>
      <c r="Z909">
        <v>883.96</v>
      </c>
      <c r="AA909">
        <v>2.15</v>
      </c>
      <c r="AB909">
        <v>7.66</v>
      </c>
      <c r="AC909">
        <v>94.48</v>
      </c>
      <c r="AD909">
        <v>96.81</v>
      </c>
      <c r="AE909">
        <v>931.89</v>
      </c>
      <c r="AF909">
        <v>119029.35</v>
      </c>
      <c r="AG909">
        <v>89</v>
      </c>
      <c r="AH909">
        <v>3.51</v>
      </c>
      <c r="AI909">
        <v>88</v>
      </c>
      <c r="AJ909">
        <v>51</v>
      </c>
      <c r="AK909">
        <v>72</v>
      </c>
    </row>
    <row r="910" spans="1:37" hidden="1" x14ac:dyDescent="0.25">
      <c r="A910" t="s">
        <v>2596</v>
      </c>
      <c r="B910" t="s">
        <v>2597</v>
      </c>
      <c r="C910" t="s">
        <v>1368</v>
      </c>
      <c r="D910">
        <v>2809.44</v>
      </c>
      <c r="E910">
        <v>416</v>
      </c>
      <c r="F910" t="s">
        <v>10127</v>
      </c>
      <c r="G910" t="s">
        <v>10127</v>
      </c>
      <c r="H910">
        <v>100</v>
      </c>
      <c r="I910">
        <v>470.08</v>
      </c>
      <c r="J910">
        <v>47008</v>
      </c>
      <c r="K910">
        <v>9401.6</v>
      </c>
      <c r="L910">
        <v>611.1</v>
      </c>
      <c r="M910">
        <v>423.07</v>
      </c>
      <c r="N910">
        <v>4700.8</v>
      </c>
      <c r="O910">
        <v>14102.4</v>
      </c>
      <c r="P910">
        <v>564.1</v>
      </c>
      <c r="Q910">
        <v>611.1</v>
      </c>
      <c r="R910">
        <v>-376.06</v>
      </c>
      <c r="S910">
        <v>-329.06</v>
      </c>
      <c r="T910">
        <v>109.02</v>
      </c>
      <c r="U910">
        <v>18.73</v>
      </c>
      <c r="V910">
        <v>-3.41</v>
      </c>
      <c r="W910">
        <v>394</v>
      </c>
      <c r="X910">
        <v>384.75</v>
      </c>
      <c r="Y910">
        <v>391.44</v>
      </c>
      <c r="Z910">
        <v>377.33</v>
      </c>
      <c r="AA910">
        <v>6.52</v>
      </c>
      <c r="AB910">
        <v>7.68</v>
      </c>
      <c r="AC910">
        <v>92.23</v>
      </c>
      <c r="AD910">
        <v>90.47</v>
      </c>
      <c r="AE910">
        <v>421.58</v>
      </c>
      <c r="AF910">
        <v>303008.83</v>
      </c>
      <c r="AG910">
        <v>11</v>
      </c>
      <c r="AH910">
        <v>5.63</v>
      </c>
      <c r="AI910">
        <v>1</v>
      </c>
      <c r="AJ910">
        <v>56</v>
      </c>
      <c r="AK910">
        <v>23</v>
      </c>
    </row>
    <row r="911" spans="1:37" hidden="1" x14ac:dyDescent="0.25">
      <c r="A911" t="s">
        <v>2235</v>
      </c>
      <c r="B911" t="s">
        <v>2236</v>
      </c>
      <c r="C911" t="s">
        <v>323</v>
      </c>
      <c r="D911">
        <v>2805.34</v>
      </c>
      <c r="E911">
        <v>484.6</v>
      </c>
      <c r="F911" t="s">
        <v>10127</v>
      </c>
      <c r="G911" t="s">
        <v>10127</v>
      </c>
      <c r="H911">
        <v>100</v>
      </c>
      <c r="I911">
        <v>547.6</v>
      </c>
      <c r="J911">
        <v>54759.8</v>
      </c>
      <c r="K911">
        <v>10951.96</v>
      </c>
      <c r="L911">
        <v>711.88</v>
      </c>
      <c r="M911">
        <v>492.84</v>
      </c>
      <c r="N911">
        <v>5475.98</v>
      </c>
      <c r="O911">
        <v>16427.939999999999</v>
      </c>
      <c r="P911">
        <v>657.12</v>
      </c>
      <c r="Q911">
        <v>711.88</v>
      </c>
      <c r="R911">
        <v>-438.08</v>
      </c>
      <c r="S911">
        <v>-383.32</v>
      </c>
      <c r="T911">
        <v>40.65</v>
      </c>
      <c r="U911">
        <v>7.33</v>
      </c>
      <c r="V911">
        <v>-4.12</v>
      </c>
      <c r="W911">
        <v>480.49</v>
      </c>
      <c r="X911">
        <v>496.03</v>
      </c>
      <c r="Y911">
        <v>479.75</v>
      </c>
      <c r="Z911">
        <v>505.05</v>
      </c>
      <c r="AA911">
        <v>1.28</v>
      </c>
      <c r="AB911">
        <v>-0.03</v>
      </c>
      <c r="AC911">
        <v>87.98</v>
      </c>
      <c r="AD911">
        <v>91.96</v>
      </c>
      <c r="AE911">
        <v>504.83</v>
      </c>
      <c r="AF911">
        <v>255206.35</v>
      </c>
      <c r="AG911">
        <v>100</v>
      </c>
      <c r="AI911">
        <v>4</v>
      </c>
      <c r="AJ911">
        <v>31</v>
      </c>
      <c r="AK911">
        <v>3</v>
      </c>
    </row>
    <row r="912" spans="1:37" hidden="1" x14ac:dyDescent="0.25">
      <c r="A912" t="s">
        <v>1139</v>
      </c>
      <c r="B912" t="s">
        <v>1140</v>
      </c>
      <c r="D912">
        <v>2804.43</v>
      </c>
      <c r="E912">
        <v>1175.0999999999999</v>
      </c>
      <c r="F912" t="s">
        <v>10127</v>
      </c>
      <c r="G912" t="s">
        <v>10127</v>
      </c>
      <c r="H912">
        <v>100</v>
      </c>
      <c r="I912">
        <v>1327.86</v>
      </c>
      <c r="J912">
        <v>132786.29999999999</v>
      </c>
      <c r="K912">
        <v>26557.26</v>
      </c>
      <c r="L912">
        <v>1726.22</v>
      </c>
      <c r="M912">
        <v>1195.08</v>
      </c>
      <c r="N912">
        <v>13278.63</v>
      </c>
      <c r="O912">
        <v>39835.89</v>
      </c>
      <c r="P912">
        <v>1593.44</v>
      </c>
      <c r="Q912">
        <v>1726.22</v>
      </c>
      <c r="R912">
        <v>-1062.29</v>
      </c>
      <c r="S912">
        <v>-929.5</v>
      </c>
      <c r="T912">
        <v>29.57</v>
      </c>
      <c r="U912">
        <v>8.16</v>
      </c>
      <c r="V912">
        <v>-0.98</v>
      </c>
      <c r="W912">
        <v>1175.72</v>
      </c>
      <c r="X912">
        <v>1178.23</v>
      </c>
      <c r="Y912">
        <v>1175.53</v>
      </c>
      <c r="Z912">
        <v>1169.92</v>
      </c>
      <c r="AA912">
        <v>3.39</v>
      </c>
      <c r="AB912">
        <v>0.27</v>
      </c>
      <c r="AC912">
        <v>79.61</v>
      </c>
      <c r="AD912">
        <v>73.77</v>
      </c>
      <c r="AE912">
        <v>1212.73</v>
      </c>
      <c r="AF912">
        <v>8507.8700000000008</v>
      </c>
      <c r="AG912">
        <v>46</v>
      </c>
      <c r="AH912">
        <v>6.7</v>
      </c>
      <c r="AI912">
        <v>7</v>
      </c>
      <c r="AJ912">
        <v>91</v>
      </c>
      <c r="AK912">
        <v>56</v>
      </c>
    </row>
    <row r="913" spans="1:37" hidden="1" x14ac:dyDescent="0.25">
      <c r="A913" t="s">
        <v>1873</v>
      </c>
      <c r="B913" t="s">
        <v>1874</v>
      </c>
      <c r="C913" t="s">
        <v>224</v>
      </c>
      <c r="D913">
        <v>2802.42</v>
      </c>
      <c r="E913">
        <v>638.54999999999995</v>
      </c>
      <c r="F913" t="s">
        <v>10127</v>
      </c>
      <c r="G913" t="s">
        <v>10127</v>
      </c>
      <c r="H913">
        <v>100</v>
      </c>
      <c r="I913">
        <v>721.56</v>
      </c>
      <c r="J913">
        <v>72156.149999999994</v>
      </c>
      <c r="K913">
        <v>14431.23</v>
      </c>
      <c r="L913">
        <v>938.03</v>
      </c>
      <c r="M913">
        <v>649.41</v>
      </c>
      <c r="N913">
        <v>7215.62</v>
      </c>
      <c r="O913">
        <v>21646.84</v>
      </c>
      <c r="P913">
        <v>865.87</v>
      </c>
      <c r="Q913">
        <v>938.03</v>
      </c>
      <c r="R913">
        <v>-577.25</v>
      </c>
      <c r="S913">
        <v>-505.09</v>
      </c>
      <c r="T913">
        <v>16.03</v>
      </c>
      <c r="U913">
        <v>13.03</v>
      </c>
      <c r="V913">
        <v>-1.38</v>
      </c>
      <c r="W913">
        <v>634.08000000000004</v>
      </c>
      <c r="X913">
        <v>622.35</v>
      </c>
      <c r="Y913">
        <v>638.45000000000005</v>
      </c>
      <c r="Z913">
        <v>614.85</v>
      </c>
      <c r="AA913">
        <v>5.34</v>
      </c>
      <c r="AB913">
        <v>0.98</v>
      </c>
      <c r="AC913">
        <v>60.92</v>
      </c>
      <c r="AD913">
        <v>69.400000000000006</v>
      </c>
      <c r="AE913">
        <v>585.79999999999995</v>
      </c>
      <c r="AF913">
        <v>37176.78</v>
      </c>
      <c r="AG913">
        <v>89</v>
      </c>
      <c r="AI913">
        <v>43</v>
      </c>
      <c r="AJ913">
        <v>85</v>
      </c>
      <c r="AK913">
        <v>87</v>
      </c>
    </row>
    <row r="914" spans="1:37" hidden="1" x14ac:dyDescent="0.25">
      <c r="A914" t="s">
        <v>4525</v>
      </c>
      <c r="B914" t="s">
        <v>113</v>
      </c>
      <c r="C914" t="s">
        <v>1074</v>
      </c>
      <c r="D914">
        <v>2801.25</v>
      </c>
      <c r="E914">
        <v>179.25</v>
      </c>
      <c r="F914" t="s">
        <v>10127</v>
      </c>
      <c r="G914" t="s">
        <v>10127</v>
      </c>
      <c r="H914">
        <v>100</v>
      </c>
      <c r="I914">
        <v>202.55</v>
      </c>
      <c r="J914">
        <v>20255.25</v>
      </c>
      <c r="K914">
        <v>4051.05</v>
      </c>
      <c r="L914">
        <v>263.32</v>
      </c>
      <c r="M914">
        <v>182.3</v>
      </c>
      <c r="N914">
        <v>2025.52</v>
      </c>
      <c r="O914">
        <v>6076.58</v>
      </c>
      <c r="P914">
        <v>243.06</v>
      </c>
      <c r="Q914">
        <v>263.32</v>
      </c>
      <c r="R914">
        <v>-162.04</v>
      </c>
      <c r="S914">
        <v>-141.79</v>
      </c>
      <c r="T914">
        <v>53.31</v>
      </c>
      <c r="U914">
        <v>9.24</v>
      </c>
      <c r="V914">
        <v>-4.84</v>
      </c>
      <c r="W914">
        <v>158.6</v>
      </c>
      <c r="X914">
        <v>127.81</v>
      </c>
      <c r="Y914">
        <v>152.66</v>
      </c>
      <c r="Z914">
        <v>121.9</v>
      </c>
      <c r="AA914">
        <v>1.72</v>
      </c>
      <c r="AB914">
        <v>25.59</v>
      </c>
      <c r="AC914">
        <v>81.88</v>
      </c>
      <c r="AD914">
        <v>83.23</v>
      </c>
      <c r="AE914">
        <v>141.99</v>
      </c>
      <c r="AF914">
        <v>1953670.65</v>
      </c>
      <c r="AG914">
        <v>82</v>
      </c>
      <c r="AI914">
        <v>44</v>
      </c>
      <c r="AK914">
        <v>38</v>
      </c>
    </row>
    <row r="915" spans="1:37" hidden="1" x14ac:dyDescent="0.25">
      <c r="A915" t="s">
        <v>5340</v>
      </c>
      <c r="B915" t="s">
        <v>5341</v>
      </c>
      <c r="C915" t="s">
        <v>1069</v>
      </c>
      <c r="D915">
        <v>2798.64</v>
      </c>
      <c r="E915">
        <v>84.3</v>
      </c>
      <c r="F915" t="s">
        <v>10127</v>
      </c>
      <c r="G915" t="s">
        <v>10127</v>
      </c>
      <c r="H915">
        <v>100</v>
      </c>
      <c r="I915">
        <v>95.26</v>
      </c>
      <c r="J915">
        <v>9525.9</v>
      </c>
      <c r="K915">
        <v>1905.18</v>
      </c>
      <c r="L915">
        <v>123.84</v>
      </c>
      <c r="M915">
        <v>85.73</v>
      </c>
      <c r="N915">
        <v>952.59</v>
      </c>
      <c r="O915">
        <v>2857.77</v>
      </c>
      <c r="P915">
        <v>114.31</v>
      </c>
      <c r="Q915">
        <v>123.84</v>
      </c>
      <c r="R915">
        <v>-76.209999999999994</v>
      </c>
      <c r="S915">
        <v>-66.680000000000007</v>
      </c>
      <c r="T915">
        <v>27.61</v>
      </c>
      <c r="U915">
        <v>4.45</v>
      </c>
      <c r="V915">
        <v>-5.72</v>
      </c>
      <c r="W915">
        <v>82.03</v>
      </c>
      <c r="X915">
        <v>85.12</v>
      </c>
      <c r="Y915">
        <v>81.8</v>
      </c>
      <c r="Z915">
        <v>85.61</v>
      </c>
      <c r="AA915">
        <v>-0.89</v>
      </c>
      <c r="AB915">
        <v>2.4</v>
      </c>
      <c r="AC915">
        <v>84.87</v>
      </c>
      <c r="AD915">
        <v>90.81</v>
      </c>
      <c r="AE915">
        <v>85.76</v>
      </c>
      <c r="AF915">
        <v>1532494.26</v>
      </c>
      <c r="AG915">
        <v>13</v>
      </c>
      <c r="AH915">
        <v>9.07</v>
      </c>
      <c r="AI915">
        <v>29</v>
      </c>
      <c r="AK915">
        <v>26</v>
      </c>
    </row>
    <row r="916" spans="1:37" hidden="1" x14ac:dyDescent="0.25">
      <c r="A916" t="s">
        <v>6126</v>
      </c>
      <c r="B916" t="s">
        <v>6127</v>
      </c>
      <c r="C916" t="s">
        <v>826</v>
      </c>
      <c r="D916">
        <v>2795.25</v>
      </c>
      <c r="E916">
        <v>54.48</v>
      </c>
      <c r="F916" t="s">
        <v>10127</v>
      </c>
      <c r="G916" t="s">
        <v>10127</v>
      </c>
      <c r="H916">
        <v>100</v>
      </c>
      <c r="I916">
        <v>61.56</v>
      </c>
      <c r="J916">
        <v>6156.24</v>
      </c>
      <c r="K916">
        <v>1231.25</v>
      </c>
      <c r="L916">
        <v>80.03</v>
      </c>
      <c r="M916">
        <v>55.41</v>
      </c>
      <c r="N916">
        <v>615.62</v>
      </c>
      <c r="O916">
        <v>1846.87</v>
      </c>
      <c r="P916">
        <v>73.87</v>
      </c>
      <c r="Q916">
        <v>80.03</v>
      </c>
      <c r="R916">
        <v>-49.25</v>
      </c>
      <c r="S916">
        <v>-43.09</v>
      </c>
      <c r="T916">
        <v>6.57</v>
      </c>
      <c r="U916">
        <v>7</v>
      </c>
      <c r="V916">
        <v>-15.7</v>
      </c>
      <c r="W916">
        <v>54.14</v>
      </c>
      <c r="X916">
        <v>56.12</v>
      </c>
      <c r="Y916">
        <v>53.79</v>
      </c>
      <c r="Z916">
        <v>56.72</v>
      </c>
      <c r="AA916">
        <v>-5.7</v>
      </c>
      <c r="AB916">
        <v>0.4</v>
      </c>
      <c r="AC916">
        <v>79.209999999999994</v>
      </c>
      <c r="AD916">
        <v>68.5</v>
      </c>
      <c r="AE916">
        <v>51.81</v>
      </c>
      <c r="AF916">
        <v>1191109.43</v>
      </c>
      <c r="AG916">
        <v>21</v>
      </c>
      <c r="AJ916">
        <v>95</v>
      </c>
    </row>
    <row r="917" spans="1:37" hidden="1" x14ac:dyDescent="0.25">
      <c r="A917" t="s">
        <v>2495</v>
      </c>
      <c r="B917" t="s">
        <v>2496</v>
      </c>
      <c r="C917" t="s">
        <v>776</v>
      </c>
      <c r="D917">
        <v>2784.31</v>
      </c>
      <c r="E917">
        <v>407.6</v>
      </c>
      <c r="F917" t="s">
        <v>10127</v>
      </c>
      <c r="G917" t="s">
        <v>10127</v>
      </c>
      <c r="H917">
        <v>100</v>
      </c>
      <c r="I917">
        <v>460.59</v>
      </c>
      <c r="J917">
        <v>46058.8</v>
      </c>
      <c r="K917">
        <v>9211.76</v>
      </c>
      <c r="L917">
        <v>598.76</v>
      </c>
      <c r="M917">
        <v>414.53</v>
      </c>
      <c r="N917">
        <v>4605.88</v>
      </c>
      <c r="O917">
        <v>13817.64</v>
      </c>
      <c r="P917">
        <v>552.71</v>
      </c>
      <c r="Q917">
        <v>598.76</v>
      </c>
      <c r="R917">
        <v>-368.47</v>
      </c>
      <c r="S917">
        <v>-322.41000000000003</v>
      </c>
      <c r="T917">
        <v>47.74</v>
      </c>
      <c r="U917">
        <v>3.79</v>
      </c>
      <c r="V917">
        <v>-15.41</v>
      </c>
      <c r="W917">
        <v>416.7</v>
      </c>
      <c r="X917">
        <v>413.74</v>
      </c>
      <c r="Y917">
        <v>421.2</v>
      </c>
      <c r="Z917">
        <v>421.4</v>
      </c>
      <c r="AA917">
        <v>-6.79</v>
      </c>
      <c r="AB917">
        <v>-2.97</v>
      </c>
      <c r="AC917">
        <v>37.22</v>
      </c>
      <c r="AD917">
        <v>34.9</v>
      </c>
      <c r="AE917">
        <v>454.08</v>
      </c>
      <c r="AF917">
        <v>199435.96</v>
      </c>
      <c r="AG917">
        <v>68</v>
      </c>
      <c r="AI917">
        <v>72</v>
      </c>
      <c r="AJ917">
        <v>10</v>
      </c>
      <c r="AK917">
        <v>57</v>
      </c>
    </row>
    <row r="918" spans="1:37" hidden="1" x14ac:dyDescent="0.25">
      <c r="A918" t="s">
        <v>2257</v>
      </c>
      <c r="B918" t="s">
        <v>2258</v>
      </c>
      <c r="C918" t="s">
        <v>235</v>
      </c>
      <c r="D918">
        <v>2779.99</v>
      </c>
      <c r="E918">
        <v>500.15</v>
      </c>
      <c r="F918" t="s">
        <v>10127</v>
      </c>
      <c r="G918" t="s">
        <v>10127</v>
      </c>
      <c r="H918">
        <v>100</v>
      </c>
      <c r="I918">
        <v>565.16999999999996</v>
      </c>
      <c r="J918">
        <v>56516.95</v>
      </c>
      <c r="K918">
        <v>11303.39</v>
      </c>
      <c r="L918">
        <v>734.72</v>
      </c>
      <c r="M918">
        <v>508.65</v>
      </c>
      <c r="N918">
        <v>5651.7</v>
      </c>
      <c r="O918">
        <v>16955.080000000002</v>
      </c>
      <c r="P918">
        <v>678.2</v>
      </c>
      <c r="Q918">
        <v>734.72</v>
      </c>
      <c r="R918">
        <v>-452.14</v>
      </c>
      <c r="S918">
        <v>-395.62</v>
      </c>
      <c r="T918">
        <v>29.47</v>
      </c>
      <c r="U918">
        <v>10.48</v>
      </c>
      <c r="V918">
        <v>-5.22</v>
      </c>
      <c r="W918">
        <v>493.69</v>
      </c>
      <c r="X918">
        <v>487.13</v>
      </c>
      <c r="Y918">
        <v>493.76</v>
      </c>
      <c r="Z918">
        <v>480.57</v>
      </c>
      <c r="AA918">
        <v>2.0299999999999998</v>
      </c>
      <c r="AB918">
        <v>2.11</v>
      </c>
      <c r="AC918">
        <v>90.42</v>
      </c>
      <c r="AD918">
        <v>89.9</v>
      </c>
      <c r="AE918">
        <v>529.16999999999996</v>
      </c>
      <c r="AF918">
        <v>95819.74</v>
      </c>
      <c r="AG918">
        <v>27</v>
      </c>
      <c r="AJ918">
        <v>45</v>
      </c>
    </row>
    <row r="919" spans="1:37" hidden="1" x14ac:dyDescent="0.25">
      <c r="A919" t="s">
        <v>3284</v>
      </c>
      <c r="B919" t="s">
        <v>3285</v>
      </c>
      <c r="C919" t="s">
        <v>274</v>
      </c>
      <c r="D919">
        <v>2776.59</v>
      </c>
      <c r="E919">
        <v>234.36</v>
      </c>
      <c r="F919" t="s">
        <v>10127</v>
      </c>
      <c r="G919" t="s">
        <v>10127</v>
      </c>
      <c r="H919">
        <v>100</v>
      </c>
      <c r="I919">
        <v>264.83</v>
      </c>
      <c r="J919">
        <v>26482.68</v>
      </c>
      <c r="K919">
        <v>5296.54</v>
      </c>
      <c r="L919">
        <v>344.27</v>
      </c>
      <c r="M919">
        <v>238.34</v>
      </c>
      <c r="N919">
        <v>2648.27</v>
      </c>
      <c r="O919">
        <v>7944.8</v>
      </c>
      <c r="P919">
        <v>317.79000000000002</v>
      </c>
      <c r="Q919">
        <v>344.27</v>
      </c>
      <c r="R919">
        <v>-211.86</v>
      </c>
      <c r="S919">
        <v>-185.38</v>
      </c>
      <c r="T919">
        <v>46.15</v>
      </c>
      <c r="U919">
        <v>15.55</v>
      </c>
      <c r="V919">
        <v>-7.19</v>
      </c>
      <c r="W919">
        <v>234.08</v>
      </c>
      <c r="X919">
        <v>240.83</v>
      </c>
      <c r="Y919">
        <v>238.19</v>
      </c>
      <c r="Z919">
        <v>231.71</v>
      </c>
      <c r="AA919">
        <v>2.94</v>
      </c>
      <c r="AB919">
        <v>0.61</v>
      </c>
      <c r="AC919">
        <v>58.79</v>
      </c>
      <c r="AD919">
        <v>59.2</v>
      </c>
      <c r="AE919">
        <v>206.51</v>
      </c>
      <c r="AF919">
        <v>976454.96</v>
      </c>
      <c r="AG919">
        <v>33</v>
      </c>
      <c r="AI919">
        <v>27</v>
      </c>
      <c r="AJ919">
        <v>88</v>
      </c>
      <c r="AK919">
        <v>54</v>
      </c>
    </row>
    <row r="920" spans="1:37" hidden="1" x14ac:dyDescent="0.25">
      <c r="A920" t="s">
        <v>755</v>
      </c>
      <c r="B920" t="s">
        <v>756</v>
      </c>
      <c r="C920" t="s">
        <v>386</v>
      </c>
      <c r="D920">
        <v>2767.23</v>
      </c>
      <c r="E920">
        <v>2030.05</v>
      </c>
      <c r="F920" t="s">
        <v>10127</v>
      </c>
      <c r="G920" t="s">
        <v>10127</v>
      </c>
      <c r="H920">
        <v>100</v>
      </c>
      <c r="I920">
        <v>2293.96</v>
      </c>
      <c r="J920">
        <v>229395.65</v>
      </c>
      <c r="K920">
        <v>45879.13</v>
      </c>
      <c r="L920">
        <v>2982.14</v>
      </c>
      <c r="M920">
        <v>2064.56</v>
      </c>
      <c r="N920">
        <v>22939.56</v>
      </c>
      <c r="O920">
        <v>68818.7</v>
      </c>
      <c r="P920">
        <v>2752.75</v>
      </c>
      <c r="Q920">
        <v>2982.14</v>
      </c>
      <c r="R920">
        <v>-1835.17</v>
      </c>
      <c r="S920">
        <v>-1605.77</v>
      </c>
      <c r="T920">
        <v>22.64</v>
      </c>
      <c r="U920">
        <v>1.24</v>
      </c>
      <c r="V920">
        <v>-4.8499999999999996</v>
      </c>
      <c r="W920">
        <v>1948.8</v>
      </c>
      <c r="X920">
        <v>1901.08</v>
      </c>
      <c r="Y920">
        <v>1944.18</v>
      </c>
      <c r="Z920">
        <v>1894.21</v>
      </c>
      <c r="AA920">
        <v>-1.9</v>
      </c>
      <c r="AB920">
        <v>6.08</v>
      </c>
      <c r="AC920">
        <v>83.89</v>
      </c>
      <c r="AD920">
        <v>91.06</v>
      </c>
      <c r="AE920">
        <v>1845.04</v>
      </c>
      <c r="AF920">
        <v>10945.22</v>
      </c>
      <c r="AG920">
        <v>46</v>
      </c>
      <c r="AH920">
        <v>4.43</v>
      </c>
      <c r="AI920">
        <v>4</v>
      </c>
      <c r="AJ920">
        <v>75</v>
      </c>
      <c r="AK920">
        <v>24</v>
      </c>
    </row>
    <row r="921" spans="1:37" x14ac:dyDescent="0.25">
      <c r="A921" t="s">
        <v>3671</v>
      </c>
      <c r="B921" t="s">
        <v>3672</v>
      </c>
      <c r="C921" t="s">
        <v>383</v>
      </c>
      <c r="D921">
        <v>2760.8</v>
      </c>
      <c r="E921">
        <v>207.65</v>
      </c>
      <c r="F921" t="s">
        <v>10126</v>
      </c>
      <c r="G921" t="s">
        <v>10127</v>
      </c>
      <c r="H921">
        <v>100</v>
      </c>
      <c r="I921">
        <v>234.64</v>
      </c>
      <c r="J921">
        <v>23464.45</v>
      </c>
      <c r="K921">
        <v>4692.8900000000003</v>
      </c>
      <c r="L921">
        <v>305.04000000000002</v>
      </c>
      <c r="M921">
        <v>211.18</v>
      </c>
      <c r="N921">
        <v>2346.44</v>
      </c>
      <c r="O921">
        <v>7039.34</v>
      </c>
      <c r="P921">
        <v>281.57</v>
      </c>
      <c r="Q921">
        <v>305.04000000000002</v>
      </c>
      <c r="R921">
        <v>-187.72</v>
      </c>
      <c r="S921">
        <v>-164.25</v>
      </c>
      <c r="T921">
        <v>22.55</v>
      </c>
      <c r="U921">
        <v>6.29</v>
      </c>
      <c r="V921">
        <v>-1.98</v>
      </c>
      <c r="W921">
        <v>202.43</v>
      </c>
      <c r="X921">
        <v>198.01</v>
      </c>
      <c r="Y921">
        <v>203.01</v>
      </c>
      <c r="Z921">
        <v>198.88</v>
      </c>
      <c r="AA921">
        <v>1.99</v>
      </c>
      <c r="AB921">
        <v>4.07</v>
      </c>
      <c r="AC921">
        <v>85.29</v>
      </c>
      <c r="AD921">
        <v>82.27</v>
      </c>
      <c r="AE921">
        <v>208.49</v>
      </c>
      <c r="AF921">
        <v>470394.65</v>
      </c>
      <c r="AG921">
        <v>62</v>
      </c>
      <c r="AH921">
        <v>2.11</v>
      </c>
      <c r="AI921">
        <v>48</v>
      </c>
      <c r="AJ921">
        <v>59</v>
      </c>
      <c r="AK921">
        <v>73</v>
      </c>
    </row>
    <row r="922" spans="1:37" hidden="1" x14ac:dyDescent="0.25">
      <c r="A922" t="s">
        <v>8606</v>
      </c>
      <c r="B922" t="s">
        <v>8607</v>
      </c>
      <c r="C922" t="s">
        <v>36</v>
      </c>
      <c r="D922">
        <v>2760.2</v>
      </c>
      <c r="E922">
        <v>10.61</v>
      </c>
      <c r="F922" t="s">
        <v>10127</v>
      </c>
      <c r="G922" t="s">
        <v>10127</v>
      </c>
      <c r="H922">
        <v>100</v>
      </c>
      <c r="I922">
        <v>11.99</v>
      </c>
      <c r="J922">
        <v>1198.93</v>
      </c>
      <c r="K922">
        <v>239.79</v>
      </c>
      <c r="L922">
        <v>15.59</v>
      </c>
      <c r="M922">
        <v>10.79</v>
      </c>
      <c r="N922">
        <v>119.89</v>
      </c>
      <c r="O922">
        <v>359.68</v>
      </c>
      <c r="P922">
        <v>14.39</v>
      </c>
      <c r="Q922">
        <v>15.59</v>
      </c>
      <c r="R922">
        <v>-9.59</v>
      </c>
      <c r="S922">
        <v>-8.39</v>
      </c>
      <c r="T922">
        <v>-0.83</v>
      </c>
      <c r="U922">
        <v>8.1</v>
      </c>
      <c r="V922">
        <v>-11.91</v>
      </c>
      <c r="W922">
        <v>10.67</v>
      </c>
      <c r="X922">
        <v>10.76</v>
      </c>
      <c r="Y922">
        <v>10.49</v>
      </c>
      <c r="Z922">
        <v>10.84</v>
      </c>
      <c r="AA922">
        <v>-2.92</v>
      </c>
      <c r="AB922">
        <v>0.63</v>
      </c>
      <c r="AC922">
        <v>63.1</v>
      </c>
      <c r="AD922">
        <v>55.52</v>
      </c>
      <c r="AE922">
        <v>10.19</v>
      </c>
      <c r="AF922">
        <v>4842411.8600000003</v>
      </c>
      <c r="AG922">
        <v>37</v>
      </c>
      <c r="AI922">
        <v>99</v>
      </c>
      <c r="AK922">
        <v>80</v>
      </c>
    </row>
    <row r="923" spans="1:37" hidden="1" x14ac:dyDescent="0.25">
      <c r="A923" t="s">
        <v>1807</v>
      </c>
      <c r="B923" t="s">
        <v>1808</v>
      </c>
      <c r="C923" t="s">
        <v>546</v>
      </c>
      <c r="D923">
        <v>2758.85</v>
      </c>
      <c r="E923">
        <v>645.35</v>
      </c>
      <c r="F923" t="s">
        <v>10127</v>
      </c>
      <c r="G923" t="s">
        <v>10127</v>
      </c>
      <c r="H923">
        <v>100</v>
      </c>
      <c r="I923">
        <v>729.25</v>
      </c>
      <c r="J923">
        <v>72924.55</v>
      </c>
      <c r="K923">
        <v>14584.91</v>
      </c>
      <c r="L923">
        <v>948.02</v>
      </c>
      <c r="M923">
        <v>656.32</v>
      </c>
      <c r="N923">
        <v>7292.45</v>
      </c>
      <c r="O923">
        <v>21877.360000000001</v>
      </c>
      <c r="P923">
        <v>875.09</v>
      </c>
      <c r="Q923">
        <v>948.02</v>
      </c>
      <c r="R923">
        <v>-583.4</v>
      </c>
      <c r="S923">
        <v>-510.47</v>
      </c>
      <c r="T923">
        <v>64.7</v>
      </c>
      <c r="U923">
        <v>13.19</v>
      </c>
      <c r="V923">
        <v>-2.19</v>
      </c>
      <c r="W923">
        <v>656.98</v>
      </c>
      <c r="X923">
        <v>657.12</v>
      </c>
      <c r="Y923">
        <v>660.06</v>
      </c>
      <c r="Z923">
        <v>650.98</v>
      </c>
      <c r="AA923">
        <v>4.9400000000000004</v>
      </c>
      <c r="AB923">
        <v>-1.76</v>
      </c>
      <c r="AC923">
        <v>48.06</v>
      </c>
      <c r="AD923">
        <v>44.34</v>
      </c>
      <c r="AE923">
        <v>625.23</v>
      </c>
      <c r="AF923">
        <v>156963.09</v>
      </c>
      <c r="AG923">
        <v>28</v>
      </c>
      <c r="AI923">
        <v>20</v>
      </c>
      <c r="AK923">
        <v>20</v>
      </c>
    </row>
    <row r="924" spans="1:37" hidden="1" x14ac:dyDescent="0.25">
      <c r="A924" t="s">
        <v>958</v>
      </c>
      <c r="B924" t="s">
        <v>959</v>
      </c>
      <c r="C924" t="s">
        <v>307</v>
      </c>
      <c r="D924">
        <v>2757.56</v>
      </c>
      <c r="E924">
        <v>1631.75</v>
      </c>
      <c r="F924" t="s">
        <v>10127</v>
      </c>
      <c r="G924" t="s">
        <v>10127</v>
      </c>
      <c r="H924">
        <v>100</v>
      </c>
      <c r="I924">
        <v>1843.88</v>
      </c>
      <c r="J924">
        <v>184387.75</v>
      </c>
      <c r="K924">
        <v>36877.550000000003</v>
      </c>
      <c r="L924">
        <v>2397.04</v>
      </c>
      <c r="M924">
        <v>1659.49</v>
      </c>
      <c r="N924">
        <v>18438.77</v>
      </c>
      <c r="O924">
        <v>55316.32</v>
      </c>
      <c r="P924">
        <v>2212.65</v>
      </c>
      <c r="Q924">
        <v>2397.04</v>
      </c>
      <c r="R924">
        <v>-1475.1</v>
      </c>
      <c r="S924">
        <v>-1290.71</v>
      </c>
      <c r="T924">
        <v>103.28</v>
      </c>
      <c r="U924">
        <v>12.55</v>
      </c>
      <c r="V924">
        <v>-12.99</v>
      </c>
      <c r="W924">
        <v>1606.29</v>
      </c>
      <c r="X924">
        <v>1435.94</v>
      </c>
      <c r="Y924">
        <v>1621.73</v>
      </c>
      <c r="Z924">
        <v>1434.4</v>
      </c>
      <c r="AA924">
        <v>-1.86</v>
      </c>
      <c r="AB924">
        <v>5.93</v>
      </c>
      <c r="AC924">
        <v>71.5</v>
      </c>
      <c r="AD924">
        <v>70.91</v>
      </c>
      <c r="AE924">
        <v>1360.55</v>
      </c>
      <c r="AF924">
        <v>22282.61</v>
      </c>
      <c r="AG924">
        <v>67</v>
      </c>
      <c r="AI924">
        <v>67</v>
      </c>
      <c r="AJ924">
        <v>-1</v>
      </c>
      <c r="AK924">
        <v>51</v>
      </c>
    </row>
    <row r="925" spans="1:37" hidden="1" x14ac:dyDescent="0.25">
      <c r="A925" t="s">
        <v>5028</v>
      </c>
      <c r="B925" t="s">
        <v>5029</v>
      </c>
      <c r="C925" t="s">
        <v>246</v>
      </c>
      <c r="D925">
        <v>2741.25</v>
      </c>
      <c r="E925">
        <v>95.67</v>
      </c>
      <c r="F925" t="s">
        <v>10127</v>
      </c>
      <c r="G925" t="s">
        <v>10127</v>
      </c>
      <c r="H925">
        <v>100</v>
      </c>
      <c r="I925">
        <v>108.11</v>
      </c>
      <c r="J925">
        <v>10810.71</v>
      </c>
      <c r="K925">
        <v>2162.14</v>
      </c>
      <c r="L925">
        <v>140.54</v>
      </c>
      <c r="M925">
        <v>97.3</v>
      </c>
      <c r="N925">
        <v>1081.07</v>
      </c>
      <c r="O925">
        <v>3243.21</v>
      </c>
      <c r="P925">
        <v>129.72999999999999</v>
      </c>
      <c r="Q925">
        <v>140.54</v>
      </c>
      <c r="R925">
        <v>-86.49</v>
      </c>
      <c r="S925">
        <v>-75.67</v>
      </c>
      <c r="T925">
        <v>68.790000000000006</v>
      </c>
      <c r="U925">
        <v>12.86</v>
      </c>
      <c r="V925">
        <v>-6.89</v>
      </c>
      <c r="W925">
        <v>94.67</v>
      </c>
      <c r="X925">
        <v>99.1</v>
      </c>
      <c r="Y925">
        <v>95.08</v>
      </c>
      <c r="Z925">
        <v>102.06</v>
      </c>
      <c r="AA925">
        <v>2.04</v>
      </c>
      <c r="AB925">
        <v>0.19</v>
      </c>
      <c r="AC925">
        <v>69.89</v>
      </c>
      <c r="AD925">
        <v>81.12</v>
      </c>
      <c r="AE925">
        <v>99.17</v>
      </c>
      <c r="AF925">
        <v>952175.17</v>
      </c>
      <c r="AG925">
        <v>69</v>
      </c>
      <c r="AI925">
        <v>99</v>
      </c>
      <c r="AK925">
        <v>81</v>
      </c>
    </row>
    <row r="926" spans="1:37" hidden="1" x14ac:dyDescent="0.25">
      <c r="A926" t="s">
        <v>1255</v>
      </c>
      <c r="B926" t="s">
        <v>1256</v>
      </c>
      <c r="D926">
        <v>2740.18</v>
      </c>
      <c r="E926">
        <v>1088.05</v>
      </c>
      <c r="F926" t="s">
        <v>10127</v>
      </c>
      <c r="G926" t="s">
        <v>10127</v>
      </c>
      <c r="H926">
        <v>100</v>
      </c>
      <c r="I926">
        <v>1229.5</v>
      </c>
      <c r="J926">
        <v>122949.65</v>
      </c>
      <c r="K926">
        <v>24589.93</v>
      </c>
      <c r="L926">
        <v>1598.35</v>
      </c>
      <c r="M926">
        <v>1106.55</v>
      </c>
      <c r="N926">
        <v>12294.97</v>
      </c>
      <c r="O926">
        <v>36884.9</v>
      </c>
      <c r="P926">
        <v>1475.4</v>
      </c>
      <c r="Q926">
        <v>1598.35</v>
      </c>
      <c r="R926">
        <v>-983.6</v>
      </c>
      <c r="S926">
        <v>-860.65</v>
      </c>
      <c r="T926">
        <v>32.17</v>
      </c>
      <c r="U926">
        <v>8.74</v>
      </c>
      <c r="V926">
        <v>-0.81</v>
      </c>
      <c r="W926">
        <v>1078.54</v>
      </c>
      <c r="X926">
        <v>1050.97</v>
      </c>
      <c r="Y926">
        <v>1078.03</v>
      </c>
      <c r="Z926">
        <v>1057.26</v>
      </c>
      <c r="AA926">
        <v>3.75</v>
      </c>
      <c r="AB926">
        <v>1.74</v>
      </c>
      <c r="AC926">
        <v>91.88</v>
      </c>
      <c r="AD926">
        <v>86.01</v>
      </c>
      <c r="AE926">
        <v>1111.3399999999999</v>
      </c>
      <c r="AF926">
        <v>14856.04</v>
      </c>
      <c r="AG926">
        <v>56</v>
      </c>
      <c r="AH926">
        <v>2.74</v>
      </c>
      <c r="AI926">
        <v>54</v>
      </c>
      <c r="AJ926">
        <v>76</v>
      </c>
      <c r="AK926">
        <v>70</v>
      </c>
    </row>
    <row r="927" spans="1:37" hidden="1" x14ac:dyDescent="0.25">
      <c r="A927" t="s">
        <v>863</v>
      </c>
      <c r="B927" t="s">
        <v>864</v>
      </c>
      <c r="C927" t="s">
        <v>33</v>
      </c>
      <c r="D927">
        <v>2736.43</v>
      </c>
      <c r="E927">
        <v>1693.45</v>
      </c>
      <c r="F927" t="s">
        <v>10127</v>
      </c>
      <c r="G927" t="s">
        <v>10127</v>
      </c>
      <c r="H927">
        <v>100</v>
      </c>
      <c r="I927">
        <v>1913.6</v>
      </c>
      <c r="J927">
        <v>191359.85</v>
      </c>
      <c r="K927">
        <v>38271.97</v>
      </c>
      <c r="L927">
        <v>2487.6799999999998</v>
      </c>
      <c r="M927">
        <v>1722.24</v>
      </c>
      <c r="N927">
        <v>19135.990000000002</v>
      </c>
      <c r="O927">
        <v>57407.96</v>
      </c>
      <c r="P927">
        <v>2296.3200000000002</v>
      </c>
      <c r="Q927">
        <v>2487.6799999999998</v>
      </c>
      <c r="R927">
        <v>-1530.88</v>
      </c>
      <c r="S927">
        <v>-1339.52</v>
      </c>
      <c r="T927">
        <v>21.3</v>
      </c>
      <c r="U927">
        <v>6.83</v>
      </c>
      <c r="V927">
        <v>-6.06</v>
      </c>
      <c r="W927">
        <v>1642.6</v>
      </c>
      <c r="X927">
        <v>1614.66</v>
      </c>
      <c r="Y927">
        <v>1637.87</v>
      </c>
      <c r="Z927">
        <v>1625.36</v>
      </c>
      <c r="AA927">
        <v>-0.03</v>
      </c>
      <c r="AB927">
        <v>4.45</v>
      </c>
      <c r="AC927">
        <v>88.77</v>
      </c>
      <c r="AD927">
        <v>96.03</v>
      </c>
      <c r="AE927">
        <v>1695.02</v>
      </c>
      <c r="AF927">
        <v>41384.959999999999</v>
      </c>
      <c r="AG927">
        <v>63</v>
      </c>
      <c r="AH927">
        <v>8.6300000000000008</v>
      </c>
      <c r="AI927">
        <v>27</v>
      </c>
      <c r="AJ927">
        <v>75</v>
      </c>
      <c r="AK927">
        <v>42</v>
      </c>
    </row>
    <row r="928" spans="1:37" x14ac:dyDescent="0.25">
      <c r="A928" t="s">
        <v>2104</v>
      </c>
      <c r="B928" t="s">
        <v>2105</v>
      </c>
      <c r="C928" t="s">
        <v>7</v>
      </c>
      <c r="D928">
        <v>2735.05</v>
      </c>
      <c r="E928">
        <v>891.35</v>
      </c>
      <c r="F928" t="s">
        <v>10126</v>
      </c>
      <c r="G928" t="s">
        <v>10127</v>
      </c>
      <c r="H928">
        <v>100</v>
      </c>
      <c r="I928">
        <v>1007.23</v>
      </c>
      <c r="J928">
        <v>100722.55</v>
      </c>
      <c r="K928">
        <v>20144.509999999998</v>
      </c>
      <c r="L928">
        <v>1309.3900000000001</v>
      </c>
      <c r="M928">
        <v>906.5</v>
      </c>
      <c r="N928">
        <v>10072.25</v>
      </c>
      <c r="O928">
        <v>30216.76</v>
      </c>
      <c r="P928">
        <v>1208.67</v>
      </c>
      <c r="Q928">
        <v>1309.3900000000001</v>
      </c>
      <c r="R928">
        <v>-805.78</v>
      </c>
      <c r="S928">
        <v>-705.06</v>
      </c>
      <c r="T928">
        <v>96.44</v>
      </c>
      <c r="U928">
        <v>15.62</v>
      </c>
      <c r="V928">
        <v>-2.89</v>
      </c>
      <c r="W928">
        <v>731.46</v>
      </c>
      <c r="X928">
        <v>534.6</v>
      </c>
      <c r="Y928">
        <v>709.42</v>
      </c>
      <c r="Z928">
        <v>517.48</v>
      </c>
      <c r="AA928">
        <v>5.56</v>
      </c>
      <c r="AB928">
        <v>39.36</v>
      </c>
      <c r="AC928">
        <v>96.24</v>
      </c>
      <c r="AD928">
        <v>96.38</v>
      </c>
      <c r="AE928">
        <v>637</v>
      </c>
      <c r="AF928">
        <v>805232.3</v>
      </c>
      <c r="AG928">
        <v>41</v>
      </c>
      <c r="AH928">
        <v>2.19</v>
      </c>
      <c r="AI928">
        <v>58</v>
      </c>
      <c r="AJ928">
        <v>1</v>
      </c>
      <c r="AK928">
        <v>43</v>
      </c>
    </row>
    <row r="929" spans="1:37" hidden="1" x14ac:dyDescent="0.25">
      <c r="A929" t="s">
        <v>260</v>
      </c>
      <c r="B929" t="s">
        <v>261</v>
      </c>
      <c r="C929" t="s">
        <v>262</v>
      </c>
      <c r="D929">
        <v>2731.17</v>
      </c>
      <c r="E929">
        <v>10915</v>
      </c>
      <c r="F929" t="s">
        <v>10127</v>
      </c>
      <c r="G929" t="s">
        <v>10127</v>
      </c>
      <c r="H929">
        <v>100</v>
      </c>
      <c r="I929">
        <v>12333.95</v>
      </c>
      <c r="J929">
        <v>1233395</v>
      </c>
      <c r="K929">
        <v>246679</v>
      </c>
      <c r="L929">
        <v>16034.13</v>
      </c>
      <c r="M929">
        <v>11100.55</v>
      </c>
      <c r="N929">
        <v>123339.5</v>
      </c>
      <c r="O929">
        <v>370018.5</v>
      </c>
      <c r="P929">
        <v>14800.74</v>
      </c>
      <c r="Q929">
        <v>16034.13</v>
      </c>
      <c r="R929">
        <v>-9867.16</v>
      </c>
      <c r="S929">
        <v>-8633.76</v>
      </c>
      <c r="T929">
        <v>65.78</v>
      </c>
      <c r="U929">
        <v>4.74</v>
      </c>
      <c r="V929">
        <v>-14.08</v>
      </c>
      <c r="W929">
        <v>10813.9</v>
      </c>
      <c r="X929">
        <v>11199.83</v>
      </c>
      <c r="Y929">
        <v>10831.28</v>
      </c>
      <c r="Z929">
        <v>11135.57</v>
      </c>
      <c r="AA929">
        <v>-5.6</v>
      </c>
      <c r="AB929">
        <v>1.05</v>
      </c>
      <c r="AC929">
        <v>51.68</v>
      </c>
      <c r="AD929">
        <v>52.81</v>
      </c>
      <c r="AE929">
        <v>11549.66</v>
      </c>
      <c r="AF929">
        <v>3097.87</v>
      </c>
      <c r="AG929">
        <v>52</v>
      </c>
      <c r="AH929">
        <v>6.28</v>
      </c>
      <c r="AI929">
        <v>11</v>
      </c>
      <c r="AJ929">
        <v>4</v>
      </c>
      <c r="AK929">
        <v>4</v>
      </c>
    </row>
    <row r="930" spans="1:37" hidden="1" x14ac:dyDescent="0.25">
      <c r="A930" t="s">
        <v>4700</v>
      </c>
      <c r="B930" t="s">
        <v>4701</v>
      </c>
      <c r="C930" t="s">
        <v>235</v>
      </c>
      <c r="D930">
        <v>2729.79</v>
      </c>
      <c r="E930">
        <v>121.93</v>
      </c>
      <c r="F930" t="s">
        <v>10127</v>
      </c>
      <c r="G930" t="s">
        <v>10127</v>
      </c>
      <c r="H930">
        <v>100</v>
      </c>
      <c r="I930">
        <v>137.78</v>
      </c>
      <c r="J930">
        <v>13778.09</v>
      </c>
      <c r="K930">
        <v>2755.62</v>
      </c>
      <c r="L930">
        <v>179.12</v>
      </c>
      <c r="M930">
        <v>124</v>
      </c>
      <c r="N930">
        <v>1377.81</v>
      </c>
      <c r="O930">
        <v>4133.43</v>
      </c>
      <c r="P930">
        <v>165.34</v>
      </c>
      <c r="Q930">
        <v>179.12</v>
      </c>
      <c r="R930">
        <v>-110.22</v>
      </c>
      <c r="S930">
        <v>-96.45</v>
      </c>
      <c r="T930">
        <v>-76.08</v>
      </c>
      <c r="U930">
        <v>1.1399999999999999</v>
      </c>
      <c r="V930">
        <v>-13.49</v>
      </c>
      <c r="W930">
        <v>120.57</v>
      </c>
      <c r="X930">
        <v>118.11</v>
      </c>
      <c r="Y930">
        <v>122.28</v>
      </c>
      <c r="Z930">
        <v>117.64</v>
      </c>
      <c r="AA930">
        <v>-6.74</v>
      </c>
      <c r="AB930">
        <v>3.45</v>
      </c>
      <c r="AC930">
        <v>85.5</v>
      </c>
      <c r="AD930">
        <v>84.17</v>
      </c>
      <c r="AE930">
        <v>111.75</v>
      </c>
      <c r="AF930">
        <v>1235944.43</v>
      </c>
      <c r="AG930">
        <v>10</v>
      </c>
      <c r="AH930">
        <v>6.73</v>
      </c>
      <c r="AI930">
        <v>64</v>
      </c>
      <c r="AK930">
        <v>53</v>
      </c>
    </row>
    <row r="931" spans="1:37" hidden="1" x14ac:dyDescent="0.25">
      <c r="A931" t="s">
        <v>1194</v>
      </c>
      <c r="B931" t="s">
        <v>1195</v>
      </c>
      <c r="C931" t="s">
        <v>279</v>
      </c>
      <c r="D931">
        <v>2721.51</v>
      </c>
      <c r="E931">
        <v>1205.55</v>
      </c>
      <c r="F931" t="s">
        <v>10127</v>
      </c>
      <c r="G931" t="s">
        <v>10127</v>
      </c>
      <c r="H931">
        <v>100</v>
      </c>
      <c r="I931">
        <v>1362.27</v>
      </c>
      <c r="J931">
        <v>136227.15</v>
      </c>
      <c r="K931">
        <v>27245.43</v>
      </c>
      <c r="L931">
        <v>1770.95</v>
      </c>
      <c r="M931">
        <v>1226.04</v>
      </c>
      <c r="N931">
        <v>13622.71</v>
      </c>
      <c r="O931">
        <v>40868.15</v>
      </c>
      <c r="P931">
        <v>1634.73</v>
      </c>
      <c r="Q931">
        <v>1770.95</v>
      </c>
      <c r="R931">
        <v>-1089.82</v>
      </c>
      <c r="S931">
        <v>-953.59</v>
      </c>
      <c r="T931">
        <v>20.149999999999999</v>
      </c>
      <c r="U931">
        <v>1.77</v>
      </c>
      <c r="V931">
        <v>-3.42</v>
      </c>
      <c r="W931">
        <v>1206.17</v>
      </c>
      <c r="X931">
        <v>1128.25</v>
      </c>
      <c r="Y931">
        <v>1212.03</v>
      </c>
      <c r="Z931">
        <v>1124.5999999999999</v>
      </c>
      <c r="AA931">
        <v>-0.89</v>
      </c>
      <c r="AB931">
        <v>1.49</v>
      </c>
      <c r="AC931">
        <v>78.42</v>
      </c>
      <c r="AD931">
        <v>73.88</v>
      </c>
      <c r="AE931">
        <v>1303.32</v>
      </c>
      <c r="AF931">
        <v>140152.51999999999</v>
      </c>
      <c r="AG931">
        <v>37</v>
      </c>
      <c r="AH931">
        <v>2.78</v>
      </c>
      <c r="AI931">
        <v>26</v>
      </c>
      <c r="AJ931">
        <v>84</v>
      </c>
      <c r="AK931">
        <v>71</v>
      </c>
    </row>
    <row r="932" spans="1:37" x14ac:dyDescent="0.25">
      <c r="A932" t="s">
        <v>2531</v>
      </c>
      <c r="B932" t="s">
        <v>2532</v>
      </c>
      <c r="C932" t="s">
        <v>43</v>
      </c>
      <c r="D932">
        <v>2715.41</v>
      </c>
      <c r="E932">
        <v>461.8</v>
      </c>
      <c r="F932" t="s">
        <v>10126</v>
      </c>
      <c r="G932" t="s">
        <v>10127</v>
      </c>
      <c r="H932">
        <v>100</v>
      </c>
      <c r="I932">
        <v>521.83000000000004</v>
      </c>
      <c r="J932">
        <v>52183.4</v>
      </c>
      <c r="K932">
        <v>10436.68</v>
      </c>
      <c r="L932">
        <v>678.38</v>
      </c>
      <c r="M932">
        <v>469.65</v>
      </c>
      <c r="N932">
        <v>5218.34</v>
      </c>
      <c r="O932">
        <v>15655.02</v>
      </c>
      <c r="P932">
        <v>626.20000000000005</v>
      </c>
      <c r="Q932">
        <v>678.38</v>
      </c>
      <c r="R932">
        <v>-417.47</v>
      </c>
      <c r="S932">
        <v>-365.28</v>
      </c>
      <c r="T932">
        <v>62.32</v>
      </c>
      <c r="U932">
        <v>14.96</v>
      </c>
      <c r="V932">
        <v>-2.69</v>
      </c>
      <c r="W932">
        <v>452.81</v>
      </c>
      <c r="X932">
        <v>402.25</v>
      </c>
      <c r="Y932">
        <v>455.54</v>
      </c>
      <c r="Z932">
        <v>396.51</v>
      </c>
      <c r="AA932">
        <v>5.4</v>
      </c>
      <c r="AB932">
        <v>6.45</v>
      </c>
      <c r="AC932">
        <v>83.26</v>
      </c>
      <c r="AD932">
        <v>77.22</v>
      </c>
      <c r="AE932">
        <v>404.23</v>
      </c>
      <c r="AF932">
        <v>805358.91</v>
      </c>
      <c r="AG932">
        <v>66</v>
      </c>
      <c r="AH932">
        <v>3.39</v>
      </c>
      <c r="AI932">
        <v>84</v>
      </c>
      <c r="AJ932">
        <v>47</v>
      </c>
      <c r="AK932">
        <v>62</v>
      </c>
    </row>
    <row r="933" spans="1:37" hidden="1" x14ac:dyDescent="0.25">
      <c r="A933" t="s">
        <v>6691</v>
      </c>
      <c r="B933" t="s">
        <v>6692</v>
      </c>
      <c r="C933" t="s">
        <v>354</v>
      </c>
      <c r="D933">
        <v>2710.44</v>
      </c>
      <c r="E933">
        <v>46.67</v>
      </c>
      <c r="F933" t="s">
        <v>10127</v>
      </c>
      <c r="G933" t="s">
        <v>10127</v>
      </c>
      <c r="H933">
        <v>100</v>
      </c>
      <c r="I933">
        <v>52.74</v>
      </c>
      <c r="J933">
        <v>5273.71</v>
      </c>
      <c r="K933">
        <v>1054.74</v>
      </c>
      <c r="L933">
        <v>68.56</v>
      </c>
      <c r="M933">
        <v>47.46</v>
      </c>
      <c r="N933">
        <v>527.37</v>
      </c>
      <c r="O933">
        <v>1582.11</v>
      </c>
      <c r="P933">
        <v>63.28</v>
      </c>
      <c r="Q933">
        <v>68.56</v>
      </c>
      <c r="R933">
        <v>-42.19</v>
      </c>
      <c r="S933">
        <v>-36.92</v>
      </c>
      <c r="T933">
        <v>16.86</v>
      </c>
      <c r="U933">
        <v>7.98</v>
      </c>
      <c r="V933">
        <v>-5.38</v>
      </c>
      <c r="W933">
        <v>44.2</v>
      </c>
      <c r="X933">
        <v>41.67</v>
      </c>
      <c r="Y933">
        <v>43.1</v>
      </c>
      <c r="Z933">
        <v>41.2</v>
      </c>
      <c r="AA933">
        <v>0.86</v>
      </c>
      <c r="AB933">
        <v>9.92</v>
      </c>
      <c r="AC933">
        <v>75.72</v>
      </c>
      <c r="AD933">
        <v>68.12</v>
      </c>
      <c r="AE933">
        <v>39.159999999999997</v>
      </c>
      <c r="AF933">
        <v>3276752.74</v>
      </c>
      <c r="AG933">
        <v>80</v>
      </c>
      <c r="AI933">
        <v>51</v>
      </c>
      <c r="AJ933">
        <v>100</v>
      </c>
      <c r="AK933">
        <v>99</v>
      </c>
    </row>
    <row r="934" spans="1:37" hidden="1" x14ac:dyDescent="0.25">
      <c r="A934" t="s">
        <v>6114</v>
      </c>
      <c r="B934" t="s">
        <v>6115</v>
      </c>
      <c r="C934" t="s">
        <v>262</v>
      </c>
      <c r="D934">
        <v>2701.65</v>
      </c>
      <c r="E934">
        <v>56.13</v>
      </c>
      <c r="F934" t="s">
        <v>10127</v>
      </c>
      <c r="G934" t="s">
        <v>10127</v>
      </c>
      <c r="H934">
        <v>100</v>
      </c>
      <c r="I934">
        <v>63.43</v>
      </c>
      <c r="J934">
        <v>6342.69</v>
      </c>
      <c r="K934">
        <v>1268.54</v>
      </c>
      <c r="L934">
        <v>82.45</v>
      </c>
      <c r="M934">
        <v>57.08</v>
      </c>
      <c r="N934">
        <v>634.27</v>
      </c>
      <c r="O934">
        <v>1902.81</v>
      </c>
      <c r="P934">
        <v>76.11</v>
      </c>
      <c r="Q934">
        <v>82.45</v>
      </c>
      <c r="R934">
        <v>-50.74</v>
      </c>
      <c r="S934">
        <v>-44.4</v>
      </c>
      <c r="T934">
        <v>26.85</v>
      </c>
      <c r="U934">
        <v>6.49</v>
      </c>
      <c r="V934">
        <v>-13.62</v>
      </c>
      <c r="W934">
        <v>54.9</v>
      </c>
      <c r="X934">
        <v>56.49</v>
      </c>
      <c r="Y934">
        <v>55.21</v>
      </c>
      <c r="Z934">
        <v>57.41</v>
      </c>
      <c r="AA934">
        <v>-4.6100000000000003</v>
      </c>
      <c r="AB934">
        <v>2.48</v>
      </c>
      <c r="AC934">
        <v>64.319999999999993</v>
      </c>
      <c r="AD934">
        <v>71.7</v>
      </c>
      <c r="AE934">
        <v>58.07</v>
      </c>
      <c r="AF934">
        <v>524232.22</v>
      </c>
      <c r="AG934">
        <v>34</v>
      </c>
      <c r="AI934">
        <v>20</v>
      </c>
      <c r="AK934">
        <v>32</v>
      </c>
    </row>
    <row r="935" spans="1:37" hidden="1" x14ac:dyDescent="0.25">
      <c r="A935" t="s">
        <v>3073</v>
      </c>
      <c r="B935" t="s">
        <v>3074</v>
      </c>
      <c r="C935" t="s">
        <v>391</v>
      </c>
      <c r="D935">
        <v>2698.09</v>
      </c>
      <c r="E935">
        <v>292.10000000000002</v>
      </c>
      <c r="F935" t="s">
        <v>10127</v>
      </c>
      <c r="G935" t="s">
        <v>10127</v>
      </c>
      <c r="H935">
        <v>100</v>
      </c>
      <c r="I935">
        <v>330.07</v>
      </c>
      <c r="J935">
        <v>33007.300000000003</v>
      </c>
      <c r="K935">
        <v>6601.46</v>
      </c>
      <c r="L935">
        <v>429.09</v>
      </c>
      <c r="M935">
        <v>297.07</v>
      </c>
      <c r="N935">
        <v>3300.73</v>
      </c>
      <c r="O935">
        <v>9902.19</v>
      </c>
      <c r="P935">
        <v>396.09</v>
      </c>
      <c r="Q935">
        <v>429.09</v>
      </c>
      <c r="R935">
        <v>-264.06</v>
      </c>
      <c r="S935">
        <v>-231.05</v>
      </c>
      <c r="T935">
        <v>28.06</v>
      </c>
      <c r="U935">
        <v>5.82</v>
      </c>
      <c r="V935">
        <v>-6.9</v>
      </c>
      <c r="W935">
        <v>281</v>
      </c>
      <c r="X935">
        <v>270.83999999999997</v>
      </c>
      <c r="Y935">
        <v>279.33</v>
      </c>
      <c r="Z935">
        <v>271.22000000000003</v>
      </c>
      <c r="AA935">
        <v>-0.95</v>
      </c>
      <c r="AB935">
        <v>7.15</v>
      </c>
      <c r="AC935">
        <v>84.25</v>
      </c>
      <c r="AD935">
        <v>81.3</v>
      </c>
      <c r="AE935">
        <v>244.82</v>
      </c>
      <c r="AF935">
        <v>498889.13</v>
      </c>
      <c r="AG935">
        <v>94</v>
      </c>
      <c r="AI935">
        <v>3</v>
      </c>
      <c r="AJ935">
        <v>65</v>
      </c>
      <c r="AK935">
        <v>6</v>
      </c>
    </row>
    <row r="936" spans="1:37" hidden="1" x14ac:dyDescent="0.25">
      <c r="A936" t="s">
        <v>6516</v>
      </c>
      <c r="B936" t="s">
        <v>6517</v>
      </c>
      <c r="C936" t="s">
        <v>373</v>
      </c>
      <c r="D936">
        <v>2679.26</v>
      </c>
      <c r="E936">
        <v>50.08</v>
      </c>
      <c r="F936" t="s">
        <v>10127</v>
      </c>
      <c r="G936" t="s">
        <v>10127</v>
      </c>
      <c r="H936">
        <v>100</v>
      </c>
      <c r="I936">
        <v>56.59</v>
      </c>
      <c r="J936">
        <v>5659.04</v>
      </c>
      <c r="K936">
        <v>1131.81</v>
      </c>
      <c r="L936">
        <v>73.569999999999993</v>
      </c>
      <c r="M936">
        <v>50.93</v>
      </c>
      <c r="N936">
        <v>565.9</v>
      </c>
      <c r="O936">
        <v>1697.71</v>
      </c>
      <c r="P936">
        <v>67.91</v>
      </c>
      <c r="Q936">
        <v>73.569999999999993</v>
      </c>
      <c r="R936">
        <v>-45.27</v>
      </c>
      <c r="S936">
        <v>-39.61</v>
      </c>
      <c r="T936">
        <v>-7.14</v>
      </c>
      <c r="U936">
        <v>7.31</v>
      </c>
      <c r="V936">
        <v>-14.28</v>
      </c>
      <c r="W936">
        <v>47.98</v>
      </c>
      <c r="X936">
        <v>45.99</v>
      </c>
      <c r="Y936">
        <v>47.58</v>
      </c>
      <c r="Z936">
        <v>47.26</v>
      </c>
      <c r="AA936">
        <v>-4.6900000000000004</v>
      </c>
      <c r="AB936">
        <v>6.58</v>
      </c>
      <c r="AC936">
        <v>84.79</v>
      </c>
      <c r="AD936">
        <v>87.79</v>
      </c>
      <c r="AE936">
        <v>50.32</v>
      </c>
      <c r="AF936">
        <v>3957889.04</v>
      </c>
      <c r="AG936">
        <v>54</v>
      </c>
      <c r="AH936">
        <v>6.07</v>
      </c>
      <c r="AI936">
        <v>29</v>
      </c>
      <c r="AK936">
        <v>37</v>
      </c>
    </row>
    <row r="937" spans="1:37" hidden="1" x14ac:dyDescent="0.25">
      <c r="A937" t="s">
        <v>1555</v>
      </c>
      <c r="B937" t="s">
        <v>1556</v>
      </c>
      <c r="C937" t="s">
        <v>386</v>
      </c>
      <c r="D937">
        <v>2678.92</v>
      </c>
      <c r="E937">
        <v>801.85</v>
      </c>
      <c r="F937" t="s">
        <v>10127</v>
      </c>
      <c r="G937" t="s">
        <v>10127</v>
      </c>
      <c r="H937">
        <v>100</v>
      </c>
      <c r="I937">
        <v>906.09</v>
      </c>
      <c r="J937">
        <v>90609.05</v>
      </c>
      <c r="K937">
        <v>18121.810000000001</v>
      </c>
      <c r="L937">
        <v>1177.92</v>
      </c>
      <c r="M937">
        <v>815.48</v>
      </c>
      <c r="N937">
        <v>9060.91</v>
      </c>
      <c r="O937">
        <v>27182.71</v>
      </c>
      <c r="P937">
        <v>1087.31</v>
      </c>
      <c r="Q937">
        <v>1177.92</v>
      </c>
      <c r="R937">
        <v>-724.87</v>
      </c>
      <c r="S937">
        <v>-634.26</v>
      </c>
      <c r="T937">
        <v>40.229999999999997</v>
      </c>
      <c r="U937">
        <v>5.29</v>
      </c>
      <c r="V937">
        <v>-6.21</v>
      </c>
      <c r="W937">
        <v>792.43</v>
      </c>
      <c r="X937">
        <v>802.16</v>
      </c>
      <c r="Y937">
        <v>797.19</v>
      </c>
      <c r="Z937">
        <v>808.36</v>
      </c>
      <c r="AA937">
        <v>-0.79</v>
      </c>
      <c r="AB937">
        <v>1.47</v>
      </c>
      <c r="AC937">
        <v>71.69</v>
      </c>
      <c r="AD937">
        <v>79.430000000000007</v>
      </c>
      <c r="AE937">
        <v>745.27</v>
      </c>
      <c r="AF937">
        <v>46674.96</v>
      </c>
      <c r="AG937">
        <v>42</v>
      </c>
      <c r="AH937">
        <v>5.22</v>
      </c>
      <c r="AI937">
        <v>7</v>
      </c>
      <c r="AJ937">
        <v>69</v>
      </c>
      <c r="AK937">
        <v>23</v>
      </c>
    </row>
    <row r="938" spans="1:37" hidden="1" x14ac:dyDescent="0.25">
      <c r="A938" t="s">
        <v>1465</v>
      </c>
      <c r="B938" t="s">
        <v>1466</v>
      </c>
      <c r="C938" t="s">
        <v>7</v>
      </c>
      <c r="D938">
        <v>2672.13</v>
      </c>
      <c r="E938">
        <v>995.95</v>
      </c>
      <c r="F938" t="s">
        <v>10127</v>
      </c>
      <c r="G938" t="s">
        <v>10127</v>
      </c>
      <c r="H938">
        <v>100</v>
      </c>
      <c r="I938">
        <v>1125.42</v>
      </c>
      <c r="J938">
        <v>112542.35</v>
      </c>
      <c r="K938">
        <v>22508.47</v>
      </c>
      <c r="L938">
        <v>1463.05</v>
      </c>
      <c r="M938">
        <v>1012.88</v>
      </c>
      <c r="N938">
        <v>11254.23</v>
      </c>
      <c r="O938">
        <v>33762.699999999997</v>
      </c>
      <c r="P938">
        <v>1350.51</v>
      </c>
      <c r="Q938">
        <v>1463.05</v>
      </c>
      <c r="R938">
        <v>-900.34</v>
      </c>
      <c r="S938">
        <v>-787.8</v>
      </c>
      <c r="T938">
        <v>70.64</v>
      </c>
      <c r="U938">
        <v>4.4000000000000004</v>
      </c>
      <c r="V938">
        <v>-9.2100000000000009</v>
      </c>
      <c r="W938">
        <v>897.36</v>
      </c>
      <c r="X938">
        <v>867.12</v>
      </c>
      <c r="Y938">
        <v>884.12</v>
      </c>
      <c r="Z938">
        <v>866.88</v>
      </c>
      <c r="AA938">
        <v>-2.88</v>
      </c>
      <c r="AB938">
        <v>14.4</v>
      </c>
      <c r="AC938">
        <v>89.51</v>
      </c>
      <c r="AD938">
        <v>92.98</v>
      </c>
      <c r="AE938">
        <v>857.67</v>
      </c>
      <c r="AF938">
        <v>292724.17</v>
      </c>
      <c r="AG938">
        <v>66</v>
      </c>
      <c r="AH938">
        <v>5.46</v>
      </c>
      <c r="AI938">
        <v>1</v>
      </c>
      <c r="AJ938">
        <v>99</v>
      </c>
      <c r="AK938">
        <v>77</v>
      </c>
    </row>
    <row r="939" spans="1:37" hidden="1" x14ac:dyDescent="0.25">
      <c r="A939" t="s">
        <v>600</v>
      </c>
      <c r="B939" t="s">
        <v>601</v>
      </c>
      <c r="C939" t="s">
        <v>24</v>
      </c>
      <c r="D939">
        <v>2670.51</v>
      </c>
      <c r="E939">
        <v>2846.15</v>
      </c>
      <c r="F939" t="s">
        <v>10127</v>
      </c>
      <c r="G939" t="s">
        <v>10127</v>
      </c>
      <c r="H939">
        <v>100</v>
      </c>
      <c r="I939">
        <v>3216.15</v>
      </c>
      <c r="J939">
        <v>321614.95</v>
      </c>
      <c r="K939">
        <v>64322.99</v>
      </c>
      <c r="L939">
        <v>4180.99</v>
      </c>
      <c r="M939">
        <v>2894.53</v>
      </c>
      <c r="N939">
        <v>32161.5</v>
      </c>
      <c r="O939">
        <v>96484.479999999996</v>
      </c>
      <c r="P939">
        <v>3859.38</v>
      </c>
      <c r="Q939">
        <v>4180.99</v>
      </c>
      <c r="R939">
        <v>-2572.92</v>
      </c>
      <c r="S939">
        <v>-2251.3000000000002</v>
      </c>
      <c r="T939">
        <v>24.06</v>
      </c>
      <c r="U939">
        <v>20.74</v>
      </c>
      <c r="V939">
        <v>1.95</v>
      </c>
      <c r="W939">
        <v>2800.87</v>
      </c>
      <c r="X939">
        <v>2625.41</v>
      </c>
      <c r="Y939">
        <v>2800.87</v>
      </c>
      <c r="Z939">
        <v>2600.2600000000002</v>
      </c>
      <c r="AA939">
        <v>10.56</v>
      </c>
      <c r="AB939">
        <v>4.3099999999999996</v>
      </c>
      <c r="AC939">
        <v>79.33</v>
      </c>
      <c r="AD939">
        <v>74.209999999999994</v>
      </c>
      <c r="AE939">
        <v>2547.58</v>
      </c>
      <c r="AF939">
        <v>21612.22</v>
      </c>
      <c r="AG939">
        <v>75</v>
      </c>
      <c r="AH939">
        <v>4.09</v>
      </c>
      <c r="AI939">
        <v>24</v>
      </c>
      <c r="AJ939">
        <v>77</v>
      </c>
      <c r="AK939">
        <v>56</v>
      </c>
    </row>
    <row r="940" spans="1:37" hidden="1" x14ac:dyDescent="0.25">
      <c r="A940" t="s">
        <v>660</v>
      </c>
      <c r="B940" t="s">
        <v>661</v>
      </c>
      <c r="C940" t="s">
        <v>662</v>
      </c>
      <c r="D940">
        <v>2662.18</v>
      </c>
      <c r="E940">
        <v>2360.5500000000002</v>
      </c>
      <c r="F940" t="s">
        <v>10127</v>
      </c>
      <c r="G940" t="s">
        <v>10127</v>
      </c>
      <c r="H940">
        <v>100</v>
      </c>
      <c r="I940">
        <v>2667.42</v>
      </c>
      <c r="J940">
        <v>266742.15000000002</v>
      </c>
      <c r="K940">
        <v>53348.43</v>
      </c>
      <c r="L940">
        <v>3467.65</v>
      </c>
      <c r="M940">
        <v>2400.6799999999998</v>
      </c>
      <c r="N940">
        <v>26674.22</v>
      </c>
      <c r="O940">
        <v>80022.649999999994</v>
      </c>
      <c r="P940">
        <v>3200.91</v>
      </c>
      <c r="Q940">
        <v>3467.65</v>
      </c>
      <c r="R940">
        <v>-2133.94</v>
      </c>
      <c r="S940">
        <v>-1867.2</v>
      </c>
      <c r="T940">
        <v>9.42</v>
      </c>
      <c r="U940">
        <v>3.11</v>
      </c>
      <c r="V940">
        <v>-15.7</v>
      </c>
      <c r="W940">
        <v>2337.1799999999998</v>
      </c>
      <c r="X940">
        <v>2345.15</v>
      </c>
      <c r="Y940">
        <v>2318.31</v>
      </c>
      <c r="Z940">
        <v>2397.2399999999998</v>
      </c>
      <c r="AA940">
        <v>-7.24</v>
      </c>
      <c r="AB940">
        <v>1.86</v>
      </c>
      <c r="AC940">
        <v>71.03</v>
      </c>
      <c r="AD940">
        <v>68.819999999999993</v>
      </c>
      <c r="AE940">
        <v>2154.5300000000002</v>
      </c>
      <c r="AF940">
        <v>27474.95</v>
      </c>
      <c r="AG940">
        <v>67</v>
      </c>
      <c r="AH940">
        <v>5.91</v>
      </c>
      <c r="AI940">
        <v>34</v>
      </c>
      <c r="AJ940">
        <v>96</v>
      </c>
      <c r="AK940">
        <v>86</v>
      </c>
    </row>
    <row r="941" spans="1:37" hidden="1" x14ac:dyDescent="0.25">
      <c r="A941" t="s">
        <v>3012</v>
      </c>
      <c r="B941" t="s">
        <v>3013</v>
      </c>
      <c r="C941" t="s">
        <v>279</v>
      </c>
      <c r="D941">
        <v>2656.81</v>
      </c>
      <c r="E941">
        <v>301.14999999999998</v>
      </c>
      <c r="F941" t="s">
        <v>10127</v>
      </c>
      <c r="G941" t="s">
        <v>10127</v>
      </c>
      <c r="H941">
        <v>100</v>
      </c>
      <c r="I941">
        <v>340.3</v>
      </c>
      <c r="J941">
        <v>34029.949999999997</v>
      </c>
      <c r="K941">
        <v>6805.99</v>
      </c>
      <c r="L941">
        <v>442.39</v>
      </c>
      <c r="M941">
        <v>306.27</v>
      </c>
      <c r="N941">
        <v>3402.99</v>
      </c>
      <c r="O941">
        <v>10208.98</v>
      </c>
      <c r="P941">
        <v>408.36</v>
      </c>
      <c r="Q941">
        <v>442.39</v>
      </c>
      <c r="R941">
        <v>-272.24</v>
      </c>
      <c r="S941">
        <v>-238.21</v>
      </c>
      <c r="T941">
        <v>29</v>
      </c>
      <c r="U941">
        <v>25.44</v>
      </c>
      <c r="V941">
        <v>-4.0599999999999996</v>
      </c>
      <c r="W941">
        <v>298.05</v>
      </c>
      <c r="X941">
        <v>283.33</v>
      </c>
      <c r="Y941">
        <v>296.85000000000002</v>
      </c>
      <c r="Z941">
        <v>284.67</v>
      </c>
      <c r="AA941">
        <v>8.7200000000000006</v>
      </c>
      <c r="AB941">
        <v>0.94</v>
      </c>
      <c r="AC941">
        <v>62.29</v>
      </c>
      <c r="AD941">
        <v>73.180000000000007</v>
      </c>
      <c r="AE941">
        <v>329.04</v>
      </c>
      <c r="AF941">
        <v>136226.9</v>
      </c>
      <c r="AG941">
        <v>68</v>
      </c>
      <c r="AH941">
        <v>3.74</v>
      </c>
      <c r="AI941">
        <v>29</v>
      </c>
      <c r="AJ941">
        <v>73</v>
      </c>
      <c r="AK941">
        <v>41</v>
      </c>
    </row>
    <row r="942" spans="1:37" hidden="1" x14ac:dyDescent="0.25">
      <c r="A942" t="s">
        <v>5046</v>
      </c>
      <c r="B942" t="s">
        <v>5047</v>
      </c>
      <c r="C942" t="s">
        <v>235</v>
      </c>
      <c r="D942">
        <v>2653.84</v>
      </c>
      <c r="E942">
        <v>111.06</v>
      </c>
      <c r="F942" t="s">
        <v>10127</v>
      </c>
      <c r="G942" t="s">
        <v>10127</v>
      </c>
      <c r="H942">
        <v>100</v>
      </c>
      <c r="I942">
        <v>125.5</v>
      </c>
      <c r="J942">
        <v>12549.78</v>
      </c>
      <c r="K942">
        <v>2509.96</v>
      </c>
      <c r="L942">
        <v>163.15</v>
      </c>
      <c r="M942">
        <v>112.95</v>
      </c>
      <c r="N942">
        <v>1254.98</v>
      </c>
      <c r="O942">
        <v>3764.93</v>
      </c>
      <c r="P942">
        <v>150.6</v>
      </c>
      <c r="Q942">
        <v>163.15</v>
      </c>
      <c r="R942">
        <v>-100.4</v>
      </c>
      <c r="S942">
        <v>-87.85</v>
      </c>
      <c r="T942">
        <v>9.8800000000000008</v>
      </c>
      <c r="U942">
        <v>24.43</v>
      </c>
      <c r="V942">
        <v>-4.97</v>
      </c>
      <c r="W942">
        <v>103.42</v>
      </c>
      <c r="X942">
        <v>98.33</v>
      </c>
      <c r="Y942">
        <v>103.32</v>
      </c>
      <c r="Z942">
        <v>97.29</v>
      </c>
      <c r="AA942">
        <v>7.76</v>
      </c>
      <c r="AB942">
        <v>9.56</v>
      </c>
      <c r="AC942">
        <v>82.37</v>
      </c>
      <c r="AD942">
        <v>89.84</v>
      </c>
      <c r="AE942">
        <v>95.81</v>
      </c>
      <c r="AF942">
        <v>1796616.83</v>
      </c>
      <c r="AG942">
        <v>78</v>
      </c>
      <c r="AH942">
        <v>5.59</v>
      </c>
      <c r="AI942">
        <v>94</v>
      </c>
      <c r="AJ942">
        <v>88</v>
      </c>
      <c r="AK942">
        <v>100</v>
      </c>
    </row>
    <row r="943" spans="1:37" hidden="1" x14ac:dyDescent="0.25">
      <c r="A943" t="s">
        <v>1791</v>
      </c>
      <c r="B943" t="s">
        <v>1792</v>
      </c>
      <c r="C943" t="s">
        <v>33</v>
      </c>
      <c r="D943">
        <v>2653.03</v>
      </c>
      <c r="E943">
        <v>646.70000000000005</v>
      </c>
      <c r="F943" t="s">
        <v>10127</v>
      </c>
      <c r="G943" t="s">
        <v>10127</v>
      </c>
      <c r="H943">
        <v>100</v>
      </c>
      <c r="I943">
        <v>730.77</v>
      </c>
      <c r="J943">
        <v>73077.100000000006</v>
      </c>
      <c r="K943">
        <v>14615.42</v>
      </c>
      <c r="L943">
        <v>950</v>
      </c>
      <c r="M943">
        <v>657.69</v>
      </c>
      <c r="N943">
        <v>7307.71</v>
      </c>
      <c r="O943">
        <v>21923.13</v>
      </c>
      <c r="P943">
        <v>876.93</v>
      </c>
      <c r="Q943">
        <v>950</v>
      </c>
      <c r="R943">
        <v>-584.62</v>
      </c>
      <c r="S943">
        <v>-511.54</v>
      </c>
      <c r="T943">
        <v>21.57</v>
      </c>
      <c r="U943">
        <v>6.33</v>
      </c>
      <c r="V943">
        <v>-4.63</v>
      </c>
      <c r="W943">
        <v>656.61</v>
      </c>
      <c r="X943">
        <v>665.08</v>
      </c>
      <c r="Y943">
        <v>661.82</v>
      </c>
      <c r="Z943">
        <v>665.03</v>
      </c>
      <c r="AA943">
        <v>0.55000000000000004</v>
      </c>
      <c r="AB943">
        <v>-1.63</v>
      </c>
      <c r="AC943">
        <v>65.709999999999994</v>
      </c>
      <c r="AD943">
        <v>57.02</v>
      </c>
      <c r="AE943">
        <v>682.39</v>
      </c>
      <c r="AF943">
        <v>135230</v>
      </c>
      <c r="AG943">
        <v>71</v>
      </c>
      <c r="AH943">
        <v>5.97</v>
      </c>
      <c r="AI943">
        <v>13</v>
      </c>
      <c r="AJ943">
        <v>88</v>
      </c>
      <c r="AK943">
        <v>59</v>
      </c>
    </row>
    <row r="944" spans="1:37" hidden="1" x14ac:dyDescent="0.25">
      <c r="A944" t="s">
        <v>3071</v>
      </c>
      <c r="B944" t="s">
        <v>3072</v>
      </c>
      <c r="C944" t="s">
        <v>7</v>
      </c>
      <c r="D944">
        <v>2644.69</v>
      </c>
      <c r="E944">
        <v>309.7</v>
      </c>
      <c r="F944" t="s">
        <v>10127</v>
      </c>
      <c r="G944" t="s">
        <v>10127</v>
      </c>
      <c r="H944">
        <v>100</v>
      </c>
      <c r="I944">
        <v>349.96</v>
      </c>
      <c r="J944">
        <v>34996.1</v>
      </c>
      <c r="K944">
        <v>6999.22</v>
      </c>
      <c r="L944">
        <v>454.95</v>
      </c>
      <c r="M944">
        <v>314.95999999999998</v>
      </c>
      <c r="N944">
        <v>3499.61</v>
      </c>
      <c r="O944">
        <v>10498.83</v>
      </c>
      <c r="P944">
        <v>419.95</v>
      </c>
      <c r="Q944">
        <v>454.95</v>
      </c>
      <c r="R944">
        <v>-279.97000000000003</v>
      </c>
      <c r="S944">
        <v>-244.97</v>
      </c>
      <c r="T944">
        <v>-68.180000000000007</v>
      </c>
      <c r="U944">
        <v>2.67</v>
      </c>
      <c r="V944">
        <v>-6.3</v>
      </c>
      <c r="W944">
        <v>300.7</v>
      </c>
      <c r="X944">
        <v>270.93</v>
      </c>
      <c r="Y944">
        <v>300.13</v>
      </c>
      <c r="Z944">
        <v>270.62</v>
      </c>
      <c r="AA944">
        <v>-2.02</v>
      </c>
      <c r="AB944">
        <v>8.3699999999999992</v>
      </c>
      <c r="AC944">
        <v>88.17</v>
      </c>
      <c r="AD944">
        <v>80.64</v>
      </c>
      <c r="AE944">
        <v>277.63</v>
      </c>
      <c r="AF944">
        <v>844127.65</v>
      </c>
      <c r="AG944">
        <v>3</v>
      </c>
      <c r="AH944">
        <v>6</v>
      </c>
      <c r="AI944">
        <v>52</v>
      </c>
      <c r="AJ944">
        <v>74</v>
      </c>
      <c r="AK944">
        <v>68</v>
      </c>
    </row>
    <row r="945" spans="1:37" hidden="1" x14ac:dyDescent="0.25">
      <c r="A945" t="s">
        <v>5945</v>
      </c>
      <c r="B945" t="s">
        <v>5946</v>
      </c>
      <c r="C945" t="s">
        <v>342</v>
      </c>
      <c r="D945">
        <v>2644.09</v>
      </c>
      <c r="E945">
        <v>63.47</v>
      </c>
      <c r="F945" t="s">
        <v>10127</v>
      </c>
      <c r="G945" t="s">
        <v>10127</v>
      </c>
      <c r="H945">
        <v>100</v>
      </c>
      <c r="I945">
        <v>71.72</v>
      </c>
      <c r="J945">
        <v>7172.11</v>
      </c>
      <c r="K945">
        <v>1434.42</v>
      </c>
      <c r="L945">
        <v>93.24</v>
      </c>
      <c r="M945">
        <v>64.55</v>
      </c>
      <c r="N945">
        <v>717.21</v>
      </c>
      <c r="O945">
        <v>2151.63</v>
      </c>
      <c r="P945">
        <v>86.07</v>
      </c>
      <c r="Q945">
        <v>93.24</v>
      </c>
      <c r="R945">
        <v>-57.38</v>
      </c>
      <c r="S945">
        <v>-50.2</v>
      </c>
      <c r="U945">
        <v>4.9400000000000004</v>
      </c>
      <c r="V945">
        <v>-2.29</v>
      </c>
      <c r="W945">
        <v>62.75</v>
      </c>
      <c r="X945">
        <v>62.13</v>
      </c>
      <c r="Y945">
        <v>62.53</v>
      </c>
      <c r="Z945">
        <v>63.06</v>
      </c>
      <c r="AA945">
        <v>1.19</v>
      </c>
      <c r="AB945">
        <v>1.1000000000000001</v>
      </c>
      <c r="AC945">
        <v>53.26</v>
      </c>
      <c r="AD945">
        <v>62.92</v>
      </c>
      <c r="AE945">
        <v>60.43</v>
      </c>
      <c r="AF945">
        <v>1055858.1299999999</v>
      </c>
    </row>
    <row r="946" spans="1:37" hidden="1" x14ac:dyDescent="0.25">
      <c r="A946" t="s">
        <v>851</v>
      </c>
      <c r="B946" t="s">
        <v>852</v>
      </c>
      <c r="C946" t="s">
        <v>43</v>
      </c>
      <c r="D946">
        <v>2641.03</v>
      </c>
      <c r="E946">
        <v>2037.15</v>
      </c>
      <c r="F946" t="s">
        <v>10127</v>
      </c>
      <c r="G946" t="s">
        <v>10127</v>
      </c>
      <c r="H946">
        <v>100</v>
      </c>
      <c r="I946">
        <v>2301.98</v>
      </c>
      <c r="J946">
        <v>230197.95</v>
      </c>
      <c r="K946">
        <v>46039.59</v>
      </c>
      <c r="L946">
        <v>2992.57</v>
      </c>
      <c r="M946">
        <v>2071.7800000000002</v>
      </c>
      <c r="N946">
        <v>23019.79</v>
      </c>
      <c r="O946">
        <v>69059.39</v>
      </c>
      <c r="P946">
        <v>2762.38</v>
      </c>
      <c r="Q946">
        <v>2992.57</v>
      </c>
      <c r="R946">
        <v>-1841.58</v>
      </c>
      <c r="S946">
        <v>-1611.39</v>
      </c>
      <c r="T946">
        <v>133.93</v>
      </c>
      <c r="U946">
        <v>45.11</v>
      </c>
      <c r="V946">
        <v>-4.1500000000000004</v>
      </c>
      <c r="W946">
        <v>1887.78</v>
      </c>
      <c r="X946">
        <v>1650.62</v>
      </c>
      <c r="Y946">
        <v>1893.94</v>
      </c>
      <c r="Z946">
        <v>1562.7</v>
      </c>
      <c r="AA946">
        <v>15.44</v>
      </c>
      <c r="AB946">
        <v>13.9</v>
      </c>
      <c r="AC946">
        <v>87.15</v>
      </c>
      <c r="AD946">
        <v>85.95</v>
      </c>
      <c r="AE946">
        <v>1744.45</v>
      </c>
      <c r="AF946">
        <v>10929.35</v>
      </c>
      <c r="AG946">
        <v>68</v>
      </c>
      <c r="AI946">
        <v>48</v>
      </c>
      <c r="AJ946">
        <v>2</v>
      </c>
      <c r="AK946">
        <v>37</v>
      </c>
    </row>
    <row r="947" spans="1:37" hidden="1" x14ac:dyDescent="0.25">
      <c r="A947" t="s">
        <v>804</v>
      </c>
      <c r="B947" t="s">
        <v>805</v>
      </c>
      <c r="C947" t="s">
        <v>806</v>
      </c>
      <c r="D947">
        <v>2628.57</v>
      </c>
      <c r="E947">
        <v>2022.9</v>
      </c>
      <c r="F947" t="s">
        <v>10127</v>
      </c>
      <c r="G947" t="s">
        <v>10127</v>
      </c>
      <c r="H947">
        <v>100</v>
      </c>
      <c r="I947">
        <v>2285.88</v>
      </c>
      <c r="J947">
        <v>228587.7</v>
      </c>
      <c r="K947">
        <v>45717.54</v>
      </c>
      <c r="L947">
        <v>2971.64</v>
      </c>
      <c r="M947">
        <v>2057.29</v>
      </c>
      <c r="N947">
        <v>22858.77</v>
      </c>
      <c r="O947">
        <v>68576.31</v>
      </c>
      <c r="P947">
        <v>2743.05</v>
      </c>
      <c r="Q947">
        <v>2971.64</v>
      </c>
      <c r="R947">
        <v>-1828.7</v>
      </c>
      <c r="S947">
        <v>-1600.11</v>
      </c>
      <c r="T947">
        <v>22.13</v>
      </c>
      <c r="U947">
        <v>-1.55</v>
      </c>
      <c r="V947">
        <v>-8.14</v>
      </c>
      <c r="W947">
        <v>1999.27</v>
      </c>
      <c r="X947">
        <v>1783.19</v>
      </c>
      <c r="Y947">
        <v>2034.87</v>
      </c>
      <c r="Z947">
        <v>1733.03</v>
      </c>
      <c r="AA947">
        <v>-4.96</v>
      </c>
      <c r="AB947">
        <v>5.85</v>
      </c>
      <c r="AC947">
        <v>83.34</v>
      </c>
      <c r="AD947">
        <v>82.81</v>
      </c>
      <c r="AE947">
        <v>1825.66</v>
      </c>
      <c r="AF947">
        <v>42683.83</v>
      </c>
      <c r="AG947">
        <v>76</v>
      </c>
      <c r="AH947">
        <v>8.7200000000000006</v>
      </c>
      <c r="AI947">
        <v>29</v>
      </c>
      <c r="AJ947">
        <v>71</v>
      </c>
      <c r="AK947">
        <v>49</v>
      </c>
    </row>
    <row r="948" spans="1:37" hidden="1" x14ac:dyDescent="0.25">
      <c r="A948" t="s">
        <v>2277</v>
      </c>
      <c r="B948" t="s">
        <v>2278</v>
      </c>
      <c r="C948" t="s">
        <v>33</v>
      </c>
      <c r="D948">
        <v>2620.2199999999998</v>
      </c>
      <c r="E948">
        <v>556.5</v>
      </c>
      <c r="F948" t="s">
        <v>10127</v>
      </c>
      <c r="G948" t="s">
        <v>10127</v>
      </c>
      <c r="H948">
        <v>100</v>
      </c>
      <c r="I948">
        <v>628.84</v>
      </c>
      <c r="J948">
        <v>62884.5</v>
      </c>
      <c r="K948">
        <v>12576.9</v>
      </c>
      <c r="L948">
        <v>817.5</v>
      </c>
      <c r="M948">
        <v>565.96</v>
      </c>
      <c r="N948">
        <v>6288.45</v>
      </c>
      <c r="O948">
        <v>18865.349999999999</v>
      </c>
      <c r="P948">
        <v>754.61</v>
      </c>
      <c r="Q948">
        <v>817.5</v>
      </c>
      <c r="R948">
        <v>-503.08</v>
      </c>
      <c r="S948">
        <v>-440.19</v>
      </c>
      <c r="T948">
        <v>17.190000000000001</v>
      </c>
      <c r="U948">
        <v>13.66</v>
      </c>
      <c r="V948">
        <v>-1.48</v>
      </c>
      <c r="W948">
        <v>532.05999999999995</v>
      </c>
      <c r="X948">
        <v>478.97</v>
      </c>
      <c r="Y948">
        <v>535.12</v>
      </c>
      <c r="Z948">
        <v>464.35</v>
      </c>
      <c r="AA948">
        <v>5.55</v>
      </c>
      <c r="AB948">
        <v>9.59</v>
      </c>
      <c r="AC948">
        <v>91.72</v>
      </c>
      <c r="AD948">
        <v>91.38</v>
      </c>
      <c r="AE948">
        <v>480.54</v>
      </c>
      <c r="AF948">
        <v>489068.65</v>
      </c>
      <c r="AG948">
        <v>22</v>
      </c>
      <c r="AJ948">
        <v>73</v>
      </c>
    </row>
    <row r="949" spans="1:37" hidden="1" x14ac:dyDescent="0.25">
      <c r="A949" t="s">
        <v>7917</v>
      </c>
      <c r="B949" t="s">
        <v>7918</v>
      </c>
      <c r="C949" t="s">
        <v>33</v>
      </c>
      <c r="D949">
        <v>2608.16</v>
      </c>
      <c r="E949">
        <v>20.63</v>
      </c>
      <c r="F949" t="s">
        <v>10127</v>
      </c>
      <c r="G949" t="s">
        <v>10127</v>
      </c>
      <c r="H949">
        <v>100</v>
      </c>
      <c r="I949">
        <v>23.31</v>
      </c>
      <c r="J949">
        <v>2331.19</v>
      </c>
      <c r="K949">
        <v>466.24</v>
      </c>
      <c r="L949">
        <v>30.31</v>
      </c>
      <c r="M949">
        <v>20.98</v>
      </c>
      <c r="N949">
        <v>233.12</v>
      </c>
      <c r="O949">
        <v>699.36</v>
      </c>
      <c r="P949">
        <v>27.97</v>
      </c>
      <c r="Q949">
        <v>30.31</v>
      </c>
      <c r="R949">
        <v>-18.649999999999999</v>
      </c>
      <c r="S949">
        <v>-16.32</v>
      </c>
      <c r="T949">
        <v>114.54</v>
      </c>
      <c r="U949">
        <v>2.63</v>
      </c>
      <c r="V949">
        <v>-7.36</v>
      </c>
      <c r="W949">
        <v>21</v>
      </c>
      <c r="X949">
        <v>19.89</v>
      </c>
      <c r="Y949">
        <v>21.58</v>
      </c>
      <c r="Z949">
        <v>19.64</v>
      </c>
      <c r="AA949">
        <v>-2.62</v>
      </c>
      <c r="AB949">
        <v>1.29</v>
      </c>
      <c r="AC949">
        <v>70.88</v>
      </c>
      <c r="AD949">
        <v>62.99</v>
      </c>
      <c r="AE949">
        <v>17.52</v>
      </c>
      <c r="AF949">
        <v>12603839.130000001</v>
      </c>
      <c r="AG949">
        <v>24</v>
      </c>
      <c r="AI949">
        <v>86</v>
      </c>
      <c r="AK949">
        <v>70</v>
      </c>
    </row>
    <row r="950" spans="1:37" hidden="1" x14ac:dyDescent="0.25">
      <c r="A950" t="s">
        <v>4022</v>
      </c>
      <c r="B950" t="s">
        <v>4023</v>
      </c>
      <c r="C950" t="s">
        <v>307</v>
      </c>
      <c r="D950">
        <v>2590.7600000000002</v>
      </c>
      <c r="E950">
        <v>281.14999999999998</v>
      </c>
      <c r="F950" t="s">
        <v>10127</v>
      </c>
      <c r="G950" t="s">
        <v>10127</v>
      </c>
      <c r="H950">
        <v>100</v>
      </c>
      <c r="I950">
        <v>317.7</v>
      </c>
      <c r="J950">
        <v>31769.95</v>
      </c>
      <c r="K950">
        <v>6353.99</v>
      </c>
      <c r="L950">
        <v>413.01</v>
      </c>
      <c r="M950">
        <v>285.93</v>
      </c>
      <c r="N950">
        <v>3176.99</v>
      </c>
      <c r="O950">
        <v>9530.98</v>
      </c>
      <c r="P950">
        <v>381.24</v>
      </c>
      <c r="Q950">
        <v>413.01</v>
      </c>
      <c r="R950">
        <v>-254.16</v>
      </c>
      <c r="S950">
        <v>-222.39</v>
      </c>
      <c r="T950">
        <v>261.95999999999998</v>
      </c>
      <c r="U950">
        <v>7.03</v>
      </c>
      <c r="V950">
        <v>-13.68</v>
      </c>
      <c r="W950">
        <v>226.17</v>
      </c>
      <c r="X950">
        <v>161.35</v>
      </c>
      <c r="Y950">
        <v>216.2</v>
      </c>
      <c r="Z950">
        <v>154.69</v>
      </c>
      <c r="AA950">
        <v>-4.43</v>
      </c>
      <c r="AB950">
        <v>44.79</v>
      </c>
      <c r="AC950">
        <v>90.26</v>
      </c>
      <c r="AD950">
        <v>79.09</v>
      </c>
      <c r="AE950">
        <v>199.61</v>
      </c>
      <c r="AF950">
        <v>4411852.74</v>
      </c>
      <c r="AG950">
        <v>32</v>
      </c>
      <c r="AI950">
        <v>24</v>
      </c>
      <c r="AK950">
        <v>16</v>
      </c>
    </row>
    <row r="951" spans="1:37" hidden="1" x14ac:dyDescent="0.25">
      <c r="A951" t="s">
        <v>586</v>
      </c>
      <c r="B951" t="s">
        <v>587</v>
      </c>
      <c r="C951" t="s">
        <v>30</v>
      </c>
      <c r="D951">
        <v>2587.2399999999998</v>
      </c>
      <c r="E951">
        <v>3815.3</v>
      </c>
      <c r="F951" t="s">
        <v>10127</v>
      </c>
      <c r="G951" t="s">
        <v>10127</v>
      </c>
      <c r="H951">
        <v>100</v>
      </c>
      <c r="I951">
        <v>4311.29</v>
      </c>
      <c r="J951">
        <v>431128.9</v>
      </c>
      <c r="K951">
        <v>86225.78</v>
      </c>
      <c r="L951">
        <v>5604.68</v>
      </c>
      <c r="M951">
        <v>3880.16</v>
      </c>
      <c r="N951">
        <v>43112.89</v>
      </c>
      <c r="O951">
        <v>129338.67</v>
      </c>
      <c r="P951">
        <v>5173.55</v>
      </c>
      <c r="Q951">
        <v>5604.68</v>
      </c>
      <c r="R951">
        <v>-3449.03</v>
      </c>
      <c r="S951">
        <v>-3017.9</v>
      </c>
      <c r="T951">
        <v>28.06</v>
      </c>
      <c r="U951">
        <v>17.71</v>
      </c>
      <c r="V951">
        <v>-11.13</v>
      </c>
      <c r="W951">
        <v>3338.9</v>
      </c>
      <c r="X951">
        <v>2751.3</v>
      </c>
      <c r="Y951">
        <v>3202.02</v>
      </c>
      <c r="Z951">
        <v>2652.88</v>
      </c>
      <c r="AA951">
        <v>1.28</v>
      </c>
      <c r="AB951">
        <v>25.75</v>
      </c>
      <c r="AC951">
        <v>93.22</v>
      </c>
      <c r="AD951">
        <v>88.37</v>
      </c>
      <c r="AE951">
        <v>2934.79</v>
      </c>
      <c r="AF951">
        <v>49646.26</v>
      </c>
      <c r="AG951">
        <v>96</v>
      </c>
      <c r="AH951">
        <v>5.7</v>
      </c>
      <c r="AI951">
        <v>20</v>
      </c>
      <c r="AJ951">
        <v>81</v>
      </c>
      <c r="AK951">
        <v>38</v>
      </c>
    </row>
    <row r="952" spans="1:37" hidden="1" x14ac:dyDescent="0.25">
      <c r="A952" t="s">
        <v>785</v>
      </c>
      <c r="B952" t="s">
        <v>786</v>
      </c>
      <c r="C952" t="s">
        <v>262</v>
      </c>
      <c r="D952">
        <v>2586.65</v>
      </c>
      <c r="E952">
        <v>1999.65</v>
      </c>
      <c r="F952" t="s">
        <v>10127</v>
      </c>
      <c r="G952" t="s">
        <v>10127</v>
      </c>
      <c r="H952">
        <v>100</v>
      </c>
      <c r="I952">
        <v>2259.6</v>
      </c>
      <c r="J952">
        <v>225960.45</v>
      </c>
      <c r="K952">
        <v>45192.09</v>
      </c>
      <c r="L952">
        <v>2937.49</v>
      </c>
      <c r="M952">
        <v>2033.64</v>
      </c>
      <c r="N952">
        <v>22596.05</v>
      </c>
      <c r="O952">
        <v>67788.14</v>
      </c>
      <c r="P952">
        <v>2711.53</v>
      </c>
      <c r="Q952">
        <v>2937.49</v>
      </c>
      <c r="R952">
        <v>-1807.68</v>
      </c>
      <c r="S952">
        <v>-1581.72</v>
      </c>
      <c r="T952">
        <v>32.71</v>
      </c>
      <c r="U952">
        <v>4.7</v>
      </c>
      <c r="V952">
        <v>-0.37</v>
      </c>
      <c r="W952">
        <v>1900.87</v>
      </c>
      <c r="X952">
        <v>1816.42</v>
      </c>
      <c r="Y952">
        <v>1874.06</v>
      </c>
      <c r="Z952">
        <v>1810.55</v>
      </c>
      <c r="AA952">
        <v>2.1</v>
      </c>
      <c r="AB952">
        <v>7.87</v>
      </c>
      <c r="AC952">
        <v>81.84</v>
      </c>
      <c r="AD952">
        <v>71.97</v>
      </c>
      <c r="AE952">
        <v>1770.41</v>
      </c>
      <c r="AF952">
        <v>64045.33</v>
      </c>
      <c r="AG952">
        <v>37</v>
      </c>
      <c r="AH952">
        <v>5.51</v>
      </c>
      <c r="AI952">
        <v>18</v>
      </c>
      <c r="AJ952">
        <v>60</v>
      </c>
      <c r="AK952">
        <v>19</v>
      </c>
    </row>
    <row r="953" spans="1:37" hidden="1" x14ac:dyDescent="0.25">
      <c r="A953" t="s">
        <v>1964</v>
      </c>
      <c r="B953" t="s">
        <v>1965</v>
      </c>
      <c r="C953" t="s">
        <v>927</v>
      </c>
      <c r="D953">
        <v>2584.29</v>
      </c>
      <c r="E953">
        <v>627.45000000000005</v>
      </c>
      <c r="F953" t="s">
        <v>10127</v>
      </c>
      <c r="G953" t="s">
        <v>10127</v>
      </c>
      <c r="H953">
        <v>100</v>
      </c>
      <c r="I953">
        <v>709.02</v>
      </c>
      <c r="J953">
        <v>70901.850000000006</v>
      </c>
      <c r="K953">
        <v>14180.37</v>
      </c>
      <c r="L953">
        <v>921.72</v>
      </c>
      <c r="M953">
        <v>638.12</v>
      </c>
      <c r="N953">
        <v>7090.18</v>
      </c>
      <c r="O953">
        <v>21270.560000000001</v>
      </c>
      <c r="P953">
        <v>850.82</v>
      </c>
      <c r="Q953">
        <v>921.72</v>
      </c>
      <c r="R953">
        <v>-567.21</v>
      </c>
      <c r="S953">
        <v>-496.31</v>
      </c>
      <c r="T953">
        <v>-21.36</v>
      </c>
      <c r="U953">
        <v>5.18</v>
      </c>
      <c r="V953">
        <v>-14.76</v>
      </c>
      <c r="W953">
        <v>613.86</v>
      </c>
      <c r="X953">
        <v>587.13</v>
      </c>
      <c r="Y953">
        <v>610.86</v>
      </c>
      <c r="Z953">
        <v>624.16999999999996</v>
      </c>
      <c r="AA953">
        <v>-5.83</v>
      </c>
      <c r="AB953">
        <v>2.83</v>
      </c>
      <c r="AC953">
        <v>59.97</v>
      </c>
      <c r="AD953">
        <v>69.72</v>
      </c>
      <c r="AE953">
        <v>665.11</v>
      </c>
      <c r="AF953">
        <v>144778.95000000001</v>
      </c>
      <c r="AG953">
        <v>10</v>
      </c>
      <c r="AH953">
        <v>5.83</v>
      </c>
      <c r="AI953">
        <v>90</v>
      </c>
      <c r="AK953">
        <v>68</v>
      </c>
    </row>
    <row r="954" spans="1:37" hidden="1" x14ac:dyDescent="0.25">
      <c r="A954" t="s">
        <v>2918</v>
      </c>
      <c r="B954" t="s">
        <v>2919</v>
      </c>
      <c r="C954" t="s">
        <v>33</v>
      </c>
      <c r="D954">
        <v>2582.54</v>
      </c>
      <c r="E954">
        <v>319.39999999999998</v>
      </c>
      <c r="F954" t="s">
        <v>10127</v>
      </c>
      <c r="G954" t="s">
        <v>10127</v>
      </c>
      <c r="H954">
        <v>100</v>
      </c>
      <c r="I954">
        <v>360.92</v>
      </c>
      <c r="J954">
        <v>36092.199999999997</v>
      </c>
      <c r="K954">
        <v>7218.44</v>
      </c>
      <c r="L954">
        <v>469.2</v>
      </c>
      <c r="M954">
        <v>324.83</v>
      </c>
      <c r="N954">
        <v>3609.22</v>
      </c>
      <c r="O954">
        <v>10827.66</v>
      </c>
      <c r="P954">
        <v>433.11</v>
      </c>
      <c r="Q954">
        <v>469.2</v>
      </c>
      <c r="R954">
        <v>-288.74</v>
      </c>
      <c r="S954">
        <v>-252.65</v>
      </c>
      <c r="T954">
        <v>21.47</v>
      </c>
      <c r="U954">
        <v>13.55</v>
      </c>
      <c r="V954">
        <v>-4.68</v>
      </c>
      <c r="W954">
        <v>318.69</v>
      </c>
      <c r="X954">
        <v>301.88</v>
      </c>
      <c r="Y954">
        <v>320.45</v>
      </c>
      <c r="Z954">
        <v>304.01</v>
      </c>
      <c r="AA954">
        <v>3.64</v>
      </c>
      <c r="AB954">
        <v>2.0499999999999998</v>
      </c>
      <c r="AC954">
        <v>84.15</v>
      </c>
      <c r="AD954">
        <v>83.37</v>
      </c>
      <c r="AE954">
        <v>349.57</v>
      </c>
      <c r="AF954">
        <v>1568287.65</v>
      </c>
      <c r="AG954">
        <v>79</v>
      </c>
      <c r="AH954">
        <v>4.28</v>
      </c>
      <c r="AI954">
        <v>80</v>
      </c>
      <c r="AJ954">
        <v>71</v>
      </c>
      <c r="AK954">
        <v>79</v>
      </c>
    </row>
    <row r="955" spans="1:37" hidden="1" x14ac:dyDescent="0.25">
      <c r="A955" t="s">
        <v>1288</v>
      </c>
      <c r="B955" t="s">
        <v>1289</v>
      </c>
      <c r="C955" t="s">
        <v>162</v>
      </c>
      <c r="D955">
        <v>2580.84</v>
      </c>
      <c r="E955">
        <v>1000</v>
      </c>
      <c r="F955" t="s">
        <v>10127</v>
      </c>
      <c r="G955" t="s">
        <v>10127</v>
      </c>
      <c r="H955">
        <v>100</v>
      </c>
      <c r="I955">
        <v>1130</v>
      </c>
      <c r="J955">
        <v>113000</v>
      </c>
      <c r="K955">
        <v>22600</v>
      </c>
      <c r="L955">
        <v>1469</v>
      </c>
      <c r="M955">
        <v>1017</v>
      </c>
      <c r="N955">
        <v>11300</v>
      </c>
      <c r="O955">
        <v>33900</v>
      </c>
      <c r="P955">
        <v>1356</v>
      </c>
      <c r="Q955">
        <v>1469</v>
      </c>
      <c r="R955">
        <v>-904</v>
      </c>
      <c r="S955">
        <v>-791</v>
      </c>
      <c r="U955">
        <v>0</v>
      </c>
      <c r="V955">
        <v>0</v>
      </c>
      <c r="W955">
        <v>1000</v>
      </c>
      <c r="X955">
        <v>1000</v>
      </c>
      <c r="Y955">
        <v>1000</v>
      </c>
      <c r="Z955">
        <v>1000</v>
      </c>
      <c r="AA955">
        <v>0</v>
      </c>
      <c r="AB955">
        <v>0</v>
      </c>
      <c r="AC955">
        <v>28.24</v>
      </c>
      <c r="AD955">
        <v>28.24</v>
      </c>
      <c r="AE955">
        <v>1000.27</v>
      </c>
      <c r="AF955">
        <v>4196597.7</v>
      </c>
    </row>
    <row r="956" spans="1:37" hidden="1" x14ac:dyDescent="0.25">
      <c r="A956" t="s">
        <v>3091</v>
      </c>
      <c r="B956" t="s">
        <v>3092</v>
      </c>
      <c r="C956" t="s">
        <v>373</v>
      </c>
      <c r="D956">
        <v>2575.5700000000002</v>
      </c>
      <c r="E956">
        <v>275.45</v>
      </c>
      <c r="F956" t="s">
        <v>10127</v>
      </c>
      <c r="G956" t="s">
        <v>10127</v>
      </c>
      <c r="H956">
        <v>100</v>
      </c>
      <c r="I956">
        <v>311.26</v>
      </c>
      <c r="J956">
        <v>31125.85</v>
      </c>
      <c r="K956">
        <v>6225.17</v>
      </c>
      <c r="L956">
        <v>404.64</v>
      </c>
      <c r="M956">
        <v>280.13</v>
      </c>
      <c r="N956">
        <v>3112.59</v>
      </c>
      <c r="O956">
        <v>9337.75</v>
      </c>
      <c r="P956">
        <v>373.51</v>
      </c>
      <c r="Q956">
        <v>404.64</v>
      </c>
      <c r="R956">
        <v>-249.01</v>
      </c>
      <c r="S956">
        <v>-217.88</v>
      </c>
      <c r="T956">
        <v>21.58</v>
      </c>
      <c r="U956">
        <v>12.33</v>
      </c>
      <c r="V956">
        <v>-2.98</v>
      </c>
      <c r="W956">
        <v>274.55</v>
      </c>
      <c r="X956">
        <v>268.99</v>
      </c>
      <c r="Y956">
        <v>275.77</v>
      </c>
      <c r="Z956">
        <v>267.66000000000003</v>
      </c>
      <c r="AA956">
        <v>4.12</v>
      </c>
      <c r="AB956">
        <v>0.55000000000000004</v>
      </c>
      <c r="AC956">
        <v>52.13</v>
      </c>
      <c r="AD956">
        <v>58.43</v>
      </c>
      <c r="AE956">
        <v>255.84</v>
      </c>
      <c r="AF956">
        <v>634784.48</v>
      </c>
      <c r="AG956">
        <v>3</v>
      </c>
      <c r="AH956">
        <v>2.38</v>
      </c>
      <c r="AI956">
        <v>13</v>
      </c>
      <c r="AJ956">
        <v>84</v>
      </c>
      <c r="AK956">
        <v>54</v>
      </c>
    </row>
    <row r="957" spans="1:37" hidden="1" x14ac:dyDescent="0.25">
      <c r="A957" t="s">
        <v>1200</v>
      </c>
      <c r="B957" t="s">
        <v>1201</v>
      </c>
      <c r="C957" t="s">
        <v>383</v>
      </c>
      <c r="D957">
        <v>2566.81</v>
      </c>
      <c r="E957">
        <v>1111.1500000000001</v>
      </c>
      <c r="F957" t="s">
        <v>10127</v>
      </c>
      <c r="G957" t="s">
        <v>10127</v>
      </c>
      <c r="H957">
        <v>100</v>
      </c>
      <c r="I957">
        <v>1255.5999999999999</v>
      </c>
      <c r="J957">
        <v>125559.95</v>
      </c>
      <c r="K957">
        <v>25111.99</v>
      </c>
      <c r="L957">
        <v>1632.28</v>
      </c>
      <c r="M957">
        <v>1130.04</v>
      </c>
      <c r="N957">
        <v>12556</v>
      </c>
      <c r="O957">
        <v>37667.980000000003</v>
      </c>
      <c r="P957">
        <v>1506.72</v>
      </c>
      <c r="Q957">
        <v>1632.28</v>
      </c>
      <c r="R957">
        <v>-1004.48</v>
      </c>
      <c r="S957">
        <v>-878.92</v>
      </c>
      <c r="T957">
        <v>84.57</v>
      </c>
      <c r="U957">
        <v>5.35</v>
      </c>
      <c r="V957">
        <v>-13.68</v>
      </c>
      <c r="W957">
        <v>1067.8900000000001</v>
      </c>
      <c r="X957">
        <v>1114.8699999999999</v>
      </c>
      <c r="Y957">
        <v>1051.42</v>
      </c>
      <c r="Z957">
        <v>1133.52</v>
      </c>
      <c r="AA957">
        <v>-5.1100000000000003</v>
      </c>
      <c r="AB957">
        <v>4.0199999999999996</v>
      </c>
      <c r="AC957">
        <v>74.599999999999994</v>
      </c>
      <c r="AD957">
        <v>58.22</v>
      </c>
      <c r="AE957">
        <v>1117.82</v>
      </c>
      <c r="AF957">
        <v>70416.350000000006</v>
      </c>
      <c r="AG957">
        <v>10</v>
      </c>
      <c r="AH957">
        <v>8.49</v>
      </c>
      <c r="AI957">
        <v>3</v>
      </c>
      <c r="AJ957">
        <v>35</v>
      </c>
      <c r="AK957">
        <v>2</v>
      </c>
    </row>
    <row r="958" spans="1:37" hidden="1" x14ac:dyDescent="0.25">
      <c r="A958" t="s">
        <v>3763</v>
      </c>
      <c r="B958" t="s">
        <v>3764</v>
      </c>
      <c r="C958" t="s">
        <v>419</v>
      </c>
      <c r="D958">
        <v>2565.36</v>
      </c>
      <c r="E958">
        <v>171.41</v>
      </c>
      <c r="F958" t="s">
        <v>10127</v>
      </c>
      <c r="G958" t="s">
        <v>10127</v>
      </c>
      <c r="H958">
        <v>100</v>
      </c>
      <c r="I958">
        <v>193.69</v>
      </c>
      <c r="J958">
        <v>19369.330000000002</v>
      </c>
      <c r="K958">
        <v>3873.87</v>
      </c>
      <c r="L958">
        <v>251.8</v>
      </c>
      <c r="M958">
        <v>174.32</v>
      </c>
      <c r="N958">
        <v>1936.93</v>
      </c>
      <c r="O958">
        <v>5810.8</v>
      </c>
      <c r="P958">
        <v>232.43</v>
      </c>
      <c r="Q958">
        <v>251.8</v>
      </c>
      <c r="R958">
        <v>-154.94999999999999</v>
      </c>
      <c r="S958">
        <v>-135.59</v>
      </c>
      <c r="T958">
        <v>25.43</v>
      </c>
      <c r="U958">
        <v>1.07</v>
      </c>
      <c r="V958">
        <v>-14.28</v>
      </c>
      <c r="W958">
        <v>173.7</v>
      </c>
      <c r="X958">
        <v>186.14</v>
      </c>
      <c r="Y958">
        <v>175.33</v>
      </c>
      <c r="Z958">
        <v>187.78</v>
      </c>
      <c r="AA958">
        <v>-7.24</v>
      </c>
      <c r="AB958">
        <v>-3.08</v>
      </c>
      <c r="AC958">
        <v>58.86</v>
      </c>
      <c r="AD958">
        <v>67.02</v>
      </c>
      <c r="AE958">
        <v>191.5</v>
      </c>
      <c r="AF958">
        <v>377899.43</v>
      </c>
      <c r="AG958">
        <v>28</v>
      </c>
      <c r="AJ958">
        <v>66</v>
      </c>
      <c r="AK958">
        <v>15</v>
      </c>
    </row>
    <row r="959" spans="1:37" hidden="1" x14ac:dyDescent="0.25">
      <c r="A959" t="s">
        <v>6277</v>
      </c>
      <c r="B959" t="s">
        <v>6278</v>
      </c>
      <c r="C959" t="s">
        <v>3891</v>
      </c>
      <c r="D959">
        <v>2536.39</v>
      </c>
      <c r="E959">
        <v>55.96</v>
      </c>
      <c r="F959" t="s">
        <v>10127</v>
      </c>
      <c r="G959" t="s">
        <v>10127</v>
      </c>
      <c r="H959">
        <v>100</v>
      </c>
      <c r="I959">
        <v>63.23</v>
      </c>
      <c r="J959">
        <v>6323.48</v>
      </c>
      <c r="K959">
        <v>1264.7</v>
      </c>
      <c r="L959">
        <v>82.21</v>
      </c>
      <c r="M959">
        <v>56.91</v>
      </c>
      <c r="N959">
        <v>632.35</v>
      </c>
      <c r="O959">
        <v>1897.04</v>
      </c>
      <c r="P959">
        <v>75.88</v>
      </c>
      <c r="Q959">
        <v>82.21</v>
      </c>
      <c r="R959">
        <v>-50.59</v>
      </c>
      <c r="S959">
        <v>-44.26</v>
      </c>
      <c r="T959">
        <v>11.82</v>
      </c>
      <c r="U959">
        <v>10.8</v>
      </c>
      <c r="V959">
        <v>-0.87</v>
      </c>
      <c r="W959">
        <v>54.05</v>
      </c>
      <c r="X959">
        <v>51.99</v>
      </c>
      <c r="Y959">
        <v>53.6</v>
      </c>
      <c r="Z959">
        <v>51.26</v>
      </c>
      <c r="AA959">
        <v>4.6399999999999997</v>
      </c>
      <c r="AB959">
        <v>6.47</v>
      </c>
      <c r="AC959">
        <v>91.45</v>
      </c>
      <c r="AD959">
        <v>84.97</v>
      </c>
      <c r="AE959">
        <v>49.75</v>
      </c>
      <c r="AF959">
        <v>2953624.57</v>
      </c>
      <c r="AG959">
        <v>12</v>
      </c>
      <c r="AH959">
        <v>8.68</v>
      </c>
      <c r="AI959">
        <v>28</v>
      </c>
      <c r="AJ959">
        <v>96</v>
      </c>
      <c r="AK959">
        <v>91</v>
      </c>
    </row>
    <row r="960" spans="1:37" hidden="1" x14ac:dyDescent="0.25">
      <c r="A960" t="s">
        <v>4517</v>
      </c>
      <c r="B960" t="s">
        <v>4518</v>
      </c>
      <c r="C960" t="s">
        <v>373</v>
      </c>
      <c r="D960">
        <v>2525.6</v>
      </c>
      <c r="E960">
        <v>140.5</v>
      </c>
      <c r="F960" t="s">
        <v>10127</v>
      </c>
      <c r="G960" t="s">
        <v>10127</v>
      </c>
      <c r="H960">
        <v>100</v>
      </c>
      <c r="I960">
        <v>158.76</v>
      </c>
      <c r="J960">
        <v>15876.5</v>
      </c>
      <c r="K960">
        <v>3175.3</v>
      </c>
      <c r="L960">
        <v>206.39</v>
      </c>
      <c r="M960">
        <v>142.88999999999999</v>
      </c>
      <c r="N960">
        <v>1587.65</v>
      </c>
      <c r="O960">
        <v>4762.95</v>
      </c>
      <c r="P960">
        <v>190.52</v>
      </c>
      <c r="Q960">
        <v>206.39</v>
      </c>
      <c r="R960">
        <v>-127.01</v>
      </c>
      <c r="S960">
        <v>-111.14</v>
      </c>
      <c r="T960">
        <v>16.05</v>
      </c>
      <c r="U960">
        <v>32.04</v>
      </c>
      <c r="V960">
        <v>-11.57</v>
      </c>
      <c r="W960">
        <v>142.58000000000001</v>
      </c>
      <c r="X960">
        <v>127.94</v>
      </c>
      <c r="Y960">
        <v>145.06</v>
      </c>
      <c r="Z960">
        <v>128.72999999999999</v>
      </c>
      <c r="AA960">
        <v>5.92</v>
      </c>
      <c r="AB960">
        <v>-0.1</v>
      </c>
      <c r="AC960">
        <v>63.41</v>
      </c>
      <c r="AD960">
        <v>61.64</v>
      </c>
      <c r="AE960">
        <v>160.25</v>
      </c>
      <c r="AF960">
        <v>1127602.3</v>
      </c>
      <c r="AG960">
        <v>64</v>
      </c>
      <c r="AH960">
        <v>6.69</v>
      </c>
      <c r="AI960">
        <v>69</v>
      </c>
      <c r="AJ960">
        <v>70</v>
      </c>
      <c r="AK960">
        <v>80</v>
      </c>
    </row>
    <row r="961" spans="1:37" hidden="1" x14ac:dyDescent="0.25">
      <c r="A961" t="s">
        <v>3725</v>
      </c>
      <c r="B961" t="s">
        <v>3726</v>
      </c>
      <c r="C961" t="s">
        <v>1846</v>
      </c>
      <c r="D961">
        <v>2525.19</v>
      </c>
      <c r="E961">
        <v>191.69</v>
      </c>
      <c r="F961" t="s">
        <v>10127</v>
      </c>
      <c r="G961" t="s">
        <v>10127</v>
      </c>
      <c r="H961">
        <v>100</v>
      </c>
      <c r="I961">
        <v>216.61</v>
      </c>
      <c r="J961">
        <v>21660.97</v>
      </c>
      <c r="K961">
        <v>4332.1899999999996</v>
      </c>
      <c r="L961">
        <v>281.58999999999997</v>
      </c>
      <c r="M961">
        <v>194.95</v>
      </c>
      <c r="N961">
        <v>2166.1</v>
      </c>
      <c r="O961">
        <v>6498.29</v>
      </c>
      <c r="P961">
        <v>259.93</v>
      </c>
      <c r="Q961">
        <v>281.58999999999997</v>
      </c>
      <c r="R961">
        <v>-173.29</v>
      </c>
      <c r="S961">
        <v>-151.63</v>
      </c>
      <c r="T961">
        <v>11.15</v>
      </c>
      <c r="U961">
        <v>4.66</v>
      </c>
      <c r="V961">
        <v>-10.81</v>
      </c>
      <c r="W961">
        <v>190.99</v>
      </c>
      <c r="X961">
        <v>190.55</v>
      </c>
      <c r="Y961">
        <v>189.03</v>
      </c>
      <c r="Z961">
        <v>194.25</v>
      </c>
      <c r="AA961">
        <v>-3.69</v>
      </c>
      <c r="AB961">
        <v>0.68</v>
      </c>
      <c r="AC961">
        <v>77.09</v>
      </c>
      <c r="AD961">
        <v>68.05</v>
      </c>
      <c r="AE961">
        <v>206.44</v>
      </c>
      <c r="AF961">
        <v>1591838.7</v>
      </c>
      <c r="AG961">
        <v>81</v>
      </c>
      <c r="AH961">
        <v>8.75</v>
      </c>
      <c r="AI961">
        <v>19</v>
      </c>
      <c r="AJ961">
        <v>86</v>
      </c>
      <c r="AK961">
        <v>63</v>
      </c>
    </row>
    <row r="962" spans="1:37" hidden="1" x14ac:dyDescent="0.25">
      <c r="A962" t="s">
        <v>7615</v>
      </c>
      <c r="B962" t="s">
        <v>7616</v>
      </c>
      <c r="C962" t="s">
        <v>665</v>
      </c>
      <c r="D962">
        <v>2522.84</v>
      </c>
      <c r="E962">
        <v>23.86</v>
      </c>
      <c r="F962" t="s">
        <v>10127</v>
      </c>
      <c r="G962" t="s">
        <v>10127</v>
      </c>
      <c r="H962">
        <v>100</v>
      </c>
      <c r="I962">
        <v>26.96</v>
      </c>
      <c r="J962">
        <v>2696.18</v>
      </c>
      <c r="K962">
        <v>539.24</v>
      </c>
      <c r="L962">
        <v>35.049999999999997</v>
      </c>
      <c r="M962">
        <v>24.27</v>
      </c>
      <c r="N962">
        <v>269.62</v>
      </c>
      <c r="O962">
        <v>808.85</v>
      </c>
      <c r="P962">
        <v>32.35</v>
      </c>
      <c r="Q962">
        <v>35.049999999999997</v>
      </c>
      <c r="R962">
        <v>-21.57</v>
      </c>
      <c r="S962">
        <v>-18.87</v>
      </c>
      <c r="T962">
        <v>578.63</v>
      </c>
      <c r="U962">
        <v>0.73</v>
      </c>
      <c r="V962">
        <v>-12.3</v>
      </c>
      <c r="W962">
        <v>23.77</v>
      </c>
      <c r="X962">
        <v>23.81</v>
      </c>
      <c r="Y962">
        <v>23.65</v>
      </c>
      <c r="Z962">
        <v>24.35</v>
      </c>
      <c r="AA962">
        <v>-6.23</v>
      </c>
      <c r="AB962">
        <v>0.54</v>
      </c>
      <c r="AC962">
        <v>83.5</v>
      </c>
      <c r="AD962">
        <v>79.209999999999994</v>
      </c>
      <c r="AE962">
        <v>21.47</v>
      </c>
      <c r="AF962">
        <v>9174581</v>
      </c>
      <c r="AG962">
        <v>4</v>
      </c>
      <c r="AH962">
        <v>6.09</v>
      </c>
      <c r="AI962">
        <v>55</v>
      </c>
      <c r="AK962">
        <v>35</v>
      </c>
    </row>
    <row r="963" spans="1:37" hidden="1" x14ac:dyDescent="0.25">
      <c r="A963" t="s">
        <v>4376</v>
      </c>
      <c r="B963" t="s">
        <v>4377</v>
      </c>
      <c r="C963" t="s">
        <v>292</v>
      </c>
      <c r="D963">
        <v>2519.14</v>
      </c>
      <c r="E963">
        <v>141.4</v>
      </c>
      <c r="F963" t="s">
        <v>10127</v>
      </c>
      <c r="G963" t="s">
        <v>10127</v>
      </c>
      <c r="H963">
        <v>100</v>
      </c>
      <c r="I963">
        <v>159.78</v>
      </c>
      <c r="J963">
        <v>15978.2</v>
      </c>
      <c r="K963">
        <v>3195.64</v>
      </c>
      <c r="L963">
        <v>207.72</v>
      </c>
      <c r="M963">
        <v>143.80000000000001</v>
      </c>
      <c r="N963">
        <v>1597.82</v>
      </c>
      <c r="O963">
        <v>4793.46</v>
      </c>
      <c r="P963">
        <v>191.74</v>
      </c>
      <c r="Q963">
        <v>207.72</v>
      </c>
      <c r="R963">
        <v>-127.83</v>
      </c>
      <c r="S963">
        <v>-111.85</v>
      </c>
      <c r="T963">
        <v>50.74</v>
      </c>
      <c r="U963">
        <v>6.33</v>
      </c>
      <c r="V963">
        <v>-8.2200000000000006</v>
      </c>
      <c r="W963">
        <v>140.75</v>
      </c>
      <c r="X963">
        <v>137.69999999999999</v>
      </c>
      <c r="Y963">
        <v>141.49</v>
      </c>
      <c r="Z963">
        <v>139.36000000000001</v>
      </c>
      <c r="AA963">
        <v>-1.48</v>
      </c>
      <c r="AB963">
        <v>1.1000000000000001</v>
      </c>
      <c r="AC963">
        <v>85.79</v>
      </c>
      <c r="AD963">
        <v>85.17</v>
      </c>
      <c r="AE963">
        <v>146.30000000000001</v>
      </c>
      <c r="AF963">
        <v>383203.78</v>
      </c>
      <c r="AG963">
        <v>67</v>
      </c>
      <c r="AI963">
        <v>46</v>
      </c>
      <c r="AK963">
        <v>50</v>
      </c>
    </row>
    <row r="964" spans="1:37" hidden="1" x14ac:dyDescent="0.25">
      <c r="A964" t="s">
        <v>6383</v>
      </c>
      <c r="B964" t="s">
        <v>98</v>
      </c>
      <c r="C964" t="s">
        <v>235</v>
      </c>
      <c r="D964">
        <v>2499.61</v>
      </c>
      <c r="E964">
        <v>53.84</v>
      </c>
      <c r="F964" t="s">
        <v>10127</v>
      </c>
      <c r="G964" t="s">
        <v>10127</v>
      </c>
      <c r="H964">
        <v>100</v>
      </c>
      <c r="I964">
        <v>60.84</v>
      </c>
      <c r="J964">
        <v>6083.92</v>
      </c>
      <c r="K964">
        <v>1216.78</v>
      </c>
      <c r="L964">
        <v>79.09</v>
      </c>
      <c r="M964">
        <v>54.76</v>
      </c>
      <c r="N964">
        <v>608.39</v>
      </c>
      <c r="O964">
        <v>1825.18</v>
      </c>
      <c r="P964">
        <v>73.010000000000005</v>
      </c>
      <c r="Q964">
        <v>79.09</v>
      </c>
      <c r="R964">
        <v>-48.67</v>
      </c>
      <c r="S964">
        <v>-42.59</v>
      </c>
      <c r="T964">
        <v>25.99</v>
      </c>
      <c r="U964">
        <v>9.73</v>
      </c>
      <c r="V964">
        <v>-5.43</v>
      </c>
      <c r="W964">
        <v>52.67</v>
      </c>
      <c r="X964">
        <v>49.11</v>
      </c>
      <c r="Y964">
        <v>52.52</v>
      </c>
      <c r="Z964">
        <v>48.73</v>
      </c>
      <c r="AA964">
        <v>1.58</v>
      </c>
      <c r="AB964">
        <v>6.02</v>
      </c>
      <c r="AC964">
        <v>76.55</v>
      </c>
      <c r="AD964">
        <v>74.709999999999994</v>
      </c>
      <c r="AE964">
        <v>49.85</v>
      </c>
      <c r="AF964">
        <v>7666187.8700000001</v>
      </c>
      <c r="AG964">
        <v>4</v>
      </c>
      <c r="AH964">
        <v>5.89</v>
      </c>
      <c r="AI964">
        <v>40</v>
      </c>
      <c r="AK964">
        <v>39</v>
      </c>
    </row>
    <row r="965" spans="1:37" hidden="1" x14ac:dyDescent="0.25">
      <c r="A965" t="s">
        <v>1612</v>
      </c>
      <c r="B965" t="s">
        <v>1613</v>
      </c>
      <c r="C965" t="s">
        <v>30</v>
      </c>
      <c r="D965">
        <v>2498.63</v>
      </c>
      <c r="E965">
        <v>658.6</v>
      </c>
      <c r="F965" t="s">
        <v>10127</v>
      </c>
      <c r="G965" t="s">
        <v>10127</v>
      </c>
      <c r="H965">
        <v>100</v>
      </c>
      <c r="I965">
        <v>744.22</v>
      </c>
      <c r="J965">
        <v>74421.8</v>
      </c>
      <c r="K965">
        <v>14884.36</v>
      </c>
      <c r="L965">
        <v>967.48</v>
      </c>
      <c r="M965">
        <v>669.8</v>
      </c>
      <c r="N965">
        <v>7442.18</v>
      </c>
      <c r="O965">
        <v>22326.54</v>
      </c>
      <c r="P965">
        <v>893.06</v>
      </c>
      <c r="Q965">
        <v>967.48</v>
      </c>
      <c r="R965">
        <v>-595.37</v>
      </c>
      <c r="S965">
        <v>-520.95000000000005</v>
      </c>
      <c r="T965">
        <v>62.91</v>
      </c>
      <c r="U965">
        <v>2.2400000000000002</v>
      </c>
      <c r="V965">
        <v>-2.92</v>
      </c>
      <c r="W965">
        <v>681.81</v>
      </c>
      <c r="X965">
        <v>756.04</v>
      </c>
      <c r="Y965">
        <v>688.36</v>
      </c>
      <c r="Z965">
        <v>775.19</v>
      </c>
      <c r="AA965">
        <v>-0.41</v>
      </c>
      <c r="AB965">
        <v>-7.31</v>
      </c>
      <c r="AC965">
        <v>10.94</v>
      </c>
      <c r="AD965">
        <v>18.2</v>
      </c>
      <c r="AE965">
        <v>735.99</v>
      </c>
      <c r="AF965">
        <v>47722.65</v>
      </c>
      <c r="AG965">
        <v>27</v>
      </c>
      <c r="AI965">
        <v>6</v>
      </c>
      <c r="AJ965">
        <v>36</v>
      </c>
      <c r="AK965">
        <v>16</v>
      </c>
    </row>
    <row r="966" spans="1:37" hidden="1" x14ac:dyDescent="0.25">
      <c r="A966" t="s">
        <v>1682</v>
      </c>
      <c r="B966" t="s">
        <v>1683</v>
      </c>
      <c r="C966" t="s">
        <v>36</v>
      </c>
      <c r="D966">
        <v>2495.3000000000002</v>
      </c>
      <c r="E966">
        <v>709.15</v>
      </c>
      <c r="F966" t="s">
        <v>10127</v>
      </c>
      <c r="G966" t="s">
        <v>10127</v>
      </c>
      <c r="H966">
        <v>100</v>
      </c>
      <c r="I966">
        <v>801.34</v>
      </c>
      <c r="J966">
        <v>80133.95</v>
      </c>
      <c r="K966">
        <v>16026.79</v>
      </c>
      <c r="L966">
        <v>1041.74</v>
      </c>
      <c r="M966">
        <v>721.21</v>
      </c>
      <c r="N966">
        <v>8013.4</v>
      </c>
      <c r="O966">
        <v>24040.19</v>
      </c>
      <c r="P966">
        <v>961.61</v>
      </c>
      <c r="Q966">
        <v>1041.74</v>
      </c>
      <c r="R966">
        <v>-641.07000000000005</v>
      </c>
      <c r="S966">
        <v>-560.94000000000005</v>
      </c>
      <c r="T966">
        <v>24.26</v>
      </c>
      <c r="U966">
        <v>-0.08</v>
      </c>
      <c r="V966">
        <v>-18.5</v>
      </c>
      <c r="W966">
        <v>699.67</v>
      </c>
      <c r="X966">
        <v>719.79</v>
      </c>
      <c r="Y966">
        <v>703.98</v>
      </c>
      <c r="Z966">
        <v>754.56</v>
      </c>
      <c r="AA966">
        <v>-10.23</v>
      </c>
      <c r="AB966">
        <v>0.62</v>
      </c>
      <c r="AC966">
        <v>84.2</v>
      </c>
      <c r="AD966">
        <v>89.58</v>
      </c>
      <c r="AE966">
        <v>748.23</v>
      </c>
      <c r="AF966">
        <v>81988.09</v>
      </c>
      <c r="AG966">
        <v>56</v>
      </c>
      <c r="AH966">
        <v>9.2200000000000006</v>
      </c>
      <c r="AI966">
        <v>99</v>
      </c>
      <c r="AJ966">
        <v>45</v>
      </c>
      <c r="AK966">
        <v>86</v>
      </c>
    </row>
    <row r="967" spans="1:37" hidden="1" x14ac:dyDescent="0.25">
      <c r="A967" t="s">
        <v>3329</v>
      </c>
      <c r="B967" t="s">
        <v>3330</v>
      </c>
      <c r="C967" t="s">
        <v>331</v>
      </c>
      <c r="D967">
        <v>2486.83</v>
      </c>
      <c r="E967">
        <v>241.72</v>
      </c>
      <c r="F967" t="s">
        <v>10127</v>
      </c>
      <c r="G967" t="s">
        <v>10127</v>
      </c>
      <c r="H967">
        <v>100</v>
      </c>
      <c r="I967">
        <v>273.14</v>
      </c>
      <c r="J967">
        <v>27314.36</v>
      </c>
      <c r="K967">
        <v>5462.87</v>
      </c>
      <c r="L967">
        <v>355.09</v>
      </c>
      <c r="M967">
        <v>245.83</v>
      </c>
      <c r="N967">
        <v>2731.44</v>
      </c>
      <c r="O967">
        <v>8194.31</v>
      </c>
      <c r="P967">
        <v>327.77</v>
      </c>
      <c r="Q967">
        <v>355.09</v>
      </c>
      <c r="R967">
        <v>-218.51</v>
      </c>
      <c r="S967">
        <v>-191.2</v>
      </c>
      <c r="T967">
        <v>5.7</v>
      </c>
      <c r="U967">
        <v>1.1599999999999999</v>
      </c>
      <c r="V967">
        <v>-14.05</v>
      </c>
      <c r="W967">
        <v>238.7</v>
      </c>
      <c r="X967">
        <v>235.84</v>
      </c>
      <c r="Y967">
        <v>239.34</v>
      </c>
      <c r="Z967">
        <v>239.09</v>
      </c>
      <c r="AA967">
        <v>-7.06</v>
      </c>
      <c r="AB967">
        <v>2.4700000000000002</v>
      </c>
      <c r="AC967">
        <v>85.02</v>
      </c>
      <c r="AD967">
        <v>83.48</v>
      </c>
      <c r="AE967">
        <v>219.58</v>
      </c>
      <c r="AF967">
        <v>286878.96000000002</v>
      </c>
      <c r="AG967">
        <v>10</v>
      </c>
      <c r="AH967">
        <v>4.0999999999999996</v>
      </c>
      <c r="AI967">
        <v>26</v>
      </c>
      <c r="AJ967">
        <v>98</v>
      </c>
      <c r="AK967">
        <v>94</v>
      </c>
    </row>
    <row r="968" spans="1:37" hidden="1" x14ac:dyDescent="0.25">
      <c r="A968" t="s">
        <v>1482</v>
      </c>
      <c r="B968" t="s">
        <v>1483</v>
      </c>
      <c r="C968" t="s">
        <v>238</v>
      </c>
      <c r="D968">
        <v>2485.34</v>
      </c>
      <c r="E968">
        <v>879.1</v>
      </c>
      <c r="F968" t="s">
        <v>10127</v>
      </c>
      <c r="G968" t="s">
        <v>10127</v>
      </c>
      <c r="H968">
        <v>100</v>
      </c>
      <c r="I968">
        <v>993.38</v>
      </c>
      <c r="J968">
        <v>99338.3</v>
      </c>
      <c r="K968">
        <v>19867.66</v>
      </c>
      <c r="L968">
        <v>1291.4000000000001</v>
      </c>
      <c r="M968">
        <v>894.04</v>
      </c>
      <c r="N968">
        <v>9933.83</v>
      </c>
      <c r="O968">
        <v>29801.49</v>
      </c>
      <c r="P968">
        <v>1192.06</v>
      </c>
      <c r="Q968">
        <v>1291.4000000000001</v>
      </c>
      <c r="R968">
        <v>-794.71</v>
      </c>
      <c r="S968">
        <v>-695.37</v>
      </c>
      <c r="T968">
        <v>41.62</v>
      </c>
      <c r="U968">
        <v>8.3800000000000008</v>
      </c>
      <c r="V968">
        <v>-2.79</v>
      </c>
      <c r="W968">
        <v>883.45</v>
      </c>
      <c r="X968">
        <v>849.72</v>
      </c>
      <c r="Y968">
        <v>885.1</v>
      </c>
      <c r="Z968">
        <v>869.43</v>
      </c>
      <c r="AA968">
        <v>2.4900000000000002</v>
      </c>
      <c r="AB968">
        <v>0.35</v>
      </c>
      <c r="AC968">
        <v>76.92</v>
      </c>
      <c r="AD968">
        <v>72.73</v>
      </c>
      <c r="AE968">
        <v>930.78</v>
      </c>
      <c r="AF968">
        <v>122524.09</v>
      </c>
      <c r="AG968">
        <v>44</v>
      </c>
      <c r="AH968">
        <v>3.38</v>
      </c>
      <c r="AI968">
        <v>80</v>
      </c>
      <c r="AJ968">
        <v>76</v>
      </c>
      <c r="AK968">
        <v>37</v>
      </c>
    </row>
    <row r="969" spans="1:37" hidden="1" x14ac:dyDescent="0.25">
      <c r="A969" t="s">
        <v>2447</v>
      </c>
      <c r="B969" t="s">
        <v>2448</v>
      </c>
      <c r="D969">
        <v>2477.35</v>
      </c>
      <c r="E969">
        <v>399.5</v>
      </c>
      <c r="F969" t="s">
        <v>10127</v>
      </c>
      <c r="G969" t="s">
        <v>10127</v>
      </c>
      <c r="H969">
        <v>100</v>
      </c>
      <c r="I969">
        <v>451.43</v>
      </c>
      <c r="J969">
        <v>45143.5</v>
      </c>
      <c r="K969">
        <v>9028.7000000000007</v>
      </c>
      <c r="L969">
        <v>586.87</v>
      </c>
      <c r="M969">
        <v>406.29</v>
      </c>
      <c r="N969">
        <v>4514.3500000000004</v>
      </c>
      <c r="O969">
        <v>13543.05</v>
      </c>
      <c r="P969">
        <v>541.72</v>
      </c>
      <c r="Q969">
        <v>586.87</v>
      </c>
      <c r="R969">
        <v>-361.15</v>
      </c>
      <c r="S969">
        <v>-316</v>
      </c>
      <c r="T969">
        <v>31.52</v>
      </c>
      <c r="U969">
        <v>11.49</v>
      </c>
      <c r="V969">
        <v>-5.32</v>
      </c>
      <c r="W969">
        <v>409.6</v>
      </c>
      <c r="X969">
        <v>428.76</v>
      </c>
      <c r="Y969">
        <v>412.83</v>
      </c>
      <c r="Z969">
        <v>433.42</v>
      </c>
      <c r="AA969">
        <v>2.4</v>
      </c>
      <c r="AB969">
        <v>-4.32</v>
      </c>
      <c r="AC969">
        <v>25.77</v>
      </c>
      <c r="AD969">
        <v>25.82</v>
      </c>
      <c r="AE969">
        <v>2.12</v>
      </c>
      <c r="AF969">
        <v>53110.83</v>
      </c>
      <c r="AG969">
        <v>1</v>
      </c>
      <c r="AI969">
        <v>1</v>
      </c>
      <c r="AJ969">
        <v>5</v>
      </c>
      <c r="AK969">
        <v>0</v>
      </c>
    </row>
    <row r="970" spans="1:37" hidden="1" x14ac:dyDescent="0.25">
      <c r="A970" t="s">
        <v>5085</v>
      </c>
      <c r="B970" t="s">
        <v>5086</v>
      </c>
      <c r="C970" t="s">
        <v>373</v>
      </c>
      <c r="D970">
        <v>2465.58</v>
      </c>
      <c r="E970">
        <v>108.03</v>
      </c>
      <c r="F970" t="s">
        <v>10127</v>
      </c>
      <c r="G970" t="s">
        <v>10127</v>
      </c>
      <c r="H970">
        <v>100</v>
      </c>
      <c r="I970">
        <v>122.07</v>
      </c>
      <c r="J970">
        <v>12207.39</v>
      </c>
      <c r="K970">
        <v>2441.48</v>
      </c>
      <c r="L970">
        <v>158.69999999999999</v>
      </c>
      <c r="M970">
        <v>109.87</v>
      </c>
      <c r="N970">
        <v>1220.74</v>
      </c>
      <c r="O970">
        <v>3662.22</v>
      </c>
      <c r="P970">
        <v>146.49</v>
      </c>
      <c r="Q970">
        <v>158.69999999999999</v>
      </c>
      <c r="R970">
        <v>-97.66</v>
      </c>
      <c r="S970">
        <v>-85.45</v>
      </c>
      <c r="T970">
        <v>17.02</v>
      </c>
      <c r="U970">
        <v>8.6199999999999992</v>
      </c>
      <c r="V970">
        <v>-7.35</v>
      </c>
      <c r="W970">
        <v>103.77</v>
      </c>
      <c r="X970">
        <v>96.59</v>
      </c>
      <c r="Y970">
        <v>103.49</v>
      </c>
      <c r="Z970">
        <v>97.79</v>
      </c>
      <c r="AA970">
        <v>0</v>
      </c>
      <c r="AB970">
        <v>6.21</v>
      </c>
      <c r="AC970">
        <v>90.28</v>
      </c>
      <c r="AD970">
        <v>91.02</v>
      </c>
      <c r="AE970">
        <v>96.3</v>
      </c>
      <c r="AF970">
        <v>1128556</v>
      </c>
      <c r="AG970">
        <v>32</v>
      </c>
      <c r="AH970">
        <v>4.8</v>
      </c>
      <c r="AI970">
        <v>82</v>
      </c>
      <c r="AJ970">
        <v>64</v>
      </c>
      <c r="AK970">
        <v>88</v>
      </c>
    </row>
    <row r="971" spans="1:37" hidden="1" x14ac:dyDescent="0.25">
      <c r="A971" t="s">
        <v>1502</v>
      </c>
      <c r="B971" t="s">
        <v>1503</v>
      </c>
      <c r="C971" t="s">
        <v>7</v>
      </c>
      <c r="D971">
        <v>2462.9899999999998</v>
      </c>
      <c r="E971">
        <v>898.95</v>
      </c>
      <c r="F971" t="s">
        <v>10127</v>
      </c>
      <c r="G971" t="s">
        <v>10127</v>
      </c>
      <c r="H971">
        <v>100</v>
      </c>
      <c r="I971">
        <v>1015.81</v>
      </c>
      <c r="J971">
        <v>101581.35</v>
      </c>
      <c r="K971">
        <v>20316.27</v>
      </c>
      <c r="L971">
        <v>1320.56</v>
      </c>
      <c r="M971">
        <v>914.23</v>
      </c>
      <c r="N971">
        <v>10158.129999999999</v>
      </c>
      <c r="O971">
        <v>30474.41</v>
      </c>
      <c r="P971">
        <v>1218.98</v>
      </c>
      <c r="Q971">
        <v>1320.56</v>
      </c>
      <c r="R971">
        <v>-812.65</v>
      </c>
      <c r="S971">
        <v>-711.07</v>
      </c>
      <c r="T971">
        <v>14.24</v>
      </c>
      <c r="U971">
        <v>5.62</v>
      </c>
      <c r="V971">
        <v>-5.59</v>
      </c>
      <c r="W971">
        <v>884.53</v>
      </c>
      <c r="X971">
        <v>831.32</v>
      </c>
      <c r="Y971">
        <v>894.82</v>
      </c>
      <c r="Z971">
        <v>821.83</v>
      </c>
      <c r="AA971">
        <v>-0.3</v>
      </c>
      <c r="AB971">
        <v>5.26</v>
      </c>
      <c r="AC971">
        <v>91.9</v>
      </c>
      <c r="AD971">
        <v>88.27</v>
      </c>
      <c r="AE971">
        <v>815.81</v>
      </c>
      <c r="AF971">
        <v>157579.74</v>
      </c>
      <c r="AG971">
        <v>18</v>
      </c>
      <c r="AH971">
        <v>5.5</v>
      </c>
      <c r="AI971">
        <v>42</v>
      </c>
      <c r="AJ971">
        <v>97</v>
      </c>
      <c r="AK971">
        <v>91</v>
      </c>
    </row>
    <row r="972" spans="1:37" hidden="1" x14ac:dyDescent="0.25">
      <c r="A972" t="s">
        <v>5544</v>
      </c>
      <c r="B972" t="s">
        <v>5545</v>
      </c>
      <c r="C972" t="s">
        <v>462</v>
      </c>
      <c r="D972">
        <v>2459.34</v>
      </c>
      <c r="E972">
        <v>72.319999999999993</v>
      </c>
      <c r="F972" t="s">
        <v>10127</v>
      </c>
      <c r="G972" t="s">
        <v>10127</v>
      </c>
      <c r="H972">
        <v>100</v>
      </c>
      <c r="I972">
        <v>81.72</v>
      </c>
      <c r="J972">
        <v>8172.16</v>
      </c>
      <c r="K972">
        <v>1634.43</v>
      </c>
      <c r="L972">
        <v>106.24</v>
      </c>
      <c r="M972">
        <v>73.55</v>
      </c>
      <c r="N972">
        <v>817.22</v>
      </c>
      <c r="O972">
        <v>2451.65</v>
      </c>
      <c r="P972">
        <v>98.07</v>
      </c>
      <c r="Q972">
        <v>106.24</v>
      </c>
      <c r="R972">
        <v>-65.38</v>
      </c>
      <c r="S972">
        <v>-57.21</v>
      </c>
      <c r="T972">
        <v>28.72</v>
      </c>
      <c r="U972">
        <v>20.04</v>
      </c>
      <c r="V972">
        <v>1.53</v>
      </c>
      <c r="W972">
        <v>73.67</v>
      </c>
      <c r="X972">
        <v>75.8</v>
      </c>
      <c r="Y972">
        <v>74</v>
      </c>
      <c r="Z972">
        <v>75.91</v>
      </c>
      <c r="AA972">
        <v>10.01</v>
      </c>
      <c r="AB972">
        <v>-2.83</v>
      </c>
      <c r="AC972">
        <v>30.33</v>
      </c>
      <c r="AD972">
        <v>29.43</v>
      </c>
      <c r="AE972">
        <v>79.84</v>
      </c>
      <c r="AF972">
        <v>621472.82999999996</v>
      </c>
      <c r="AG972">
        <v>34</v>
      </c>
      <c r="AH972">
        <v>6.48</v>
      </c>
      <c r="AI972">
        <v>53</v>
      </c>
      <c r="AK972">
        <v>44</v>
      </c>
    </row>
    <row r="973" spans="1:37" hidden="1" x14ac:dyDescent="0.25">
      <c r="A973" t="s">
        <v>3029</v>
      </c>
      <c r="B973" t="s">
        <v>3030</v>
      </c>
      <c r="C973" t="s">
        <v>391</v>
      </c>
      <c r="D973">
        <v>2450.4</v>
      </c>
      <c r="E973">
        <v>269.51</v>
      </c>
      <c r="F973" t="s">
        <v>10127</v>
      </c>
      <c r="G973" t="s">
        <v>10127</v>
      </c>
      <c r="H973">
        <v>100</v>
      </c>
      <c r="I973">
        <v>304.55</v>
      </c>
      <c r="J973">
        <v>30454.63</v>
      </c>
      <c r="K973">
        <v>6090.93</v>
      </c>
      <c r="L973">
        <v>395.91</v>
      </c>
      <c r="M973">
        <v>274.08999999999997</v>
      </c>
      <c r="N973">
        <v>3045.46</v>
      </c>
      <c r="O973">
        <v>9136.39</v>
      </c>
      <c r="P973">
        <v>365.46</v>
      </c>
      <c r="Q973">
        <v>395.91</v>
      </c>
      <c r="R973">
        <v>-243.64</v>
      </c>
      <c r="S973">
        <v>-213.18</v>
      </c>
      <c r="T973">
        <v>78.040000000000006</v>
      </c>
      <c r="U973">
        <v>5.01</v>
      </c>
      <c r="V973">
        <v>-12.7</v>
      </c>
      <c r="W973">
        <v>268.14999999999998</v>
      </c>
      <c r="X973">
        <v>280.87</v>
      </c>
      <c r="Y973">
        <v>267.77999999999997</v>
      </c>
      <c r="Z973">
        <v>279.41000000000003</v>
      </c>
      <c r="AA973">
        <v>-4.66</v>
      </c>
      <c r="AB973">
        <v>0.97</v>
      </c>
      <c r="AC973">
        <v>74.87</v>
      </c>
      <c r="AD973">
        <v>69.19</v>
      </c>
      <c r="AE973">
        <v>246.7</v>
      </c>
      <c r="AF973">
        <v>410305.78</v>
      </c>
      <c r="AG973">
        <v>99</v>
      </c>
    </row>
    <row r="974" spans="1:37" hidden="1" x14ac:dyDescent="0.25">
      <c r="A974" t="s">
        <v>917</v>
      </c>
      <c r="B974" t="s">
        <v>918</v>
      </c>
      <c r="C974" t="s">
        <v>235</v>
      </c>
      <c r="D974">
        <v>2449.4299999999998</v>
      </c>
      <c r="E974">
        <v>1566.25</v>
      </c>
      <c r="F974" t="s">
        <v>10127</v>
      </c>
      <c r="G974" t="s">
        <v>10127</v>
      </c>
      <c r="H974">
        <v>100</v>
      </c>
      <c r="I974">
        <v>1769.86</v>
      </c>
      <c r="J974">
        <v>176986.25</v>
      </c>
      <c r="K974">
        <v>35397.25</v>
      </c>
      <c r="L974">
        <v>2300.8200000000002</v>
      </c>
      <c r="M974">
        <v>1592.88</v>
      </c>
      <c r="N974">
        <v>17698.62</v>
      </c>
      <c r="O974">
        <v>53095.87</v>
      </c>
      <c r="P974">
        <v>2123.83</v>
      </c>
      <c r="Q974">
        <v>2300.8200000000002</v>
      </c>
      <c r="R974">
        <v>-1415.89</v>
      </c>
      <c r="S974">
        <v>-1238.9000000000001</v>
      </c>
      <c r="T974">
        <v>27.94</v>
      </c>
      <c r="U974">
        <v>4.8099999999999996</v>
      </c>
      <c r="V974">
        <v>-5.28</v>
      </c>
      <c r="W974">
        <v>1534.28</v>
      </c>
      <c r="X974">
        <v>1502.99</v>
      </c>
      <c r="Y974">
        <v>1540.59</v>
      </c>
      <c r="Z974">
        <v>1497.42</v>
      </c>
      <c r="AA974">
        <v>-0.49</v>
      </c>
      <c r="AB974">
        <v>3.58</v>
      </c>
      <c r="AC974">
        <v>81.23</v>
      </c>
      <c r="AD974">
        <v>84.59</v>
      </c>
      <c r="AE974">
        <v>1448.78</v>
      </c>
      <c r="AF974">
        <v>16558.169999999998</v>
      </c>
      <c r="AG974">
        <v>95</v>
      </c>
      <c r="AH974">
        <v>8.2799999999999994</v>
      </c>
      <c r="AI974">
        <v>62</v>
      </c>
      <c r="AJ974">
        <v>54</v>
      </c>
      <c r="AK974">
        <v>70</v>
      </c>
    </row>
    <row r="975" spans="1:37" hidden="1" x14ac:dyDescent="0.25">
      <c r="A975" t="s">
        <v>2310</v>
      </c>
      <c r="B975" t="s">
        <v>2311</v>
      </c>
      <c r="C975" t="s">
        <v>391</v>
      </c>
      <c r="D975">
        <v>2445.31</v>
      </c>
      <c r="E975">
        <v>531.79999999999995</v>
      </c>
      <c r="F975" t="s">
        <v>10127</v>
      </c>
      <c r="G975" t="s">
        <v>10127</v>
      </c>
      <c r="H975">
        <v>100</v>
      </c>
      <c r="I975">
        <v>600.92999999999995</v>
      </c>
      <c r="J975">
        <v>60093.4</v>
      </c>
      <c r="K975">
        <v>12018.68</v>
      </c>
      <c r="L975">
        <v>781.21</v>
      </c>
      <c r="M975">
        <v>540.84</v>
      </c>
      <c r="N975">
        <v>6009.34</v>
      </c>
      <c r="O975">
        <v>18028.02</v>
      </c>
      <c r="P975">
        <v>721.12</v>
      </c>
      <c r="Q975">
        <v>781.21</v>
      </c>
      <c r="R975">
        <v>-480.75</v>
      </c>
      <c r="S975">
        <v>-420.65</v>
      </c>
      <c r="T975">
        <v>100.88</v>
      </c>
      <c r="U975">
        <v>3.65</v>
      </c>
      <c r="V975">
        <v>-8.43</v>
      </c>
      <c r="W975">
        <v>490.36</v>
      </c>
      <c r="X975">
        <v>470.05</v>
      </c>
      <c r="Y975">
        <v>477.74</v>
      </c>
      <c r="Z975">
        <v>468.98</v>
      </c>
      <c r="AA975">
        <v>-2.76</v>
      </c>
      <c r="AB975">
        <v>12.42</v>
      </c>
      <c r="AC975">
        <v>81.58</v>
      </c>
      <c r="AD975">
        <v>85.94</v>
      </c>
      <c r="AE975">
        <v>420.7</v>
      </c>
      <c r="AF975">
        <v>166433.87</v>
      </c>
      <c r="AG975">
        <v>49</v>
      </c>
      <c r="AI975">
        <v>64</v>
      </c>
      <c r="AK975">
        <v>58</v>
      </c>
    </row>
    <row r="976" spans="1:37" hidden="1" x14ac:dyDescent="0.25">
      <c r="A976" t="s">
        <v>5113</v>
      </c>
      <c r="B976" t="s">
        <v>5114</v>
      </c>
      <c r="C976" t="s">
        <v>238</v>
      </c>
      <c r="D976">
        <v>2445.06</v>
      </c>
      <c r="E976">
        <v>98.63</v>
      </c>
      <c r="F976" t="s">
        <v>10127</v>
      </c>
      <c r="G976" t="s">
        <v>10127</v>
      </c>
      <c r="H976">
        <v>100</v>
      </c>
      <c r="I976">
        <v>111.45</v>
      </c>
      <c r="J976">
        <v>11145.19</v>
      </c>
      <c r="K976">
        <v>2229.04</v>
      </c>
      <c r="L976">
        <v>144.88999999999999</v>
      </c>
      <c r="M976">
        <v>100.31</v>
      </c>
      <c r="N976">
        <v>1114.52</v>
      </c>
      <c r="O976">
        <v>3343.56</v>
      </c>
      <c r="P976">
        <v>133.74</v>
      </c>
      <c r="Q976">
        <v>144.88999999999999</v>
      </c>
      <c r="R976">
        <v>-89.16</v>
      </c>
      <c r="S976">
        <v>-78.02</v>
      </c>
      <c r="T976">
        <v>-5.45</v>
      </c>
      <c r="U976">
        <v>8.25</v>
      </c>
      <c r="V976">
        <v>-2.09</v>
      </c>
      <c r="W976">
        <v>98.33</v>
      </c>
      <c r="X976">
        <v>95.72</v>
      </c>
      <c r="Y976">
        <v>97.8</v>
      </c>
      <c r="Z976">
        <v>93.6</v>
      </c>
      <c r="AA976">
        <v>2.82</v>
      </c>
      <c r="AB976">
        <v>2.8</v>
      </c>
      <c r="AC976">
        <v>55.17</v>
      </c>
      <c r="AD976">
        <v>50.95</v>
      </c>
      <c r="AE976">
        <v>93.14</v>
      </c>
      <c r="AF976">
        <v>976882.43</v>
      </c>
      <c r="AG976">
        <v>19</v>
      </c>
      <c r="AH976">
        <v>3.46</v>
      </c>
      <c r="AI976">
        <v>19</v>
      </c>
      <c r="AK976">
        <v>27</v>
      </c>
    </row>
    <row r="977" spans="1:37" hidden="1" x14ac:dyDescent="0.25">
      <c r="A977" t="s">
        <v>831</v>
      </c>
      <c r="B977" t="s">
        <v>832</v>
      </c>
      <c r="C977" t="s">
        <v>307</v>
      </c>
      <c r="D977">
        <v>2437.98</v>
      </c>
      <c r="E977">
        <v>1763.6</v>
      </c>
      <c r="F977" t="s">
        <v>10127</v>
      </c>
      <c r="G977" t="s">
        <v>10127</v>
      </c>
      <c r="H977">
        <v>100</v>
      </c>
      <c r="I977">
        <v>1992.87</v>
      </c>
      <c r="J977">
        <v>199286.8</v>
      </c>
      <c r="K977">
        <v>39857.360000000001</v>
      </c>
      <c r="L977">
        <v>2590.73</v>
      </c>
      <c r="M977">
        <v>1793.58</v>
      </c>
      <c r="N977">
        <v>19928.68</v>
      </c>
      <c r="O977">
        <v>59786.04</v>
      </c>
      <c r="P977">
        <v>2391.44</v>
      </c>
      <c r="Q977">
        <v>2590.73</v>
      </c>
      <c r="R977">
        <v>-1594.29</v>
      </c>
      <c r="S977">
        <v>-1395.01</v>
      </c>
      <c r="T977">
        <v>19.239999999999998</v>
      </c>
      <c r="U977">
        <v>1.41</v>
      </c>
      <c r="V977">
        <v>-4.9000000000000004</v>
      </c>
      <c r="W977">
        <v>1727.18</v>
      </c>
      <c r="X977">
        <v>1698.09</v>
      </c>
      <c r="Y977">
        <v>1728.7</v>
      </c>
      <c r="Z977">
        <v>1695.26</v>
      </c>
      <c r="AA977">
        <v>-1.85</v>
      </c>
      <c r="AB977">
        <v>3.82</v>
      </c>
      <c r="AC977">
        <v>80.41</v>
      </c>
      <c r="AD977">
        <v>84.12</v>
      </c>
      <c r="AE977">
        <v>1624.84</v>
      </c>
      <c r="AF977">
        <v>18107.43</v>
      </c>
      <c r="AG977">
        <v>94</v>
      </c>
      <c r="AH977">
        <v>5.43</v>
      </c>
      <c r="AI977">
        <v>26</v>
      </c>
      <c r="AJ977">
        <v>78</v>
      </c>
      <c r="AK977">
        <v>56</v>
      </c>
    </row>
    <row r="978" spans="1:37" hidden="1" x14ac:dyDescent="0.25">
      <c r="A978" t="s">
        <v>2770</v>
      </c>
      <c r="B978" t="s">
        <v>2771</v>
      </c>
      <c r="C978" t="s">
        <v>1145</v>
      </c>
      <c r="D978">
        <v>2435.02</v>
      </c>
      <c r="E978">
        <v>345.45</v>
      </c>
      <c r="F978" t="s">
        <v>10127</v>
      </c>
      <c r="G978" t="s">
        <v>10127</v>
      </c>
      <c r="H978">
        <v>100</v>
      </c>
      <c r="I978">
        <v>390.36</v>
      </c>
      <c r="J978">
        <v>39035.85</v>
      </c>
      <c r="K978">
        <v>7807.17</v>
      </c>
      <c r="L978">
        <v>507.47</v>
      </c>
      <c r="M978">
        <v>351.32</v>
      </c>
      <c r="N978">
        <v>3903.58</v>
      </c>
      <c r="O978">
        <v>11710.76</v>
      </c>
      <c r="P978">
        <v>468.43</v>
      </c>
      <c r="Q978">
        <v>507.47</v>
      </c>
      <c r="R978">
        <v>-312.29000000000002</v>
      </c>
      <c r="S978">
        <v>-273.25</v>
      </c>
      <c r="T978">
        <v>36.47</v>
      </c>
      <c r="U978">
        <v>4.7699999999999996</v>
      </c>
      <c r="V978">
        <v>-5.52</v>
      </c>
      <c r="W978">
        <v>338.72</v>
      </c>
      <c r="X978">
        <v>336.84</v>
      </c>
      <c r="Y978">
        <v>338.71</v>
      </c>
      <c r="Z978">
        <v>338.58</v>
      </c>
      <c r="AA978">
        <v>-0.64</v>
      </c>
      <c r="AB978">
        <v>2.84</v>
      </c>
      <c r="AC978">
        <v>87.39</v>
      </c>
      <c r="AD978">
        <v>83.03</v>
      </c>
      <c r="AE978">
        <v>351.31</v>
      </c>
      <c r="AF978">
        <v>184305.43</v>
      </c>
      <c r="AG978">
        <v>47</v>
      </c>
      <c r="AI978">
        <v>33</v>
      </c>
      <c r="AJ978">
        <v>68</v>
      </c>
      <c r="AK978">
        <v>47</v>
      </c>
    </row>
    <row r="979" spans="1:37" hidden="1" x14ac:dyDescent="0.25">
      <c r="A979" t="s">
        <v>3475</v>
      </c>
      <c r="B979" t="s">
        <v>3476</v>
      </c>
      <c r="C979" t="s">
        <v>262</v>
      </c>
      <c r="D979">
        <v>2434.58</v>
      </c>
      <c r="E979">
        <v>243.38</v>
      </c>
      <c r="F979" t="s">
        <v>10127</v>
      </c>
      <c r="G979" t="s">
        <v>10127</v>
      </c>
      <c r="H979">
        <v>100</v>
      </c>
      <c r="I979">
        <v>275.02</v>
      </c>
      <c r="J979">
        <v>27501.94</v>
      </c>
      <c r="K979">
        <v>5500.39</v>
      </c>
      <c r="L979">
        <v>357.53</v>
      </c>
      <c r="M979">
        <v>247.52</v>
      </c>
      <c r="N979">
        <v>2750.19</v>
      </c>
      <c r="O979">
        <v>8250.58</v>
      </c>
      <c r="P979">
        <v>330.02</v>
      </c>
      <c r="Q979">
        <v>357.53</v>
      </c>
      <c r="R979">
        <v>-220.02</v>
      </c>
      <c r="S979">
        <v>-192.51</v>
      </c>
      <c r="T979">
        <v>32.340000000000003</v>
      </c>
      <c r="U979">
        <v>4.03</v>
      </c>
      <c r="V979">
        <v>-7.82</v>
      </c>
      <c r="W979">
        <v>227.55</v>
      </c>
      <c r="X979">
        <v>218.78</v>
      </c>
      <c r="Y979">
        <v>227.14</v>
      </c>
      <c r="Z979">
        <v>219.64</v>
      </c>
      <c r="AA979">
        <v>-2.25</v>
      </c>
      <c r="AB979">
        <v>8.52</v>
      </c>
      <c r="AC979">
        <v>84.8</v>
      </c>
      <c r="AD979">
        <v>87.58</v>
      </c>
      <c r="AE979">
        <v>210.33</v>
      </c>
      <c r="AF979">
        <v>241357.48</v>
      </c>
      <c r="AG979">
        <v>48</v>
      </c>
      <c r="AI979">
        <v>29</v>
      </c>
      <c r="AJ979">
        <v>54</v>
      </c>
      <c r="AK979">
        <v>27</v>
      </c>
    </row>
    <row r="980" spans="1:37" hidden="1" x14ac:dyDescent="0.25">
      <c r="A980" t="s">
        <v>2716</v>
      </c>
      <c r="B980" t="s">
        <v>2717</v>
      </c>
      <c r="C980" t="s">
        <v>292</v>
      </c>
      <c r="D980">
        <v>2427.17</v>
      </c>
      <c r="E980">
        <v>353.1</v>
      </c>
      <c r="F980" t="s">
        <v>10127</v>
      </c>
      <c r="G980" t="s">
        <v>10127</v>
      </c>
      <c r="H980">
        <v>100</v>
      </c>
      <c r="I980">
        <v>399</v>
      </c>
      <c r="J980">
        <v>39900.300000000003</v>
      </c>
      <c r="K980">
        <v>7980.06</v>
      </c>
      <c r="L980">
        <v>518.70000000000005</v>
      </c>
      <c r="M980">
        <v>359.1</v>
      </c>
      <c r="N980">
        <v>3990.03</v>
      </c>
      <c r="O980">
        <v>11970.09</v>
      </c>
      <c r="P980">
        <v>478.8</v>
      </c>
      <c r="Q980">
        <v>518.70000000000005</v>
      </c>
      <c r="R980">
        <v>-319.2</v>
      </c>
      <c r="S980">
        <v>-279.3</v>
      </c>
      <c r="T980">
        <v>26.18</v>
      </c>
      <c r="U980">
        <v>11.47</v>
      </c>
      <c r="V980">
        <v>-3.43</v>
      </c>
      <c r="W980">
        <v>343.92</v>
      </c>
      <c r="X980">
        <v>349.96</v>
      </c>
      <c r="Y980">
        <v>341.92</v>
      </c>
      <c r="Z980">
        <v>359.72</v>
      </c>
      <c r="AA980">
        <v>3.49</v>
      </c>
      <c r="AB980">
        <v>2.29</v>
      </c>
      <c r="AC980">
        <v>91.05</v>
      </c>
      <c r="AD980">
        <v>93.27</v>
      </c>
      <c r="AE980">
        <v>377.35</v>
      </c>
      <c r="AF980">
        <v>544332.96</v>
      </c>
      <c r="AG980">
        <v>89</v>
      </c>
      <c r="AH980">
        <v>8.31</v>
      </c>
      <c r="AI980">
        <v>22</v>
      </c>
      <c r="AJ980">
        <v>76</v>
      </c>
      <c r="AK980">
        <v>30</v>
      </c>
    </row>
    <row r="981" spans="1:37" hidden="1" x14ac:dyDescent="0.25">
      <c r="A981" t="s">
        <v>523</v>
      </c>
      <c r="B981" t="s">
        <v>524</v>
      </c>
      <c r="C981" t="s">
        <v>383</v>
      </c>
      <c r="D981">
        <v>2417.56</v>
      </c>
      <c r="E981">
        <v>4213.3999999999996</v>
      </c>
      <c r="F981" t="s">
        <v>10127</v>
      </c>
      <c r="G981" t="s">
        <v>10127</v>
      </c>
      <c r="H981">
        <v>100</v>
      </c>
      <c r="I981">
        <v>4761.1400000000003</v>
      </c>
      <c r="J981">
        <v>476114.2</v>
      </c>
      <c r="K981">
        <v>95222.84</v>
      </c>
      <c r="L981">
        <v>6189.48</v>
      </c>
      <c r="M981">
        <v>4285.03</v>
      </c>
      <c r="N981">
        <v>47611.42</v>
      </c>
      <c r="O981">
        <v>142834.26</v>
      </c>
      <c r="P981">
        <v>5713.37</v>
      </c>
      <c r="Q981">
        <v>6189.48</v>
      </c>
      <c r="R981">
        <v>-3808.91</v>
      </c>
      <c r="S981">
        <v>-3332.8</v>
      </c>
      <c r="T981">
        <v>33.119999999999997</v>
      </c>
      <c r="U981">
        <v>16.37</v>
      </c>
      <c r="V981">
        <v>-0.08</v>
      </c>
      <c r="W981">
        <v>3943.98</v>
      </c>
      <c r="X981">
        <v>3624.11</v>
      </c>
      <c r="Y981">
        <v>3889.38</v>
      </c>
      <c r="Z981">
        <v>3573.9</v>
      </c>
      <c r="AA981">
        <v>7.52</v>
      </c>
      <c r="AB981">
        <v>11.22</v>
      </c>
      <c r="AC981">
        <v>91.52</v>
      </c>
      <c r="AD981">
        <v>92.8</v>
      </c>
      <c r="AE981">
        <v>3691.74</v>
      </c>
      <c r="AF981">
        <v>5099.04</v>
      </c>
      <c r="AG981">
        <v>97</v>
      </c>
      <c r="AH981">
        <v>4.4800000000000004</v>
      </c>
      <c r="AI981">
        <v>24</v>
      </c>
      <c r="AJ981">
        <v>53</v>
      </c>
      <c r="AK981">
        <v>23</v>
      </c>
    </row>
    <row r="982" spans="1:37" hidden="1" x14ac:dyDescent="0.25">
      <c r="A982" t="s">
        <v>251</v>
      </c>
      <c r="B982" t="s">
        <v>252</v>
      </c>
      <c r="C982" t="s">
        <v>30</v>
      </c>
      <c r="D982">
        <v>2416.6799999999998</v>
      </c>
      <c r="E982">
        <v>15625</v>
      </c>
      <c r="F982" t="s">
        <v>10127</v>
      </c>
      <c r="G982" t="s">
        <v>10127</v>
      </c>
      <c r="H982">
        <v>100</v>
      </c>
      <c r="I982">
        <v>17656.25</v>
      </c>
      <c r="J982">
        <v>1765625</v>
      </c>
      <c r="K982">
        <v>353125</v>
      </c>
      <c r="L982">
        <v>22953.119999999999</v>
      </c>
      <c r="M982">
        <v>15890.62</v>
      </c>
      <c r="N982">
        <v>176562.5</v>
      </c>
      <c r="O982">
        <v>529687.5</v>
      </c>
      <c r="P982">
        <v>21187.5</v>
      </c>
      <c r="Q982">
        <v>22953.119999999999</v>
      </c>
      <c r="R982">
        <v>-14125</v>
      </c>
      <c r="S982">
        <v>-12359.38</v>
      </c>
      <c r="T982">
        <v>56.36</v>
      </c>
      <c r="U982">
        <v>30.69</v>
      </c>
      <c r="V982">
        <v>2.41</v>
      </c>
      <c r="W982">
        <v>15808.49</v>
      </c>
      <c r="X982">
        <v>15092.96</v>
      </c>
      <c r="Y982">
        <v>15820.86</v>
      </c>
      <c r="Z982">
        <v>14787.42</v>
      </c>
      <c r="AA982">
        <v>14.84</v>
      </c>
      <c r="AB982">
        <v>0.2</v>
      </c>
      <c r="AC982">
        <v>66.42</v>
      </c>
      <c r="AD982">
        <v>56.23</v>
      </c>
      <c r="AE982">
        <v>14501.18</v>
      </c>
      <c r="AF982">
        <v>212.87</v>
      </c>
      <c r="AG982">
        <v>65</v>
      </c>
      <c r="AI982">
        <v>36</v>
      </c>
      <c r="AJ982">
        <v>23</v>
      </c>
      <c r="AK982">
        <v>25</v>
      </c>
    </row>
    <row r="983" spans="1:37" hidden="1" x14ac:dyDescent="0.25">
      <c r="A983" t="s">
        <v>6863</v>
      </c>
      <c r="B983" t="s">
        <v>6864</v>
      </c>
      <c r="C983" t="s">
        <v>779</v>
      </c>
      <c r="D983">
        <v>2406.6</v>
      </c>
      <c r="E983">
        <v>41.22</v>
      </c>
      <c r="F983" t="s">
        <v>10127</v>
      </c>
      <c r="G983" t="s">
        <v>10127</v>
      </c>
      <c r="H983">
        <v>100</v>
      </c>
      <c r="I983">
        <v>46.58</v>
      </c>
      <c r="J983">
        <v>4657.8599999999997</v>
      </c>
      <c r="K983">
        <v>931.57</v>
      </c>
      <c r="L983">
        <v>60.55</v>
      </c>
      <c r="M983">
        <v>41.92</v>
      </c>
      <c r="N983">
        <v>465.79</v>
      </c>
      <c r="O983">
        <v>1397.36</v>
      </c>
      <c r="P983">
        <v>55.89</v>
      </c>
      <c r="Q983">
        <v>60.55</v>
      </c>
      <c r="R983">
        <v>-37.26</v>
      </c>
      <c r="S983">
        <v>-32.61</v>
      </c>
      <c r="T983">
        <v>-0.74</v>
      </c>
      <c r="U983">
        <v>12.14</v>
      </c>
      <c r="V983">
        <v>-3.18</v>
      </c>
      <c r="W983">
        <v>41.03</v>
      </c>
      <c r="X983">
        <v>38.479999999999997</v>
      </c>
      <c r="Y983">
        <v>41.24</v>
      </c>
      <c r="Z983">
        <v>37.700000000000003</v>
      </c>
      <c r="AA983">
        <v>3.92</v>
      </c>
      <c r="AB983">
        <v>3.75</v>
      </c>
      <c r="AC983">
        <v>75.36</v>
      </c>
      <c r="AD983">
        <v>70.89</v>
      </c>
      <c r="AE983">
        <v>35.47</v>
      </c>
      <c r="AF983">
        <v>5158791.26</v>
      </c>
      <c r="AG983">
        <v>20</v>
      </c>
      <c r="AH983">
        <v>2.5</v>
      </c>
      <c r="AI983">
        <v>64</v>
      </c>
      <c r="AK983">
        <v>57</v>
      </c>
    </row>
    <row r="984" spans="1:37" hidden="1" x14ac:dyDescent="0.25">
      <c r="A984" t="s">
        <v>4992</v>
      </c>
      <c r="B984" t="s">
        <v>4993</v>
      </c>
      <c r="C984" t="s">
        <v>7</v>
      </c>
      <c r="D984">
        <v>2405.2199999999998</v>
      </c>
      <c r="E984">
        <v>136.54</v>
      </c>
      <c r="F984" t="s">
        <v>10127</v>
      </c>
      <c r="G984" t="s">
        <v>10127</v>
      </c>
      <c r="H984">
        <v>100</v>
      </c>
      <c r="I984">
        <v>154.29</v>
      </c>
      <c r="J984">
        <v>15429.02</v>
      </c>
      <c r="K984">
        <v>3085.8</v>
      </c>
      <c r="L984">
        <v>200.58</v>
      </c>
      <c r="M984">
        <v>138.86000000000001</v>
      </c>
      <c r="N984">
        <v>1542.9</v>
      </c>
      <c r="O984">
        <v>4628.71</v>
      </c>
      <c r="P984">
        <v>185.15</v>
      </c>
      <c r="Q984">
        <v>200.58</v>
      </c>
      <c r="R984">
        <v>-123.43</v>
      </c>
      <c r="S984">
        <v>-108</v>
      </c>
      <c r="T984">
        <v>13.41</v>
      </c>
      <c r="U984">
        <v>2.62</v>
      </c>
      <c r="V984">
        <v>-5.36</v>
      </c>
      <c r="W984">
        <v>112.97</v>
      </c>
      <c r="X984">
        <v>101.22</v>
      </c>
      <c r="Y984">
        <v>108.79</v>
      </c>
      <c r="Z984">
        <v>100.49</v>
      </c>
      <c r="AA984">
        <v>-1.53</v>
      </c>
      <c r="AB984">
        <v>29.15</v>
      </c>
      <c r="AC984">
        <v>94.88</v>
      </c>
      <c r="AD984">
        <v>97.84</v>
      </c>
      <c r="AE984">
        <v>108.26</v>
      </c>
      <c r="AF984">
        <v>2264735</v>
      </c>
      <c r="AG984">
        <v>72</v>
      </c>
      <c r="AH984">
        <v>6.45</v>
      </c>
      <c r="AI984">
        <v>42</v>
      </c>
      <c r="AJ984">
        <v>98</v>
      </c>
      <c r="AK984">
        <v>93</v>
      </c>
    </row>
    <row r="985" spans="1:37" hidden="1" x14ac:dyDescent="0.25">
      <c r="A985" t="s">
        <v>2132</v>
      </c>
      <c r="B985" t="s">
        <v>2133</v>
      </c>
      <c r="C985" t="s">
        <v>30</v>
      </c>
      <c r="D985">
        <v>2403.46</v>
      </c>
      <c r="E985">
        <v>536.1</v>
      </c>
      <c r="F985" t="s">
        <v>10127</v>
      </c>
      <c r="G985" t="s">
        <v>10127</v>
      </c>
      <c r="H985">
        <v>100</v>
      </c>
      <c r="I985">
        <v>605.79</v>
      </c>
      <c r="J985">
        <v>60579.3</v>
      </c>
      <c r="K985">
        <v>12115.86</v>
      </c>
      <c r="L985">
        <v>787.53</v>
      </c>
      <c r="M985">
        <v>545.21</v>
      </c>
      <c r="N985">
        <v>6057.93</v>
      </c>
      <c r="O985">
        <v>18173.79</v>
      </c>
      <c r="P985">
        <v>726.95</v>
      </c>
      <c r="Q985">
        <v>787.53</v>
      </c>
      <c r="R985">
        <v>-484.63</v>
      </c>
      <c r="S985">
        <v>-424.06</v>
      </c>
      <c r="T985">
        <v>19.28</v>
      </c>
      <c r="U985">
        <v>4.66</v>
      </c>
      <c r="V985">
        <v>-2.84</v>
      </c>
      <c r="W985">
        <v>519.91999999999996</v>
      </c>
      <c r="X985">
        <v>526.74</v>
      </c>
      <c r="Y985">
        <v>514.64</v>
      </c>
      <c r="Z985">
        <v>530.80999999999995</v>
      </c>
      <c r="AA985">
        <v>0.77</v>
      </c>
      <c r="AB985">
        <v>3.51</v>
      </c>
      <c r="AC985">
        <v>84.94</v>
      </c>
      <c r="AD985">
        <v>87.39</v>
      </c>
      <c r="AE985">
        <v>536.36</v>
      </c>
      <c r="AF985">
        <v>108037.67</v>
      </c>
      <c r="AG985">
        <v>87</v>
      </c>
      <c r="AI985">
        <v>9</v>
      </c>
      <c r="AJ985">
        <v>85</v>
      </c>
      <c r="AK985">
        <v>82</v>
      </c>
    </row>
    <row r="986" spans="1:37" hidden="1" x14ac:dyDescent="0.25">
      <c r="A986" t="s">
        <v>3834</v>
      </c>
      <c r="B986" t="s">
        <v>3835</v>
      </c>
      <c r="C986" t="s">
        <v>1170</v>
      </c>
      <c r="D986">
        <v>2402.87</v>
      </c>
      <c r="E986">
        <v>180.4</v>
      </c>
      <c r="F986" t="s">
        <v>10127</v>
      </c>
      <c r="G986" t="s">
        <v>10127</v>
      </c>
      <c r="H986">
        <v>100</v>
      </c>
      <c r="I986">
        <v>203.85</v>
      </c>
      <c r="J986">
        <v>20385.2</v>
      </c>
      <c r="K986">
        <v>4077.04</v>
      </c>
      <c r="L986">
        <v>265.01</v>
      </c>
      <c r="M986">
        <v>183.47</v>
      </c>
      <c r="N986">
        <v>2038.52</v>
      </c>
      <c r="O986">
        <v>6115.56</v>
      </c>
      <c r="P986">
        <v>244.62</v>
      </c>
      <c r="Q986">
        <v>265.01</v>
      </c>
      <c r="R986">
        <v>-163.08000000000001</v>
      </c>
      <c r="S986">
        <v>-142.69999999999999</v>
      </c>
      <c r="T986">
        <v>48.9</v>
      </c>
      <c r="U986">
        <v>-0.43</v>
      </c>
      <c r="V986">
        <v>-9.15</v>
      </c>
      <c r="W986">
        <v>178.83</v>
      </c>
      <c r="X986">
        <v>178.9</v>
      </c>
      <c r="Y986">
        <v>179.18</v>
      </c>
      <c r="Z986">
        <v>181.21</v>
      </c>
      <c r="AA986">
        <v>-4.99</v>
      </c>
      <c r="AB986">
        <v>0.92</v>
      </c>
      <c r="AC986">
        <v>82.18</v>
      </c>
      <c r="AD986">
        <v>82.65</v>
      </c>
      <c r="AE986">
        <v>187.83</v>
      </c>
      <c r="AF986">
        <v>152911.22</v>
      </c>
      <c r="AG986">
        <v>48</v>
      </c>
      <c r="AI986">
        <v>50</v>
      </c>
      <c r="AK986">
        <v>56</v>
      </c>
    </row>
    <row r="987" spans="1:37" hidden="1" x14ac:dyDescent="0.25">
      <c r="A987" t="s">
        <v>738</v>
      </c>
      <c r="B987" t="s">
        <v>739</v>
      </c>
      <c r="C987" t="s">
        <v>7</v>
      </c>
      <c r="D987">
        <v>2397.9899999999998</v>
      </c>
      <c r="E987">
        <v>2075.1</v>
      </c>
      <c r="F987" t="s">
        <v>10127</v>
      </c>
      <c r="G987" t="s">
        <v>10127</v>
      </c>
      <c r="H987">
        <v>100</v>
      </c>
      <c r="I987">
        <v>2344.86</v>
      </c>
      <c r="J987">
        <v>234486.3</v>
      </c>
      <c r="K987">
        <v>46897.26</v>
      </c>
      <c r="L987">
        <v>3048.32</v>
      </c>
      <c r="M987">
        <v>2110.38</v>
      </c>
      <c r="N987">
        <v>23448.63</v>
      </c>
      <c r="O987">
        <v>70345.89</v>
      </c>
      <c r="P987">
        <v>2813.84</v>
      </c>
      <c r="Q987">
        <v>3048.32</v>
      </c>
      <c r="R987">
        <v>-1875.89</v>
      </c>
      <c r="S987">
        <v>-1641.4</v>
      </c>
      <c r="T987">
        <v>19.57</v>
      </c>
      <c r="U987">
        <v>4.16</v>
      </c>
      <c r="V987">
        <v>-6.19</v>
      </c>
      <c r="W987">
        <v>2068.2399999999998</v>
      </c>
      <c r="X987">
        <v>1982</v>
      </c>
      <c r="Y987">
        <v>2041.22</v>
      </c>
      <c r="Z987">
        <v>1964.31</v>
      </c>
      <c r="AA987">
        <v>-1.29</v>
      </c>
      <c r="AB987">
        <v>2.75</v>
      </c>
      <c r="AC987">
        <v>68.97</v>
      </c>
      <c r="AD987">
        <v>55.19</v>
      </c>
      <c r="AE987">
        <v>1926.19</v>
      </c>
      <c r="AF987">
        <v>10488.39</v>
      </c>
      <c r="AG987">
        <v>59</v>
      </c>
      <c r="AH987">
        <v>4.3600000000000003</v>
      </c>
      <c r="AI987">
        <v>11</v>
      </c>
      <c r="AJ987">
        <v>70</v>
      </c>
      <c r="AK987">
        <v>16</v>
      </c>
    </row>
    <row r="988" spans="1:37" hidden="1" x14ac:dyDescent="0.25">
      <c r="A988" t="s">
        <v>5843</v>
      </c>
      <c r="B988" t="s">
        <v>5844</v>
      </c>
      <c r="C988" t="s">
        <v>7</v>
      </c>
      <c r="D988">
        <v>2390.9</v>
      </c>
      <c r="E988">
        <v>63.01</v>
      </c>
      <c r="F988" t="s">
        <v>10127</v>
      </c>
      <c r="G988" t="s">
        <v>10127</v>
      </c>
      <c r="H988">
        <v>100</v>
      </c>
      <c r="I988">
        <v>71.2</v>
      </c>
      <c r="J988">
        <v>7120.13</v>
      </c>
      <c r="K988">
        <v>1424.03</v>
      </c>
      <c r="L988">
        <v>92.56</v>
      </c>
      <c r="M988">
        <v>64.08</v>
      </c>
      <c r="N988">
        <v>712.01</v>
      </c>
      <c r="O988">
        <v>2136.04</v>
      </c>
      <c r="P988">
        <v>85.44</v>
      </c>
      <c r="Q988">
        <v>92.56</v>
      </c>
      <c r="R988">
        <v>-56.96</v>
      </c>
      <c r="S988">
        <v>-49.84</v>
      </c>
      <c r="T988">
        <v>41.83</v>
      </c>
      <c r="U988">
        <v>17.14</v>
      </c>
      <c r="V988">
        <v>-0.22</v>
      </c>
      <c r="W988">
        <v>63.85</v>
      </c>
      <c r="X988">
        <v>65.760000000000005</v>
      </c>
      <c r="Y988">
        <v>63.92</v>
      </c>
      <c r="Z988">
        <v>65.959999999999994</v>
      </c>
      <c r="AA988">
        <v>7.77</v>
      </c>
      <c r="AB988">
        <v>-2.56</v>
      </c>
      <c r="AC988">
        <v>55.91</v>
      </c>
      <c r="AD988">
        <v>55.64</v>
      </c>
      <c r="AE988">
        <v>69.16</v>
      </c>
      <c r="AF988">
        <v>1874482.3</v>
      </c>
      <c r="AG988">
        <v>9</v>
      </c>
      <c r="AI988">
        <v>53</v>
      </c>
      <c r="AK988">
        <v>40</v>
      </c>
    </row>
    <row r="989" spans="1:37" hidden="1" x14ac:dyDescent="0.25">
      <c r="A989" t="s">
        <v>2774</v>
      </c>
      <c r="B989" t="s">
        <v>2775</v>
      </c>
      <c r="C989" t="s">
        <v>33</v>
      </c>
      <c r="D989">
        <v>2363.7199999999998</v>
      </c>
      <c r="E989">
        <v>407</v>
      </c>
      <c r="F989" t="s">
        <v>10127</v>
      </c>
      <c r="G989" t="s">
        <v>10127</v>
      </c>
      <c r="H989">
        <v>100</v>
      </c>
      <c r="I989">
        <v>459.91</v>
      </c>
      <c r="J989">
        <v>45991</v>
      </c>
      <c r="K989">
        <v>9198.2000000000007</v>
      </c>
      <c r="L989">
        <v>597.88</v>
      </c>
      <c r="M989">
        <v>413.92</v>
      </c>
      <c r="N989">
        <v>4599.1000000000004</v>
      </c>
      <c r="O989">
        <v>13797.3</v>
      </c>
      <c r="P989">
        <v>551.89</v>
      </c>
      <c r="Q989">
        <v>597.88</v>
      </c>
      <c r="R989">
        <v>-367.93</v>
      </c>
      <c r="S989">
        <v>-321.94</v>
      </c>
      <c r="T989">
        <v>-13.8</v>
      </c>
      <c r="U989">
        <v>21</v>
      </c>
      <c r="V989">
        <v>-7.09</v>
      </c>
      <c r="W989">
        <v>376.38</v>
      </c>
      <c r="X989">
        <v>336.7</v>
      </c>
      <c r="Y989">
        <v>371.48</v>
      </c>
      <c r="Z989">
        <v>337.62</v>
      </c>
      <c r="AA989">
        <v>5.1100000000000003</v>
      </c>
      <c r="AB989">
        <v>13.79</v>
      </c>
      <c r="AC989">
        <v>84.33</v>
      </c>
      <c r="AD989">
        <v>86.26</v>
      </c>
      <c r="AE989">
        <v>324.76</v>
      </c>
      <c r="AF989">
        <v>968222.43</v>
      </c>
      <c r="AG989">
        <v>72</v>
      </c>
      <c r="AH989">
        <v>4.7300000000000004</v>
      </c>
      <c r="AI989">
        <v>94</v>
      </c>
      <c r="AK989">
        <v>82</v>
      </c>
    </row>
    <row r="990" spans="1:37" hidden="1" x14ac:dyDescent="0.25">
      <c r="A990" t="s">
        <v>2613</v>
      </c>
      <c r="B990" t="s">
        <v>2614</v>
      </c>
      <c r="C990" t="s">
        <v>546</v>
      </c>
      <c r="D990">
        <v>2361.54</v>
      </c>
      <c r="E990">
        <v>393.25</v>
      </c>
      <c r="F990" t="s">
        <v>10127</v>
      </c>
      <c r="G990" t="s">
        <v>10127</v>
      </c>
      <c r="H990">
        <v>100</v>
      </c>
      <c r="I990">
        <v>444.37</v>
      </c>
      <c r="J990">
        <v>44437.25</v>
      </c>
      <c r="K990">
        <v>8887.4500000000007</v>
      </c>
      <c r="L990">
        <v>577.67999999999995</v>
      </c>
      <c r="M990">
        <v>399.94</v>
      </c>
      <c r="N990">
        <v>4443.7299999999996</v>
      </c>
      <c r="O990">
        <v>13331.17</v>
      </c>
      <c r="P990">
        <v>533.25</v>
      </c>
      <c r="Q990">
        <v>577.67999999999995</v>
      </c>
      <c r="R990">
        <v>-355.5</v>
      </c>
      <c r="S990">
        <v>-311.06</v>
      </c>
      <c r="T990">
        <v>22.46</v>
      </c>
      <c r="U990">
        <v>4.8499999999999996</v>
      </c>
      <c r="V990">
        <v>-11.95</v>
      </c>
      <c r="W990">
        <v>392.92</v>
      </c>
      <c r="X990">
        <v>379.13</v>
      </c>
      <c r="Y990">
        <v>393.72</v>
      </c>
      <c r="Z990">
        <v>381.39</v>
      </c>
      <c r="AA990">
        <v>-4.28</v>
      </c>
      <c r="AB990">
        <v>2.4700000000000002</v>
      </c>
      <c r="AC990">
        <v>52.13</v>
      </c>
      <c r="AD990">
        <v>49.29</v>
      </c>
      <c r="AE990">
        <v>353.21</v>
      </c>
      <c r="AF990">
        <v>337302.43</v>
      </c>
      <c r="AG990">
        <v>5</v>
      </c>
      <c r="AH990">
        <v>6.5</v>
      </c>
      <c r="AI990">
        <v>98</v>
      </c>
      <c r="AJ990">
        <v>55</v>
      </c>
      <c r="AK990">
        <v>85</v>
      </c>
    </row>
    <row r="991" spans="1:37" hidden="1" x14ac:dyDescent="0.25">
      <c r="A991" t="s">
        <v>2051</v>
      </c>
      <c r="B991" t="s">
        <v>2052</v>
      </c>
      <c r="C991" t="s">
        <v>419</v>
      </c>
      <c r="D991">
        <v>2358.5</v>
      </c>
      <c r="E991">
        <v>653.54999999999995</v>
      </c>
      <c r="F991" t="s">
        <v>10127</v>
      </c>
      <c r="G991" t="s">
        <v>10127</v>
      </c>
      <c r="H991">
        <v>100</v>
      </c>
      <c r="I991">
        <v>738.51</v>
      </c>
      <c r="J991">
        <v>73851.149999999994</v>
      </c>
      <c r="K991">
        <v>14770.23</v>
      </c>
      <c r="L991">
        <v>960.06</v>
      </c>
      <c r="M991">
        <v>664.66</v>
      </c>
      <c r="N991">
        <v>7385.11</v>
      </c>
      <c r="O991">
        <v>22155.34</v>
      </c>
      <c r="P991">
        <v>886.21</v>
      </c>
      <c r="Q991">
        <v>960.06</v>
      </c>
      <c r="R991">
        <v>-590.80999999999995</v>
      </c>
      <c r="S991">
        <v>-516.96</v>
      </c>
      <c r="T991">
        <v>19.260000000000002</v>
      </c>
      <c r="U991">
        <v>6.96</v>
      </c>
      <c r="V991">
        <v>-2.41</v>
      </c>
      <c r="W991">
        <v>627.03</v>
      </c>
      <c r="X991">
        <v>557.58000000000004</v>
      </c>
      <c r="Y991">
        <v>625.82000000000005</v>
      </c>
      <c r="Z991">
        <v>542.44000000000005</v>
      </c>
      <c r="AA991">
        <v>2.06</v>
      </c>
      <c r="AB991">
        <v>10.02</v>
      </c>
      <c r="AC991">
        <v>80.319999999999993</v>
      </c>
      <c r="AD991">
        <v>79.75</v>
      </c>
      <c r="AE991">
        <v>557.53</v>
      </c>
      <c r="AF991">
        <v>300732.83</v>
      </c>
      <c r="AG991">
        <v>87</v>
      </c>
      <c r="AH991">
        <v>4.18</v>
      </c>
      <c r="AI991">
        <v>17</v>
      </c>
      <c r="AJ991">
        <v>82</v>
      </c>
      <c r="AK991">
        <v>58</v>
      </c>
    </row>
    <row r="992" spans="1:37" hidden="1" x14ac:dyDescent="0.25">
      <c r="A992" t="s">
        <v>3675</v>
      </c>
      <c r="B992" t="s">
        <v>3676</v>
      </c>
      <c r="C992" t="s">
        <v>238</v>
      </c>
      <c r="D992">
        <v>2357.3200000000002</v>
      </c>
      <c r="E992">
        <v>245.38</v>
      </c>
      <c r="F992" t="s">
        <v>10127</v>
      </c>
      <c r="G992" t="s">
        <v>10127</v>
      </c>
      <c r="H992">
        <v>100</v>
      </c>
      <c r="I992">
        <v>277.27999999999997</v>
      </c>
      <c r="J992">
        <v>27727.94</v>
      </c>
      <c r="K992">
        <v>5545.59</v>
      </c>
      <c r="L992">
        <v>360.46</v>
      </c>
      <c r="M992">
        <v>249.55</v>
      </c>
      <c r="N992">
        <v>2772.79</v>
      </c>
      <c r="O992">
        <v>8318.3799999999992</v>
      </c>
      <c r="P992">
        <v>332.74</v>
      </c>
      <c r="Q992">
        <v>360.46</v>
      </c>
      <c r="R992">
        <v>-221.82</v>
      </c>
      <c r="S992">
        <v>-194.1</v>
      </c>
      <c r="T992">
        <v>12.5</v>
      </c>
      <c r="U992">
        <v>19.170000000000002</v>
      </c>
      <c r="V992">
        <v>-3.26</v>
      </c>
      <c r="W992">
        <v>230.89</v>
      </c>
      <c r="X992">
        <v>197.84</v>
      </c>
      <c r="Y992">
        <v>237.83</v>
      </c>
      <c r="Z992">
        <v>188.27</v>
      </c>
      <c r="AA992">
        <v>6.79</v>
      </c>
      <c r="AB992">
        <v>13.74</v>
      </c>
      <c r="AC992">
        <v>72.989999999999995</v>
      </c>
      <c r="AD992">
        <v>76.41</v>
      </c>
      <c r="AE992">
        <v>202.3</v>
      </c>
      <c r="AF992">
        <v>2125648.5699999998</v>
      </c>
      <c r="AG992">
        <v>13</v>
      </c>
      <c r="AH992">
        <v>8.56</v>
      </c>
      <c r="AI992">
        <v>65</v>
      </c>
      <c r="AJ992">
        <v>46</v>
      </c>
      <c r="AK992">
        <v>70</v>
      </c>
    </row>
    <row r="993" spans="1:37" x14ac:dyDescent="0.25">
      <c r="A993" t="s">
        <v>2856</v>
      </c>
      <c r="B993" t="s">
        <v>2857</v>
      </c>
      <c r="C993" t="s">
        <v>700</v>
      </c>
      <c r="D993">
        <v>2344.96</v>
      </c>
      <c r="E993">
        <v>372.55</v>
      </c>
      <c r="F993" t="s">
        <v>10126</v>
      </c>
      <c r="G993" t="s">
        <v>10127</v>
      </c>
      <c r="H993">
        <v>100</v>
      </c>
      <c r="I993">
        <v>420.98</v>
      </c>
      <c r="J993">
        <v>42098.15</v>
      </c>
      <c r="K993">
        <v>8419.6299999999992</v>
      </c>
      <c r="L993">
        <v>547.28</v>
      </c>
      <c r="M993">
        <v>378.88</v>
      </c>
      <c r="N993">
        <v>4209.8100000000004</v>
      </c>
      <c r="O993">
        <v>12629.44</v>
      </c>
      <c r="P993">
        <v>505.18</v>
      </c>
      <c r="Q993">
        <v>547.28</v>
      </c>
      <c r="R993">
        <v>-336.79</v>
      </c>
      <c r="S993">
        <v>-294.69</v>
      </c>
      <c r="T993">
        <v>5.72</v>
      </c>
      <c r="U993">
        <v>5.26</v>
      </c>
      <c r="V993">
        <v>-0.28999999999999998</v>
      </c>
      <c r="W993">
        <v>338.07</v>
      </c>
      <c r="X993">
        <v>319.7</v>
      </c>
      <c r="Y993">
        <v>336.34</v>
      </c>
      <c r="Z993">
        <v>316.19</v>
      </c>
      <c r="AA993">
        <v>2.41</v>
      </c>
      <c r="AB993">
        <v>13.99</v>
      </c>
      <c r="AC993">
        <v>89.06</v>
      </c>
      <c r="AD993">
        <v>92.92</v>
      </c>
      <c r="AE993">
        <v>317.25</v>
      </c>
      <c r="AF993">
        <v>228080.04</v>
      </c>
      <c r="AG993">
        <v>82</v>
      </c>
      <c r="AH993">
        <v>5.64</v>
      </c>
      <c r="AI993">
        <v>37</v>
      </c>
      <c r="AJ993">
        <v>54</v>
      </c>
      <c r="AK993">
        <v>67</v>
      </c>
    </row>
    <row r="994" spans="1:37" hidden="1" x14ac:dyDescent="0.25">
      <c r="A994" t="s">
        <v>4425</v>
      </c>
      <c r="B994" t="s">
        <v>4426</v>
      </c>
      <c r="C994" t="s">
        <v>43</v>
      </c>
      <c r="D994">
        <v>2344.89</v>
      </c>
      <c r="E994">
        <v>158.16</v>
      </c>
      <c r="F994" t="s">
        <v>10127</v>
      </c>
      <c r="G994" t="s">
        <v>10127</v>
      </c>
      <c r="H994">
        <v>100</v>
      </c>
      <c r="I994">
        <v>178.72</v>
      </c>
      <c r="J994">
        <v>17872.080000000002</v>
      </c>
      <c r="K994">
        <v>3574.42</v>
      </c>
      <c r="L994">
        <v>232.34</v>
      </c>
      <c r="M994">
        <v>160.85</v>
      </c>
      <c r="N994">
        <v>1787.21</v>
      </c>
      <c r="O994">
        <v>5361.62</v>
      </c>
      <c r="P994">
        <v>214.46</v>
      </c>
      <c r="Q994">
        <v>232.34</v>
      </c>
      <c r="R994">
        <v>-142.97999999999999</v>
      </c>
      <c r="S994">
        <v>-125.1</v>
      </c>
      <c r="T994">
        <v>32.19</v>
      </c>
      <c r="U994">
        <v>2.41</v>
      </c>
      <c r="V994">
        <v>-9.33</v>
      </c>
      <c r="W994">
        <v>141.57</v>
      </c>
      <c r="X994">
        <v>134.07</v>
      </c>
      <c r="Y994">
        <v>139.87</v>
      </c>
      <c r="Z994">
        <v>133.55000000000001</v>
      </c>
      <c r="AA994">
        <v>-3.82</v>
      </c>
      <c r="AB994">
        <v>15.62</v>
      </c>
      <c r="AC994">
        <v>89.57</v>
      </c>
      <c r="AD994">
        <v>91.94</v>
      </c>
      <c r="AE994">
        <v>131.97999999999999</v>
      </c>
      <c r="AF994">
        <v>995753.91</v>
      </c>
      <c r="AG994">
        <v>35</v>
      </c>
      <c r="AH994">
        <v>4.72</v>
      </c>
      <c r="AI994">
        <v>72</v>
      </c>
      <c r="AJ994">
        <v>49</v>
      </c>
      <c r="AK994">
        <v>76</v>
      </c>
    </row>
    <row r="995" spans="1:37" hidden="1" x14ac:dyDescent="0.25">
      <c r="A995" t="s">
        <v>901</v>
      </c>
      <c r="B995" t="s">
        <v>902</v>
      </c>
      <c r="C995" t="s">
        <v>307</v>
      </c>
      <c r="D995">
        <v>2342.36</v>
      </c>
      <c r="E995">
        <v>1566.25</v>
      </c>
      <c r="F995" t="s">
        <v>10127</v>
      </c>
      <c r="G995" t="s">
        <v>10127</v>
      </c>
      <c r="H995">
        <v>100</v>
      </c>
      <c r="I995">
        <v>1769.86</v>
      </c>
      <c r="J995">
        <v>176986.25</v>
      </c>
      <c r="K995">
        <v>35397.25</v>
      </c>
      <c r="L995">
        <v>2300.8200000000002</v>
      </c>
      <c r="M995">
        <v>1592.88</v>
      </c>
      <c r="N995">
        <v>17698.62</v>
      </c>
      <c r="O995">
        <v>53095.87</v>
      </c>
      <c r="P995">
        <v>2123.83</v>
      </c>
      <c r="Q995">
        <v>2300.8200000000002</v>
      </c>
      <c r="R995">
        <v>-1415.89</v>
      </c>
      <c r="S995">
        <v>-1238.9000000000001</v>
      </c>
      <c r="T995">
        <v>29.76</v>
      </c>
      <c r="U995">
        <v>5.71</v>
      </c>
      <c r="V995">
        <v>-4.05</v>
      </c>
      <c r="W995">
        <v>1531.24</v>
      </c>
      <c r="X995">
        <v>1525.67</v>
      </c>
      <c r="Y995">
        <v>1526</v>
      </c>
      <c r="Z995">
        <v>1533.74</v>
      </c>
      <c r="AA995">
        <v>0.59</v>
      </c>
      <c r="AB995">
        <v>3.16</v>
      </c>
      <c r="AC995">
        <v>80.41</v>
      </c>
      <c r="AD995">
        <v>83.34</v>
      </c>
      <c r="AE995">
        <v>1390.89</v>
      </c>
      <c r="AF995">
        <v>22901.39</v>
      </c>
      <c r="AG995">
        <v>59</v>
      </c>
      <c r="AH995">
        <v>6.54</v>
      </c>
      <c r="AI995">
        <v>56</v>
      </c>
      <c r="AJ995">
        <v>83</v>
      </c>
      <c r="AK995">
        <v>83</v>
      </c>
    </row>
    <row r="996" spans="1:37" hidden="1" x14ac:dyDescent="0.25">
      <c r="A996" t="s">
        <v>2990</v>
      </c>
      <c r="B996" t="s">
        <v>2991</v>
      </c>
      <c r="C996" t="s">
        <v>826</v>
      </c>
      <c r="D996">
        <v>2332.08</v>
      </c>
      <c r="E996">
        <v>329.7</v>
      </c>
      <c r="F996" t="s">
        <v>10127</v>
      </c>
      <c r="G996" t="s">
        <v>10127</v>
      </c>
      <c r="H996">
        <v>100</v>
      </c>
      <c r="I996">
        <v>372.56</v>
      </c>
      <c r="J996">
        <v>37256.1</v>
      </c>
      <c r="K996">
        <v>7451.22</v>
      </c>
      <c r="L996">
        <v>484.33</v>
      </c>
      <c r="M996">
        <v>335.3</v>
      </c>
      <c r="N996">
        <v>3725.61</v>
      </c>
      <c r="O996">
        <v>11176.83</v>
      </c>
      <c r="P996">
        <v>447.07</v>
      </c>
      <c r="Q996">
        <v>484.33</v>
      </c>
      <c r="R996">
        <v>-298.05</v>
      </c>
      <c r="S996">
        <v>-260.79000000000002</v>
      </c>
      <c r="T996">
        <v>27.05</v>
      </c>
      <c r="U996">
        <v>2.44</v>
      </c>
      <c r="V996">
        <v>-5.15</v>
      </c>
      <c r="W996">
        <v>306.08999999999997</v>
      </c>
      <c r="X996">
        <v>289.20999999999998</v>
      </c>
      <c r="Y996">
        <v>298.92</v>
      </c>
      <c r="Z996">
        <v>286</v>
      </c>
      <c r="AA996">
        <v>-1.5</v>
      </c>
      <c r="AB996">
        <v>12.33</v>
      </c>
      <c r="AC996">
        <v>82.71</v>
      </c>
      <c r="AD996">
        <v>63.92</v>
      </c>
      <c r="AE996">
        <v>298.98</v>
      </c>
      <c r="AF996">
        <v>770852.17</v>
      </c>
      <c r="AG996">
        <v>3</v>
      </c>
      <c r="AH996">
        <v>5.2</v>
      </c>
      <c r="AI996">
        <v>24</v>
      </c>
      <c r="AJ996">
        <v>49</v>
      </c>
      <c r="AK996">
        <v>35</v>
      </c>
    </row>
    <row r="997" spans="1:37" hidden="1" x14ac:dyDescent="0.25">
      <c r="A997" t="s">
        <v>2330</v>
      </c>
      <c r="B997" t="s">
        <v>2331</v>
      </c>
      <c r="C997" t="s">
        <v>7</v>
      </c>
      <c r="D997">
        <v>2314.6999999999998</v>
      </c>
      <c r="E997">
        <v>455.8</v>
      </c>
      <c r="F997" t="s">
        <v>10127</v>
      </c>
      <c r="G997" t="s">
        <v>10127</v>
      </c>
      <c r="H997">
        <v>100</v>
      </c>
      <c r="I997">
        <v>515.04999999999995</v>
      </c>
      <c r="J997">
        <v>51505.4</v>
      </c>
      <c r="K997">
        <v>10301.08</v>
      </c>
      <c r="L997">
        <v>669.57</v>
      </c>
      <c r="M997">
        <v>463.55</v>
      </c>
      <c r="N997">
        <v>5150.54</v>
      </c>
      <c r="O997">
        <v>15451.62</v>
      </c>
      <c r="P997">
        <v>618.05999999999995</v>
      </c>
      <c r="Q997">
        <v>669.57</v>
      </c>
      <c r="R997">
        <v>-412.04</v>
      </c>
      <c r="S997">
        <v>-360.54</v>
      </c>
      <c r="T997">
        <v>63.49</v>
      </c>
      <c r="U997">
        <v>2.2999999999999998</v>
      </c>
      <c r="V997">
        <v>-2.83</v>
      </c>
      <c r="W997">
        <v>462.58</v>
      </c>
      <c r="X997">
        <v>461.27</v>
      </c>
      <c r="Y997">
        <v>465.7</v>
      </c>
      <c r="Z997">
        <v>464.21</v>
      </c>
      <c r="AA997">
        <v>-0.33</v>
      </c>
      <c r="AB997">
        <v>-1.81</v>
      </c>
      <c r="AC997">
        <v>68.17</v>
      </c>
      <c r="AD997">
        <v>68.430000000000007</v>
      </c>
      <c r="AE997">
        <v>436.3</v>
      </c>
      <c r="AF997">
        <v>70325</v>
      </c>
      <c r="AG997">
        <v>64</v>
      </c>
      <c r="AH997">
        <v>4.66</v>
      </c>
      <c r="AI997">
        <v>38</v>
      </c>
      <c r="AJ997">
        <v>35</v>
      </c>
      <c r="AK997">
        <v>34</v>
      </c>
    </row>
    <row r="998" spans="1:37" hidden="1" x14ac:dyDescent="0.25">
      <c r="A998" t="s">
        <v>3566</v>
      </c>
      <c r="B998" t="s">
        <v>3567</v>
      </c>
      <c r="C998" t="s">
        <v>274</v>
      </c>
      <c r="D998">
        <v>2303.91</v>
      </c>
      <c r="E998">
        <v>249.76</v>
      </c>
      <c r="F998" t="s">
        <v>10127</v>
      </c>
      <c r="G998" t="s">
        <v>10127</v>
      </c>
      <c r="H998">
        <v>100</v>
      </c>
      <c r="I998">
        <v>282.23</v>
      </c>
      <c r="J998">
        <v>28222.880000000001</v>
      </c>
      <c r="K998">
        <v>5644.58</v>
      </c>
      <c r="L998">
        <v>366.9</v>
      </c>
      <c r="M998">
        <v>254.01</v>
      </c>
      <c r="N998">
        <v>2822.29</v>
      </c>
      <c r="O998">
        <v>8466.86</v>
      </c>
      <c r="P998">
        <v>338.67</v>
      </c>
      <c r="Q998">
        <v>366.9</v>
      </c>
      <c r="R998">
        <v>-225.78</v>
      </c>
      <c r="S998">
        <v>-197.56</v>
      </c>
      <c r="T998">
        <v>126.45</v>
      </c>
      <c r="U998">
        <v>11.58</v>
      </c>
      <c r="V998">
        <v>-6.49</v>
      </c>
      <c r="W998">
        <v>253.45</v>
      </c>
      <c r="X998">
        <v>209.18</v>
      </c>
      <c r="Y998">
        <v>259.42</v>
      </c>
      <c r="Z998">
        <v>201.49</v>
      </c>
      <c r="AA998">
        <v>1.75</v>
      </c>
      <c r="AB998">
        <v>6.33</v>
      </c>
      <c r="AC998">
        <v>78.97</v>
      </c>
      <c r="AD998">
        <v>64.78</v>
      </c>
      <c r="AE998">
        <v>231.19</v>
      </c>
      <c r="AF998">
        <v>466300.43</v>
      </c>
      <c r="AG998">
        <v>19</v>
      </c>
      <c r="AI998">
        <v>34</v>
      </c>
      <c r="AJ998">
        <v>40</v>
      </c>
      <c r="AK998">
        <v>24</v>
      </c>
    </row>
    <row r="999" spans="1:37" hidden="1" x14ac:dyDescent="0.25">
      <c r="A999" t="s">
        <v>1449</v>
      </c>
      <c r="B999" t="s">
        <v>1450</v>
      </c>
      <c r="C999" t="s">
        <v>1368</v>
      </c>
      <c r="D999">
        <v>2298.8000000000002</v>
      </c>
      <c r="E999">
        <v>844.05</v>
      </c>
      <c r="F999" t="s">
        <v>10127</v>
      </c>
      <c r="G999" t="s">
        <v>10127</v>
      </c>
      <c r="H999">
        <v>100</v>
      </c>
      <c r="I999">
        <v>953.78</v>
      </c>
      <c r="J999">
        <v>95377.65</v>
      </c>
      <c r="K999">
        <v>19075.53</v>
      </c>
      <c r="L999">
        <v>1239.9100000000001</v>
      </c>
      <c r="M999">
        <v>858.4</v>
      </c>
      <c r="N999">
        <v>9537.77</v>
      </c>
      <c r="O999">
        <v>28613.3</v>
      </c>
      <c r="P999">
        <v>1144.53</v>
      </c>
      <c r="Q999">
        <v>1239.9100000000001</v>
      </c>
      <c r="R999">
        <v>-763.02</v>
      </c>
      <c r="S999">
        <v>-667.64</v>
      </c>
      <c r="T999">
        <v>39.71</v>
      </c>
      <c r="U999">
        <v>2.0099999999999998</v>
      </c>
      <c r="V999">
        <v>-13.11</v>
      </c>
      <c r="W999">
        <v>844.27</v>
      </c>
      <c r="X999">
        <v>877.15</v>
      </c>
      <c r="Y999">
        <v>851.45</v>
      </c>
      <c r="Z999">
        <v>889.99</v>
      </c>
      <c r="AA999">
        <v>-6.15</v>
      </c>
      <c r="AB999">
        <v>-0.5</v>
      </c>
      <c r="AC999">
        <v>71.510000000000005</v>
      </c>
      <c r="AD999">
        <v>72.150000000000006</v>
      </c>
      <c r="AE999">
        <v>901.34</v>
      </c>
      <c r="AF999">
        <v>98323</v>
      </c>
      <c r="AG999">
        <v>34</v>
      </c>
      <c r="AH999">
        <v>4.62</v>
      </c>
      <c r="AI999">
        <v>91</v>
      </c>
      <c r="AJ999">
        <v>57</v>
      </c>
      <c r="AK999">
        <v>35</v>
      </c>
    </row>
    <row r="1000" spans="1:37" hidden="1" x14ac:dyDescent="0.25">
      <c r="A1000" t="s">
        <v>3059</v>
      </c>
      <c r="B1000" t="s">
        <v>3060</v>
      </c>
      <c r="C1000" t="s">
        <v>1633</v>
      </c>
      <c r="D1000">
        <v>2294.5300000000002</v>
      </c>
      <c r="E1000">
        <v>312.39999999999998</v>
      </c>
      <c r="F1000" t="s">
        <v>10127</v>
      </c>
      <c r="G1000" t="s">
        <v>10127</v>
      </c>
      <c r="H1000">
        <v>100</v>
      </c>
      <c r="I1000">
        <v>353.01</v>
      </c>
      <c r="J1000">
        <v>35301.199999999997</v>
      </c>
      <c r="K1000">
        <v>7060.24</v>
      </c>
      <c r="L1000">
        <v>458.92</v>
      </c>
      <c r="M1000">
        <v>317.70999999999998</v>
      </c>
      <c r="N1000">
        <v>3530.12</v>
      </c>
      <c r="O1000">
        <v>10590.36</v>
      </c>
      <c r="P1000">
        <v>423.61</v>
      </c>
      <c r="Q1000">
        <v>458.92</v>
      </c>
      <c r="R1000">
        <v>-282.41000000000003</v>
      </c>
      <c r="S1000">
        <v>-247.11</v>
      </c>
      <c r="T1000">
        <v>40.43</v>
      </c>
      <c r="U1000">
        <v>5.14</v>
      </c>
      <c r="V1000">
        <v>-7.2</v>
      </c>
      <c r="W1000">
        <v>285.08</v>
      </c>
      <c r="X1000">
        <v>273.70999999999998</v>
      </c>
      <c r="Y1000">
        <v>280.60000000000002</v>
      </c>
      <c r="Z1000">
        <v>271.19</v>
      </c>
      <c r="AA1000">
        <v>-1.42</v>
      </c>
      <c r="AB1000">
        <v>13.41</v>
      </c>
      <c r="AC1000">
        <v>89.48</v>
      </c>
      <c r="AD1000">
        <v>81.73</v>
      </c>
      <c r="AE1000">
        <v>268.08999999999997</v>
      </c>
      <c r="AF1000">
        <v>220942.61</v>
      </c>
      <c r="AG1000">
        <v>58</v>
      </c>
      <c r="AH1000">
        <v>1.67</v>
      </c>
      <c r="AI1000">
        <v>39</v>
      </c>
      <c r="AJ1000">
        <v>35</v>
      </c>
      <c r="AK1000">
        <v>36</v>
      </c>
    </row>
    <row r="1001" spans="1:37" hidden="1" x14ac:dyDescent="0.25">
      <c r="A1001" t="s">
        <v>4014</v>
      </c>
      <c r="B1001" t="s">
        <v>4015</v>
      </c>
      <c r="C1001" t="s">
        <v>279</v>
      </c>
      <c r="D1001">
        <v>2288.81</v>
      </c>
      <c r="E1001">
        <v>172.49</v>
      </c>
      <c r="F1001" t="s">
        <v>10127</v>
      </c>
      <c r="G1001" t="s">
        <v>10127</v>
      </c>
      <c r="H1001">
        <v>100</v>
      </c>
      <c r="I1001">
        <v>194.91</v>
      </c>
      <c r="J1001">
        <v>19491.37</v>
      </c>
      <c r="K1001">
        <v>3898.27</v>
      </c>
      <c r="L1001">
        <v>253.39</v>
      </c>
      <c r="M1001">
        <v>175.42</v>
      </c>
      <c r="N1001">
        <v>1949.14</v>
      </c>
      <c r="O1001">
        <v>5847.41</v>
      </c>
      <c r="P1001">
        <v>233.9</v>
      </c>
      <c r="Q1001">
        <v>253.39</v>
      </c>
      <c r="R1001">
        <v>-155.93</v>
      </c>
      <c r="S1001">
        <v>-136.44</v>
      </c>
      <c r="T1001">
        <v>22.29</v>
      </c>
      <c r="U1001">
        <v>5.6</v>
      </c>
      <c r="V1001">
        <v>-15.41</v>
      </c>
      <c r="W1001">
        <v>165.49</v>
      </c>
      <c r="X1001">
        <v>162.91999999999999</v>
      </c>
      <c r="Y1001">
        <v>164.13</v>
      </c>
      <c r="Z1001">
        <v>164.93</v>
      </c>
      <c r="AA1001">
        <v>-6.06</v>
      </c>
      <c r="AB1001">
        <v>6.25</v>
      </c>
      <c r="AC1001">
        <v>86.89</v>
      </c>
      <c r="AD1001">
        <v>80.88</v>
      </c>
      <c r="AE1001">
        <v>154.77000000000001</v>
      </c>
      <c r="AF1001">
        <v>174665.17</v>
      </c>
      <c r="AG1001">
        <v>67</v>
      </c>
      <c r="AH1001">
        <v>4.09</v>
      </c>
      <c r="AI1001">
        <v>33</v>
      </c>
      <c r="AK1001">
        <v>58</v>
      </c>
    </row>
    <row r="1002" spans="1:37" hidden="1" x14ac:dyDescent="0.25">
      <c r="A1002" t="s">
        <v>1447</v>
      </c>
      <c r="B1002" t="s">
        <v>1448</v>
      </c>
      <c r="D1002">
        <v>2275.5</v>
      </c>
      <c r="E1002">
        <v>861.3</v>
      </c>
      <c r="F1002" t="s">
        <v>10127</v>
      </c>
      <c r="G1002" t="s">
        <v>10127</v>
      </c>
      <c r="H1002">
        <v>100</v>
      </c>
      <c r="I1002">
        <v>973.27</v>
      </c>
      <c r="J1002">
        <v>97326.9</v>
      </c>
      <c r="K1002">
        <v>19465.38</v>
      </c>
      <c r="L1002">
        <v>1265.25</v>
      </c>
      <c r="M1002">
        <v>875.94</v>
      </c>
      <c r="N1002">
        <v>9732.69</v>
      </c>
      <c r="O1002">
        <v>29198.07</v>
      </c>
      <c r="P1002">
        <v>1167.92</v>
      </c>
      <c r="Q1002">
        <v>1265.25</v>
      </c>
      <c r="R1002">
        <v>-778.62</v>
      </c>
      <c r="S1002">
        <v>-681.29</v>
      </c>
      <c r="T1002">
        <v>175.17</v>
      </c>
      <c r="U1002">
        <v>1.56</v>
      </c>
      <c r="V1002">
        <v>-5.74</v>
      </c>
      <c r="W1002">
        <v>850.08</v>
      </c>
      <c r="X1002">
        <v>877.85</v>
      </c>
      <c r="Y1002">
        <v>855.2</v>
      </c>
      <c r="Z1002">
        <v>892.2</v>
      </c>
      <c r="AA1002">
        <v>-2.23</v>
      </c>
      <c r="AB1002">
        <v>0.68</v>
      </c>
      <c r="AC1002">
        <v>62.37</v>
      </c>
      <c r="AD1002">
        <v>68.5</v>
      </c>
      <c r="AE1002">
        <v>910.18</v>
      </c>
      <c r="AF1002">
        <v>118022.87</v>
      </c>
      <c r="AG1002">
        <v>9</v>
      </c>
      <c r="AI1002">
        <v>53</v>
      </c>
      <c r="AJ1002">
        <v>7</v>
      </c>
      <c r="AK1002">
        <v>44</v>
      </c>
    </row>
    <row r="1003" spans="1:37" hidden="1" x14ac:dyDescent="0.25">
      <c r="A1003" t="s">
        <v>6263</v>
      </c>
      <c r="B1003" t="s">
        <v>6264</v>
      </c>
      <c r="C1003" t="s">
        <v>537</v>
      </c>
      <c r="D1003">
        <v>2266.52</v>
      </c>
      <c r="E1003">
        <v>54.2</v>
      </c>
      <c r="F1003" t="s">
        <v>10127</v>
      </c>
      <c r="G1003" t="s">
        <v>10127</v>
      </c>
      <c r="H1003">
        <v>100</v>
      </c>
      <c r="I1003">
        <v>61.25</v>
      </c>
      <c r="J1003">
        <v>6124.6</v>
      </c>
      <c r="K1003">
        <v>1224.92</v>
      </c>
      <c r="L1003">
        <v>79.62</v>
      </c>
      <c r="M1003">
        <v>55.12</v>
      </c>
      <c r="N1003">
        <v>612.46</v>
      </c>
      <c r="O1003">
        <v>1837.38</v>
      </c>
      <c r="P1003">
        <v>73.5</v>
      </c>
      <c r="Q1003">
        <v>79.62</v>
      </c>
      <c r="R1003">
        <v>-49</v>
      </c>
      <c r="S1003">
        <v>-42.87</v>
      </c>
      <c r="T1003">
        <v>-3.6</v>
      </c>
      <c r="U1003">
        <v>1.53</v>
      </c>
      <c r="V1003">
        <v>-7.36</v>
      </c>
      <c r="W1003">
        <v>53.83</v>
      </c>
      <c r="X1003">
        <v>52.23</v>
      </c>
      <c r="Y1003">
        <v>54.62</v>
      </c>
      <c r="Z1003">
        <v>51.65</v>
      </c>
      <c r="AA1003">
        <v>-3.12</v>
      </c>
      <c r="AB1003">
        <v>3.27</v>
      </c>
      <c r="AC1003">
        <v>81.540000000000006</v>
      </c>
      <c r="AD1003">
        <v>78.38</v>
      </c>
      <c r="AE1003">
        <v>49.08</v>
      </c>
      <c r="AF1003">
        <v>1760191.7</v>
      </c>
      <c r="AG1003">
        <v>30</v>
      </c>
      <c r="AH1003">
        <v>3.3</v>
      </c>
      <c r="AI1003">
        <v>70</v>
      </c>
      <c r="AK1003">
        <v>81</v>
      </c>
    </row>
    <row r="1004" spans="1:37" hidden="1" x14ac:dyDescent="0.25">
      <c r="A1004" t="s">
        <v>1598</v>
      </c>
      <c r="B1004" t="s">
        <v>1599</v>
      </c>
      <c r="C1004" t="s">
        <v>750</v>
      </c>
      <c r="D1004">
        <v>2260.46</v>
      </c>
      <c r="E1004">
        <v>785.2</v>
      </c>
      <c r="F1004" t="s">
        <v>10127</v>
      </c>
      <c r="G1004" t="s">
        <v>10127</v>
      </c>
      <c r="H1004">
        <v>100</v>
      </c>
      <c r="I1004">
        <v>887.28</v>
      </c>
      <c r="J1004">
        <v>88727.6</v>
      </c>
      <c r="K1004">
        <v>17745.52</v>
      </c>
      <c r="L1004">
        <v>1153.46</v>
      </c>
      <c r="M1004">
        <v>798.55</v>
      </c>
      <c r="N1004">
        <v>8872.76</v>
      </c>
      <c r="O1004">
        <v>26618.28</v>
      </c>
      <c r="P1004">
        <v>1064.73</v>
      </c>
      <c r="Q1004">
        <v>1153.46</v>
      </c>
      <c r="R1004">
        <v>-709.82</v>
      </c>
      <c r="S1004">
        <v>-621.09</v>
      </c>
      <c r="T1004">
        <v>23.43</v>
      </c>
      <c r="U1004">
        <v>5.67</v>
      </c>
      <c r="V1004">
        <v>-2.71</v>
      </c>
      <c r="W1004">
        <v>781.5</v>
      </c>
      <c r="X1004">
        <v>768.99</v>
      </c>
      <c r="Y1004">
        <v>787.91</v>
      </c>
      <c r="Z1004">
        <v>770.33</v>
      </c>
      <c r="AA1004">
        <v>1.3</v>
      </c>
      <c r="AB1004">
        <v>1.77</v>
      </c>
      <c r="AC1004">
        <v>65.959999999999994</v>
      </c>
      <c r="AD1004">
        <v>64.36</v>
      </c>
      <c r="AE1004">
        <v>714.37</v>
      </c>
      <c r="AF1004">
        <v>136119.65</v>
      </c>
      <c r="AG1004">
        <v>17</v>
      </c>
      <c r="AH1004">
        <v>7.94</v>
      </c>
      <c r="AI1004">
        <v>6</v>
      </c>
      <c r="AJ1004">
        <v>86</v>
      </c>
      <c r="AK1004">
        <v>20</v>
      </c>
    </row>
    <row r="1005" spans="1:37" hidden="1" x14ac:dyDescent="0.25">
      <c r="A1005" t="s">
        <v>2075</v>
      </c>
      <c r="B1005" t="s">
        <v>2076</v>
      </c>
      <c r="C1005" t="s">
        <v>700</v>
      </c>
      <c r="D1005">
        <v>2259.16</v>
      </c>
      <c r="E1005">
        <v>652.1</v>
      </c>
      <c r="F1005" t="s">
        <v>10127</v>
      </c>
      <c r="G1005" t="s">
        <v>10127</v>
      </c>
      <c r="H1005">
        <v>100</v>
      </c>
      <c r="I1005">
        <v>736.87</v>
      </c>
      <c r="J1005">
        <v>73687.3</v>
      </c>
      <c r="K1005">
        <v>14737.46</v>
      </c>
      <c r="L1005">
        <v>957.93</v>
      </c>
      <c r="M1005">
        <v>663.19</v>
      </c>
      <c r="N1005">
        <v>7368.73</v>
      </c>
      <c r="O1005">
        <v>22106.19</v>
      </c>
      <c r="P1005">
        <v>884.25</v>
      </c>
      <c r="Q1005">
        <v>957.93</v>
      </c>
      <c r="R1005">
        <v>-589.5</v>
      </c>
      <c r="S1005">
        <v>-515.80999999999995</v>
      </c>
      <c r="T1005">
        <v>31.6</v>
      </c>
      <c r="U1005">
        <v>6.45</v>
      </c>
      <c r="V1005">
        <v>-11.66</v>
      </c>
      <c r="W1005">
        <v>586.22</v>
      </c>
      <c r="X1005">
        <v>545.34</v>
      </c>
      <c r="Y1005">
        <v>576.88</v>
      </c>
      <c r="Z1005">
        <v>539.21</v>
      </c>
      <c r="AA1005">
        <v>-3.45</v>
      </c>
      <c r="AB1005">
        <v>16.899999999999999</v>
      </c>
      <c r="AC1005">
        <v>92.44</v>
      </c>
      <c r="AD1005">
        <v>93.2</v>
      </c>
      <c r="AE1005">
        <v>548.73</v>
      </c>
      <c r="AF1005">
        <v>106413.26</v>
      </c>
      <c r="AG1005">
        <v>0</v>
      </c>
      <c r="AH1005">
        <v>3.95</v>
      </c>
      <c r="AI1005">
        <v>8</v>
      </c>
      <c r="AJ1005">
        <v>99</v>
      </c>
      <c r="AK1005">
        <v>39</v>
      </c>
    </row>
    <row r="1006" spans="1:37" hidden="1" x14ac:dyDescent="0.25">
      <c r="A1006" t="s">
        <v>2371</v>
      </c>
      <c r="B1006" t="s">
        <v>2372</v>
      </c>
      <c r="C1006" t="s">
        <v>817</v>
      </c>
      <c r="D1006">
        <v>2258.61</v>
      </c>
      <c r="E1006">
        <v>499.95</v>
      </c>
      <c r="F1006" t="s">
        <v>10127</v>
      </c>
      <c r="G1006" t="s">
        <v>10127</v>
      </c>
      <c r="H1006">
        <v>100</v>
      </c>
      <c r="I1006">
        <v>564.94000000000005</v>
      </c>
      <c r="J1006">
        <v>56494.35</v>
      </c>
      <c r="K1006">
        <v>11298.87</v>
      </c>
      <c r="L1006">
        <v>734.43</v>
      </c>
      <c r="M1006">
        <v>508.45</v>
      </c>
      <c r="N1006">
        <v>5649.44</v>
      </c>
      <c r="O1006">
        <v>16948.310000000001</v>
      </c>
      <c r="P1006">
        <v>677.93</v>
      </c>
      <c r="Q1006">
        <v>734.43</v>
      </c>
      <c r="R1006">
        <v>-451.95</v>
      </c>
      <c r="S1006">
        <v>-395.46</v>
      </c>
      <c r="T1006">
        <v>52.97</v>
      </c>
      <c r="U1006">
        <v>1.89</v>
      </c>
      <c r="V1006">
        <v>-8.64</v>
      </c>
      <c r="W1006">
        <v>484.05</v>
      </c>
      <c r="X1006">
        <v>450.64</v>
      </c>
      <c r="Y1006">
        <v>477.32</v>
      </c>
      <c r="Z1006">
        <v>446.44</v>
      </c>
      <c r="AA1006">
        <v>-3.66</v>
      </c>
      <c r="AB1006">
        <v>8.09</v>
      </c>
      <c r="AC1006">
        <v>82.23</v>
      </c>
      <c r="AD1006">
        <v>74.45</v>
      </c>
      <c r="AE1006">
        <v>449.45</v>
      </c>
      <c r="AF1006">
        <v>128474.3</v>
      </c>
      <c r="AG1006">
        <v>5</v>
      </c>
      <c r="AI1006">
        <v>4</v>
      </c>
      <c r="AJ1006">
        <v>49</v>
      </c>
      <c r="AK1006">
        <v>5</v>
      </c>
    </row>
    <row r="1007" spans="1:37" hidden="1" x14ac:dyDescent="0.25">
      <c r="A1007" t="s">
        <v>1137</v>
      </c>
      <c r="B1007" t="s">
        <v>1138</v>
      </c>
      <c r="C1007" t="s">
        <v>274</v>
      </c>
      <c r="D1007">
        <v>2250.94</v>
      </c>
      <c r="E1007">
        <v>1306.0999999999999</v>
      </c>
      <c r="F1007" t="s">
        <v>10127</v>
      </c>
      <c r="G1007" t="s">
        <v>10127</v>
      </c>
      <c r="H1007">
        <v>100</v>
      </c>
      <c r="I1007">
        <v>1475.89</v>
      </c>
      <c r="J1007">
        <v>147589.29999999999</v>
      </c>
      <c r="K1007">
        <v>29517.86</v>
      </c>
      <c r="L1007">
        <v>1918.66</v>
      </c>
      <c r="M1007">
        <v>1328.3</v>
      </c>
      <c r="N1007">
        <v>14758.93</v>
      </c>
      <c r="O1007">
        <v>44276.79</v>
      </c>
      <c r="P1007">
        <v>1771.07</v>
      </c>
      <c r="Q1007">
        <v>1918.66</v>
      </c>
      <c r="R1007">
        <v>-1180.71</v>
      </c>
      <c r="S1007">
        <v>-1033.1300000000001</v>
      </c>
      <c r="T1007">
        <v>-47.95</v>
      </c>
      <c r="U1007">
        <v>3.15</v>
      </c>
      <c r="V1007">
        <v>-9.85</v>
      </c>
      <c r="W1007">
        <v>1256.04</v>
      </c>
      <c r="X1007">
        <v>1180.8499999999999</v>
      </c>
      <c r="Y1007">
        <v>1245.1400000000001</v>
      </c>
      <c r="Z1007">
        <v>1205.1099999999999</v>
      </c>
      <c r="AA1007">
        <v>-3.79</v>
      </c>
      <c r="AB1007">
        <v>7.44</v>
      </c>
      <c r="AC1007">
        <v>86.94</v>
      </c>
      <c r="AD1007">
        <v>77.709999999999994</v>
      </c>
      <c r="AE1007">
        <v>1141.3</v>
      </c>
      <c r="AF1007">
        <v>79419.039999999994</v>
      </c>
      <c r="AG1007">
        <v>3</v>
      </c>
      <c r="AH1007">
        <v>6.93</v>
      </c>
      <c r="AI1007">
        <v>7</v>
      </c>
      <c r="AJ1007">
        <v>36</v>
      </c>
      <c r="AK1007">
        <v>19</v>
      </c>
    </row>
    <row r="1008" spans="1:37" hidden="1" x14ac:dyDescent="0.25">
      <c r="A1008" t="s">
        <v>3000</v>
      </c>
      <c r="B1008" t="s">
        <v>3001</v>
      </c>
      <c r="C1008" t="s">
        <v>43</v>
      </c>
      <c r="D1008">
        <v>2243.0700000000002</v>
      </c>
      <c r="E1008">
        <v>316.39999999999998</v>
      </c>
      <c r="F1008" t="s">
        <v>10127</v>
      </c>
      <c r="G1008" t="s">
        <v>10127</v>
      </c>
      <c r="H1008">
        <v>100</v>
      </c>
      <c r="I1008">
        <v>357.53</v>
      </c>
      <c r="J1008">
        <v>35753.199999999997</v>
      </c>
      <c r="K1008">
        <v>7150.64</v>
      </c>
      <c r="L1008">
        <v>464.79</v>
      </c>
      <c r="M1008">
        <v>321.77999999999997</v>
      </c>
      <c r="N1008">
        <v>3575.32</v>
      </c>
      <c r="O1008">
        <v>10725.96</v>
      </c>
      <c r="P1008">
        <v>429.04</v>
      </c>
      <c r="Q1008">
        <v>464.79</v>
      </c>
      <c r="R1008">
        <v>-286.02999999999997</v>
      </c>
      <c r="S1008">
        <v>-250.27</v>
      </c>
      <c r="T1008">
        <v>37.03</v>
      </c>
      <c r="U1008">
        <v>3.27</v>
      </c>
      <c r="V1008">
        <v>-3.73</v>
      </c>
      <c r="W1008">
        <v>290.73</v>
      </c>
      <c r="X1008">
        <v>286.95</v>
      </c>
      <c r="Y1008">
        <v>287.92</v>
      </c>
      <c r="Z1008">
        <v>287.20999999999998</v>
      </c>
      <c r="AA1008">
        <v>-0.35</v>
      </c>
      <c r="AB1008">
        <v>11.02</v>
      </c>
      <c r="AC1008">
        <v>90.58</v>
      </c>
      <c r="AD1008">
        <v>89.36</v>
      </c>
      <c r="AE1008">
        <v>280.62</v>
      </c>
      <c r="AF1008">
        <v>310350.90999999997</v>
      </c>
      <c r="AG1008">
        <v>54</v>
      </c>
      <c r="AI1008">
        <v>5</v>
      </c>
      <c r="AJ1008">
        <v>41</v>
      </c>
      <c r="AK1008">
        <v>3</v>
      </c>
    </row>
    <row r="1009" spans="1:37" hidden="1" x14ac:dyDescent="0.25">
      <c r="A1009" t="s">
        <v>1863</v>
      </c>
      <c r="B1009" t="s">
        <v>1864</v>
      </c>
      <c r="C1009" t="s">
        <v>30</v>
      </c>
      <c r="D1009">
        <v>2238.7600000000002</v>
      </c>
      <c r="E1009">
        <v>674.75</v>
      </c>
      <c r="F1009" t="s">
        <v>10127</v>
      </c>
      <c r="G1009" t="s">
        <v>10127</v>
      </c>
      <c r="H1009">
        <v>100</v>
      </c>
      <c r="I1009">
        <v>762.47</v>
      </c>
      <c r="J1009">
        <v>76246.75</v>
      </c>
      <c r="K1009">
        <v>15249.35</v>
      </c>
      <c r="L1009">
        <v>991.21</v>
      </c>
      <c r="M1009">
        <v>686.22</v>
      </c>
      <c r="N1009">
        <v>7624.68</v>
      </c>
      <c r="O1009">
        <v>22874.03</v>
      </c>
      <c r="P1009">
        <v>914.96</v>
      </c>
      <c r="Q1009">
        <v>991.21</v>
      </c>
      <c r="R1009">
        <v>-609.97</v>
      </c>
      <c r="S1009">
        <v>-533.73</v>
      </c>
      <c r="T1009">
        <v>27.41</v>
      </c>
      <c r="U1009">
        <v>4.1500000000000004</v>
      </c>
      <c r="V1009">
        <v>-14.28</v>
      </c>
      <c r="W1009">
        <v>630</v>
      </c>
      <c r="X1009">
        <v>627.9</v>
      </c>
      <c r="Y1009">
        <v>625.04</v>
      </c>
      <c r="Z1009">
        <v>640.72</v>
      </c>
      <c r="AA1009">
        <v>-5.96</v>
      </c>
      <c r="AB1009">
        <v>7.74</v>
      </c>
      <c r="AC1009">
        <v>76.38</v>
      </c>
      <c r="AD1009">
        <v>88.04</v>
      </c>
      <c r="AE1009">
        <v>584.58000000000004</v>
      </c>
      <c r="AF1009">
        <v>29055.3</v>
      </c>
      <c r="AG1009">
        <v>6</v>
      </c>
      <c r="AH1009">
        <v>5.0999999999999996</v>
      </c>
      <c r="AI1009">
        <v>60</v>
      </c>
      <c r="AJ1009">
        <v>66</v>
      </c>
      <c r="AK1009">
        <v>27</v>
      </c>
    </row>
    <row r="1010" spans="1:37" hidden="1" x14ac:dyDescent="0.25">
      <c r="A1010" t="s">
        <v>3315</v>
      </c>
      <c r="B1010" t="s">
        <v>3316</v>
      </c>
      <c r="C1010" t="s">
        <v>357</v>
      </c>
      <c r="D1010">
        <v>2235.9</v>
      </c>
      <c r="E1010">
        <v>249.05</v>
      </c>
      <c r="F1010" t="s">
        <v>10127</v>
      </c>
      <c r="G1010" t="s">
        <v>10127</v>
      </c>
      <c r="H1010">
        <v>100</v>
      </c>
      <c r="I1010">
        <v>281.43</v>
      </c>
      <c r="J1010">
        <v>28142.65</v>
      </c>
      <c r="K1010">
        <v>5628.53</v>
      </c>
      <c r="L1010">
        <v>365.85</v>
      </c>
      <c r="M1010">
        <v>253.28</v>
      </c>
      <c r="N1010">
        <v>2814.27</v>
      </c>
      <c r="O1010">
        <v>8442.7999999999993</v>
      </c>
      <c r="P1010">
        <v>337.71</v>
      </c>
      <c r="Q1010">
        <v>365.85</v>
      </c>
      <c r="R1010">
        <v>-225.14</v>
      </c>
      <c r="S1010">
        <v>-197</v>
      </c>
      <c r="T1010">
        <v>18.04</v>
      </c>
      <c r="U1010">
        <v>5.75</v>
      </c>
      <c r="V1010">
        <v>-10.86</v>
      </c>
      <c r="W1010">
        <v>249.76</v>
      </c>
      <c r="X1010">
        <v>238.97</v>
      </c>
      <c r="Y1010">
        <v>250.95</v>
      </c>
      <c r="Z1010">
        <v>247.69</v>
      </c>
      <c r="AA1010">
        <v>-3.26</v>
      </c>
      <c r="AB1010">
        <v>0.73</v>
      </c>
      <c r="AC1010">
        <v>78.05</v>
      </c>
      <c r="AD1010">
        <v>71.75</v>
      </c>
      <c r="AE1010">
        <v>221.68</v>
      </c>
      <c r="AF1010">
        <v>267163.26</v>
      </c>
      <c r="AG1010">
        <v>96</v>
      </c>
      <c r="AH1010">
        <v>7.22</v>
      </c>
      <c r="AI1010">
        <v>29</v>
      </c>
      <c r="AJ1010">
        <v>77</v>
      </c>
      <c r="AK1010">
        <v>61</v>
      </c>
    </row>
    <row r="1011" spans="1:37" hidden="1" x14ac:dyDescent="0.25">
      <c r="A1011" t="s">
        <v>2420</v>
      </c>
      <c r="B1011" t="s">
        <v>2421</v>
      </c>
      <c r="C1011" t="s">
        <v>235</v>
      </c>
      <c r="D1011">
        <v>2225.0500000000002</v>
      </c>
      <c r="E1011">
        <v>452.55</v>
      </c>
      <c r="F1011" t="s">
        <v>10127</v>
      </c>
      <c r="G1011" t="s">
        <v>10127</v>
      </c>
      <c r="H1011">
        <v>100</v>
      </c>
      <c r="I1011">
        <v>511.38</v>
      </c>
      <c r="J1011">
        <v>51138.15</v>
      </c>
      <c r="K1011">
        <v>10227.629999999999</v>
      </c>
      <c r="L1011">
        <v>664.8</v>
      </c>
      <c r="M1011">
        <v>460.24</v>
      </c>
      <c r="N1011">
        <v>5113.8100000000004</v>
      </c>
      <c r="O1011">
        <v>15341.44</v>
      </c>
      <c r="P1011">
        <v>613.66</v>
      </c>
      <c r="Q1011">
        <v>664.8</v>
      </c>
      <c r="R1011">
        <v>-409.11</v>
      </c>
      <c r="S1011">
        <v>-357.97</v>
      </c>
      <c r="T1011">
        <v>-3.92</v>
      </c>
      <c r="U1011">
        <v>2.29</v>
      </c>
      <c r="V1011">
        <v>-9.5299999999999994</v>
      </c>
      <c r="W1011">
        <v>436.52</v>
      </c>
      <c r="X1011">
        <v>436.78</v>
      </c>
      <c r="Y1011">
        <v>436.38</v>
      </c>
      <c r="Z1011">
        <v>454.04</v>
      </c>
      <c r="AA1011">
        <v>-3.98</v>
      </c>
      <c r="AB1011">
        <v>3.3</v>
      </c>
      <c r="AC1011">
        <v>80.77</v>
      </c>
      <c r="AD1011">
        <v>82.71</v>
      </c>
      <c r="AE1011">
        <v>461.03</v>
      </c>
      <c r="AF1011">
        <v>163033.39000000001</v>
      </c>
      <c r="AG1011">
        <v>26</v>
      </c>
      <c r="AH1011">
        <v>4.33</v>
      </c>
      <c r="AI1011">
        <v>34</v>
      </c>
      <c r="AK1011">
        <v>83</v>
      </c>
    </row>
    <row r="1012" spans="1:37" hidden="1" x14ac:dyDescent="0.25">
      <c r="A1012" t="s">
        <v>1770</v>
      </c>
      <c r="B1012" t="s">
        <v>1771</v>
      </c>
      <c r="C1012" t="s">
        <v>262</v>
      </c>
      <c r="D1012">
        <v>2221.2600000000002</v>
      </c>
      <c r="E1012">
        <v>710.4</v>
      </c>
      <c r="F1012" t="s">
        <v>10127</v>
      </c>
      <c r="G1012" t="s">
        <v>10127</v>
      </c>
      <c r="H1012">
        <v>100</v>
      </c>
      <c r="I1012">
        <v>802.75</v>
      </c>
      <c r="J1012">
        <v>80275.199999999997</v>
      </c>
      <c r="K1012">
        <v>16055.04</v>
      </c>
      <c r="L1012">
        <v>1043.58</v>
      </c>
      <c r="M1012">
        <v>722.48</v>
      </c>
      <c r="N1012">
        <v>8027.52</v>
      </c>
      <c r="O1012">
        <v>24082.560000000001</v>
      </c>
      <c r="P1012">
        <v>963.3</v>
      </c>
      <c r="Q1012">
        <v>1043.58</v>
      </c>
      <c r="R1012">
        <v>-642.20000000000005</v>
      </c>
      <c r="S1012">
        <v>-561.92999999999995</v>
      </c>
      <c r="T1012">
        <v>-52.31</v>
      </c>
      <c r="U1012">
        <v>7.93</v>
      </c>
      <c r="V1012">
        <v>-10.7</v>
      </c>
      <c r="W1012">
        <v>685.94</v>
      </c>
      <c r="X1012">
        <v>676.97</v>
      </c>
      <c r="Y1012">
        <v>684.99</v>
      </c>
      <c r="Z1012">
        <v>680.01</v>
      </c>
      <c r="AA1012">
        <v>-2.2599999999999998</v>
      </c>
      <c r="AB1012">
        <v>5.05</v>
      </c>
      <c r="AC1012">
        <v>84.67</v>
      </c>
      <c r="AD1012">
        <v>89.33</v>
      </c>
      <c r="AE1012">
        <v>629.38</v>
      </c>
      <c r="AF1012">
        <v>59814.09</v>
      </c>
      <c r="AG1012">
        <v>53</v>
      </c>
      <c r="AH1012">
        <v>2.66</v>
      </c>
      <c r="AI1012">
        <v>32</v>
      </c>
      <c r="AK1012">
        <v>92</v>
      </c>
    </row>
    <row r="1013" spans="1:37" hidden="1" x14ac:dyDescent="0.25">
      <c r="A1013" t="s">
        <v>1585</v>
      </c>
      <c r="B1013" t="s">
        <v>1586</v>
      </c>
      <c r="C1013" t="s">
        <v>292</v>
      </c>
      <c r="D1013">
        <v>2217.0100000000002</v>
      </c>
      <c r="E1013">
        <v>937.05</v>
      </c>
      <c r="F1013" t="s">
        <v>10127</v>
      </c>
      <c r="G1013" t="s">
        <v>10127</v>
      </c>
      <c r="H1013">
        <v>100</v>
      </c>
      <c r="I1013">
        <v>1058.8699999999999</v>
      </c>
      <c r="J1013">
        <v>105886.65</v>
      </c>
      <c r="K1013">
        <v>21177.33</v>
      </c>
      <c r="L1013">
        <v>1376.53</v>
      </c>
      <c r="M1013">
        <v>952.98</v>
      </c>
      <c r="N1013">
        <v>10588.66</v>
      </c>
      <c r="O1013">
        <v>31766</v>
      </c>
      <c r="P1013">
        <v>1270.6400000000001</v>
      </c>
      <c r="Q1013">
        <v>1376.53</v>
      </c>
      <c r="R1013">
        <v>-847.09</v>
      </c>
      <c r="S1013">
        <v>-741.21</v>
      </c>
      <c r="T1013">
        <v>27.36</v>
      </c>
      <c r="U1013">
        <v>1.35</v>
      </c>
      <c r="V1013">
        <v>-7.45</v>
      </c>
      <c r="W1013">
        <v>871.76</v>
      </c>
      <c r="X1013">
        <v>776.19</v>
      </c>
      <c r="Y1013">
        <v>867.64</v>
      </c>
      <c r="Z1013">
        <v>767.91</v>
      </c>
      <c r="AA1013">
        <v>-3.25</v>
      </c>
      <c r="AB1013">
        <v>14</v>
      </c>
      <c r="AC1013">
        <v>92.56</v>
      </c>
      <c r="AD1013">
        <v>96.87</v>
      </c>
      <c r="AE1013">
        <v>820.9</v>
      </c>
      <c r="AF1013">
        <v>106378.57</v>
      </c>
      <c r="AG1013">
        <v>97</v>
      </c>
      <c r="AH1013">
        <v>4.84</v>
      </c>
      <c r="AI1013">
        <v>39</v>
      </c>
      <c r="AJ1013">
        <v>66</v>
      </c>
      <c r="AK1013">
        <v>49</v>
      </c>
    </row>
    <row r="1014" spans="1:37" hidden="1" x14ac:dyDescent="0.25">
      <c r="A1014" t="s">
        <v>7511</v>
      </c>
      <c r="B1014" t="s">
        <v>7512</v>
      </c>
      <c r="C1014" t="s">
        <v>949</v>
      </c>
      <c r="D1014">
        <v>2207.34</v>
      </c>
      <c r="E1014">
        <v>28.28</v>
      </c>
      <c r="F1014" t="s">
        <v>10127</v>
      </c>
      <c r="G1014" t="s">
        <v>10127</v>
      </c>
      <c r="H1014">
        <v>100</v>
      </c>
      <c r="I1014">
        <v>31.96</v>
      </c>
      <c r="J1014">
        <v>3195.64</v>
      </c>
      <c r="K1014">
        <v>639.13</v>
      </c>
      <c r="L1014">
        <v>41.54</v>
      </c>
      <c r="M1014">
        <v>28.76</v>
      </c>
      <c r="N1014">
        <v>319.56</v>
      </c>
      <c r="O1014">
        <v>958.69</v>
      </c>
      <c r="P1014">
        <v>38.35</v>
      </c>
      <c r="Q1014">
        <v>41.54</v>
      </c>
      <c r="R1014">
        <v>-25.57</v>
      </c>
      <c r="S1014">
        <v>-22.37</v>
      </c>
      <c r="T1014">
        <v>76.510000000000005</v>
      </c>
      <c r="U1014">
        <v>10.65</v>
      </c>
      <c r="V1014">
        <v>-8.09</v>
      </c>
      <c r="W1014">
        <v>27.23</v>
      </c>
      <c r="X1014">
        <v>25.53</v>
      </c>
      <c r="Y1014">
        <v>26.69</v>
      </c>
      <c r="Z1014">
        <v>25.26</v>
      </c>
      <c r="AA1014">
        <v>0.41</v>
      </c>
      <c r="AB1014">
        <v>6.95</v>
      </c>
      <c r="AC1014">
        <v>86.28</v>
      </c>
      <c r="AD1014">
        <v>66.94</v>
      </c>
      <c r="AE1014">
        <v>25.59</v>
      </c>
      <c r="AF1014">
        <v>4683356.6500000004</v>
      </c>
      <c r="AG1014">
        <v>25</v>
      </c>
      <c r="AI1014">
        <v>96</v>
      </c>
      <c r="AK1014">
        <v>76</v>
      </c>
    </row>
    <row r="1015" spans="1:37" hidden="1" x14ac:dyDescent="0.25">
      <c r="A1015" t="s">
        <v>2565</v>
      </c>
      <c r="B1015" t="s">
        <v>2566</v>
      </c>
      <c r="C1015" t="s">
        <v>24</v>
      </c>
      <c r="D1015">
        <v>2206.65</v>
      </c>
      <c r="E1015">
        <v>437.2</v>
      </c>
      <c r="F1015" t="s">
        <v>10127</v>
      </c>
      <c r="G1015" t="s">
        <v>10127</v>
      </c>
      <c r="H1015">
        <v>100</v>
      </c>
      <c r="I1015">
        <v>494.04</v>
      </c>
      <c r="J1015">
        <v>49403.6</v>
      </c>
      <c r="K1015">
        <v>9880.7199999999993</v>
      </c>
      <c r="L1015">
        <v>642.25</v>
      </c>
      <c r="M1015">
        <v>444.63</v>
      </c>
      <c r="N1015">
        <v>4940.3599999999997</v>
      </c>
      <c r="O1015">
        <v>14821.08</v>
      </c>
      <c r="P1015">
        <v>592.84</v>
      </c>
      <c r="Q1015">
        <v>642.25</v>
      </c>
      <c r="R1015">
        <v>-395.23</v>
      </c>
      <c r="S1015">
        <v>-345.83</v>
      </c>
      <c r="T1015">
        <v>17.39</v>
      </c>
      <c r="U1015">
        <v>14.94</v>
      </c>
      <c r="V1015">
        <v>-1.82</v>
      </c>
      <c r="W1015">
        <v>426.1</v>
      </c>
      <c r="X1015">
        <v>390.71</v>
      </c>
      <c r="Y1015">
        <v>425.22</v>
      </c>
      <c r="Z1015">
        <v>385.04</v>
      </c>
      <c r="AA1015">
        <v>5.9</v>
      </c>
      <c r="AB1015">
        <v>6.48</v>
      </c>
      <c r="AC1015">
        <v>87.47</v>
      </c>
      <c r="AD1015">
        <v>81.95</v>
      </c>
      <c r="AE1015">
        <v>398.9</v>
      </c>
      <c r="AF1015">
        <v>369407.3</v>
      </c>
      <c r="AG1015">
        <v>90</v>
      </c>
      <c r="AI1015">
        <v>14</v>
      </c>
      <c r="AJ1015">
        <v>83</v>
      </c>
      <c r="AK1015">
        <v>45</v>
      </c>
    </row>
    <row r="1016" spans="1:37" hidden="1" x14ac:dyDescent="0.25">
      <c r="A1016" t="s">
        <v>2812</v>
      </c>
      <c r="B1016" t="s">
        <v>2813</v>
      </c>
      <c r="C1016" t="s">
        <v>1633</v>
      </c>
      <c r="D1016">
        <v>2200.39</v>
      </c>
      <c r="E1016">
        <v>332.15</v>
      </c>
      <c r="F1016" t="s">
        <v>10127</v>
      </c>
      <c r="G1016" t="s">
        <v>10127</v>
      </c>
      <c r="H1016">
        <v>100</v>
      </c>
      <c r="I1016">
        <v>375.33</v>
      </c>
      <c r="J1016">
        <v>37532.949999999997</v>
      </c>
      <c r="K1016">
        <v>7506.59</v>
      </c>
      <c r="L1016">
        <v>487.93</v>
      </c>
      <c r="M1016">
        <v>337.8</v>
      </c>
      <c r="N1016">
        <v>3753.29</v>
      </c>
      <c r="O1016">
        <v>11259.88</v>
      </c>
      <c r="P1016">
        <v>450.4</v>
      </c>
      <c r="Q1016">
        <v>487.93</v>
      </c>
      <c r="R1016">
        <v>-300.26</v>
      </c>
      <c r="S1016">
        <v>-262.73</v>
      </c>
      <c r="T1016">
        <v>15.58</v>
      </c>
      <c r="U1016">
        <v>8</v>
      </c>
      <c r="V1016">
        <v>-5.8</v>
      </c>
      <c r="W1016">
        <v>332.11</v>
      </c>
      <c r="X1016">
        <v>329.15</v>
      </c>
      <c r="Y1016">
        <v>336.02</v>
      </c>
      <c r="Z1016">
        <v>329.36</v>
      </c>
      <c r="AA1016">
        <v>0.63</v>
      </c>
      <c r="AB1016">
        <v>0.83</v>
      </c>
      <c r="AC1016">
        <v>70.989999999999995</v>
      </c>
      <c r="AD1016">
        <v>71.56</v>
      </c>
      <c r="AE1016">
        <v>349.66</v>
      </c>
      <c r="AF1016">
        <v>227678.96</v>
      </c>
      <c r="AG1016">
        <v>6</v>
      </c>
      <c r="AJ1016">
        <v>89</v>
      </c>
    </row>
    <row r="1017" spans="1:37" hidden="1" x14ac:dyDescent="0.25">
      <c r="A1017" t="s">
        <v>1711</v>
      </c>
      <c r="B1017" t="s">
        <v>1712</v>
      </c>
      <c r="C1017" t="s">
        <v>24</v>
      </c>
      <c r="D1017">
        <v>2199.81</v>
      </c>
      <c r="E1017">
        <v>794.4</v>
      </c>
      <c r="F1017" t="s">
        <v>10127</v>
      </c>
      <c r="G1017" t="s">
        <v>10127</v>
      </c>
      <c r="H1017">
        <v>100</v>
      </c>
      <c r="I1017">
        <v>897.67</v>
      </c>
      <c r="J1017">
        <v>89767.2</v>
      </c>
      <c r="K1017">
        <v>17953.439999999999</v>
      </c>
      <c r="L1017">
        <v>1166.97</v>
      </c>
      <c r="M1017">
        <v>807.9</v>
      </c>
      <c r="N1017">
        <v>8976.7199999999993</v>
      </c>
      <c r="O1017">
        <v>26930.16</v>
      </c>
      <c r="P1017">
        <v>1077.21</v>
      </c>
      <c r="Q1017">
        <v>1166.97</v>
      </c>
      <c r="R1017">
        <v>-718.14</v>
      </c>
      <c r="S1017">
        <v>-628.37</v>
      </c>
      <c r="T1017">
        <v>25.94</v>
      </c>
      <c r="U1017">
        <v>27.38</v>
      </c>
      <c r="V1017">
        <v>-0.34</v>
      </c>
      <c r="W1017">
        <v>783.23</v>
      </c>
      <c r="X1017">
        <v>702.87</v>
      </c>
      <c r="Y1017">
        <v>793.93</v>
      </c>
      <c r="Z1017">
        <v>677.52</v>
      </c>
      <c r="AA1017">
        <v>11.83</v>
      </c>
      <c r="AB1017">
        <v>5.37</v>
      </c>
      <c r="AC1017">
        <v>78.37</v>
      </c>
      <c r="AD1017">
        <v>81.84</v>
      </c>
      <c r="AE1017">
        <v>729.59</v>
      </c>
      <c r="AF1017">
        <v>213197.83</v>
      </c>
      <c r="AG1017">
        <v>90</v>
      </c>
      <c r="AH1017">
        <v>9.82</v>
      </c>
      <c r="AI1017">
        <v>8</v>
      </c>
      <c r="AJ1017">
        <v>72</v>
      </c>
      <c r="AK1017">
        <v>47</v>
      </c>
    </row>
    <row r="1018" spans="1:37" hidden="1" x14ac:dyDescent="0.25">
      <c r="A1018" t="s">
        <v>1268</v>
      </c>
      <c r="B1018" t="s">
        <v>1269</v>
      </c>
      <c r="C1018" t="s">
        <v>386</v>
      </c>
      <c r="D1018">
        <v>2197.62</v>
      </c>
      <c r="E1018">
        <v>1027</v>
      </c>
      <c r="F1018" t="s">
        <v>10127</v>
      </c>
      <c r="G1018" t="s">
        <v>10127</v>
      </c>
      <c r="H1018">
        <v>100</v>
      </c>
      <c r="I1018">
        <v>1160.51</v>
      </c>
      <c r="J1018">
        <v>116051</v>
      </c>
      <c r="K1018">
        <v>23210.2</v>
      </c>
      <c r="L1018">
        <v>1508.66</v>
      </c>
      <c r="M1018">
        <v>1044.46</v>
      </c>
      <c r="N1018">
        <v>11605.1</v>
      </c>
      <c r="O1018">
        <v>34815.300000000003</v>
      </c>
      <c r="P1018">
        <v>1392.61</v>
      </c>
      <c r="Q1018">
        <v>1508.66</v>
      </c>
      <c r="R1018">
        <v>-928.41</v>
      </c>
      <c r="S1018">
        <v>-812.36</v>
      </c>
      <c r="T1018">
        <v>50.08</v>
      </c>
      <c r="U1018">
        <v>4.72</v>
      </c>
      <c r="V1018">
        <v>-8.93</v>
      </c>
      <c r="W1018">
        <v>1021.72</v>
      </c>
      <c r="X1018">
        <v>1031.51</v>
      </c>
      <c r="Y1018">
        <v>1018.13</v>
      </c>
      <c r="Z1018">
        <v>1030.73</v>
      </c>
      <c r="AA1018">
        <v>-2.58</v>
      </c>
      <c r="AB1018">
        <v>1.32</v>
      </c>
      <c r="AC1018">
        <v>87.77</v>
      </c>
      <c r="AD1018">
        <v>84</v>
      </c>
      <c r="AE1018">
        <v>1073.29</v>
      </c>
      <c r="AF1018">
        <v>30970.29</v>
      </c>
      <c r="AG1018">
        <v>78</v>
      </c>
      <c r="AH1018">
        <v>2.99</v>
      </c>
      <c r="AI1018">
        <v>47</v>
      </c>
      <c r="AJ1018">
        <v>47</v>
      </c>
      <c r="AK1018">
        <v>46</v>
      </c>
    </row>
    <row r="1019" spans="1:37" hidden="1" x14ac:dyDescent="0.25">
      <c r="A1019" t="s">
        <v>2587</v>
      </c>
      <c r="B1019" t="s">
        <v>2588</v>
      </c>
      <c r="C1019" t="s">
        <v>7</v>
      </c>
      <c r="D1019">
        <v>2182.08</v>
      </c>
      <c r="E1019">
        <v>415.8</v>
      </c>
      <c r="F1019" t="s">
        <v>10127</v>
      </c>
      <c r="G1019" t="s">
        <v>10127</v>
      </c>
      <c r="H1019">
        <v>100</v>
      </c>
      <c r="I1019">
        <v>469.85</v>
      </c>
      <c r="J1019">
        <v>46985.4</v>
      </c>
      <c r="K1019">
        <v>9397.08</v>
      </c>
      <c r="L1019">
        <v>610.80999999999995</v>
      </c>
      <c r="M1019">
        <v>422.87</v>
      </c>
      <c r="N1019">
        <v>4698.54</v>
      </c>
      <c r="O1019">
        <v>14095.62</v>
      </c>
      <c r="P1019">
        <v>563.82000000000005</v>
      </c>
      <c r="Q1019">
        <v>610.80999999999995</v>
      </c>
      <c r="R1019">
        <v>-375.88</v>
      </c>
      <c r="S1019">
        <v>-328.9</v>
      </c>
      <c r="T1019">
        <v>16.23</v>
      </c>
      <c r="U1019">
        <v>3.17</v>
      </c>
      <c r="V1019">
        <v>-7.16</v>
      </c>
      <c r="W1019">
        <v>399.42</v>
      </c>
      <c r="X1019">
        <v>385.36</v>
      </c>
      <c r="Y1019">
        <v>397.05</v>
      </c>
      <c r="Z1019">
        <v>382.66</v>
      </c>
      <c r="AA1019">
        <v>-2.27</v>
      </c>
      <c r="AB1019">
        <v>7.15</v>
      </c>
      <c r="AC1019">
        <v>89.55</v>
      </c>
      <c r="AD1019">
        <v>88.81</v>
      </c>
      <c r="AE1019">
        <v>369.85</v>
      </c>
      <c r="AF1019">
        <v>348465.48</v>
      </c>
      <c r="AG1019">
        <v>12</v>
      </c>
      <c r="AH1019">
        <v>10.01</v>
      </c>
      <c r="AI1019">
        <v>14</v>
      </c>
      <c r="AJ1019">
        <v>97</v>
      </c>
      <c r="AK1019">
        <v>53</v>
      </c>
    </row>
    <row r="1020" spans="1:37" hidden="1" x14ac:dyDescent="0.25">
      <c r="A1020" t="s">
        <v>1286</v>
      </c>
      <c r="B1020" t="s">
        <v>1287</v>
      </c>
      <c r="C1020" t="s">
        <v>58</v>
      </c>
      <c r="D1020">
        <v>2181.4299999999998</v>
      </c>
      <c r="E1020">
        <v>1360.65</v>
      </c>
      <c r="F1020" t="s">
        <v>10127</v>
      </c>
      <c r="G1020" t="s">
        <v>10127</v>
      </c>
      <c r="H1020">
        <v>100</v>
      </c>
      <c r="I1020">
        <v>1537.53</v>
      </c>
      <c r="J1020">
        <v>153753.45000000001</v>
      </c>
      <c r="K1020">
        <v>30750.69</v>
      </c>
      <c r="L1020">
        <v>1998.79</v>
      </c>
      <c r="M1020">
        <v>1383.78</v>
      </c>
      <c r="N1020">
        <v>15375.34</v>
      </c>
      <c r="O1020">
        <v>46126.04</v>
      </c>
      <c r="P1020">
        <v>1845.04</v>
      </c>
      <c r="Q1020">
        <v>1998.79</v>
      </c>
      <c r="R1020">
        <v>-1230.03</v>
      </c>
      <c r="S1020">
        <v>-1076.27</v>
      </c>
      <c r="T1020">
        <v>141.1</v>
      </c>
      <c r="U1020">
        <v>62.2</v>
      </c>
      <c r="V1020">
        <v>-6.59</v>
      </c>
      <c r="W1020">
        <v>1289.18</v>
      </c>
      <c r="X1020">
        <v>1000.62</v>
      </c>
      <c r="Y1020">
        <v>1289.71</v>
      </c>
      <c r="Z1020">
        <v>1018.61</v>
      </c>
      <c r="AA1020">
        <v>18.55</v>
      </c>
      <c r="AB1020">
        <v>10.59</v>
      </c>
      <c r="AC1020">
        <v>85.92</v>
      </c>
      <c r="AD1020">
        <v>91.7</v>
      </c>
      <c r="AE1020">
        <v>1217.6099999999999</v>
      </c>
      <c r="AF1020">
        <v>76104.350000000006</v>
      </c>
    </row>
    <row r="1021" spans="1:37" hidden="1" x14ac:dyDescent="0.25">
      <c r="A1021" t="s">
        <v>3212</v>
      </c>
      <c r="B1021" t="s">
        <v>3213</v>
      </c>
      <c r="C1021" t="s">
        <v>128</v>
      </c>
      <c r="D1021">
        <v>2180.65</v>
      </c>
      <c r="E1021">
        <v>259.5</v>
      </c>
      <c r="F1021" t="s">
        <v>10127</v>
      </c>
      <c r="G1021" t="s">
        <v>10127</v>
      </c>
      <c r="H1021">
        <v>100</v>
      </c>
      <c r="I1021">
        <v>293.23</v>
      </c>
      <c r="J1021">
        <v>29323.5</v>
      </c>
      <c r="K1021">
        <v>5864.7</v>
      </c>
      <c r="L1021">
        <v>381.21</v>
      </c>
      <c r="M1021">
        <v>263.91000000000003</v>
      </c>
      <c r="N1021">
        <v>2932.35</v>
      </c>
      <c r="O1021">
        <v>8797.0499999999993</v>
      </c>
      <c r="P1021">
        <v>351.88</v>
      </c>
      <c r="Q1021">
        <v>381.21</v>
      </c>
      <c r="R1021">
        <v>-234.59</v>
      </c>
      <c r="S1021">
        <v>-205.26</v>
      </c>
      <c r="U1021">
        <v>3.27</v>
      </c>
      <c r="V1021">
        <v>-1.6</v>
      </c>
      <c r="W1021">
        <v>258</v>
      </c>
      <c r="X1021">
        <v>251.06</v>
      </c>
      <c r="Y1021">
        <v>258.61</v>
      </c>
      <c r="Z1021">
        <v>249.96</v>
      </c>
      <c r="AA1021">
        <v>0.78</v>
      </c>
      <c r="AB1021">
        <v>1.69</v>
      </c>
      <c r="AC1021">
        <v>81.540000000000006</v>
      </c>
      <c r="AD1021">
        <v>80.13</v>
      </c>
      <c r="AE1021">
        <v>250.45</v>
      </c>
      <c r="AF1021">
        <v>1014936.87</v>
      </c>
    </row>
    <row r="1022" spans="1:37" hidden="1" x14ac:dyDescent="0.25">
      <c r="A1022" t="s">
        <v>4761</v>
      </c>
      <c r="B1022" t="s">
        <v>4762</v>
      </c>
      <c r="D1022">
        <v>2178.11</v>
      </c>
      <c r="E1022">
        <v>125.81</v>
      </c>
      <c r="F1022" t="s">
        <v>10127</v>
      </c>
      <c r="G1022" t="s">
        <v>10127</v>
      </c>
      <c r="H1022">
        <v>100</v>
      </c>
      <c r="I1022">
        <v>142.16999999999999</v>
      </c>
      <c r="J1022">
        <v>14216.53</v>
      </c>
      <c r="K1022">
        <v>2843.31</v>
      </c>
      <c r="L1022">
        <v>184.81</v>
      </c>
      <c r="M1022">
        <v>127.95</v>
      </c>
      <c r="N1022">
        <v>1421.65</v>
      </c>
      <c r="O1022">
        <v>4264.96</v>
      </c>
      <c r="P1022">
        <v>170.6</v>
      </c>
      <c r="Q1022">
        <v>184.81</v>
      </c>
      <c r="R1022">
        <v>-113.73</v>
      </c>
      <c r="S1022">
        <v>-99.52</v>
      </c>
      <c r="T1022">
        <v>78.38</v>
      </c>
      <c r="U1022">
        <v>28.3</v>
      </c>
      <c r="V1022">
        <v>-7.28</v>
      </c>
      <c r="W1022">
        <v>125.32</v>
      </c>
      <c r="X1022">
        <v>114.11</v>
      </c>
      <c r="Y1022">
        <v>125.85</v>
      </c>
      <c r="Z1022">
        <v>114.47</v>
      </c>
      <c r="AA1022">
        <v>7.65</v>
      </c>
      <c r="AB1022">
        <v>2.44</v>
      </c>
      <c r="AC1022">
        <v>84.83</v>
      </c>
      <c r="AD1022">
        <v>82.31</v>
      </c>
      <c r="AE1022">
        <v>135.16</v>
      </c>
      <c r="AF1022">
        <v>599814.22</v>
      </c>
      <c r="AG1022">
        <v>67</v>
      </c>
      <c r="AI1022">
        <v>98</v>
      </c>
      <c r="AK1022">
        <v>79</v>
      </c>
    </row>
    <row r="1023" spans="1:37" hidden="1" x14ac:dyDescent="0.25">
      <c r="A1023" t="s">
        <v>5006</v>
      </c>
      <c r="B1023" t="s">
        <v>5007</v>
      </c>
      <c r="C1023" t="s">
        <v>235</v>
      </c>
      <c r="D1023">
        <v>2174.19</v>
      </c>
      <c r="E1023">
        <v>99.34</v>
      </c>
      <c r="F1023" t="s">
        <v>10127</v>
      </c>
      <c r="G1023" t="s">
        <v>10127</v>
      </c>
      <c r="H1023">
        <v>100</v>
      </c>
      <c r="I1023">
        <v>112.25</v>
      </c>
      <c r="J1023">
        <v>11225.42</v>
      </c>
      <c r="K1023">
        <v>2245.08</v>
      </c>
      <c r="L1023">
        <v>145.93</v>
      </c>
      <c r="M1023">
        <v>101.03</v>
      </c>
      <c r="N1023">
        <v>1122.54</v>
      </c>
      <c r="O1023">
        <v>3367.63</v>
      </c>
      <c r="P1023">
        <v>134.71</v>
      </c>
      <c r="Q1023">
        <v>145.93</v>
      </c>
      <c r="R1023">
        <v>-89.8</v>
      </c>
      <c r="S1023">
        <v>-78.58</v>
      </c>
      <c r="T1023">
        <v>-20.69</v>
      </c>
      <c r="U1023">
        <v>7.44</v>
      </c>
      <c r="V1023">
        <v>-13.38</v>
      </c>
      <c r="W1023">
        <v>97.91</v>
      </c>
      <c r="X1023">
        <v>100.15</v>
      </c>
      <c r="Y1023">
        <v>98.82</v>
      </c>
      <c r="Z1023">
        <v>102.52</v>
      </c>
      <c r="AA1023">
        <v>-4.09</v>
      </c>
      <c r="AB1023">
        <v>1.47</v>
      </c>
      <c r="AC1023">
        <v>73.33</v>
      </c>
      <c r="AD1023">
        <v>77.790000000000006</v>
      </c>
      <c r="AE1023">
        <v>87.4</v>
      </c>
      <c r="AF1023">
        <v>184470.91</v>
      </c>
      <c r="AG1023">
        <v>3</v>
      </c>
      <c r="AH1023">
        <v>6.25</v>
      </c>
      <c r="AI1023">
        <v>32</v>
      </c>
      <c r="AK1023">
        <v>18</v>
      </c>
    </row>
    <row r="1024" spans="1:37" hidden="1" x14ac:dyDescent="0.25">
      <c r="A1024" t="s">
        <v>822</v>
      </c>
      <c r="B1024" t="s">
        <v>823</v>
      </c>
      <c r="C1024" t="s">
        <v>219</v>
      </c>
      <c r="D1024">
        <v>2171.38</v>
      </c>
      <c r="E1024">
        <v>1677.15</v>
      </c>
      <c r="F1024" t="s">
        <v>10127</v>
      </c>
      <c r="G1024" t="s">
        <v>10127</v>
      </c>
      <c r="H1024">
        <v>100</v>
      </c>
      <c r="I1024">
        <v>1895.18</v>
      </c>
      <c r="J1024">
        <v>189517.95</v>
      </c>
      <c r="K1024">
        <v>37903.589999999997</v>
      </c>
      <c r="L1024">
        <v>2463.73</v>
      </c>
      <c r="M1024">
        <v>1705.66</v>
      </c>
      <c r="N1024">
        <v>18951.79</v>
      </c>
      <c r="O1024">
        <v>56855.38</v>
      </c>
      <c r="P1024">
        <v>2274.2199999999998</v>
      </c>
      <c r="Q1024">
        <v>2463.73</v>
      </c>
      <c r="R1024">
        <v>-1516.14</v>
      </c>
      <c r="S1024">
        <v>-1326.63</v>
      </c>
      <c r="T1024">
        <v>-789.59</v>
      </c>
      <c r="U1024">
        <v>-0.77</v>
      </c>
      <c r="V1024">
        <v>-20.54</v>
      </c>
      <c r="W1024">
        <v>1679.69</v>
      </c>
      <c r="X1024">
        <v>1740.1</v>
      </c>
      <c r="Y1024">
        <v>1674.96</v>
      </c>
      <c r="Z1024">
        <v>1798.34</v>
      </c>
      <c r="AA1024">
        <v>-11.75</v>
      </c>
      <c r="AB1024">
        <v>-1.56</v>
      </c>
      <c r="AC1024">
        <v>61.94</v>
      </c>
      <c r="AD1024">
        <v>62.1</v>
      </c>
      <c r="AE1024">
        <v>1849.06</v>
      </c>
      <c r="AF1024">
        <v>60711.65</v>
      </c>
      <c r="AG1024">
        <v>92</v>
      </c>
      <c r="AH1024">
        <v>11</v>
      </c>
      <c r="AI1024">
        <v>55</v>
      </c>
      <c r="AJ1024">
        <v>2</v>
      </c>
      <c r="AK1024">
        <v>48</v>
      </c>
    </row>
    <row r="1025" spans="1:37" hidden="1" x14ac:dyDescent="0.25">
      <c r="A1025" t="s">
        <v>696</v>
      </c>
      <c r="B1025" t="s">
        <v>697</v>
      </c>
      <c r="C1025" t="s">
        <v>331</v>
      </c>
      <c r="D1025">
        <v>2169.2199999999998</v>
      </c>
      <c r="E1025">
        <v>2456.9499999999998</v>
      </c>
      <c r="F1025" t="s">
        <v>10127</v>
      </c>
      <c r="G1025" t="s">
        <v>10127</v>
      </c>
      <c r="H1025">
        <v>100</v>
      </c>
      <c r="I1025">
        <v>2776.35</v>
      </c>
      <c r="J1025">
        <v>277635.34999999998</v>
      </c>
      <c r="K1025">
        <v>55527.07</v>
      </c>
      <c r="L1025">
        <v>3609.26</v>
      </c>
      <c r="M1025">
        <v>2498.7199999999998</v>
      </c>
      <c r="N1025">
        <v>27763.54</v>
      </c>
      <c r="O1025">
        <v>83290.61</v>
      </c>
      <c r="P1025">
        <v>3331.62</v>
      </c>
      <c r="Q1025">
        <v>3609.26</v>
      </c>
      <c r="R1025">
        <v>-2221.08</v>
      </c>
      <c r="S1025">
        <v>-1943.45</v>
      </c>
      <c r="T1025">
        <v>12.5</v>
      </c>
      <c r="U1025">
        <v>4.42</v>
      </c>
      <c r="V1025">
        <v>-1.45</v>
      </c>
      <c r="W1025">
        <v>2375.25</v>
      </c>
      <c r="X1025">
        <v>2167.2600000000002</v>
      </c>
      <c r="Y1025">
        <v>2388.41</v>
      </c>
      <c r="Z1025">
        <v>2107.04</v>
      </c>
      <c r="AA1025">
        <v>1.4</v>
      </c>
      <c r="AB1025">
        <v>8.14</v>
      </c>
      <c r="AC1025">
        <v>87.76</v>
      </c>
      <c r="AD1025">
        <v>88.45</v>
      </c>
      <c r="AE1025">
        <v>2083.56</v>
      </c>
      <c r="AF1025">
        <v>58426.43</v>
      </c>
      <c r="AG1025">
        <v>9</v>
      </c>
      <c r="AH1025">
        <v>4.57</v>
      </c>
      <c r="AI1025">
        <v>3</v>
      </c>
      <c r="AJ1025">
        <v>88</v>
      </c>
      <c r="AK1025">
        <v>37</v>
      </c>
    </row>
    <row r="1026" spans="1:37" hidden="1" x14ac:dyDescent="0.25">
      <c r="A1026" t="s">
        <v>6861</v>
      </c>
      <c r="B1026" t="s">
        <v>6862</v>
      </c>
      <c r="C1026" t="s">
        <v>238</v>
      </c>
      <c r="D1026">
        <v>2160.87</v>
      </c>
      <c r="E1026">
        <v>40.369999999999997</v>
      </c>
      <c r="F1026" t="s">
        <v>10127</v>
      </c>
      <c r="G1026" t="s">
        <v>10127</v>
      </c>
      <c r="H1026">
        <v>100</v>
      </c>
      <c r="I1026">
        <v>45.62</v>
      </c>
      <c r="J1026">
        <v>4561.8100000000004</v>
      </c>
      <c r="K1026">
        <v>912.36</v>
      </c>
      <c r="L1026">
        <v>59.3</v>
      </c>
      <c r="M1026">
        <v>41.06</v>
      </c>
      <c r="N1026">
        <v>456.18</v>
      </c>
      <c r="O1026">
        <v>1368.54</v>
      </c>
      <c r="P1026">
        <v>54.74</v>
      </c>
      <c r="Q1026">
        <v>59.3</v>
      </c>
      <c r="R1026">
        <v>-36.49</v>
      </c>
      <c r="S1026">
        <v>-31.93</v>
      </c>
      <c r="T1026">
        <v>35.19</v>
      </c>
      <c r="U1026">
        <v>6.78</v>
      </c>
      <c r="V1026">
        <v>-8.6300000000000008</v>
      </c>
      <c r="W1026">
        <v>39.44</v>
      </c>
      <c r="X1026">
        <v>38.49</v>
      </c>
      <c r="Y1026">
        <v>39.43</v>
      </c>
      <c r="Z1026">
        <v>38.56</v>
      </c>
      <c r="AA1026">
        <v>-1.53</v>
      </c>
      <c r="AB1026">
        <v>3.6</v>
      </c>
      <c r="AC1026">
        <v>89.43</v>
      </c>
      <c r="AD1026">
        <v>92.68</v>
      </c>
      <c r="AE1026">
        <v>37.25</v>
      </c>
      <c r="AF1026">
        <v>972422.62</v>
      </c>
      <c r="AG1026">
        <v>3</v>
      </c>
      <c r="AH1026">
        <v>6.43</v>
      </c>
    </row>
    <row r="1027" spans="1:37" hidden="1" x14ac:dyDescent="0.25">
      <c r="A1027" t="s">
        <v>2425</v>
      </c>
      <c r="B1027" t="s">
        <v>2426</v>
      </c>
      <c r="C1027" t="s">
        <v>419</v>
      </c>
      <c r="D1027">
        <v>2160.56</v>
      </c>
      <c r="E1027">
        <v>600.25</v>
      </c>
      <c r="F1027" t="s">
        <v>10127</v>
      </c>
      <c r="G1027" t="s">
        <v>10127</v>
      </c>
      <c r="H1027">
        <v>100</v>
      </c>
      <c r="I1027">
        <v>678.28</v>
      </c>
      <c r="J1027">
        <v>67828.25</v>
      </c>
      <c r="K1027">
        <v>13565.65</v>
      </c>
      <c r="L1027">
        <v>881.77</v>
      </c>
      <c r="M1027">
        <v>610.45000000000005</v>
      </c>
      <c r="N1027">
        <v>6782.83</v>
      </c>
      <c r="O1027">
        <v>20348.47</v>
      </c>
      <c r="P1027">
        <v>813.94</v>
      </c>
      <c r="Q1027">
        <v>881.77</v>
      </c>
      <c r="R1027">
        <v>-542.63</v>
      </c>
      <c r="S1027">
        <v>-474.8</v>
      </c>
      <c r="T1027">
        <v>37.26</v>
      </c>
      <c r="U1027">
        <v>20.64</v>
      </c>
      <c r="V1027">
        <v>1.72</v>
      </c>
      <c r="W1027">
        <v>526.16999999999996</v>
      </c>
      <c r="X1027">
        <v>434.91</v>
      </c>
      <c r="Y1027">
        <v>514.4</v>
      </c>
      <c r="Z1027">
        <v>417.63</v>
      </c>
      <c r="AA1027">
        <v>10.37</v>
      </c>
      <c r="AB1027">
        <v>25.27</v>
      </c>
      <c r="AC1027">
        <v>94.53</v>
      </c>
      <c r="AD1027">
        <v>93.38</v>
      </c>
      <c r="AE1027">
        <v>420.56</v>
      </c>
      <c r="AF1027">
        <v>97938.3</v>
      </c>
      <c r="AG1027">
        <v>4</v>
      </c>
    </row>
    <row r="1028" spans="1:37" hidden="1" x14ac:dyDescent="0.25">
      <c r="A1028" t="s">
        <v>2013</v>
      </c>
      <c r="B1028" t="s">
        <v>2014</v>
      </c>
      <c r="C1028" t="s">
        <v>304</v>
      </c>
      <c r="D1028">
        <v>2154.4</v>
      </c>
      <c r="E1028">
        <v>614.6</v>
      </c>
      <c r="F1028" t="s">
        <v>10127</v>
      </c>
      <c r="G1028" t="s">
        <v>10127</v>
      </c>
      <c r="H1028">
        <v>100</v>
      </c>
      <c r="I1028">
        <v>694.5</v>
      </c>
      <c r="J1028">
        <v>69449.8</v>
      </c>
      <c r="K1028">
        <v>13889.96</v>
      </c>
      <c r="L1028">
        <v>902.85</v>
      </c>
      <c r="M1028">
        <v>625.04999999999995</v>
      </c>
      <c r="N1028">
        <v>6944.98</v>
      </c>
      <c r="O1028">
        <v>20834.939999999999</v>
      </c>
      <c r="P1028">
        <v>833.4</v>
      </c>
      <c r="Q1028">
        <v>902.85</v>
      </c>
      <c r="R1028">
        <v>-555.6</v>
      </c>
      <c r="S1028">
        <v>-486.15</v>
      </c>
      <c r="T1028">
        <v>4.97</v>
      </c>
      <c r="U1028">
        <v>6.82</v>
      </c>
      <c r="V1028">
        <v>-3.58</v>
      </c>
      <c r="W1028">
        <v>598.98</v>
      </c>
      <c r="X1028">
        <v>571.07000000000005</v>
      </c>
      <c r="Y1028">
        <v>598.35</v>
      </c>
      <c r="Z1028">
        <v>565.78</v>
      </c>
      <c r="AA1028">
        <v>1.36</v>
      </c>
      <c r="AB1028">
        <v>4.97</v>
      </c>
      <c r="AC1028">
        <v>87.49</v>
      </c>
      <c r="AD1028">
        <v>84.87</v>
      </c>
      <c r="AE1028">
        <v>560.82000000000005</v>
      </c>
      <c r="AF1028">
        <v>125763.26</v>
      </c>
      <c r="AG1028">
        <v>22</v>
      </c>
      <c r="AI1028">
        <v>36</v>
      </c>
      <c r="AJ1028">
        <v>100</v>
      </c>
      <c r="AK1028">
        <v>97</v>
      </c>
    </row>
    <row r="1029" spans="1:37" hidden="1" x14ac:dyDescent="0.25">
      <c r="A1029" t="s">
        <v>1563</v>
      </c>
      <c r="B1029" t="s">
        <v>1564</v>
      </c>
      <c r="C1029" t="s">
        <v>243</v>
      </c>
      <c r="D1029">
        <v>2154.02</v>
      </c>
      <c r="E1029">
        <v>872.2</v>
      </c>
      <c r="F1029" t="s">
        <v>10127</v>
      </c>
      <c r="G1029" t="s">
        <v>10127</v>
      </c>
      <c r="H1029">
        <v>100</v>
      </c>
      <c r="I1029">
        <v>985.59</v>
      </c>
      <c r="J1029">
        <v>98558.6</v>
      </c>
      <c r="K1029">
        <v>19711.72</v>
      </c>
      <c r="L1029">
        <v>1281.26</v>
      </c>
      <c r="M1029">
        <v>887.03</v>
      </c>
      <c r="N1029">
        <v>9855.86</v>
      </c>
      <c r="O1029">
        <v>29567.58</v>
      </c>
      <c r="P1029">
        <v>1182.7</v>
      </c>
      <c r="Q1029">
        <v>1281.26</v>
      </c>
      <c r="R1029">
        <v>-788.47</v>
      </c>
      <c r="S1029">
        <v>-689.91</v>
      </c>
      <c r="T1029">
        <v>12.82</v>
      </c>
      <c r="U1029">
        <v>54.91</v>
      </c>
      <c r="V1029">
        <v>-0.71</v>
      </c>
      <c r="W1029">
        <v>863.43</v>
      </c>
      <c r="X1029">
        <v>797.58</v>
      </c>
      <c r="Y1029">
        <v>860.67</v>
      </c>
      <c r="Z1029">
        <v>790.81</v>
      </c>
      <c r="AA1029">
        <v>21.02</v>
      </c>
      <c r="AB1029">
        <v>2.81</v>
      </c>
      <c r="AC1029">
        <v>86.34</v>
      </c>
      <c r="AD1029">
        <v>85.8</v>
      </c>
      <c r="AE1029">
        <v>941.73</v>
      </c>
      <c r="AF1029">
        <v>43743.7</v>
      </c>
      <c r="AG1029">
        <v>84</v>
      </c>
    </row>
    <row r="1030" spans="1:37" hidden="1" x14ac:dyDescent="0.25">
      <c r="A1030" t="s">
        <v>2041</v>
      </c>
      <c r="B1030" t="s">
        <v>2042</v>
      </c>
      <c r="C1030" t="s">
        <v>33</v>
      </c>
      <c r="D1030">
        <v>2146.4899999999998</v>
      </c>
      <c r="E1030">
        <v>575.5</v>
      </c>
      <c r="F1030" t="s">
        <v>10127</v>
      </c>
      <c r="G1030" t="s">
        <v>10127</v>
      </c>
      <c r="H1030">
        <v>100</v>
      </c>
      <c r="I1030">
        <v>650.30999999999995</v>
      </c>
      <c r="J1030">
        <v>65031.5</v>
      </c>
      <c r="K1030">
        <v>13006.3</v>
      </c>
      <c r="L1030">
        <v>845.41</v>
      </c>
      <c r="M1030">
        <v>585.28</v>
      </c>
      <c r="N1030">
        <v>6503.15</v>
      </c>
      <c r="O1030">
        <v>19509.45</v>
      </c>
      <c r="P1030">
        <v>780.38</v>
      </c>
      <c r="Q1030">
        <v>845.41</v>
      </c>
      <c r="R1030">
        <v>-520.25</v>
      </c>
      <c r="S1030">
        <v>-455.22</v>
      </c>
      <c r="T1030">
        <v>65.44</v>
      </c>
      <c r="U1030">
        <v>0.65</v>
      </c>
      <c r="V1030">
        <v>-26.26</v>
      </c>
      <c r="W1030">
        <v>547.34</v>
      </c>
      <c r="X1030">
        <v>561.78</v>
      </c>
      <c r="Y1030">
        <v>533.1</v>
      </c>
      <c r="Z1030">
        <v>572.4</v>
      </c>
      <c r="AA1030">
        <v>-14.88</v>
      </c>
      <c r="AB1030">
        <v>6.98</v>
      </c>
      <c r="AC1030">
        <v>79.209999999999994</v>
      </c>
      <c r="AD1030">
        <v>73.900000000000006</v>
      </c>
      <c r="AE1030">
        <v>462.33</v>
      </c>
      <c r="AF1030">
        <v>462537.09</v>
      </c>
      <c r="AG1030">
        <v>45</v>
      </c>
      <c r="AH1030">
        <v>6.77</v>
      </c>
      <c r="AI1030">
        <v>68</v>
      </c>
      <c r="AJ1030">
        <v>61</v>
      </c>
      <c r="AK1030">
        <v>75</v>
      </c>
    </row>
    <row r="1031" spans="1:37" x14ac:dyDescent="0.25">
      <c r="A1031" t="s">
        <v>2341</v>
      </c>
      <c r="B1031" t="s">
        <v>2342</v>
      </c>
      <c r="C1031" t="s">
        <v>36</v>
      </c>
      <c r="D1031">
        <v>2145.88</v>
      </c>
      <c r="E1031">
        <v>594.29999999999995</v>
      </c>
      <c r="F1031" t="s">
        <v>10126</v>
      </c>
      <c r="G1031" t="s">
        <v>10127</v>
      </c>
      <c r="H1031">
        <v>100</v>
      </c>
      <c r="I1031">
        <v>671.56</v>
      </c>
      <c r="J1031">
        <v>67155.899999999994</v>
      </c>
      <c r="K1031">
        <v>13431.18</v>
      </c>
      <c r="L1031">
        <v>873.03</v>
      </c>
      <c r="M1031">
        <v>604.4</v>
      </c>
      <c r="N1031">
        <v>6715.59</v>
      </c>
      <c r="O1031">
        <v>20146.77</v>
      </c>
      <c r="P1031">
        <v>805.87</v>
      </c>
      <c r="Q1031">
        <v>873.03</v>
      </c>
      <c r="R1031">
        <v>-537.25</v>
      </c>
      <c r="S1031">
        <v>-470.09</v>
      </c>
      <c r="T1031">
        <v>12.89</v>
      </c>
      <c r="U1031">
        <v>2.97</v>
      </c>
      <c r="V1031">
        <v>-4.75</v>
      </c>
      <c r="W1031">
        <v>530.39</v>
      </c>
      <c r="X1031">
        <v>458.66</v>
      </c>
      <c r="Y1031">
        <v>518.78</v>
      </c>
      <c r="Z1031">
        <v>442.88</v>
      </c>
      <c r="AA1031">
        <v>-1.04</v>
      </c>
      <c r="AB1031">
        <v>22.36</v>
      </c>
      <c r="AC1031">
        <v>91.17</v>
      </c>
      <c r="AD1031">
        <v>91.41</v>
      </c>
      <c r="AE1031">
        <v>478.93</v>
      </c>
      <c r="AF1031">
        <v>259819.3</v>
      </c>
      <c r="AG1031">
        <v>93</v>
      </c>
      <c r="AH1031">
        <v>7.18</v>
      </c>
      <c r="AI1031">
        <v>84</v>
      </c>
      <c r="AJ1031">
        <v>79</v>
      </c>
      <c r="AK1031">
        <v>93</v>
      </c>
    </row>
    <row r="1032" spans="1:37" hidden="1" x14ac:dyDescent="0.25">
      <c r="A1032" t="s">
        <v>4364</v>
      </c>
      <c r="B1032" t="s">
        <v>4365</v>
      </c>
      <c r="C1032" t="s">
        <v>364</v>
      </c>
      <c r="D1032">
        <v>2141.91</v>
      </c>
      <c r="E1032">
        <v>129.01</v>
      </c>
      <c r="F1032" t="s">
        <v>10127</v>
      </c>
      <c r="G1032" t="s">
        <v>10127</v>
      </c>
      <c r="H1032">
        <v>100</v>
      </c>
      <c r="I1032">
        <v>145.78</v>
      </c>
      <c r="J1032">
        <v>14578.13</v>
      </c>
      <c r="K1032">
        <v>2915.63</v>
      </c>
      <c r="L1032">
        <v>189.52</v>
      </c>
      <c r="M1032">
        <v>131.19999999999999</v>
      </c>
      <c r="N1032">
        <v>1457.81</v>
      </c>
      <c r="O1032">
        <v>4373.4399999999996</v>
      </c>
      <c r="P1032">
        <v>174.94</v>
      </c>
      <c r="Q1032">
        <v>189.52</v>
      </c>
      <c r="R1032">
        <v>-116.63</v>
      </c>
      <c r="S1032">
        <v>-102.05</v>
      </c>
      <c r="T1032">
        <v>-474.92</v>
      </c>
      <c r="U1032">
        <v>-0.13</v>
      </c>
      <c r="V1032">
        <v>-8.83</v>
      </c>
      <c r="W1032">
        <v>129.61000000000001</v>
      </c>
      <c r="X1032">
        <v>138.5</v>
      </c>
      <c r="Y1032">
        <v>128.63</v>
      </c>
      <c r="Z1032">
        <v>139.9</v>
      </c>
      <c r="AA1032">
        <v>-4.68</v>
      </c>
      <c r="AB1032">
        <v>-2.33</v>
      </c>
      <c r="AC1032">
        <v>51.2</v>
      </c>
      <c r="AD1032">
        <v>50.06</v>
      </c>
      <c r="AE1032">
        <v>144.46</v>
      </c>
      <c r="AF1032">
        <v>309131.71000000002</v>
      </c>
      <c r="AG1032">
        <v>7</v>
      </c>
      <c r="AK1032">
        <v>60</v>
      </c>
    </row>
    <row r="1033" spans="1:37" hidden="1" x14ac:dyDescent="0.25">
      <c r="A1033" t="s">
        <v>3576</v>
      </c>
      <c r="B1033" t="s">
        <v>3577</v>
      </c>
      <c r="C1033" t="s">
        <v>1481</v>
      </c>
      <c r="D1033">
        <v>2141.77</v>
      </c>
      <c r="E1033">
        <v>199.92</v>
      </c>
      <c r="F1033" t="s">
        <v>10127</v>
      </c>
      <c r="G1033" t="s">
        <v>10127</v>
      </c>
      <c r="H1033">
        <v>100</v>
      </c>
      <c r="I1033">
        <v>225.91</v>
      </c>
      <c r="J1033">
        <v>22590.959999999999</v>
      </c>
      <c r="K1033">
        <v>4518.1899999999996</v>
      </c>
      <c r="L1033">
        <v>293.68</v>
      </c>
      <c r="M1033">
        <v>203.32</v>
      </c>
      <c r="N1033">
        <v>2259.1</v>
      </c>
      <c r="O1033">
        <v>6777.29</v>
      </c>
      <c r="P1033">
        <v>271.08999999999997</v>
      </c>
      <c r="Q1033">
        <v>293.68</v>
      </c>
      <c r="R1033">
        <v>-180.73</v>
      </c>
      <c r="S1033">
        <v>-158.13999999999999</v>
      </c>
      <c r="T1033">
        <v>96.43</v>
      </c>
      <c r="U1033">
        <v>0.1</v>
      </c>
      <c r="V1033">
        <v>-7.5</v>
      </c>
      <c r="W1033">
        <v>198.42</v>
      </c>
      <c r="X1033">
        <v>207.77</v>
      </c>
      <c r="Y1033">
        <v>198.18</v>
      </c>
      <c r="Z1033">
        <v>209.26</v>
      </c>
      <c r="AA1033">
        <v>-3.85</v>
      </c>
      <c r="AB1033">
        <v>-0.28000000000000003</v>
      </c>
      <c r="AC1033">
        <v>58.15</v>
      </c>
      <c r="AD1033">
        <v>64.209999999999994</v>
      </c>
      <c r="AE1033">
        <v>216.89</v>
      </c>
      <c r="AF1033">
        <v>17920.57</v>
      </c>
      <c r="AG1033">
        <v>9</v>
      </c>
      <c r="AI1033">
        <v>17</v>
      </c>
      <c r="AK1033">
        <v>4</v>
      </c>
    </row>
    <row r="1034" spans="1:37" hidden="1" x14ac:dyDescent="0.25">
      <c r="A1034" t="s">
        <v>3703</v>
      </c>
      <c r="B1034" t="s">
        <v>3704</v>
      </c>
      <c r="C1034" t="s">
        <v>394</v>
      </c>
      <c r="D1034">
        <v>2118.7800000000002</v>
      </c>
      <c r="E1034">
        <v>181.32</v>
      </c>
      <c r="F1034" t="s">
        <v>10127</v>
      </c>
      <c r="G1034" t="s">
        <v>10127</v>
      </c>
      <c r="H1034">
        <v>100</v>
      </c>
      <c r="I1034">
        <v>204.89</v>
      </c>
      <c r="J1034">
        <v>20489.16</v>
      </c>
      <c r="K1034">
        <v>4097.83</v>
      </c>
      <c r="L1034">
        <v>266.36</v>
      </c>
      <c r="M1034">
        <v>184.4</v>
      </c>
      <c r="N1034">
        <v>2048.92</v>
      </c>
      <c r="O1034">
        <v>6146.75</v>
      </c>
      <c r="P1034">
        <v>245.87</v>
      </c>
      <c r="Q1034">
        <v>266.36</v>
      </c>
      <c r="R1034">
        <v>-163.91</v>
      </c>
      <c r="S1034">
        <v>-143.41999999999999</v>
      </c>
      <c r="T1034">
        <v>23.39</v>
      </c>
      <c r="U1034">
        <v>-1.1000000000000001</v>
      </c>
      <c r="V1034">
        <v>-21.57</v>
      </c>
      <c r="W1034">
        <v>181.86</v>
      </c>
      <c r="X1034">
        <v>192.72</v>
      </c>
      <c r="Y1034">
        <v>183.2</v>
      </c>
      <c r="Z1034">
        <v>195.69</v>
      </c>
      <c r="AA1034">
        <v>-12.51</v>
      </c>
      <c r="AB1034">
        <v>-1.03</v>
      </c>
      <c r="AC1034">
        <v>81.86</v>
      </c>
      <c r="AD1034">
        <v>79.64</v>
      </c>
      <c r="AE1034">
        <v>173.61</v>
      </c>
      <c r="AF1034">
        <v>1130326.9099999999</v>
      </c>
      <c r="AG1034">
        <v>17</v>
      </c>
      <c r="AI1034">
        <v>37</v>
      </c>
      <c r="AJ1034">
        <v>84</v>
      </c>
      <c r="AK1034">
        <v>77</v>
      </c>
    </row>
    <row r="1035" spans="1:37" hidden="1" x14ac:dyDescent="0.25">
      <c r="A1035" t="s">
        <v>3331</v>
      </c>
      <c r="B1035" t="s">
        <v>3332</v>
      </c>
      <c r="C1035" t="s">
        <v>274</v>
      </c>
      <c r="D1035">
        <v>2116.63</v>
      </c>
      <c r="E1035">
        <v>239.94</v>
      </c>
      <c r="F1035" t="s">
        <v>10127</v>
      </c>
      <c r="G1035" t="s">
        <v>10127</v>
      </c>
      <c r="H1035">
        <v>100</v>
      </c>
      <c r="I1035">
        <v>271.13</v>
      </c>
      <c r="J1035">
        <v>27113.22</v>
      </c>
      <c r="K1035">
        <v>5422.64</v>
      </c>
      <c r="L1035">
        <v>352.47</v>
      </c>
      <c r="M1035">
        <v>244.02</v>
      </c>
      <c r="N1035">
        <v>2711.32</v>
      </c>
      <c r="O1035">
        <v>8133.97</v>
      </c>
      <c r="P1035">
        <v>325.36</v>
      </c>
      <c r="Q1035">
        <v>352.47</v>
      </c>
      <c r="R1035">
        <v>-216.91</v>
      </c>
      <c r="S1035">
        <v>-189.79</v>
      </c>
      <c r="T1035">
        <v>85.21</v>
      </c>
      <c r="U1035">
        <v>11.61</v>
      </c>
      <c r="V1035">
        <v>-0.87</v>
      </c>
      <c r="W1035">
        <v>236.43</v>
      </c>
      <c r="X1035">
        <v>235.73</v>
      </c>
      <c r="Y1035">
        <v>234.37</v>
      </c>
      <c r="Z1035">
        <v>232.27</v>
      </c>
      <c r="AA1035">
        <v>5</v>
      </c>
      <c r="AB1035">
        <v>2.61</v>
      </c>
      <c r="AC1035">
        <v>76.510000000000005</v>
      </c>
      <c r="AD1035">
        <v>64.59</v>
      </c>
      <c r="AE1035">
        <v>216.78</v>
      </c>
      <c r="AF1035">
        <v>50500.43</v>
      </c>
      <c r="AG1035">
        <v>19</v>
      </c>
      <c r="AI1035">
        <v>5</v>
      </c>
      <c r="AJ1035">
        <v>91</v>
      </c>
      <c r="AK1035">
        <v>11</v>
      </c>
    </row>
    <row r="1036" spans="1:37" hidden="1" x14ac:dyDescent="0.25">
      <c r="A1036" t="s">
        <v>1875</v>
      </c>
      <c r="B1036" t="s">
        <v>1876</v>
      </c>
      <c r="C1036" t="s">
        <v>462</v>
      </c>
      <c r="D1036">
        <v>2112.08</v>
      </c>
      <c r="E1036">
        <v>724.35</v>
      </c>
      <c r="F1036" t="s">
        <v>10127</v>
      </c>
      <c r="G1036" t="s">
        <v>10127</v>
      </c>
      <c r="H1036">
        <v>100</v>
      </c>
      <c r="I1036">
        <v>818.52</v>
      </c>
      <c r="J1036">
        <v>81851.55</v>
      </c>
      <c r="K1036">
        <v>16370.31</v>
      </c>
      <c r="L1036">
        <v>1064.07</v>
      </c>
      <c r="M1036">
        <v>736.66</v>
      </c>
      <c r="N1036">
        <v>8185.15</v>
      </c>
      <c r="O1036">
        <v>24555.47</v>
      </c>
      <c r="P1036">
        <v>982.22</v>
      </c>
      <c r="Q1036">
        <v>1064.07</v>
      </c>
      <c r="R1036">
        <v>-654.80999999999995</v>
      </c>
      <c r="S1036">
        <v>-572.96</v>
      </c>
      <c r="T1036">
        <v>19.52</v>
      </c>
      <c r="U1036">
        <v>13.38</v>
      </c>
      <c r="V1036">
        <v>-3.35</v>
      </c>
      <c r="W1036">
        <v>723.53</v>
      </c>
      <c r="X1036">
        <v>617.97</v>
      </c>
      <c r="Y1036">
        <v>727.61</v>
      </c>
      <c r="Z1036">
        <v>604.04999999999995</v>
      </c>
      <c r="AA1036">
        <v>4.3499999999999996</v>
      </c>
      <c r="AB1036">
        <v>5.99</v>
      </c>
      <c r="AC1036">
        <v>74.03</v>
      </c>
      <c r="AD1036">
        <v>64.790000000000006</v>
      </c>
      <c r="AE1036">
        <v>636.20000000000005</v>
      </c>
      <c r="AF1036">
        <v>92283.14</v>
      </c>
      <c r="AG1036">
        <v>39</v>
      </c>
      <c r="AH1036">
        <v>2.44</v>
      </c>
      <c r="AI1036">
        <v>43</v>
      </c>
      <c r="AJ1036">
        <v>89</v>
      </c>
      <c r="AK1036">
        <v>86</v>
      </c>
    </row>
    <row r="1037" spans="1:37" hidden="1" x14ac:dyDescent="0.25">
      <c r="A1037" t="s">
        <v>6677</v>
      </c>
      <c r="B1037" t="s">
        <v>6678</v>
      </c>
      <c r="D1037">
        <v>2110.8000000000002</v>
      </c>
      <c r="E1037">
        <v>43.69</v>
      </c>
      <c r="F1037" t="s">
        <v>10127</v>
      </c>
      <c r="G1037" t="s">
        <v>10127</v>
      </c>
      <c r="H1037">
        <v>100</v>
      </c>
      <c r="I1037">
        <v>49.37</v>
      </c>
      <c r="J1037">
        <v>4936.97</v>
      </c>
      <c r="K1037">
        <v>987.39</v>
      </c>
      <c r="L1037">
        <v>64.180000000000007</v>
      </c>
      <c r="M1037">
        <v>44.43</v>
      </c>
      <c r="N1037">
        <v>493.7</v>
      </c>
      <c r="O1037">
        <v>1481.09</v>
      </c>
      <c r="P1037">
        <v>59.24</v>
      </c>
      <c r="Q1037">
        <v>64.180000000000007</v>
      </c>
      <c r="R1037">
        <v>-39.5</v>
      </c>
      <c r="S1037">
        <v>-34.56</v>
      </c>
      <c r="T1037">
        <v>-44.47</v>
      </c>
      <c r="U1037">
        <v>11.36</v>
      </c>
      <c r="V1037">
        <v>-5.82</v>
      </c>
      <c r="W1037">
        <v>43.05</v>
      </c>
      <c r="X1037">
        <v>41.93</v>
      </c>
      <c r="Y1037">
        <v>42.74</v>
      </c>
      <c r="Z1037">
        <v>42.32</v>
      </c>
      <c r="AA1037">
        <v>2.0499999999999998</v>
      </c>
      <c r="AB1037">
        <v>3.58</v>
      </c>
      <c r="AC1037">
        <v>84.2</v>
      </c>
      <c r="AD1037">
        <v>73.489999999999995</v>
      </c>
      <c r="AE1037">
        <v>39.42</v>
      </c>
      <c r="AF1037">
        <v>454758.57</v>
      </c>
      <c r="AG1037">
        <v>29</v>
      </c>
      <c r="AI1037">
        <v>57</v>
      </c>
      <c r="AK1037">
        <v>52</v>
      </c>
    </row>
    <row r="1038" spans="1:37" hidden="1" x14ac:dyDescent="0.25">
      <c r="A1038" t="s">
        <v>2073</v>
      </c>
      <c r="B1038" t="s">
        <v>2074</v>
      </c>
      <c r="C1038" t="s">
        <v>391</v>
      </c>
      <c r="D1038">
        <v>2108.6</v>
      </c>
      <c r="E1038">
        <v>611.75</v>
      </c>
      <c r="F1038" t="s">
        <v>10127</v>
      </c>
      <c r="G1038" t="s">
        <v>10127</v>
      </c>
      <c r="H1038">
        <v>100</v>
      </c>
      <c r="I1038">
        <v>691.28</v>
      </c>
      <c r="J1038">
        <v>69127.75</v>
      </c>
      <c r="K1038">
        <v>13825.55</v>
      </c>
      <c r="L1038">
        <v>898.66</v>
      </c>
      <c r="M1038">
        <v>622.15</v>
      </c>
      <c r="N1038">
        <v>6912.78</v>
      </c>
      <c r="O1038">
        <v>20738.32</v>
      </c>
      <c r="P1038">
        <v>829.53</v>
      </c>
      <c r="Q1038">
        <v>898.66</v>
      </c>
      <c r="R1038">
        <v>-553.02</v>
      </c>
      <c r="S1038">
        <v>-483.89</v>
      </c>
      <c r="T1038">
        <v>95.5</v>
      </c>
      <c r="U1038">
        <v>5.51</v>
      </c>
      <c r="V1038">
        <v>-13.23</v>
      </c>
      <c r="W1038">
        <v>550.66</v>
      </c>
      <c r="X1038">
        <v>546.47</v>
      </c>
      <c r="Y1038">
        <v>535.25</v>
      </c>
      <c r="Z1038">
        <v>563.14</v>
      </c>
      <c r="AA1038">
        <v>-4.7699999999999996</v>
      </c>
      <c r="AB1038">
        <v>13.69</v>
      </c>
      <c r="AC1038">
        <v>94.72</v>
      </c>
      <c r="AD1038">
        <v>96.83</v>
      </c>
      <c r="AE1038">
        <v>497.22</v>
      </c>
      <c r="AF1038">
        <v>207101.87</v>
      </c>
      <c r="AG1038">
        <v>8</v>
      </c>
      <c r="AI1038">
        <v>59</v>
      </c>
      <c r="AJ1038">
        <v>5</v>
      </c>
      <c r="AK1038">
        <v>46</v>
      </c>
    </row>
    <row r="1039" spans="1:37" x14ac:dyDescent="0.25">
      <c r="A1039" t="s">
        <v>2673</v>
      </c>
      <c r="B1039" t="s">
        <v>2674</v>
      </c>
      <c r="C1039" t="s">
        <v>383</v>
      </c>
      <c r="D1039">
        <v>2100.64</v>
      </c>
      <c r="E1039">
        <v>411.85</v>
      </c>
      <c r="F1039" t="s">
        <v>10126</v>
      </c>
      <c r="G1039" t="s">
        <v>10127</v>
      </c>
      <c r="H1039">
        <v>100</v>
      </c>
      <c r="I1039">
        <v>465.39</v>
      </c>
      <c r="J1039">
        <v>46539.05</v>
      </c>
      <c r="K1039">
        <v>9307.81</v>
      </c>
      <c r="L1039">
        <v>605.01</v>
      </c>
      <c r="M1039">
        <v>418.85</v>
      </c>
      <c r="N1039">
        <v>4653.8999999999996</v>
      </c>
      <c r="O1039">
        <v>13961.72</v>
      </c>
      <c r="P1039">
        <v>558.47</v>
      </c>
      <c r="Q1039">
        <v>605.01</v>
      </c>
      <c r="R1039">
        <v>-372.31</v>
      </c>
      <c r="S1039">
        <v>-325.77</v>
      </c>
      <c r="T1039">
        <v>10.76</v>
      </c>
      <c r="U1039">
        <v>8.5</v>
      </c>
      <c r="V1039">
        <v>-1.53</v>
      </c>
      <c r="W1039">
        <v>392.28</v>
      </c>
      <c r="X1039">
        <v>359.53</v>
      </c>
      <c r="Y1039">
        <v>391.84</v>
      </c>
      <c r="Z1039">
        <v>351.25</v>
      </c>
      <c r="AA1039">
        <v>3.25</v>
      </c>
      <c r="AB1039">
        <v>9.1199999999999992</v>
      </c>
      <c r="AC1039">
        <v>90.79</v>
      </c>
      <c r="AD1039">
        <v>93.67</v>
      </c>
      <c r="AE1039">
        <v>360.86</v>
      </c>
      <c r="AF1039">
        <v>481119.96</v>
      </c>
      <c r="AG1039">
        <v>69</v>
      </c>
      <c r="AH1039">
        <v>7.52</v>
      </c>
      <c r="AI1039">
        <v>41</v>
      </c>
      <c r="AJ1039">
        <v>98</v>
      </c>
      <c r="AK1039">
        <v>96</v>
      </c>
    </row>
    <row r="1040" spans="1:37" hidden="1" x14ac:dyDescent="0.25">
      <c r="A1040" t="s">
        <v>1575</v>
      </c>
      <c r="B1040" t="s">
        <v>1576</v>
      </c>
      <c r="C1040" t="s">
        <v>567</v>
      </c>
      <c r="D1040">
        <v>2098.4499999999998</v>
      </c>
      <c r="E1040">
        <v>903.85</v>
      </c>
      <c r="F1040" t="s">
        <v>10127</v>
      </c>
      <c r="G1040" t="s">
        <v>10127</v>
      </c>
      <c r="H1040">
        <v>100</v>
      </c>
      <c r="I1040">
        <v>1021.35</v>
      </c>
      <c r="J1040">
        <v>102135.05</v>
      </c>
      <c r="K1040">
        <v>20427.009999999998</v>
      </c>
      <c r="L1040">
        <v>1327.76</v>
      </c>
      <c r="M1040">
        <v>919.22</v>
      </c>
      <c r="N1040">
        <v>10213.5</v>
      </c>
      <c r="O1040">
        <v>30640.51</v>
      </c>
      <c r="P1040">
        <v>1225.6199999999999</v>
      </c>
      <c r="Q1040">
        <v>1327.76</v>
      </c>
      <c r="R1040">
        <v>-817.08</v>
      </c>
      <c r="S1040">
        <v>-714.95</v>
      </c>
      <c r="T1040">
        <v>59.24</v>
      </c>
      <c r="U1040">
        <v>13.17</v>
      </c>
      <c r="V1040">
        <v>-4.04</v>
      </c>
      <c r="W1040">
        <v>875.7</v>
      </c>
      <c r="X1040">
        <v>782.67</v>
      </c>
      <c r="Y1040">
        <v>863.68</v>
      </c>
      <c r="Z1040">
        <v>779.76</v>
      </c>
      <c r="AA1040">
        <v>3.85</v>
      </c>
      <c r="AB1040">
        <v>6.31</v>
      </c>
      <c r="AC1040">
        <v>76.319999999999993</v>
      </c>
      <c r="AD1040">
        <v>81.790000000000006</v>
      </c>
      <c r="AE1040">
        <v>746.56</v>
      </c>
      <c r="AF1040">
        <v>58080.26</v>
      </c>
      <c r="AG1040">
        <v>64</v>
      </c>
      <c r="AH1040">
        <v>5.4</v>
      </c>
      <c r="AI1040">
        <v>26</v>
      </c>
      <c r="AK1040">
        <v>71</v>
      </c>
    </row>
    <row r="1041" spans="1:37" hidden="1" x14ac:dyDescent="0.25">
      <c r="A1041" t="s">
        <v>5115</v>
      </c>
      <c r="B1041" t="s">
        <v>5116</v>
      </c>
      <c r="C1041" t="s">
        <v>806</v>
      </c>
      <c r="D1041">
        <v>2098.19</v>
      </c>
      <c r="E1041">
        <v>92.37</v>
      </c>
      <c r="F1041" t="s">
        <v>10127</v>
      </c>
      <c r="G1041" t="s">
        <v>10127</v>
      </c>
      <c r="H1041">
        <v>100</v>
      </c>
      <c r="I1041">
        <v>104.38</v>
      </c>
      <c r="J1041">
        <v>10437.81</v>
      </c>
      <c r="K1041">
        <v>2087.56</v>
      </c>
      <c r="L1041">
        <v>135.69</v>
      </c>
      <c r="M1041">
        <v>93.94</v>
      </c>
      <c r="N1041">
        <v>1043.78</v>
      </c>
      <c r="O1041">
        <v>3131.34</v>
      </c>
      <c r="P1041">
        <v>125.25</v>
      </c>
      <c r="Q1041">
        <v>135.69</v>
      </c>
      <c r="R1041">
        <v>-83.5</v>
      </c>
      <c r="S1041">
        <v>-73.06</v>
      </c>
      <c r="T1041">
        <v>11.42</v>
      </c>
      <c r="U1041">
        <v>6.78</v>
      </c>
      <c r="V1041">
        <v>-8.43</v>
      </c>
      <c r="W1041">
        <v>91.84</v>
      </c>
      <c r="X1041">
        <v>95.68</v>
      </c>
      <c r="Y1041">
        <v>91.92</v>
      </c>
      <c r="Z1041">
        <v>96.45</v>
      </c>
      <c r="AA1041">
        <v>-1.41</v>
      </c>
      <c r="AB1041">
        <v>-0.16</v>
      </c>
      <c r="AC1041">
        <v>63.83</v>
      </c>
      <c r="AD1041">
        <v>67.650000000000006</v>
      </c>
      <c r="AE1041">
        <v>99.6</v>
      </c>
      <c r="AF1041">
        <v>546333.65</v>
      </c>
      <c r="AG1041">
        <v>92</v>
      </c>
      <c r="AH1041">
        <v>3.72</v>
      </c>
      <c r="AI1041">
        <v>6</v>
      </c>
      <c r="AJ1041">
        <v>90</v>
      </c>
      <c r="AK1041">
        <v>72</v>
      </c>
    </row>
    <row r="1042" spans="1:37" hidden="1" x14ac:dyDescent="0.25">
      <c r="A1042" t="s">
        <v>53</v>
      </c>
      <c r="B1042" t="s">
        <v>54</v>
      </c>
      <c r="C1042" t="s">
        <v>55</v>
      </c>
      <c r="D1042">
        <v>2091.9299999999998</v>
      </c>
      <c r="E1042">
        <v>42.94</v>
      </c>
      <c r="F1042" t="s">
        <v>10127</v>
      </c>
      <c r="G1042" t="s">
        <v>10127</v>
      </c>
      <c r="H1042">
        <v>100</v>
      </c>
      <c r="I1042">
        <v>48.52</v>
      </c>
      <c r="J1042">
        <v>4852.22</v>
      </c>
      <c r="K1042">
        <v>970.44</v>
      </c>
      <c r="L1042">
        <v>63.08</v>
      </c>
      <c r="M1042">
        <v>43.67</v>
      </c>
      <c r="N1042">
        <v>485.22</v>
      </c>
      <c r="O1042">
        <v>1455.67</v>
      </c>
      <c r="P1042">
        <v>58.23</v>
      </c>
      <c r="Q1042">
        <v>63.08</v>
      </c>
      <c r="R1042">
        <v>-38.82</v>
      </c>
      <c r="S1042">
        <v>-33.97</v>
      </c>
      <c r="U1042">
        <v>3.39</v>
      </c>
      <c r="V1042">
        <v>-4.0999999999999996</v>
      </c>
      <c r="W1042">
        <v>39.54</v>
      </c>
      <c r="X1042">
        <v>35.46</v>
      </c>
      <c r="Y1042">
        <v>39.64</v>
      </c>
      <c r="Z1042">
        <v>34.86</v>
      </c>
      <c r="AA1042">
        <v>-0.5</v>
      </c>
      <c r="AB1042">
        <v>14.94</v>
      </c>
      <c r="AC1042">
        <v>86.33</v>
      </c>
      <c r="AD1042">
        <v>82.24</v>
      </c>
      <c r="AE1042">
        <v>35.659999999999997</v>
      </c>
      <c r="AF1042">
        <v>221895.13</v>
      </c>
      <c r="AG1042">
        <v>19</v>
      </c>
      <c r="AH1042">
        <v>4.67</v>
      </c>
      <c r="AI1042">
        <v>30</v>
      </c>
    </row>
    <row r="1043" spans="1:37" hidden="1" x14ac:dyDescent="0.25">
      <c r="A1043" t="s">
        <v>2503</v>
      </c>
      <c r="B1043" t="s">
        <v>2504</v>
      </c>
      <c r="C1043" t="s">
        <v>373</v>
      </c>
      <c r="D1043">
        <v>2089.83</v>
      </c>
      <c r="E1043">
        <v>487.2</v>
      </c>
      <c r="F1043" t="s">
        <v>10127</v>
      </c>
      <c r="G1043" t="s">
        <v>10127</v>
      </c>
      <c r="H1043">
        <v>100</v>
      </c>
      <c r="I1043">
        <v>550.54</v>
      </c>
      <c r="J1043">
        <v>55053.599999999999</v>
      </c>
      <c r="K1043">
        <v>11010.72</v>
      </c>
      <c r="L1043">
        <v>715.7</v>
      </c>
      <c r="M1043">
        <v>495.48</v>
      </c>
      <c r="N1043">
        <v>5505.36</v>
      </c>
      <c r="O1043">
        <v>16516.080000000002</v>
      </c>
      <c r="P1043">
        <v>660.64</v>
      </c>
      <c r="Q1043">
        <v>715.7</v>
      </c>
      <c r="R1043">
        <v>-440.43</v>
      </c>
      <c r="S1043">
        <v>-385.38</v>
      </c>
      <c r="T1043">
        <v>25.56</v>
      </c>
      <c r="U1043">
        <v>4.62</v>
      </c>
      <c r="V1043">
        <v>-7.31</v>
      </c>
      <c r="W1043">
        <v>451.78</v>
      </c>
      <c r="X1043">
        <v>410.3</v>
      </c>
      <c r="Y1043">
        <v>437.44</v>
      </c>
      <c r="Z1043">
        <v>423.65</v>
      </c>
      <c r="AA1043">
        <v>-1.71</v>
      </c>
      <c r="AB1043">
        <v>12.45</v>
      </c>
      <c r="AC1043">
        <v>91.51</v>
      </c>
      <c r="AD1043">
        <v>91.54</v>
      </c>
      <c r="AE1043">
        <v>404.79</v>
      </c>
      <c r="AF1043">
        <v>275203.09000000003</v>
      </c>
      <c r="AG1043">
        <v>52</v>
      </c>
      <c r="AI1043">
        <v>35</v>
      </c>
      <c r="AJ1043">
        <v>52</v>
      </c>
      <c r="AK1043">
        <v>50</v>
      </c>
    </row>
    <row r="1044" spans="1:37" hidden="1" x14ac:dyDescent="0.25">
      <c r="A1044" t="s">
        <v>3687</v>
      </c>
      <c r="B1044" t="s">
        <v>3688</v>
      </c>
      <c r="C1044" t="s">
        <v>826</v>
      </c>
      <c r="D1044">
        <v>2089.7800000000002</v>
      </c>
      <c r="E1044">
        <v>201.52</v>
      </c>
      <c r="F1044" t="s">
        <v>10127</v>
      </c>
      <c r="G1044" t="s">
        <v>10127</v>
      </c>
      <c r="H1044">
        <v>100</v>
      </c>
      <c r="I1044">
        <v>227.72</v>
      </c>
      <c r="J1044">
        <v>22771.759999999998</v>
      </c>
      <c r="K1044">
        <v>4554.3500000000004</v>
      </c>
      <c r="L1044">
        <v>296.02999999999997</v>
      </c>
      <c r="M1044">
        <v>204.95</v>
      </c>
      <c r="N1044">
        <v>2277.1799999999998</v>
      </c>
      <c r="O1044">
        <v>6831.53</v>
      </c>
      <c r="P1044">
        <v>273.26</v>
      </c>
      <c r="Q1044">
        <v>296.02999999999997</v>
      </c>
      <c r="R1044">
        <v>-182.17</v>
      </c>
      <c r="S1044">
        <v>-159.4</v>
      </c>
      <c r="T1044">
        <v>9.68</v>
      </c>
      <c r="U1044">
        <v>3.12</v>
      </c>
      <c r="V1044">
        <v>-8.06</v>
      </c>
      <c r="W1044">
        <v>201.91</v>
      </c>
      <c r="X1044">
        <v>195.72</v>
      </c>
      <c r="Y1044">
        <v>203.19</v>
      </c>
      <c r="Z1044">
        <v>199.86</v>
      </c>
      <c r="AA1044">
        <v>-2.79</v>
      </c>
      <c r="AB1044">
        <v>0.85</v>
      </c>
      <c r="AC1044">
        <v>83.59</v>
      </c>
      <c r="AD1044">
        <v>72.44</v>
      </c>
      <c r="AE1044">
        <v>189.43</v>
      </c>
      <c r="AF1044">
        <v>431263.87</v>
      </c>
      <c r="AG1044">
        <v>29</v>
      </c>
      <c r="AH1044">
        <v>4.46</v>
      </c>
      <c r="AI1044">
        <v>32</v>
      </c>
      <c r="AJ1044">
        <v>99</v>
      </c>
      <c r="AK1044">
        <v>98</v>
      </c>
    </row>
    <row r="1045" spans="1:37" hidden="1" x14ac:dyDescent="0.25">
      <c r="A1045" t="s">
        <v>928</v>
      </c>
      <c r="B1045" t="s">
        <v>929</v>
      </c>
      <c r="C1045" t="s">
        <v>235</v>
      </c>
      <c r="D1045">
        <v>2086.98</v>
      </c>
      <c r="E1045">
        <v>1468.4</v>
      </c>
      <c r="F1045" t="s">
        <v>10127</v>
      </c>
      <c r="G1045" t="s">
        <v>10127</v>
      </c>
      <c r="H1045">
        <v>100</v>
      </c>
      <c r="I1045">
        <v>1659.29</v>
      </c>
      <c r="J1045">
        <v>165929.20000000001</v>
      </c>
      <c r="K1045">
        <v>33185.839999999997</v>
      </c>
      <c r="L1045">
        <v>2157.08</v>
      </c>
      <c r="M1045">
        <v>1493.36</v>
      </c>
      <c r="N1045">
        <v>16592.919999999998</v>
      </c>
      <c r="O1045">
        <v>49778.76</v>
      </c>
      <c r="P1045">
        <v>1991.15</v>
      </c>
      <c r="Q1045">
        <v>2157.08</v>
      </c>
      <c r="R1045">
        <v>-1327.43</v>
      </c>
      <c r="S1045">
        <v>-1161.5</v>
      </c>
      <c r="T1045">
        <v>33.22</v>
      </c>
      <c r="U1045">
        <v>2.98</v>
      </c>
      <c r="V1045">
        <v>-6.42</v>
      </c>
      <c r="W1045">
        <v>1470.92</v>
      </c>
      <c r="X1045">
        <v>1488.65</v>
      </c>
      <c r="Y1045">
        <v>1471.23</v>
      </c>
      <c r="Z1045">
        <v>1507.85</v>
      </c>
      <c r="AA1045">
        <v>-1.94</v>
      </c>
      <c r="AB1045">
        <v>-0.41</v>
      </c>
      <c r="AC1045">
        <v>76.3</v>
      </c>
      <c r="AD1045">
        <v>73.66</v>
      </c>
      <c r="AE1045">
        <v>1547.56</v>
      </c>
      <c r="AF1045">
        <v>7919</v>
      </c>
      <c r="AG1045">
        <v>3</v>
      </c>
      <c r="AH1045">
        <v>1.85</v>
      </c>
      <c r="AI1045">
        <v>82</v>
      </c>
      <c r="AJ1045">
        <v>61</v>
      </c>
      <c r="AK1045">
        <v>82</v>
      </c>
    </row>
    <row r="1046" spans="1:37" hidden="1" x14ac:dyDescent="0.25">
      <c r="A1046" t="s">
        <v>2445</v>
      </c>
      <c r="B1046" t="s">
        <v>2446</v>
      </c>
      <c r="C1046" t="s">
        <v>383</v>
      </c>
      <c r="D1046">
        <v>2083.65</v>
      </c>
      <c r="E1046">
        <v>450.05</v>
      </c>
      <c r="F1046" t="s">
        <v>10127</v>
      </c>
      <c r="G1046" t="s">
        <v>10127</v>
      </c>
      <c r="H1046">
        <v>100</v>
      </c>
      <c r="I1046">
        <v>508.56</v>
      </c>
      <c r="J1046">
        <v>50855.65</v>
      </c>
      <c r="K1046">
        <v>10171.129999999999</v>
      </c>
      <c r="L1046">
        <v>661.12</v>
      </c>
      <c r="M1046">
        <v>457.7</v>
      </c>
      <c r="N1046">
        <v>5085.5600000000004</v>
      </c>
      <c r="O1046">
        <v>15256.69</v>
      </c>
      <c r="P1046">
        <v>610.27</v>
      </c>
      <c r="Q1046">
        <v>661.12</v>
      </c>
      <c r="R1046">
        <v>-406.85</v>
      </c>
      <c r="S1046">
        <v>-355.99</v>
      </c>
      <c r="T1046">
        <v>38.67</v>
      </c>
      <c r="U1046">
        <v>4.2300000000000004</v>
      </c>
      <c r="V1046">
        <v>-11.84</v>
      </c>
      <c r="W1046">
        <v>436.03</v>
      </c>
      <c r="X1046">
        <v>429.28</v>
      </c>
      <c r="Y1046">
        <v>437.48</v>
      </c>
      <c r="Z1046">
        <v>429.2</v>
      </c>
      <c r="AA1046">
        <v>-4.4800000000000004</v>
      </c>
      <c r="AB1046">
        <v>5.27</v>
      </c>
      <c r="AC1046">
        <v>72.59</v>
      </c>
      <c r="AD1046">
        <v>80.010000000000005</v>
      </c>
      <c r="AE1046">
        <v>400.93</v>
      </c>
      <c r="AF1046">
        <v>55046.74</v>
      </c>
      <c r="AG1046">
        <v>15</v>
      </c>
      <c r="AH1046">
        <v>2.94</v>
      </c>
      <c r="AI1046">
        <v>6</v>
      </c>
      <c r="AJ1046">
        <v>64</v>
      </c>
      <c r="AK1046">
        <v>8</v>
      </c>
    </row>
    <row r="1047" spans="1:37" hidden="1" x14ac:dyDescent="0.25">
      <c r="A1047" t="s">
        <v>3781</v>
      </c>
      <c r="B1047" t="s">
        <v>1222</v>
      </c>
      <c r="C1047" t="s">
        <v>33</v>
      </c>
      <c r="D1047">
        <v>2083.2600000000002</v>
      </c>
      <c r="E1047">
        <v>184.5</v>
      </c>
      <c r="F1047" t="s">
        <v>10127</v>
      </c>
      <c r="G1047" t="s">
        <v>10127</v>
      </c>
      <c r="H1047">
        <v>100</v>
      </c>
      <c r="I1047">
        <v>208.48</v>
      </c>
      <c r="J1047">
        <v>20848.5</v>
      </c>
      <c r="K1047">
        <v>4169.7</v>
      </c>
      <c r="L1047">
        <v>271.02999999999997</v>
      </c>
      <c r="M1047">
        <v>187.64</v>
      </c>
      <c r="N1047">
        <v>2084.85</v>
      </c>
      <c r="O1047">
        <v>6254.55</v>
      </c>
      <c r="P1047">
        <v>250.18</v>
      </c>
      <c r="Q1047">
        <v>271.02999999999997</v>
      </c>
      <c r="R1047">
        <v>-166.79</v>
      </c>
      <c r="S1047">
        <v>-145.94</v>
      </c>
      <c r="T1047">
        <v>625.6</v>
      </c>
      <c r="U1047">
        <v>64.16</v>
      </c>
      <c r="V1047">
        <v>-6.78</v>
      </c>
      <c r="W1047">
        <v>192.61</v>
      </c>
      <c r="X1047">
        <v>183.99</v>
      </c>
      <c r="Y1047">
        <v>193.86</v>
      </c>
      <c r="Z1047">
        <v>187.87</v>
      </c>
      <c r="AA1047">
        <v>18.920000000000002</v>
      </c>
      <c r="AB1047">
        <v>-6.04</v>
      </c>
      <c r="AC1047">
        <v>2.42</v>
      </c>
      <c r="AD1047">
        <v>7.27</v>
      </c>
      <c r="AE1047">
        <v>15.02</v>
      </c>
      <c r="AF1047">
        <v>3488</v>
      </c>
    </row>
    <row r="1048" spans="1:37" hidden="1" x14ac:dyDescent="0.25">
      <c r="A1048" t="s">
        <v>768</v>
      </c>
      <c r="B1048" t="s">
        <v>769</v>
      </c>
      <c r="C1048" t="s">
        <v>383</v>
      </c>
      <c r="D1048">
        <v>2082.98</v>
      </c>
      <c r="E1048">
        <v>1914.9</v>
      </c>
      <c r="F1048" t="s">
        <v>10127</v>
      </c>
      <c r="G1048" t="s">
        <v>10127</v>
      </c>
      <c r="H1048">
        <v>100</v>
      </c>
      <c r="I1048">
        <v>2163.84</v>
      </c>
      <c r="J1048">
        <v>216383.7</v>
      </c>
      <c r="K1048">
        <v>43276.74</v>
      </c>
      <c r="L1048">
        <v>2812.99</v>
      </c>
      <c r="M1048">
        <v>1947.45</v>
      </c>
      <c r="N1048">
        <v>21638.37</v>
      </c>
      <c r="O1048">
        <v>64915.11</v>
      </c>
      <c r="P1048">
        <v>2596.6</v>
      </c>
      <c r="Q1048">
        <v>2812.99</v>
      </c>
      <c r="R1048">
        <v>-1731.07</v>
      </c>
      <c r="S1048">
        <v>-1514.69</v>
      </c>
      <c r="T1048">
        <v>35.950000000000003</v>
      </c>
      <c r="U1048">
        <v>1.21</v>
      </c>
      <c r="V1048">
        <v>-7.14</v>
      </c>
      <c r="W1048">
        <v>1856.65</v>
      </c>
      <c r="X1048">
        <v>1836.91</v>
      </c>
      <c r="Y1048">
        <v>1831.86</v>
      </c>
      <c r="Z1048">
        <v>1866.03</v>
      </c>
      <c r="AA1048">
        <v>-3.14</v>
      </c>
      <c r="AB1048">
        <v>3.86</v>
      </c>
      <c r="AC1048">
        <v>95.42</v>
      </c>
      <c r="AD1048">
        <v>98.38</v>
      </c>
      <c r="AE1048">
        <v>1974.88</v>
      </c>
      <c r="AF1048">
        <v>13014</v>
      </c>
      <c r="AG1048">
        <v>84</v>
      </c>
      <c r="AI1048">
        <v>58</v>
      </c>
      <c r="AJ1048">
        <v>60</v>
      </c>
      <c r="AK1048">
        <v>32</v>
      </c>
    </row>
    <row r="1049" spans="1:37" hidden="1" x14ac:dyDescent="0.25">
      <c r="A1049" t="s">
        <v>4264</v>
      </c>
      <c r="B1049" t="s">
        <v>4265</v>
      </c>
      <c r="C1049" t="s">
        <v>262</v>
      </c>
      <c r="D1049">
        <v>2078.89</v>
      </c>
      <c r="E1049">
        <v>161.51</v>
      </c>
      <c r="F1049" t="s">
        <v>10127</v>
      </c>
      <c r="G1049" t="s">
        <v>10127</v>
      </c>
      <c r="H1049">
        <v>100</v>
      </c>
      <c r="I1049">
        <v>182.51</v>
      </c>
      <c r="J1049">
        <v>18250.63</v>
      </c>
      <c r="K1049">
        <v>3650.13</v>
      </c>
      <c r="L1049">
        <v>237.26</v>
      </c>
      <c r="M1049">
        <v>164.26</v>
      </c>
      <c r="N1049">
        <v>1825.06</v>
      </c>
      <c r="O1049">
        <v>5475.19</v>
      </c>
      <c r="P1049">
        <v>219.01</v>
      </c>
      <c r="Q1049">
        <v>237.26</v>
      </c>
      <c r="R1049">
        <v>-146.01</v>
      </c>
      <c r="S1049">
        <v>-127.75</v>
      </c>
      <c r="T1049">
        <v>15.31</v>
      </c>
      <c r="U1049">
        <v>13.85</v>
      </c>
      <c r="V1049">
        <v>-12.29</v>
      </c>
      <c r="W1049">
        <v>158.52000000000001</v>
      </c>
      <c r="X1049">
        <v>144.11000000000001</v>
      </c>
      <c r="Y1049">
        <v>160.93</v>
      </c>
      <c r="Z1049">
        <v>141.43</v>
      </c>
      <c r="AA1049">
        <v>-0.92</v>
      </c>
      <c r="AB1049">
        <v>4.54</v>
      </c>
      <c r="AC1049">
        <v>73.66</v>
      </c>
      <c r="AD1049">
        <v>77.61</v>
      </c>
      <c r="AE1049">
        <v>172.5</v>
      </c>
      <c r="AF1049">
        <v>713451.61</v>
      </c>
      <c r="AG1049">
        <v>3</v>
      </c>
      <c r="AI1049">
        <v>64</v>
      </c>
      <c r="AJ1049">
        <v>85</v>
      </c>
      <c r="AK1049">
        <v>92</v>
      </c>
    </row>
    <row r="1050" spans="1:37" hidden="1" x14ac:dyDescent="0.25">
      <c r="A1050" t="s">
        <v>2808</v>
      </c>
      <c r="B1050" t="s">
        <v>2809</v>
      </c>
      <c r="C1050" t="s">
        <v>733</v>
      </c>
      <c r="D1050">
        <v>2077.15</v>
      </c>
      <c r="E1050">
        <v>343.3</v>
      </c>
      <c r="F1050" t="s">
        <v>10127</v>
      </c>
      <c r="G1050" t="s">
        <v>10127</v>
      </c>
      <c r="H1050">
        <v>100</v>
      </c>
      <c r="I1050">
        <v>387.93</v>
      </c>
      <c r="J1050">
        <v>38792.9</v>
      </c>
      <c r="K1050">
        <v>7758.58</v>
      </c>
      <c r="L1050">
        <v>504.31</v>
      </c>
      <c r="M1050">
        <v>349.14</v>
      </c>
      <c r="N1050">
        <v>3879.29</v>
      </c>
      <c r="O1050">
        <v>11637.87</v>
      </c>
      <c r="P1050">
        <v>465.51</v>
      </c>
      <c r="Q1050">
        <v>504.31</v>
      </c>
      <c r="R1050">
        <v>-310.33999999999997</v>
      </c>
      <c r="S1050">
        <v>-271.55</v>
      </c>
      <c r="T1050">
        <v>7.67</v>
      </c>
      <c r="U1050">
        <v>4.58</v>
      </c>
      <c r="V1050">
        <v>-4.34</v>
      </c>
      <c r="W1050">
        <v>339.9</v>
      </c>
      <c r="X1050">
        <v>329.83</v>
      </c>
      <c r="Y1050">
        <v>341.19</v>
      </c>
      <c r="Z1050">
        <v>327.8</v>
      </c>
      <c r="AA1050">
        <v>-0.08</v>
      </c>
      <c r="AB1050">
        <v>2.68</v>
      </c>
      <c r="AC1050">
        <v>78.39</v>
      </c>
      <c r="AD1050">
        <v>78.239999999999995</v>
      </c>
      <c r="AE1050">
        <v>307.63</v>
      </c>
      <c r="AF1050">
        <v>64979.39</v>
      </c>
      <c r="AG1050">
        <v>54</v>
      </c>
      <c r="AH1050">
        <v>4.88</v>
      </c>
      <c r="AI1050">
        <v>31</v>
      </c>
      <c r="AJ1050">
        <v>99</v>
      </c>
      <c r="AK1050">
        <v>91</v>
      </c>
    </row>
    <row r="1051" spans="1:37" hidden="1" x14ac:dyDescent="0.25">
      <c r="A1051" t="s">
        <v>4511</v>
      </c>
      <c r="B1051" t="s">
        <v>4512</v>
      </c>
      <c r="C1051" t="s">
        <v>546</v>
      </c>
      <c r="D1051">
        <v>2074.46</v>
      </c>
      <c r="E1051">
        <v>136.30000000000001</v>
      </c>
      <c r="F1051" t="s">
        <v>10127</v>
      </c>
      <c r="G1051" t="s">
        <v>10127</v>
      </c>
      <c r="H1051">
        <v>100</v>
      </c>
      <c r="I1051">
        <v>154.02000000000001</v>
      </c>
      <c r="J1051">
        <v>15401.9</v>
      </c>
      <c r="K1051">
        <v>3080.38</v>
      </c>
      <c r="L1051">
        <v>200.22</v>
      </c>
      <c r="M1051">
        <v>138.62</v>
      </c>
      <c r="N1051">
        <v>1540.19</v>
      </c>
      <c r="O1051">
        <v>4620.57</v>
      </c>
      <c r="P1051">
        <v>184.82</v>
      </c>
      <c r="Q1051">
        <v>200.22</v>
      </c>
      <c r="R1051">
        <v>-123.22</v>
      </c>
      <c r="S1051">
        <v>-107.81</v>
      </c>
      <c r="T1051">
        <v>47.22</v>
      </c>
      <c r="U1051">
        <v>8.7799999999999994</v>
      </c>
      <c r="V1051">
        <v>-2.59</v>
      </c>
      <c r="W1051">
        <v>131.44</v>
      </c>
      <c r="X1051">
        <v>128.58000000000001</v>
      </c>
      <c r="Y1051">
        <v>131.18</v>
      </c>
      <c r="Z1051">
        <v>127.77</v>
      </c>
      <c r="AA1051">
        <v>2.78</v>
      </c>
      <c r="AB1051">
        <v>5.98</v>
      </c>
      <c r="AC1051">
        <v>88.68</v>
      </c>
      <c r="AD1051">
        <v>87.7</v>
      </c>
      <c r="AE1051">
        <v>118.9</v>
      </c>
      <c r="AF1051">
        <v>939088.26</v>
      </c>
      <c r="AG1051">
        <v>84</v>
      </c>
      <c r="AI1051">
        <v>56</v>
      </c>
      <c r="AJ1051">
        <v>58</v>
      </c>
      <c r="AK1051">
        <v>25</v>
      </c>
    </row>
    <row r="1052" spans="1:37" hidden="1" x14ac:dyDescent="0.25">
      <c r="A1052" t="s">
        <v>3144</v>
      </c>
      <c r="B1052" t="s">
        <v>3145</v>
      </c>
      <c r="C1052" t="s">
        <v>224</v>
      </c>
      <c r="D1052">
        <v>2066.0500000000002</v>
      </c>
      <c r="E1052">
        <v>279.23</v>
      </c>
      <c r="F1052" t="s">
        <v>10127</v>
      </c>
      <c r="G1052" t="s">
        <v>10127</v>
      </c>
      <c r="H1052">
        <v>100</v>
      </c>
      <c r="I1052">
        <v>315.52999999999997</v>
      </c>
      <c r="J1052">
        <v>31552.99</v>
      </c>
      <c r="K1052">
        <v>6310.6</v>
      </c>
      <c r="L1052">
        <v>410.19</v>
      </c>
      <c r="M1052">
        <v>283.98</v>
      </c>
      <c r="N1052">
        <v>3155.3</v>
      </c>
      <c r="O1052">
        <v>9465.9</v>
      </c>
      <c r="P1052">
        <v>378.64</v>
      </c>
      <c r="Q1052">
        <v>410.19</v>
      </c>
      <c r="R1052">
        <v>-252.42</v>
      </c>
      <c r="S1052">
        <v>-220.87</v>
      </c>
      <c r="T1052">
        <v>29.61</v>
      </c>
      <c r="U1052">
        <v>2.92</v>
      </c>
      <c r="V1052">
        <v>-5.37</v>
      </c>
      <c r="W1052">
        <v>267.3</v>
      </c>
      <c r="X1052">
        <v>260.45999999999998</v>
      </c>
      <c r="Y1052">
        <v>266.02999999999997</v>
      </c>
      <c r="Z1052">
        <v>260.56</v>
      </c>
      <c r="AA1052">
        <v>-1.4</v>
      </c>
      <c r="AB1052">
        <v>6.56</v>
      </c>
      <c r="AC1052">
        <v>81.849999999999994</v>
      </c>
      <c r="AD1052">
        <v>82.95</v>
      </c>
      <c r="AE1052">
        <v>246.87</v>
      </c>
      <c r="AF1052">
        <v>316075.52000000002</v>
      </c>
      <c r="AG1052">
        <v>44</v>
      </c>
      <c r="AH1052">
        <v>5.87</v>
      </c>
      <c r="AI1052">
        <v>9</v>
      </c>
      <c r="AJ1052">
        <v>59</v>
      </c>
      <c r="AK1052">
        <v>17</v>
      </c>
    </row>
    <row r="1053" spans="1:37" x14ac:dyDescent="0.25">
      <c r="A1053" t="s">
        <v>2138</v>
      </c>
      <c r="B1053" t="s">
        <v>2139</v>
      </c>
      <c r="C1053" t="s">
        <v>733</v>
      </c>
      <c r="D1053">
        <v>2065.85</v>
      </c>
      <c r="E1053">
        <v>557.85</v>
      </c>
      <c r="F1053" t="s">
        <v>10126</v>
      </c>
      <c r="G1053" t="s">
        <v>10127</v>
      </c>
      <c r="H1053">
        <v>100</v>
      </c>
      <c r="I1053">
        <v>630.37</v>
      </c>
      <c r="J1053">
        <v>63037.05</v>
      </c>
      <c r="K1053">
        <v>12607.41</v>
      </c>
      <c r="L1053">
        <v>819.48</v>
      </c>
      <c r="M1053">
        <v>567.33000000000004</v>
      </c>
      <c r="N1053">
        <v>6303.71</v>
      </c>
      <c r="O1053">
        <v>18911.12</v>
      </c>
      <c r="P1053">
        <v>756.44</v>
      </c>
      <c r="Q1053">
        <v>819.48</v>
      </c>
      <c r="R1053">
        <v>-504.3</v>
      </c>
      <c r="S1053">
        <v>-441.26</v>
      </c>
      <c r="T1053">
        <v>6.08</v>
      </c>
      <c r="U1053">
        <v>2.98</v>
      </c>
      <c r="V1053">
        <v>-3.11</v>
      </c>
      <c r="W1053">
        <v>543.82000000000005</v>
      </c>
      <c r="X1053">
        <v>522.51</v>
      </c>
      <c r="Y1053">
        <v>542.73</v>
      </c>
      <c r="Z1053">
        <v>515.89</v>
      </c>
      <c r="AA1053">
        <v>-0.16</v>
      </c>
      <c r="AB1053">
        <v>5.15</v>
      </c>
      <c r="AC1053">
        <v>83.9</v>
      </c>
      <c r="AD1053">
        <v>83.53</v>
      </c>
      <c r="AE1053">
        <v>502.34</v>
      </c>
      <c r="AF1053">
        <v>128505.43</v>
      </c>
      <c r="AG1053">
        <v>94</v>
      </c>
      <c r="AH1053">
        <v>4.7300000000000004</v>
      </c>
      <c r="AI1053">
        <v>38</v>
      </c>
      <c r="AJ1053">
        <v>98</v>
      </c>
      <c r="AK1053">
        <v>98</v>
      </c>
    </row>
    <row r="1054" spans="1:37" hidden="1" x14ac:dyDescent="0.25">
      <c r="A1054" t="s">
        <v>7855</v>
      </c>
      <c r="B1054" t="s">
        <v>7856</v>
      </c>
      <c r="C1054" t="s">
        <v>776</v>
      </c>
      <c r="D1054">
        <v>2064.42</v>
      </c>
      <c r="E1054">
        <v>20.8</v>
      </c>
      <c r="F1054" t="s">
        <v>10127</v>
      </c>
      <c r="G1054" t="s">
        <v>10127</v>
      </c>
      <c r="H1054">
        <v>100</v>
      </c>
      <c r="I1054">
        <v>23.5</v>
      </c>
      <c r="J1054">
        <v>2350.4</v>
      </c>
      <c r="K1054">
        <v>470.08</v>
      </c>
      <c r="L1054">
        <v>30.56</v>
      </c>
      <c r="M1054">
        <v>21.15</v>
      </c>
      <c r="N1054">
        <v>235.04</v>
      </c>
      <c r="O1054">
        <v>705.12</v>
      </c>
      <c r="P1054">
        <v>28.2</v>
      </c>
      <c r="Q1054">
        <v>30.56</v>
      </c>
      <c r="R1054">
        <v>-18.8</v>
      </c>
      <c r="S1054">
        <v>-16.45</v>
      </c>
      <c r="T1054">
        <v>53.76</v>
      </c>
      <c r="U1054">
        <v>9.41</v>
      </c>
      <c r="V1054">
        <v>-2.48</v>
      </c>
      <c r="W1054">
        <v>20.62</v>
      </c>
      <c r="X1054">
        <v>20.62</v>
      </c>
      <c r="Y1054">
        <v>20.67</v>
      </c>
      <c r="Z1054">
        <v>20.46</v>
      </c>
      <c r="AA1054">
        <v>3.12</v>
      </c>
      <c r="AB1054">
        <v>1.61</v>
      </c>
      <c r="AC1054">
        <v>55.24</v>
      </c>
      <c r="AD1054">
        <v>61.43</v>
      </c>
      <c r="AE1054">
        <v>21.64</v>
      </c>
      <c r="AF1054">
        <v>4919388.83</v>
      </c>
      <c r="AG1054">
        <v>62</v>
      </c>
      <c r="AH1054">
        <v>3.67</v>
      </c>
      <c r="AI1054">
        <v>39</v>
      </c>
      <c r="AK1054">
        <v>71</v>
      </c>
    </row>
    <row r="1055" spans="1:37" hidden="1" x14ac:dyDescent="0.25">
      <c r="A1055" t="s">
        <v>5384</v>
      </c>
      <c r="B1055" t="s">
        <v>5385</v>
      </c>
      <c r="C1055" t="s">
        <v>7</v>
      </c>
      <c r="D1055">
        <v>2063.7600000000002</v>
      </c>
      <c r="E1055">
        <v>86.88</v>
      </c>
      <c r="F1055" t="s">
        <v>10127</v>
      </c>
      <c r="G1055" t="s">
        <v>10127</v>
      </c>
      <c r="H1055">
        <v>100</v>
      </c>
      <c r="I1055">
        <v>98.17</v>
      </c>
      <c r="J1055">
        <v>9817.44</v>
      </c>
      <c r="K1055">
        <v>1963.49</v>
      </c>
      <c r="L1055">
        <v>127.63</v>
      </c>
      <c r="M1055">
        <v>88.36</v>
      </c>
      <c r="N1055">
        <v>981.74</v>
      </c>
      <c r="O1055">
        <v>2945.23</v>
      </c>
      <c r="P1055">
        <v>117.81</v>
      </c>
      <c r="Q1055">
        <v>127.63</v>
      </c>
      <c r="R1055">
        <v>-78.540000000000006</v>
      </c>
      <c r="S1055">
        <v>-68.72</v>
      </c>
      <c r="T1055">
        <v>-19.46</v>
      </c>
      <c r="U1055">
        <v>2.35</v>
      </c>
      <c r="V1055">
        <v>-7.81</v>
      </c>
      <c r="W1055">
        <v>84</v>
      </c>
      <c r="X1055">
        <v>83.07</v>
      </c>
      <c r="Y1055">
        <v>83.8</v>
      </c>
      <c r="Z1055">
        <v>83.54</v>
      </c>
      <c r="AA1055">
        <v>-2.99</v>
      </c>
      <c r="AB1055">
        <v>4.92</v>
      </c>
      <c r="AC1055">
        <v>85.18</v>
      </c>
      <c r="AD1055">
        <v>89.48</v>
      </c>
      <c r="AE1055">
        <v>78.41</v>
      </c>
      <c r="AF1055">
        <v>1188798.52</v>
      </c>
      <c r="AG1055">
        <v>6</v>
      </c>
      <c r="AH1055">
        <v>3.4</v>
      </c>
    </row>
    <row r="1056" spans="1:37" hidden="1" x14ac:dyDescent="0.25">
      <c r="A1056" t="s">
        <v>1759</v>
      </c>
      <c r="B1056" t="s">
        <v>1760</v>
      </c>
      <c r="C1056" t="s">
        <v>1231</v>
      </c>
      <c r="D1056">
        <v>2059.11</v>
      </c>
      <c r="E1056">
        <v>630.45000000000005</v>
      </c>
      <c r="F1056" t="s">
        <v>10127</v>
      </c>
      <c r="G1056" t="s">
        <v>10127</v>
      </c>
      <c r="H1056">
        <v>100</v>
      </c>
      <c r="I1056">
        <v>712.41</v>
      </c>
      <c r="J1056">
        <v>71240.850000000006</v>
      </c>
      <c r="K1056">
        <v>14248.17</v>
      </c>
      <c r="L1056">
        <v>926.13</v>
      </c>
      <c r="M1056">
        <v>641.16999999999996</v>
      </c>
      <c r="N1056">
        <v>7124.09</v>
      </c>
      <c r="O1056">
        <v>21372.26</v>
      </c>
      <c r="P1056">
        <v>854.89</v>
      </c>
      <c r="Q1056">
        <v>926.13</v>
      </c>
      <c r="R1056">
        <v>-569.92999999999995</v>
      </c>
      <c r="S1056">
        <v>-498.69</v>
      </c>
      <c r="T1056">
        <v>40.26</v>
      </c>
      <c r="U1056">
        <v>-0.67</v>
      </c>
      <c r="V1056">
        <v>-11</v>
      </c>
      <c r="W1056">
        <v>640.5</v>
      </c>
      <c r="X1056">
        <v>682.26</v>
      </c>
      <c r="Y1056">
        <v>642.02</v>
      </c>
      <c r="Z1056">
        <v>711.4</v>
      </c>
      <c r="AA1056">
        <v>-6.12</v>
      </c>
      <c r="AB1056">
        <v>-3.97</v>
      </c>
      <c r="AC1056">
        <v>72.11</v>
      </c>
      <c r="AD1056">
        <v>72.900000000000006</v>
      </c>
      <c r="AE1056">
        <v>691.16</v>
      </c>
      <c r="AF1056">
        <v>71659.740000000005</v>
      </c>
      <c r="AG1056">
        <v>43</v>
      </c>
      <c r="AH1056">
        <v>6.65</v>
      </c>
      <c r="AI1056">
        <v>72</v>
      </c>
      <c r="AJ1056">
        <v>78</v>
      </c>
      <c r="AK1056">
        <v>86</v>
      </c>
    </row>
    <row r="1057" spans="1:37" hidden="1" x14ac:dyDescent="0.25">
      <c r="A1057" t="s">
        <v>3357</v>
      </c>
      <c r="B1057" t="s">
        <v>3358</v>
      </c>
      <c r="C1057" t="s">
        <v>238</v>
      </c>
      <c r="D1057">
        <v>2057.81</v>
      </c>
      <c r="E1057">
        <v>245.81</v>
      </c>
      <c r="F1057" t="s">
        <v>10127</v>
      </c>
      <c r="G1057" t="s">
        <v>10127</v>
      </c>
      <c r="H1057">
        <v>100</v>
      </c>
      <c r="I1057">
        <v>277.77</v>
      </c>
      <c r="J1057">
        <v>27776.53</v>
      </c>
      <c r="K1057">
        <v>5555.31</v>
      </c>
      <c r="L1057">
        <v>361.09</v>
      </c>
      <c r="M1057">
        <v>249.99</v>
      </c>
      <c r="N1057">
        <v>2777.65</v>
      </c>
      <c r="O1057">
        <v>8332.9599999999991</v>
      </c>
      <c r="P1057">
        <v>333.32</v>
      </c>
      <c r="Q1057">
        <v>361.09</v>
      </c>
      <c r="R1057">
        <v>-222.21</v>
      </c>
      <c r="S1057">
        <v>-194.44</v>
      </c>
      <c r="T1057">
        <v>19.46</v>
      </c>
      <c r="U1057">
        <v>13.16</v>
      </c>
      <c r="V1057">
        <v>-0.46</v>
      </c>
      <c r="W1057">
        <v>245.46</v>
      </c>
      <c r="X1057">
        <v>233.23</v>
      </c>
      <c r="Y1057">
        <v>248.75</v>
      </c>
      <c r="Z1057">
        <v>230.74</v>
      </c>
      <c r="AA1057">
        <v>5.91</v>
      </c>
      <c r="AB1057">
        <v>2.16</v>
      </c>
      <c r="AC1057">
        <v>72.760000000000005</v>
      </c>
      <c r="AD1057">
        <v>72.02</v>
      </c>
      <c r="AE1057">
        <v>224.72</v>
      </c>
      <c r="AF1057">
        <v>242391.7</v>
      </c>
      <c r="AG1057">
        <v>13</v>
      </c>
      <c r="AH1057">
        <v>4.1500000000000004</v>
      </c>
      <c r="AI1057">
        <v>49</v>
      </c>
      <c r="AJ1057">
        <v>93</v>
      </c>
      <c r="AK1057">
        <v>88</v>
      </c>
    </row>
    <row r="1058" spans="1:37" hidden="1" x14ac:dyDescent="0.25">
      <c r="A1058" t="s">
        <v>715</v>
      </c>
      <c r="B1058" t="s">
        <v>716</v>
      </c>
      <c r="C1058" t="s">
        <v>11</v>
      </c>
      <c r="D1058">
        <v>2054.35</v>
      </c>
      <c r="E1058">
        <v>2239</v>
      </c>
      <c r="F1058" t="s">
        <v>10127</v>
      </c>
      <c r="G1058" t="s">
        <v>10127</v>
      </c>
      <c r="H1058">
        <v>100</v>
      </c>
      <c r="I1058">
        <v>2530.0700000000002</v>
      </c>
      <c r="J1058">
        <v>253007</v>
      </c>
      <c r="K1058">
        <v>50601.4</v>
      </c>
      <c r="L1058">
        <v>3289.09</v>
      </c>
      <c r="M1058">
        <v>2277.06</v>
      </c>
      <c r="N1058">
        <v>25300.7</v>
      </c>
      <c r="O1058">
        <v>75902.100000000006</v>
      </c>
      <c r="P1058">
        <v>3036.08</v>
      </c>
      <c r="Q1058">
        <v>3289.09</v>
      </c>
      <c r="R1058">
        <v>-2024.06</v>
      </c>
      <c r="S1058">
        <v>-1771.05</v>
      </c>
      <c r="T1058">
        <v>39.15</v>
      </c>
      <c r="U1058">
        <v>-0.56999999999999995</v>
      </c>
      <c r="V1058">
        <v>-13.61</v>
      </c>
      <c r="W1058">
        <v>2099.44</v>
      </c>
      <c r="X1058">
        <v>2085.15</v>
      </c>
      <c r="Y1058">
        <v>2056.5</v>
      </c>
      <c r="Z1058">
        <v>2124.41</v>
      </c>
      <c r="AA1058">
        <v>-7.54</v>
      </c>
      <c r="AB1058">
        <v>7.95</v>
      </c>
      <c r="AC1058">
        <v>82.42</v>
      </c>
      <c r="AD1058">
        <v>69.430000000000007</v>
      </c>
      <c r="AE1058">
        <v>1959.25</v>
      </c>
      <c r="AF1058">
        <v>7400.43</v>
      </c>
      <c r="AG1058">
        <v>93</v>
      </c>
      <c r="AI1058">
        <v>51</v>
      </c>
      <c r="AJ1058">
        <v>62</v>
      </c>
      <c r="AK1058">
        <v>55</v>
      </c>
    </row>
    <row r="1059" spans="1:37" hidden="1" x14ac:dyDescent="0.25">
      <c r="A1059" t="s">
        <v>1336</v>
      </c>
      <c r="B1059" t="s">
        <v>1337</v>
      </c>
      <c r="C1059" t="s">
        <v>24</v>
      </c>
      <c r="D1059">
        <v>2050.11</v>
      </c>
      <c r="E1059">
        <v>976.85</v>
      </c>
      <c r="F1059" t="s">
        <v>10127</v>
      </c>
      <c r="G1059" t="s">
        <v>10127</v>
      </c>
      <c r="H1059">
        <v>100</v>
      </c>
      <c r="I1059">
        <v>1103.8399999999999</v>
      </c>
      <c r="J1059">
        <v>110384.05</v>
      </c>
      <c r="K1059">
        <v>22076.81</v>
      </c>
      <c r="L1059">
        <v>1434.99</v>
      </c>
      <c r="M1059">
        <v>993.46</v>
      </c>
      <c r="N1059">
        <v>11038.4</v>
      </c>
      <c r="O1059">
        <v>33115.22</v>
      </c>
      <c r="P1059">
        <v>1324.61</v>
      </c>
      <c r="Q1059">
        <v>1434.99</v>
      </c>
      <c r="R1059">
        <v>-883.07</v>
      </c>
      <c r="S1059">
        <v>-772.69</v>
      </c>
      <c r="T1059">
        <v>17.940000000000001</v>
      </c>
      <c r="U1059">
        <v>12.84</v>
      </c>
      <c r="V1059">
        <v>-8.6</v>
      </c>
      <c r="W1059">
        <v>988.21</v>
      </c>
      <c r="X1059">
        <v>963.78</v>
      </c>
      <c r="Y1059">
        <v>998.42</v>
      </c>
      <c r="Z1059">
        <v>1033.5</v>
      </c>
      <c r="AA1059">
        <v>1</v>
      </c>
      <c r="AB1059">
        <v>-2.2999999999999998</v>
      </c>
      <c r="AC1059">
        <v>48.33</v>
      </c>
      <c r="AD1059">
        <v>49.99</v>
      </c>
      <c r="AE1059">
        <v>1081.82</v>
      </c>
      <c r="AF1059">
        <v>13708.52</v>
      </c>
      <c r="AG1059">
        <v>40</v>
      </c>
      <c r="AI1059">
        <v>60</v>
      </c>
      <c r="AJ1059">
        <v>51</v>
      </c>
      <c r="AK1059">
        <v>63</v>
      </c>
    </row>
    <row r="1060" spans="1:37" hidden="1" x14ac:dyDescent="0.25">
      <c r="A1060" t="s">
        <v>1697</v>
      </c>
      <c r="B1060" t="s">
        <v>1698</v>
      </c>
      <c r="C1060" t="s">
        <v>235</v>
      </c>
      <c r="D1060">
        <v>2041.15</v>
      </c>
      <c r="E1060">
        <v>750.95</v>
      </c>
      <c r="F1060" t="s">
        <v>10127</v>
      </c>
      <c r="G1060" t="s">
        <v>10127</v>
      </c>
      <c r="H1060">
        <v>100</v>
      </c>
      <c r="I1060">
        <v>848.57</v>
      </c>
      <c r="J1060">
        <v>84857.35</v>
      </c>
      <c r="K1060">
        <v>16971.47</v>
      </c>
      <c r="L1060">
        <v>1103.1500000000001</v>
      </c>
      <c r="M1060">
        <v>763.72</v>
      </c>
      <c r="N1060">
        <v>8485.74</v>
      </c>
      <c r="O1060">
        <v>25457.200000000001</v>
      </c>
      <c r="P1060">
        <v>1018.29</v>
      </c>
      <c r="Q1060">
        <v>1103.1500000000001</v>
      </c>
      <c r="R1060">
        <v>-678.86</v>
      </c>
      <c r="S1060">
        <v>-594</v>
      </c>
      <c r="T1060">
        <v>45.39</v>
      </c>
      <c r="U1060">
        <v>2.5099999999999998</v>
      </c>
      <c r="V1060">
        <v>-10.43</v>
      </c>
      <c r="W1060">
        <v>746.75</v>
      </c>
      <c r="X1060">
        <v>713.23</v>
      </c>
      <c r="Y1060">
        <v>749.87</v>
      </c>
      <c r="Z1060">
        <v>716.57</v>
      </c>
      <c r="AA1060">
        <v>-4.3899999999999997</v>
      </c>
      <c r="AB1060">
        <v>2.17</v>
      </c>
      <c r="AC1060">
        <v>84.86</v>
      </c>
      <c r="AD1060">
        <v>81.05</v>
      </c>
      <c r="AE1060">
        <v>702.73</v>
      </c>
      <c r="AF1060">
        <v>46264.13</v>
      </c>
      <c r="AG1060">
        <v>42</v>
      </c>
      <c r="AH1060">
        <v>7.77</v>
      </c>
      <c r="AI1060">
        <v>24</v>
      </c>
      <c r="AJ1060">
        <v>46</v>
      </c>
      <c r="AK1060">
        <v>15</v>
      </c>
    </row>
    <row r="1061" spans="1:37" hidden="1" x14ac:dyDescent="0.25">
      <c r="A1061" t="s">
        <v>1419</v>
      </c>
      <c r="B1061" t="s">
        <v>1420</v>
      </c>
      <c r="C1061" t="s">
        <v>262</v>
      </c>
      <c r="D1061">
        <v>2039.75</v>
      </c>
      <c r="E1061">
        <v>949.6</v>
      </c>
      <c r="F1061" t="s">
        <v>10127</v>
      </c>
      <c r="G1061" t="s">
        <v>10127</v>
      </c>
      <c r="H1061">
        <v>100</v>
      </c>
      <c r="I1061">
        <v>1073.05</v>
      </c>
      <c r="J1061">
        <v>107304.8</v>
      </c>
      <c r="K1061">
        <v>21460.959999999999</v>
      </c>
      <c r="L1061">
        <v>1394.96</v>
      </c>
      <c r="M1061">
        <v>965.74</v>
      </c>
      <c r="N1061">
        <v>10730.48</v>
      </c>
      <c r="O1061">
        <v>32191.439999999999</v>
      </c>
      <c r="P1061">
        <v>1287.6600000000001</v>
      </c>
      <c r="Q1061">
        <v>1394.96</v>
      </c>
      <c r="R1061">
        <v>-858.44</v>
      </c>
      <c r="S1061">
        <v>-751.13</v>
      </c>
      <c r="T1061">
        <v>38.39</v>
      </c>
      <c r="U1061">
        <v>0.73</v>
      </c>
      <c r="V1061">
        <v>-5.95</v>
      </c>
      <c r="W1061">
        <v>892.43</v>
      </c>
      <c r="X1061">
        <v>899.36</v>
      </c>
      <c r="Y1061">
        <v>896.74</v>
      </c>
      <c r="Z1061">
        <v>880.89</v>
      </c>
      <c r="AA1061">
        <v>-2.72</v>
      </c>
      <c r="AB1061">
        <v>7.73</v>
      </c>
      <c r="AC1061">
        <v>74.44</v>
      </c>
      <c r="AD1061">
        <v>96.48</v>
      </c>
      <c r="AE1061">
        <v>797.58</v>
      </c>
      <c r="AF1061">
        <v>37739.870000000003</v>
      </c>
      <c r="AG1061">
        <v>23</v>
      </c>
      <c r="AH1061">
        <v>2.68</v>
      </c>
      <c r="AI1061">
        <v>47</v>
      </c>
      <c r="AJ1061">
        <v>45</v>
      </c>
      <c r="AK1061">
        <v>55</v>
      </c>
    </row>
    <row r="1062" spans="1:37" hidden="1" x14ac:dyDescent="0.25">
      <c r="A1062" t="s">
        <v>2321</v>
      </c>
      <c r="B1062" t="s">
        <v>2322</v>
      </c>
      <c r="C1062" t="s">
        <v>419</v>
      </c>
      <c r="D1062">
        <v>2036.44</v>
      </c>
      <c r="E1062">
        <v>493</v>
      </c>
      <c r="F1062" t="s">
        <v>10127</v>
      </c>
      <c r="G1062" t="s">
        <v>10127</v>
      </c>
      <c r="H1062">
        <v>100</v>
      </c>
      <c r="I1062">
        <v>557.09</v>
      </c>
      <c r="J1062">
        <v>55709</v>
      </c>
      <c r="K1062">
        <v>11141.8</v>
      </c>
      <c r="L1062">
        <v>724.22</v>
      </c>
      <c r="M1062">
        <v>501.38</v>
      </c>
      <c r="N1062">
        <v>5570.9</v>
      </c>
      <c r="O1062">
        <v>16712.7</v>
      </c>
      <c r="P1062">
        <v>668.51</v>
      </c>
      <c r="Q1062">
        <v>724.22</v>
      </c>
      <c r="R1062">
        <v>-445.67</v>
      </c>
      <c r="S1062">
        <v>-389.96</v>
      </c>
      <c r="T1062">
        <v>11.02</v>
      </c>
      <c r="U1062">
        <v>0.28999999999999998</v>
      </c>
      <c r="V1062">
        <v>-5.41</v>
      </c>
      <c r="W1062">
        <v>475.92</v>
      </c>
      <c r="X1062">
        <v>465.49</v>
      </c>
      <c r="Y1062">
        <v>471.96</v>
      </c>
      <c r="Z1062">
        <v>462</v>
      </c>
      <c r="AA1062">
        <v>-2.64</v>
      </c>
      <c r="AB1062">
        <v>5.79</v>
      </c>
      <c r="AC1062">
        <v>82.04</v>
      </c>
      <c r="AD1062">
        <v>74.2</v>
      </c>
      <c r="AE1062">
        <v>444.45</v>
      </c>
      <c r="AF1062">
        <v>62049.17</v>
      </c>
      <c r="AG1062">
        <v>81</v>
      </c>
      <c r="AH1062">
        <v>5.96</v>
      </c>
      <c r="AI1062">
        <v>8</v>
      </c>
      <c r="AJ1062">
        <v>99</v>
      </c>
      <c r="AK1062">
        <v>66</v>
      </c>
    </row>
    <row r="1063" spans="1:37" hidden="1" x14ac:dyDescent="0.25">
      <c r="A1063" t="s">
        <v>2794</v>
      </c>
      <c r="B1063" t="s">
        <v>2795</v>
      </c>
      <c r="C1063" t="s">
        <v>11</v>
      </c>
      <c r="D1063">
        <v>2033.31</v>
      </c>
      <c r="E1063">
        <v>424.85</v>
      </c>
      <c r="F1063" t="s">
        <v>10127</v>
      </c>
      <c r="G1063" t="s">
        <v>10127</v>
      </c>
      <c r="H1063">
        <v>100</v>
      </c>
      <c r="I1063">
        <v>480.08</v>
      </c>
      <c r="J1063">
        <v>48008.05</v>
      </c>
      <c r="K1063">
        <v>9601.61</v>
      </c>
      <c r="L1063">
        <v>624.1</v>
      </c>
      <c r="M1063">
        <v>432.07</v>
      </c>
      <c r="N1063">
        <v>4800.8</v>
      </c>
      <c r="O1063">
        <v>14402.42</v>
      </c>
      <c r="P1063">
        <v>576.1</v>
      </c>
      <c r="Q1063">
        <v>624.1</v>
      </c>
      <c r="R1063">
        <v>-384.06</v>
      </c>
      <c r="S1063">
        <v>-336.06</v>
      </c>
      <c r="T1063">
        <v>20.11</v>
      </c>
      <c r="U1063">
        <v>9.5399999999999991</v>
      </c>
      <c r="V1063">
        <v>-4.13</v>
      </c>
      <c r="W1063">
        <v>384.78</v>
      </c>
      <c r="X1063">
        <v>332.7</v>
      </c>
      <c r="Y1063">
        <v>381.53</v>
      </c>
      <c r="Z1063">
        <v>322.27999999999997</v>
      </c>
      <c r="AA1063">
        <v>2.25</v>
      </c>
      <c r="AB1063">
        <v>18.72</v>
      </c>
      <c r="AC1063">
        <v>82.8</v>
      </c>
      <c r="AD1063">
        <v>79.150000000000006</v>
      </c>
      <c r="AE1063">
        <v>348.52</v>
      </c>
      <c r="AF1063">
        <v>373903.52</v>
      </c>
      <c r="AG1063">
        <v>46</v>
      </c>
      <c r="AI1063">
        <v>8</v>
      </c>
      <c r="AJ1063">
        <v>94</v>
      </c>
      <c r="AK1063">
        <v>35</v>
      </c>
    </row>
    <row r="1064" spans="1:37" hidden="1" x14ac:dyDescent="0.25">
      <c r="A1064" t="s">
        <v>3517</v>
      </c>
      <c r="B1064" t="s">
        <v>3518</v>
      </c>
      <c r="C1064" t="s">
        <v>570</v>
      </c>
      <c r="D1064">
        <v>2019.05</v>
      </c>
      <c r="E1064">
        <v>214.43</v>
      </c>
      <c r="F1064" t="s">
        <v>10127</v>
      </c>
      <c r="G1064" t="s">
        <v>10127</v>
      </c>
      <c r="H1064">
        <v>100</v>
      </c>
      <c r="I1064">
        <v>242.31</v>
      </c>
      <c r="J1064">
        <v>24230.59</v>
      </c>
      <c r="K1064">
        <v>4846.12</v>
      </c>
      <c r="L1064">
        <v>315</v>
      </c>
      <c r="M1064">
        <v>218.08</v>
      </c>
      <c r="N1064">
        <v>2423.06</v>
      </c>
      <c r="O1064">
        <v>7269.18</v>
      </c>
      <c r="P1064">
        <v>290.77</v>
      </c>
      <c r="Q1064">
        <v>315</v>
      </c>
      <c r="R1064">
        <v>-193.84</v>
      </c>
      <c r="S1064">
        <v>-169.61</v>
      </c>
      <c r="T1064">
        <v>14.37</v>
      </c>
      <c r="U1064">
        <v>-0.92</v>
      </c>
      <c r="V1064">
        <v>-12.96</v>
      </c>
      <c r="W1064">
        <v>210.97</v>
      </c>
      <c r="X1064">
        <v>215.12</v>
      </c>
      <c r="Y1064">
        <v>210.02</v>
      </c>
      <c r="Z1064">
        <v>215.1</v>
      </c>
      <c r="AA1064">
        <v>-7.33</v>
      </c>
      <c r="AB1064">
        <v>2.08</v>
      </c>
      <c r="AC1064">
        <v>83.14</v>
      </c>
      <c r="AD1064">
        <v>82.21</v>
      </c>
      <c r="AE1064">
        <v>201.79</v>
      </c>
      <c r="AF1064">
        <v>517278.43</v>
      </c>
      <c r="AG1064">
        <v>35</v>
      </c>
      <c r="AJ1064">
        <v>99</v>
      </c>
    </row>
    <row r="1065" spans="1:37" hidden="1" x14ac:dyDescent="0.25">
      <c r="A1065" t="s">
        <v>8488</v>
      </c>
      <c r="B1065" t="s">
        <v>8489</v>
      </c>
      <c r="D1065">
        <v>2011.85</v>
      </c>
      <c r="E1065">
        <v>8.9600000000000009</v>
      </c>
      <c r="F1065" t="s">
        <v>10127</v>
      </c>
      <c r="G1065" t="s">
        <v>10127</v>
      </c>
      <c r="H1065">
        <v>100</v>
      </c>
      <c r="I1065">
        <v>10.119999999999999</v>
      </c>
      <c r="J1065">
        <v>1012.48</v>
      </c>
      <c r="K1065">
        <v>202.5</v>
      </c>
      <c r="L1065">
        <v>13.16</v>
      </c>
      <c r="M1065">
        <v>9.11</v>
      </c>
      <c r="N1065">
        <v>101.25</v>
      </c>
      <c r="O1065">
        <v>303.74</v>
      </c>
      <c r="P1065">
        <v>12.15</v>
      </c>
      <c r="Q1065">
        <v>13.16</v>
      </c>
      <c r="R1065">
        <v>-8.1</v>
      </c>
      <c r="S1065">
        <v>-7.09</v>
      </c>
      <c r="T1065">
        <v>224.54</v>
      </c>
      <c r="U1065">
        <v>5.47</v>
      </c>
      <c r="V1065">
        <v>-11.67</v>
      </c>
      <c r="W1065">
        <v>10.19</v>
      </c>
      <c r="X1065">
        <v>11.99</v>
      </c>
      <c r="Y1065">
        <v>10.36</v>
      </c>
      <c r="Z1065">
        <v>12.35</v>
      </c>
      <c r="AA1065">
        <v>-3.86</v>
      </c>
      <c r="AB1065">
        <v>-17.47</v>
      </c>
      <c r="AC1065">
        <v>25.56</v>
      </c>
      <c r="AD1065">
        <v>11.79</v>
      </c>
      <c r="AE1065">
        <v>11.88</v>
      </c>
      <c r="AF1065">
        <v>7051199.3899999997</v>
      </c>
      <c r="AG1065">
        <v>54</v>
      </c>
      <c r="AI1065">
        <v>91</v>
      </c>
      <c r="AJ1065">
        <v>94</v>
      </c>
      <c r="AK1065">
        <v>97</v>
      </c>
    </row>
    <row r="1066" spans="1:37" hidden="1" x14ac:dyDescent="0.25">
      <c r="A1066" t="s">
        <v>8063</v>
      </c>
      <c r="B1066" t="s">
        <v>8064</v>
      </c>
      <c r="C1066" t="s">
        <v>1157</v>
      </c>
      <c r="D1066">
        <v>2010.62</v>
      </c>
      <c r="E1066">
        <v>19.350000000000001</v>
      </c>
      <c r="F1066" t="s">
        <v>10127</v>
      </c>
      <c r="G1066" t="s">
        <v>10127</v>
      </c>
      <c r="H1066">
        <v>100</v>
      </c>
      <c r="I1066">
        <v>21.87</v>
      </c>
      <c r="J1066">
        <v>2186.5500000000002</v>
      </c>
      <c r="K1066">
        <v>437.31</v>
      </c>
      <c r="L1066">
        <v>28.43</v>
      </c>
      <c r="M1066">
        <v>19.68</v>
      </c>
      <c r="N1066">
        <v>218.66</v>
      </c>
      <c r="O1066">
        <v>655.97</v>
      </c>
      <c r="P1066">
        <v>26.24</v>
      </c>
      <c r="Q1066">
        <v>28.43</v>
      </c>
      <c r="R1066">
        <v>-17.489999999999998</v>
      </c>
      <c r="S1066">
        <v>-15.31</v>
      </c>
      <c r="T1066">
        <v>402.12</v>
      </c>
      <c r="U1066">
        <v>2.23</v>
      </c>
      <c r="V1066">
        <v>-4.58</v>
      </c>
      <c r="W1066">
        <v>18.59</v>
      </c>
      <c r="X1066">
        <v>17.93</v>
      </c>
      <c r="Y1066">
        <v>18.47</v>
      </c>
      <c r="Z1066">
        <v>17.72</v>
      </c>
      <c r="AA1066">
        <v>-1.3</v>
      </c>
      <c r="AB1066">
        <v>7.46</v>
      </c>
      <c r="AC1066">
        <v>73.92</v>
      </c>
      <c r="AD1066">
        <v>75.22</v>
      </c>
      <c r="AE1066">
        <v>15.4</v>
      </c>
      <c r="AF1066">
        <v>607894.52</v>
      </c>
      <c r="AG1066">
        <v>34</v>
      </c>
      <c r="AI1066">
        <v>17</v>
      </c>
      <c r="AK1066">
        <v>7</v>
      </c>
    </row>
    <row r="1067" spans="1:37" hidden="1" x14ac:dyDescent="0.25">
      <c r="A1067" t="s">
        <v>6917</v>
      </c>
      <c r="B1067" t="s">
        <v>6918</v>
      </c>
      <c r="C1067" t="s">
        <v>279</v>
      </c>
      <c r="D1067">
        <v>2006.39</v>
      </c>
      <c r="E1067">
        <v>37.83</v>
      </c>
      <c r="F1067" t="s">
        <v>10127</v>
      </c>
      <c r="G1067" t="s">
        <v>10127</v>
      </c>
      <c r="H1067">
        <v>100</v>
      </c>
      <c r="I1067">
        <v>42.75</v>
      </c>
      <c r="J1067">
        <v>4274.79</v>
      </c>
      <c r="K1067">
        <v>854.96</v>
      </c>
      <c r="L1067">
        <v>55.57</v>
      </c>
      <c r="M1067">
        <v>38.47</v>
      </c>
      <c r="N1067">
        <v>427.48</v>
      </c>
      <c r="O1067">
        <v>1282.44</v>
      </c>
      <c r="P1067">
        <v>51.3</v>
      </c>
      <c r="Q1067">
        <v>55.57</v>
      </c>
      <c r="R1067">
        <v>-34.200000000000003</v>
      </c>
      <c r="S1067">
        <v>-29.92</v>
      </c>
      <c r="T1067">
        <v>32.119999999999997</v>
      </c>
      <c r="U1067">
        <v>5.23</v>
      </c>
      <c r="V1067">
        <v>-6.73</v>
      </c>
      <c r="W1067">
        <v>37.99</v>
      </c>
      <c r="X1067">
        <v>37.56</v>
      </c>
      <c r="Y1067">
        <v>38.26</v>
      </c>
      <c r="Z1067">
        <v>37.79</v>
      </c>
      <c r="AA1067">
        <v>-1.1100000000000001</v>
      </c>
      <c r="AB1067">
        <v>0.52</v>
      </c>
      <c r="AC1067">
        <v>76.11</v>
      </c>
      <c r="AD1067">
        <v>68.209999999999994</v>
      </c>
      <c r="AE1067">
        <v>39.36</v>
      </c>
      <c r="AF1067">
        <v>276707.52</v>
      </c>
      <c r="AG1067">
        <v>87</v>
      </c>
      <c r="AI1067">
        <v>33</v>
      </c>
      <c r="AK1067">
        <v>24</v>
      </c>
    </row>
    <row r="1068" spans="1:37" hidden="1" x14ac:dyDescent="0.25">
      <c r="A1068" t="s">
        <v>2217</v>
      </c>
      <c r="B1068" t="s">
        <v>2218</v>
      </c>
      <c r="C1068" t="s">
        <v>986</v>
      </c>
      <c r="D1068">
        <v>2001.45</v>
      </c>
      <c r="E1068">
        <v>468.9</v>
      </c>
      <c r="F1068" t="s">
        <v>10127</v>
      </c>
      <c r="G1068" t="s">
        <v>10127</v>
      </c>
      <c r="H1068">
        <v>100</v>
      </c>
      <c r="I1068">
        <v>529.86</v>
      </c>
      <c r="J1068">
        <v>52985.7</v>
      </c>
      <c r="K1068">
        <v>10597.14</v>
      </c>
      <c r="L1068">
        <v>688.81</v>
      </c>
      <c r="M1068">
        <v>476.87</v>
      </c>
      <c r="N1068">
        <v>5298.57</v>
      </c>
      <c r="O1068">
        <v>15895.71</v>
      </c>
      <c r="P1068">
        <v>635.83000000000004</v>
      </c>
      <c r="Q1068">
        <v>688.81</v>
      </c>
      <c r="R1068">
        <v>-423.89</v>
      </c>
      <c r="S1068">
        <v>-370.9</v>
      </c>
      <c r="T1068">
        <v>23.37</v>
      </c>
      <c r="U1068">
        <v>-4.45</v>
      </c>
      <c r="V1068">
        <v>-17.97</v>
      </c>
      <c r="W1068">
        <v>470.28</v>
      </c>
      <c r="X1068">
        <v>498.91</v>
      </c>
      <c r="Y1068">
        <v>470.4</v>
      </c>
      <c r="Z1068">
        <v>513.33000000000004</v>
      </c>
      <c r="AA1068">
        <v>-11.73</v>
      </c>
      <c r="AB1068">
        <v>-2.35</v>
      </c>
      <c r="AC1068">
        <v>52.7</v>
      </c>
      <c r="AD1068">
        <v>52.98</v>
      </c>
      <c r="AE1068">
        <v>503.03</v>
      </c>
      <c r="AF1068">
        <v>187158.7</v>
      </c>
      <c r="AG1068">
        <v>12</v>
      </c>
      <c r="AJ1068">
        <v>76</v>
      </c>
      <c r="AK1068">
        <v>3</v>
      </c>
    </row>
    <row r="1069" spans="1:37" hidden="1" x14ac:dyDescent="0.25">
      <c r="A1069" t="s">
        <v>3900</v>
      </c>
      <c r="B1069" t="s">
        <v>3901</v>
      </c>
      <c r="C1069" t="s">
        <v>33</v>
      </c>
      <c r="D1069">
        <v>1998.67</v>
      </c>
      <c r="E1069">
        <v>200.12</v>
      </c>
      <c r="F1069" t="s">
        <v>10127</v>
      </c>
      <c r="G1069" t="s">
        <v>10127</v>
      </c>
      <c r="H1069">
        <v>100</v>
      </c>
      <c r="I1069">
        <v>226.14</v>
      </c>
      <c r="J1069">
        <v>22613.56</v>
      </c>
      <c r="K1069">
        <v>4522.71</v>
      </c>
      <c r="L1069">
        <v>293.98</v>
      </c>
      <c r="M1069">
        <v>203.52</v>
      </c>
      <c r="N1069">
        <v>2261.36</v>
      </c>
      <c r="O1069">
        <v>6784.07</v>
      </c>
      <c r="P1069">
        <v>271.36</v>
      </c>
      <c r="Q1069">
        <v>293.98</v>
      </c>
      <c r="R1069">
        <v>-180.91</v>
      </c>
      <c r="S1069">
        <v>-158.29</v>
      </c>
      <c r="T1069">
        <v>16.36</v>
      </c>
      <c r="U1069">
        <v>10.95</v>
      </c>
      <c r="V1069">
        <v>-3.32</v>
      </c>
      <c r="W1069">
        <v>188.24</v>
      </c>
      <c r="X1069">
        <v>172.62</v>
      </c>
      <c r="Y1069">
        <v>185.89</v>
      </c>
      <c r="Z1069">
        <v>166.56</v>
      </c>
      <c r="AA1069">
        <v>3.32</v>
      </c>
      <c r="AB1069">
        <v>11.4</v>
      </c>
      <c r="AC1069">
        <v>94.23</v>
      </c>
      <c r="AD1069">
        <v>97.01</v>
      </c>
      <c r="AE1069">
        <v>172.3</v>
      </c>
      <c r="AF1069">
        <v>2262912</v>
      </c>
      <c r="AJ1069">
        <v>72</v>
      </c>
    </row>
    <row r="1070" spans="1:37" hidden="1" x14ac:dyDescent="0.25">
      <c r="A1070" t="s">
        <v>6003</v>
      </c>
      <c r="B1070" t="s">
        <v>6004</v>
      </c>
      <c r="C1070" t="s">
        <v>36</v>
      </c>
      <c r="D1070">
        <v>1995.75</v>
      </c>
      <c r="E1070">
        <v>73.349999999999994</v>
      </c>
      <c r="F1070" t="s">
        <v>10127</v>
      </c>
      <c r="G1070" t="s">
        <v>10127</v>
      </c>
      <c r="H1070">
        <v>100</v>
      </c>
      <c r="I1070">
        <v>82.89</v>
      </c>
      <c r="J1070">
        <v>8288.5499999999993</v>
      </c>
      <c r="K1070">
        <v>1657.71</v>
      </c>
      <c r="L1070">
        <v>107.75</v>
      </c>
      <c r="M1070">
        <v>74.599999999999994</v>
      </c>
      <c r="N1070">
        <v>828.86</v>
      </c>
      <c r="O1070">
        <v>2486.56</v>
      </c>
      <c r="P1070">
        <v>99.46</v>
      </c>
      <c r="Q1070">
        <v>107.75</v>
      </c>
      <c r="R1070">
        <v>-66.31</v>
      </c>
      <c r="S1070">
        <v>-58.02</v>
      </c>
      <c r="T1070">
        <v>15.5</v>
      </c>
      <c r="U1070">
        <v>36.68</v>
      </c>
      <c r="V1070">
        <v>-11.64</v>
      </c>
      <c r="W1070">
        <v>66.19</v>
      </c>
      <c r="X1070">
        <v>60.48</v>
      </c>
      <c r="Y1070">
        <v>65.67</v>
      </c>
      <c r="Z1070">
        <v>59</v>
      </c>
      <c r="AA1070">
        <v>7.33</v>
      </c>
      <c r="AB1070">
        <v>15.02</v>
      </c>
      <c r="AC1070">
        <v>88.62</v>
      </c>
      <c r="AD1070">
        <v>94.6</v>
      </c>
      <c r="AE1070">
        <v>57.56</v>
      </c>
      <c r="AF1070">
        <v>1917901.3</v>
      </c>
      <c r="AG1070">
        <v>99</v>
      </c>
      <c r="AH1070">
        <v>5.18</v>
      </c>
      <c r="AI1070">
        <v>100</v>
      </c>
      <c r="AK1070">
        <v>89</v>
      </c>
    </row>
    <row r="1071" spans="1:37" hidden="1" x14ac:dyDescent="0.25">
      <c r="A1071" t="s">
        <v>2926</v>
      </c>
      <c r="B1071" t="s">
        <v>2927</v>
      </c>
      <c r="C1071" t="s">
        <v>1170</v>
      </c>
      <c r="D1071">
        <v>1992.72</v>
      </c>
      <c r="E1071">
        <v>291.45</v>
      </c>
      <c r="F1071" t="s">
        <v>10127</v>
      </c>
      <c r="G1071" t="s">
        <v>10127</v>
      </c>
      <c r="H1071">
        <v>100</v>
      </c>
      <c r="I1071">
        <v>329.34</v>
      </c>
      <c r="J1071">
        <v>32933.85</v>
      </c>
      <c r="K1071">
        <v>6586.77</v>
      </c>
      <c r="L1071">
        <v>428.14</v>
      </c>
      <c r="M1071">
        <v>296.39999999999998</v>
      </c>
      <c r="N1071">
        <v>3293.39</v>
      </c>
      <c r="O1071">
        <v>9880.16</v>
      </c>
      <c r="P1071">
        <v>395.21</v>
      </c>
      <c r="Q1071">
        <v>428.14</v>
      </c>
      <c r="R1071">
        <v>-263.47000000000003</v>
      </c>
      <c r="S1071">
        <v>-230.54</v>
      </c>
      <c r="T1071">
        <v>29.33</v>
      </c>
      <c r="U1071">
        <v>2.5299999999999998</v>
      </c>
      <c r="V1071">
        <v>-8.9700000000000006</v>
      </c>
      <c r="W1071">
        <v>291.16000000000003</v>
      </c>
      <c r="X1071">
        <v>301.33</v>
      </c>
      <c r="Y1071">
        <v>291.10000000000002</v>
      </c>
      <c r="Z1071">
        <v>301.75</v>
      </c>
      <c r="AA1071">
        <v>-3.56</v>
      </c>
      <c r="AB1071">
        <v>-0.43</v>
      </c>
      <c r="AC1071">
        <v>77.010000000000005</v>
      </c>
      <c r="AD1071">
        <v>78.319999999999993</v>
      </c>
      <c r="AE1071">
        <v>306.95999999999998</v>
      </c>
      <c r="AF1071">
        <v>171543.57</v>
      </c>
      <c r="AG1071">
        <v>94</v>
      </c>
      <c r="AJ1071">
        <v>76</v>
      </c>
      <c r="AK1071">
        <v>43</v>
      </c>
    </row>
    <row r="1072" spans="1:37" hidden="1" x14ac:dyDescent="0.25">
      <c r="A1072" t="s">
        <v>2081</v>
      </c>
      <c r="B1072" t="s">
        <v>2082</v>
      </c>
      <c r="C1072" t="s">
        <v>842</v>
      </c>
      <c r="D1072">
        <v>1989.09</v>
      </c>
      <c r="E1072">
        <v>561.35</v>
      </c>
      <c r="F1072" t="s">
        <v>10127</v>
      </c>
      <c r="G1072" t="s">
        <v>10127</v>
      </c>
      <c r="H1072">
        <v>100</v>
      </c>
      <c r="I1072">
        <v>634.33000000000004</v>
      </c>
      <c r="J1072">
        <v>63432.55</v>
      </c>
      <c r="K1072">
        <v>12686.51</v>
      </c>
      <c r="L1072">
        <v>824.62</v>
      </c>
      <c r="M1072">
        <v>570.89</v>
      </c>
      <c r="N1072">
        <v>6343.25</v>
      </c>
      <c r="O1072">
        <v>19029.759999999998</v>
      </c>
      <c r="P1072">
        <v>761.19</v>
      </c>
      <c r="Q1072">
        <v>824.62</v>
      </c>
      <c r="R1072">
        <v>-507.46</v>
      </c>
      <c r="S1072">
        <v>-444.03</v>
      </c>
      <c r="T1072">
        <v>-148.44</v>
      </c>
      <c r="U1072">
        <v>2.2200000000000002</v>
      </c>
      <c r="V1072">
        <v>-8.5500000000000007</v>
      </c>
      <c r="W1072">
        <v>557.25</v>
      </c>
      <c r="X1072">
        <v>544.25</v>
      </c>
      <c r="Y1072">
        <v>561.96</v>
      </c>
      <c r="Z1072">
        <v>537.65</v>
      </c>
      <c r="AA1072">
        <v>-3.46</v>
      </c>
      <c r="AB1072">
        <v>2.7</v>
      </c>
      <c r="AC1072">
        <v>85.01</v>
      </c>
      <c r="AD1072">
        <v>82.93</v>
      </c>
      <c r="AE1072">
        <v>513.74</v>
      </c>
      <c r="AF1072">
        <v>85694.7</v>
      </c>
      <c r="AG1072">
        <v>45</v>
      </c>
      <c r="AH1072">
        <v>6.3</v>
      </c>
      <c r="AI1072">
        <v>-1</v>
      </c>
      <c r="AK1072">
        <v>29</v>
      </c>
    </row>
    <row r="1073" spans="1:37" hidden="1" x14ac:dyDescent="0.25">
      <c r="A1073" t="s">
        <v>9610</v>
      </c>
      <c r="B1073" t="s">
        <v>9611</v>
      </c>
      <c r="C1073" t="s">
        <v>1223</v>
      </c>
      <c r="D1073">
        <v>1985.09</v>
      </c>
      <c r="E1073">
        <v>2.58</v>
      </c>
      <c r="F1073" t="s">
        <v>10127</v>
      </c>
      <c r="G1073" t="s">
        <v>10127</v>
      </c>
      <c r="H1073">
        <v>100</v>
      </c>
      <c r="I1073">
        <v>2.92</v>
      </c>
      <c r="J1073">
        <v>291.54000000000002</v>
      </c>
      <c r="K1073">
        <v>58.31</v>
      </c>
      <c r="L1073">
        <v>3.79</v>
      </c>
      <c r="M1073">
        <v>2.62</v>
      </c>
      <c r="N1073">
        <v>29.15</v>
      </c>
      <c r="O1073">
        <v>87.46</v>
      </c>
      <c r="P1073">
        <v>3.5</v>
      </c>
      <c r="Q1073">
        <v>3.79</v>
      </c>
      <c r="R1073">
        <v>-2.33</v>
      </c>
      <c r="S1073">
        <v>-2.04</v>
      </c>
      <c r="T1073">
        <v>-2.91</v>
      </c>
      <c r="U1073">
        <v>6.41</v>
      </c>
      <c r="V1073">
        <v>-12.6</v>
      </c>
      <c r="W1073">
        <v>2.19</v>
      </c>
      <c r="X1073">
        <v>1.81</v>
      </c>
      <c r="Y1073">
        <v>2.16</v>
      </c>
      <c r="Z1073">
        <v>1.73</v>
      </c>
      <c r="AA1073">
        <v>-4.0199999999999996</v>
      </c>
      <c r="AB1073">
        <v>31.23</v>
      </c>
      <c r="AC1073">
        <v>100</v>
      </c>
      <c r="AD1073">
        <v>100</v>
      </c>
      <c r="AE1073">
        <v>2.2200000000000002</v>
      </c>
      <c r="AF1073">
        <v>108298617.73999999</v>
      </c>
      <c r="AG1073">
        <v>91</v>
      </c>
      <c r="AH1073">
        <v>2.25</v>
      </c>
      <c r="AI1073">
        <v>66</v>
      </c>
      <c r="AK1073">
        <v>89</v>
      </c>
    </row>
    <row r="1074" spans="1:37" hidden="1" x14ac:dyDescent="0.25">
      <c r="A1074" t="s">
        <v>5995</v>
      </c>
      <c r="B1074" t="s">
        <v>5996</v>
      </c>
      <c r="C1074" t="s">
        <v>342</v>
      </c>
      <c r="D1074">
        <v>1984.14</v>
      </c>
      <c r="E1074">
        <v>61.96</v>
      </c>
      <c r="F1074" t="s">
        <v>10127</v>
      </c>
      <c r="G1074" t="s">
        <v>10127</v>
      </c>
      <c r="H1074">
        <v>100</v>
      </c>
      <c r="I1074">
        <v>70.010000000000005</v>
      </c>
      <c r="J1074">
        <v>7001.48</v>
      </c>
      <c r="K1074">
        <v>1400.3</v>
      </c>
      <c r="L1074">
        <v>91.02</v>
      </c>
      <c r="M1074">
        <v>63.01</v>
      </c>
      <c r="N1074">
        <v>700.15</v>
      </c>
      <c r="O1074">
        <v>2100.44</v>
      </c>
      <c r="P1074">
        <v>84.02</v>
      </c>
      <c r="Q1074">
        <v>91.02</v>
      </c>
      <c r="R1074">
        <v>-56.01</v>
      </c>
      <c r="S1074">
        <v>-49.01</v>
      </c>
      <c r="U1074">
        <v>5.35</v>
      </c>
      <c r="V1074">
        <v>-2.09</v>
      </c>
      <c r="W1074">
        <v>61.27</v>
      </c>
      <c r="X1074">
        <v>60.63</v>
      </c>
      <c r="Y1074">
        <v>61.08</v>
      </c>
      <c r="Z1074">
        <v>61.51</v>
      </c>
      <c r="AA1074">
        <v>1.49</v>
      </c>
      <c r="AB1074">
        <v>1.0900000000000001</v>
      </c>
      <c r="AC1074">
        <v>58.67</v>
      </c>
      <c r="AD1074">
        <v>70.25</v>
      </c>
      <c r="AE1074">
        <v>60.46</v>
      </c>
      <c r="AF1074">
        <v>514017.35</v>
      </c>
    </row>
    <row r="1075" spans="1:37" x14ac:dyDescent="0.25">
      <c r="A1075" t="s">
        <v>3556</v>
      </c>
      <c r="B1075" t="s">
        <v>3557</v>
      </c>
      <c r="C1075" t="s">
        <v>262</v>
      </c>
      <c r="D1075">
        <v>1981.68</v>
      </c>
      <c r="E1075">
        <v>230.97</v>
      </c>
      <c r="F1075" t="s">
        <v>10126</v>
      </c>
      <c r="G1075" t="s">
        <v>10127</v>
      </c>
      <c r="H1075">
        <v>100</v>
      </c>
      <c r="I1075">
        <v>261</v>
      </c>
      <c r="J1075">
        <v>26099.61</v>
      </c>
      <c r="K1075">
        <v>5219.92</v>
      </c>
      <c r="L1075">
        <v>339.29</v>
      </c>
      <c r="M1075">
        <v>234.9</v>
      </c>
      <c r="N1075">
        <v>2609.96</v>
      </c>
      <c r="O1075">
        <v>7829.88</v>
      </c>
      <c r="P1075">
        <v>313.2</v>
      </c>
      <c r="Q1075">
        <v>339.29</v>
      </c>
      <c r="R1075">
        <v>-208.8</v>
      </c>
      <c r="S1075">
        <v>-182.7</v>
      </c>
      <c r="T1075">
        <v>17.170000000000002</v>
      </c>
      <c r="U1075">
        <v>24.36</v>
      </c>
      <c r="V1075">
        <v>-1.76</v>
      </c>
      <c r="W1075">
        <v>225.94</v>
      </c>
      <c r="X1075">
        <v>210.56</v>
      </c>
      <c r="Y1075">
        <v>225</v>
      </c>
      <c r="Z1075">
        <v>208.24</v>
      </c>
      <c r="AA1075">
        <v>9.77</v>
      </c>
      <c r="AB1075">
        <v>4.93</v>
      </c>
      <c r="AC1075">
        <v>79.5</v>
      </c>
      <c r="AD1075">
        <v>80.290000000000006</v>
      </c>
      <c r="AE1075">
        <v>242.89</v>
      </c>
      <c r="AF1075">
        <v>377494.09</v>
      </c>
      <c r="AG1075">
        <v>75</v>
      </c>
      <c r="AH1075">
        <v>5.42</v>
      </c>
      <c r="AI1075">
        <v>78</v>
      </c>
      <c r="AJ1075">
        <v>54</v>
      </c>
      <c r="AK1075">
        <v>88</v>
      </c>
    </row>
    <row r="1076" spans="1:37" x14ac:dyDescent="0.25">
      <c r="A1076" t="s">
        <v>4204</v>
      </c>
      <c r="B1076" t="s">
        <v>4205</v>
      </c>
      <c r="C1076" t="s">
        <v>279</v>
      </c>
      <c r="D1076">
        <v>1978.99</v>
      </c>
      <c r="E1076">
        <v>174.63</v>
      </c>
      <c r="F1076" t="s">
        <v>10126</v>
      </c>
      <c r="G1076" t="s">
        <v>10127</v>
      </c>
      <c r="H1076">
        <v>100</v>
      </c>
      <c r="I1076">
        <v>197.33</v>
      </c>
      <c r="J1076">
        <v>19733.189999999999</v>
      </c>
      <c r="K1076">
        <v>3946.64</v>
      </c>
      <c r="L1076">
        <v>256.52999999999997</v>
      </c>
      <c r="M1076">
        <v>177.6</v>
      </c>
      <c r="N1076">
        <v>1973.32</v>
      </c>
      <c r="O1076">
        <v>5919.96</v>
      </c>
      <c r="P1076">
        <v>236.8</v>
      </c>
      <c r="Q1076">
        <v>256.52999999999997</v>
      </c>
      <c r="R1076">
        <v>-157.87</v>
      </c>
      <c r="S1076">
        <v>-138.13</v>
      </c>
      <c r="T1076">
        <v>20.12</v>
      </c>
      <c r="U1076">
        <v>18.940000000000001</v>
      </c>
      <c r="V1076">
        <v>1.1100000000000001</v>
      </c>
      <c r="W1076">
        <v>169.53</v>
      </c>
      <c r="X1076">
        <v>148.32</v>
      </c>
      <c r="Y1076">
        <v>173.46</v>
      </c>
      <c r="Z1076">
        <v>142.94999999999999</v>
      </c>
      <c r="AA1076">
        <v>9.3000000000000007</v>
      </c>
      <c r="AB1076">
        <v>9.09</v>
      </c>
      <c r="AC1076">
        <v>83.2</v>
      </c>
      <c r="AD1076">
        <v>82.75</v>
      </c>
      <c r="AE1076">
        <v>150.24</v>
      </c>
      <c r="AF1076">
        <v>1723904.39</v>
      </c>
      <c r="AG1076">
        <v>85</v>
      </c>
      <c r="AH1076">
        <v>1.61</v>
      </c>
      <c r="AI1076">
        <v>44</v>
      </c>
      <c r="AK1076">
        <v>83</v>
      </c>
    </row>
    <row r="1077" spans="1:37" hidden="1" x14ac:dyDescent="0.25">
      <c r="A1077" t="s">
        <v>4747</v>
      </c>
      <c r="B1077" t="s">
        <v>4748</v>
      </c>
      <c r="C1077" t="s">
        <v>36</v>
      </c>
      <c r="D1077">
        <v>1974.08</v>
      </c>
      <c r="E1077">
        <v>112.8</v>
      </c>
      <c r="F1077" t="s">
        <v>10127</v>
      </c>
      <c r="G1077" t="s">
        <v>10127</v>
      </c>
      <c r="H1077">
        <v>100</v>
      </c>
      <c r="I1077">
        <v>127.46</v>
      </c>
      <c r="J1077">
        <v>12746.4</v>
      </c>
      <c r="K1077">
        <v>2549.2800000000002</v>
      </c>
      <c r="L1077">
        <v>165.7</v>
      </c>
      <c r="M1077">
        <v>114.72</v>
      </c>
      <c r="N1077">
        <v>1274.6400000000001</v>
      </c>
      <c r="O1077">
        <v>3823.92</v>
      </c>
      <c r="P1077">
        <v>152.96</v>
      </c>
      <c r="Q1077">
        <v>165.7</v>
      </c>
      <c r="R1077">
        <v>-101.97</v>
      </c>
      <c r="S1077">
        <v>-89.22</v>
      </c>
      <c r="T1077">
        <v>26.17</v>
      </c>
      <c r="U1077">
        <v>4.59</v>
      </c>
      <c r="V1077">
        <v>-6.76</v>
      </c>
      <c r="W1077">
        <v>112.95</v>
      </c>
      <c r="X1077">
        <v>115.44</v>
      </c>
      <c r="Y1077">
        <v>113.47</v>
      </c>
      <c r="Z1077">
        <v>116.89</v>
      </c>
      <c r="AA1077">
        <v>-1.41</v>
      </c>
      <c r="AB1077">
        <v>-0.52</v>
      </c>
      <c r="AC1077">
        <v>74.98</v>
      </c>
      <c r="AD1077">
        <v>74.209999999999994</v>
      </c>
      <c r="AE1077">
        <v>122.4</v>
      </c>
      <c r="AF1077">
        <v>2116294.91</v>
      </c>
      <c r="AG1077">
        <v>48</v>
      </c>
      <c r="AH1077">
        <v>6.44</v>
      </c>
      <c r="AI1077">
        <v>99</v>
      </c>
      <c r="AJ1077">
        <v>71</v>
      </c>
      <c r="AK1077">
        <v>94</v>
      </c>
    </row>
    <row r="1078" spans="1:37" hidden="1" x14ac:dyDescent="0.25">
      <c r="A1078" t="s">
        <v>2071</v>
      </c>
      <c r="B1078" t="s">
        <v>2072</v>
      </c>
      <c r="C1078" t="s">
        <v>373</v>
      </c>
      <c r="D1078">
        <v>1969.68</v>
      </c>
      <c r="E1078">
        <v>521.95000000000005</v>
      </c>
      <c r="F1078" t="s">
        <v>10127</v>
      </c>
      <c r="G1078" t="s">
        <v>10127</v>
      </c>
      <c r="H1078">
        <v>100</v>
      </c>
      <c r="I1078">
        <v>589.79999999999995</v>
      </c>
      <c r="J1078">
        <v>58980.35</v>
      </c>
      <c r="K1078">
        <v>11796.07</v>
      </c>
      <c r="L1078">
        <v>766.74</v>
      </c>
      <c r="M1078">
        <v>530.82000000000005</v>
      </c>
      <c r="N1078">
        <v>5898.03</v>
      </c>
      <c r="O1078">
        <v>17694.11</v>
      </c>
      <c r="P1078">
        <v>707.76</v>
      </c>
      <c r="Q1078">
        <v>766.74</v>
      </c>
      <c r="R1078">
        <v>-471.84</v>
      </c>
      <c r="S1078">
        <v>-412.86</v>
      </c>
      <c r="T1078">
        <v>16</v>
      </c>
      <c r="U1078">
        <v>10.38</v>
      </c>
      <c r="V1078">
        <v>-3.4</v>
      </c>
      <c r="W1078">
        <v>527.87</v>
      </c>
      <c r="X1078">
        <v>546.96</v>
      </c>
      <c r="Y1078">
        <v>531.12</v>
      </c>
      <c r="Z1078">
        <v>556.88</v>
      </c>
      <c r="AA1078">
        <v>3.03</v>
      </c>
      <c r="AB1078">
        <v>-2.16</v>
      </c>
      <c r="AC1078">
        <v>65.14</v>
      </c>
      <c r="AD1078">
        <v>62.98</v>
      </c>
      <c r="AE1078">
        <v>582.54</v>
      </c>
      <c r="AF1078">
        <v>50894.09</v>
      </c>
      <c r="AG1078">
        <v>29</v>
      </c>
      <c r="AI1078">
        <v>66</v>
      </c>
      <c r="AJ1078">
        <v>26</v>
      </c>
      <c r="AK1078">
        <v>70</v>
      </c>
    </row>
    <row r="1079" spans="1:37" hidden="1" x14ac:dyDescent="0.25">
      <c r="A1079" t="s">
        <v>3523</v>
      </c>
      <c r="B1079" t="s">
        <v>3524</v>
      </c>
      <c r="C1079" t="s">
        <v>235</v>
      </c>
      <c r="D1079">
        <v>1962.76</v>
      </c>
      <c r="E1079">
        <v>219.64</v>
      </c>
      <c r="F1079" t="s">
        <v>10127</v>
      </c>
      <c r="G1079" t="s">
        <v>10127</v>
      </c>
      <c r="H1079">
        <v>100</v>
      </c>
      <c r="I1079">
        <v>248.19</v>
      </c>
      <c r="J1079">
        <v>24819.32</v>
      </c>
      <c r="K1079">
        <v>4963.8599999999997</v>
      </c>
      <c r="L1079">
        <v>322.64999999999998</v>
      </c>
      <c r="M1079">
        <v>223.37</v>
      </c>
      <c r="N1079">
        <v>2481.9299999999998</v>
      </c>
      <c r="O1079">
        <v>7445.8</v>
      </c>
      <c r="P1079">
        <v>297.83</v>
      </c>
      <c r="Q1079">
        <v>322.64999999999998</v>
      </c>
      <c r="R1079">
        <v>-198.55</v>
      </c>
      <c r="S1079">
        <v>-173.74</v>
      </c>
      <c r="T1079">
        <v>45.11</v>
      </c>
      <c r="U1079">
        <v>6.4</v>
      </c>
      <c r="V1079">
        <v>-4.4000000000000004</v>
      </c>
      <c r="W1079">
        <v>217.41</v>
      </c>
      <c r="X1079">
        <v>214.05</v>
      </c>
      <c r="Y1079">
        <v>218.08</v>
      </c>
      <c r="Z1079">
        <v>212.02</v>
      </c>
      <c r="AA1079">
        <v>0.71</v>
      </c>
      <c r="AB1079">
        <v>2.4300000000000002</v>
      </c>
      <c r="AC1079">
        <v>86.95</v>
      </c>
      <c r="AD1079">
        <v>84.28</v>
      </c>
      <c r="AE1079">
        <v>226.2</v>
      </c>
      <c r="AF1079">
        <v>57661.3</v>
      </c>
      <c r="AG1079">
        <v>23</v>
      </c>
      <c r="AI1079">
        <v>53</v>
      </c>
      <c r="AJ1079">
        <v>61</v>
      </c>
      <c r="AK1079">
        <v>56</v>
      </c>
    </row>
    <row r="1080" spans="1:37" hidden="1" x14ac:dyDescent="0.25">
      <c r="A1080" t="s">
        <v>859</v>
      </c>
      <c r="B1080" t="s">
        <v>860</v>
      </c>
      <c r="D1080">
        <v>1958.47</v>
      </c>
      <c r="E1080">
        <v>1991.7</v>
      </c>
      <c r="F1080" t="s">
        <v>10127</v>
      </c>
      <c r="G1080" t="s">
        <v>10127</v>
      </c>
      <c r="H1080">
        <v>100</v>
      </c>
      <c r="I1080">
        <v>2250.62</v>
      </c>
      <c r="J1080">
        <v>225062.1</v>
      </c>
      <c r="K1080">
        <v>45012.42</v>
      </c>
      <c r="L1080">
        <v>2925.81</v>
      </c>
      <c r="M1080">
        <v>2025.56</v>
      </c>
      <c r="N1080">
        <v>22506.21</v>
      </c>
      <c r="O1080">
        <v>67518.63</v>
      </c>
      <c r="P1080">
        <v>2700.75</v>
      </c>
      <c r="Q1080">
        <v>2925.81</v>
      </c>
      <c r="R1080">
        <v>-1800.5</v>
      </c>
      <c r="S1080">
        <v>-1575.43</v>
      </c>
      <c r="T1080">
        <v>103.02</v>
      </c>
      <c r="U1080">
        <v>8.64</v>
      </c>
      <c r="V1080">
        <v>-6.17</v>
      </c>
      <c r="W1080">
        <v>1895.88</v>
      </c>
      <c r="X1080">
        <v>1627.01</v>
      </c>
      <c r="Y1080">
        <v>1877.84</v>
      </c>
      <c r="Z1080">
        <v>1607.89</v>
      </c>
      <c r="AA1080">
        <v>0.69</v>
      </c>
      <c r="AB1080">
        <v>11.93</v>
      </c>
      <c r="AC1080">
        <v>79.98</v>
      </c>
      <c r="AD1080">
        <v>76.52</v>
      </c>
      <c r="AE1080">
        <v>1767.98</v>
      </c>
      <c r="AF1080">
        <v>73781.83</v>
      </c>
      <c r="AG1080">
        <v>7</v>
      </c>
      <c r="AI1080">
        <v>64</v>
      </c>
      <c r="AK1080">
        <v>47</v>
      </c>
    </row>
    <row r="1081" spans="1:37" hidden="1" x14ac:dyDescent="0.25">
      <c r="A1081" t="s">
        <v>3033</v>
      </c>
      <c r="B1081" t="s">
        <v>3034</v>
      </c>
      <c r="C1081" t="s">
        <v>279</v>
      </c>
      <c r="D1081">
        <v>1947.7</v>
      </c>
      <c r="E1081">
        <v>272.14999999999998</v>
      </c>
      <c r="F1081" t="s">
        <v>10127</v>
      </c>
      <c r="G1081" t="s">
        <v>10127</v>
      </c>
      <c r="H1081">
        <v>100</v>
      </c>
      <c r="I1081">
        <v>307.52999999999997</v>
      </c>
      <c r="J1081">
        <v>30752.95</v>
      </c>
      <c r="K1081">
        <v>6150.59</v>
      </c>
      <c r="L1081">
        <v>399.79</v>
      </c>
      <c r="M1081">
        <v>276.77999999999997</v>
      </c>
      <c r="N1081">
        <v>3075.3</v>
      </c>
      <c r="O1081">
        <v>9225.8799999999992</v>
      </c>
      <c r="P1081">
        <v>369.04</v>
      </c>
      <c r="Q1081">
        <v>399.79</v>
      </c>
      <c r="R1081">
        <v>-246.02</v>
      </c>
      <c r="S1081">
        <v>-215.27</v>
      </c>
      <c r="T1081">
        <v>20.25</v>
      </c>
      <c r="U1081">
        <v>15.92</v>
      </c>
      <c r="V1081">
        <v>-7.62</v>
      </c>
      <c r="W1081">
        <v>272.82</v>
      </c>
      <c r="X1081">
        <v>280.17</v>
      </c>
      <c r="Y1081">
        <v>273.81</v>
      </c>
      <c r="Z1081">
        <v>280.89999999999998</v>
      </c>
      <c r="AA1081">
        <v>2.82</v>
      </c>
      <c r="AB1081">
        <v>-0.44</v>
      </c>
      <c r="AC1081">
        <v>69.77</v>
      </c>
      <c r="AD1081">
        <v>70.2</v>
      </c>
      <c r="AE1081">
        <v>298.06</v>
      </c>
      <c r="AF1081">
        <v>244631.39</v>
      </c>
      <c r="AG1081">
        <v>69</v>
      </c>
      <c r="AH1081">
        <v>5.37</v>
      </c>
      <c r="AI1081">
        <v>35</v>
      </c>
      <c r="AJ1081">
        <v>61</v>
      </c>
      <c r="AK1081">
        <v>48</v>
      </c>
    </row>
    <row r="1082" spans="1:37" hidden="1" x14ac:dyDescent="0.25">
      <c r="A1082" t="s">
        <v>4493</v>
      </c>
      <c r="B1082" t="s">
        <v>4494</v>
      </c>
      <c r="D1082">
        <v>1947.69</v>
      </c>
      <c r="E1082">
        <v>126.93</v>
      </c>
      <c r="F1082" t="s">
        <v>10127</v>
      </c>
      <c r="G1082" t="s">
        <v>10127</v>
      </c>
      <c r="H1082">
        <v>100</v>
      </c>
      <c r="I1082">
        <v>143.43</v>
      </c>
      <c r="J1082">
        <v>14343.09</v>
      </c>
      <c r="K1082">
        <v>2868.62</v>
      </c>
      <c r="L1082">
        <v>186.46</v>
      </c>
      <c r="M1082">
        <v>129.09</v>
      </c>
      <c r="N1082">
        <v>1434.31</v>
      </c>
      <c r="O1082">
        <v>4302.93</v>
      </c>
      <c r="P1082">
        <v>172.12</v>
      </c>
      <c r="Q1082">
        <v>186.46</v>
      </c>
      <c r="R1082">
        <v>-114.74</v>
      </c>
      <c r="S1082">
        <v>-100.4</v>
      </c>
      <c r="T1082">
        <v>121.28</v>
      </c>
      <c r="U1082">
        <v>5.58</v>
      </c>
      <c r="V1082">
        <v>-11.12</v>
      </c>
      <c r="W1082">
        <v>124.81</v>
      </c>
      <c r="X1082">
        <v>129.46</v>
      </c>
      <c r="Y1082">
        <v>127.08</v>
      </c>
      <c r="Z1082">
        <v>123.87</v>
      </c>
      <c r="AA1082">
        <v>-3.48</v>
      </c>
      <c r="AB1082">
        <v>3.04</v>
      </c>
      <c r="AC1082">
        <v>62.42</v>
      </c>
      <c r="AD1082">
        <v>66.45</v>
      </c>
      <c r="AE1082">
        <v>106.73</v>
      </c>
      <c r="AF1082">
        <v>178264.35</v>
      </c>
      <c r="AG1082">
        <v>1</v>
      </c>
    </row>
    <row r="1083" spans="1:37" hidden="1" x14ac:dyDescent="0.25">
      <c r="A1083" t="s">
        <v>447</v>
      </c>
      <c r="B1083" t="s">
        <v>448</v>
      </c>
      <c r="C1083" t="s">
        <v>304</v>
      </c>
      <c r="D1083">
        <v>1943.61</v>
      </c>
      <c r="E1083">
        <v>4939.1499999999996</v>
      </c>
      <c r="F1083" t="s">
        <v>10127</v>
      </c>
      <c r="G1083" t="s">
        <v>10127</v>
      </c>
      <c r="H1083">
        <v>100</v>
      </c>
      <c r="I1083">
        <v>5581.24</v>
      </c>
      <c r="J1083">
        <v>558123.94999999995</v>
      </c>
      <c r="K1083">
        <v>111624.79</v>
      </c>
      <c r="L1083">
        <v>7255.61</v>
      </c>
      <c r="M1083">
        <v>5023.12</v>
      </c>
      <c r="N1083">
        <v>55812.4</v>
      </c>
      <c r="O1083">
        <v>167437.18</v>
      </c>
      <c r="P1083">
        <v>6697.49</v>
      </c>
      <c r="Q1083">
        <v>7255.61</v>
      </c>
      <c r="R1083">
        <v>-4464.99</v>
      </c>
      <c r="S1083">
        <v>-3906.87</v>
      </c>
      <c r="T1083">
        <v>27.75</v>
      </c>
      <c r="U1083">
        <v>6.56</v>
      </c>
      <c r="V1083">
        <v>-1.25</v>
      </c>
      <c r="W1083">
        <v>4577.3</v>
      </c>
      <c r="X1083">
        <v>4308.87</v>
      </c>
      <c r="Y1083">
        <v>4507.97</v>
      </c>
      <c r="Z1083">
        <v>4319.6499999999996</v>
      </c>
      <c r="AA1083">
        <v>2.5099999999999998</v>
      </c>
      <c r="AB1083">
        <v>10.58</v>
      </c>
      <c r="AC1083">
        <v>88.1</v>
      </c>
      <c r="AD1083">
        <v>90.4</v>
      </c>
      <c r="AE1083">
        <v>4311.0200000000004</v>
      </c>
      <c r="AF1083">
        <v>7977.74</v>
      </c>
      <c r="AG1083">
        <v>29</v>
      </c>
      <c r="AI1083">
        <v>79</v>
      </c>
      <c r="AJ1083">
        <v>74</v>
      </c>
      <c r="AK1083">
        <v>89</v>
      </c>
    </row>
    <row r="1084" spans="1:37" hidden="1" x14ac:dyDescent="0.25">
      <c r="A1084" t="s">
        <v>3889</v>
      </c>
      <c r="B1084" t="s">
        <v>3890</v>
      </c>
      <c r="C1084" t="s">
        <v>3891</v>
      </c>
      <c r="D1084">
        <v>1937.18</v>
      </c>
      <c r="E1084">
        <v>173.57</v>
      </c>
      <c r="F1084" t="s">
        <v>10127</v>
      </c>
      <c r="G1084" t="s">
        <v>10127</v>
      </c>
      <c r="H1084">
        <v>100</v>
      </c>
      <c r="I1084">
        <v>196.13</v>
      </c>
      <c r="J1084">
        <v>19613.41</v>
      </c>
      <c r="K1084">
        <v>3922.68</v>
      </c>
      <c r="L1084">
        <v>254.97</v>
      </c>
      <c r="M1084">
        <v>176.52</v>
      </c>
      <c r="N1084">
        <v>1961.34</v>
      </c>
      <c r="O1084">
        <v>5884.02</v>
      </c>
      <c r="P1084">
        <v>235.36</v>
      </c>
      <c r="Q1084">
        <v>254.97</v>
      </c>
      <c r="R1084">
        <v>-156.91</v>
      </c>
      <c r="S1084">
        <v>-137.29</v>
      </c>
      <c r="T1084">
        <v>18.100000000000001</v>
      </c>
      <c r="U1084">
        <v>1.33</v>
      </c>
      <c r="V1084">
        <v>-4.62</v>
      </c>
      <c r="W1084">
        <v>171.98</v>
      </c>
      <c r="X1084">
        <v>173.32</v>
      </c>
      <c r="Y1084">
        <v>172.47</v>
      </c>
      <c r="Z1084">
        <v>174.21</v>
      </c>
      <c r="AA1084">
        <v>-1.73</v>
      </c>
      <c r="AB1084">
        <v>1.33</v>
      </c>
      <c r="AC1084">
        <v>80.83</v>
      </c>
      <c r="AD1084">
        <v>78</v>
      </c>
      <c r="AE1084">
        <v>158.44999999999999</v>
      </c>
      <c r="AF1084">
        <v>60724.91</v>
      </c>
      <c r="AG1084">
        <v>90</v>
      </c>
      <c r="AH1084">
        <v>10.220000000000001</v>
      </c>
      <c r="AI1084">
        <v>28</v>
      </c>
      <c r="AJ1084">
        <v>89</v>
      </c>
      <c r="AK1084">
        <v>92</v>
      </c>
    </row>
    <row r="1085" spans="1:37" hidden="1" x14ac:dyDescent="0.25">
      <c r="A1085" t="s">
        <v>1141</v>
      </c>
      <c r="B1085" t="s">
        <v>1142</v>
      </c>
      <c r="C1085" t="s">
        <v>216</v>
      </c>
      <c r="D1085">
        <v>1931.18</v>
      </c>
      <c r="E1085">
        <v>1738.65</v>
      </c>
      <c r="F1085" t="s">
        <v>10127</v>
      </c>
      <c r="G1085" t="s">
        <v>10127</v>
      </c>
      <c r="H1085">
        <v>100</v>
      </c>
      <c r="I1085">
        <v>1964.67</v>
      </c>
      <c r="J1085">
        <v>196467.45</v>
      </c>
      <c r="K1085">
        <v>39293.49</v>
      </c>
      <c r="L1085">
        <v>2554.08</v>
      </c>
      <c r="M1085">
        <v>1768.21</v>
      </c>
      <c r="N1085">
        <v>19646.740000000002</v>
      </c>
      <c r="O1085">
        <v>58940.24</v>
      </c>
      <c r="P1085">
        <v>2357.61</v>
      </c>
      <c r="Q1085">
        <v>2554.08</v>
      </c>
      <c r="R1085">
        <v>-1571.74</v>
      </c>
      <c r="S1085">
        <v>-1375.27</v>
      </c>
      <c r="T1085">
        <v>47.93</v>
      </c>
      <c r="U1085">
        <v>32.15</v>
      </c>
      <c r="V1085">
        <v>1.88</v>
      </c>
      <c r="W1085">
        <v>1542.73</v>
      </c>
      <c r="X1085">
        <v>1176.55</v>
      </c>
      <c r="Y1085">
        <v>1529.98</v>
      </c>
      <c r="Z1085">
        <v>1110.08</v>
      </c>
      <c r="AA1085">
        <v>15.06</v>
      </c>
      <c r="AB1085">
        <v>24.18</v>
      </c>
      <c r="AC1085">
        <v>96.46</v>
      </c>
      <c r="AD1085">
        <v>98.75</v>
      </c>
      <c r="AE1085">
        <v>1455.17</v>
      </c>
      <c r="AF1085">
        <v>33597.22</v>
      </c>
      <c r="AG1085">
        <v>68</v>
      </c>
      <c r="AI1085">
        <v>75</v>
      </c>
      <c r="AJ1085">
        <v>7</v>
      </c>
      <c r="AK1085">
        <v>60</v>
      </c>
    </row>
    <row r="1086" spans="1:37" hidden="1" x14ac:dyDescent="0.25">
      <c r="A1086" t="s">
        <v>1063</v>
      </c>
      <c r="B1086" t="s">
        <v>1064</v>
      </c>
      <c r="C1086" t="s">
        <v>307</v>
      </c>
      <c r="D1086">
        <v>1928.09</v>
      </c>
      <c r="E1086">
        <v>1278</v>
      </c>
      <c r="F1086" t="s">
        <v>10127</v>
      </c>
      <c r="G1086" t="s">
        <v>10127</v>
      </c>
      <c r="H1086">
        <v>100</v>
      </c>
      <c r="I1086">
        <v>1444.14</v>
      </c>
      <c r="J1086">
        <v>144414</v>
      </c>
      <c r="K1086">
        <v>28882.799999999999</v>
      </c>
      <c r="L1086">
        <v>1877.38</v>
      </c>
      <c r="M1086">
        <v>1299.73</v>
      </c>
      <c r="N1086">
        <v>14441.4</v>
      </c>
      <c r="O1086">
        <v>43324.2</v>
      </c>
      <c r="P1086">
        <v>1732.97</v>
      </c>
      <c r="Q1086">
        <v>1877.38</v>
      </c>
      <c r="R1086">
        <v>-1155.31</v>
      </c>
      <c r="S1086">
        <v>-1010.9</v>
      </c>
      <c r="T1086">
        <v>21.32</v>
      </c>
      <c r="U1086">
        <v>-2.44</v>
      </c>
      <c r="V1086">
        <v>-8.86</v>
      </c>
      <c r="W1086">
        <v>1256.7</v>
      </c>
      <c r="X1086">
        <v>1273.69</v>
      </c>
      <c r="Y1086">
        <v>1255.68</v>
      </c>
      <c r="Z1086">
        <v>1282.45</v>
      </c>
      <c r="AA1086">
        <v>-5.76</v>
      </c>
      <c r="AB1086">
        <v>1.78</v>
      </c>
      <c r="AC1086">
        <v>84.91</v>
      </c>
      <c r="AD1086">
        <v>88.3</v>
      </c>
      <c r="AE1086">
        <v>1174.8</v>
      </c>
      <c r="AF1086">
        <v>25497.96</v>
      </c>
      <c r="AG1086">
        <v>19</v>
      </c>
      <c r="AH1086">
        <v>4.62</v>
      </c>
      <c r="AI1086">
        <v>7</v>
      </c>
      <c r="AJ1086">
        <v>80</v>
      </c>
      <c r="AK1086">
        <v>11</v>
      </c>
    </row>
    <row r="1087" spans="1:37" hidden="1" x14ac:dyDescent="0.25">
      <c r="A1087" t="s">
        <v>8472</v>
      </c>
      <c r="B1087" t="s">
        <v>8473</v>
      </c>
      <c r="C1087" t="s">
        <v>1157</v>
      </c>
      <c r="D1087">
        <v>1927.69</v>
      </c>
      <c r="E1087">
        <v>9.3800000000000008</v>
      </c>
      <c r="F1087" t="s">
        <v>10127</v>
      </c>
      <c r="G1087" t="s">
        <v>10127</v>
      </c>
      <c r="H1087">
        <v>100</v>
      </c>
      <c r="I1087">
        <v>10.6</v>
      </c>
      <c r="J1087">
        <v>1059.94</v>
      </c>
      <c r="K1087">
        <v>211.99</v>
      </c>
      <c r="L1087">
        <v>13.78</v>
      </c>
      <c r="M1087">
        <v>9.5399999999999991</v>
      </c>
      <c r="N1087">
        <v>105.99</v>
      </c>
      <c r="O1087">
        <v>317.98</v>
      </c>
      <c r="P1087">
        <v>12.72</v>
      </c>
      <c r="Q1087">
        <v>13.78</v>
      </c>
      <c r="R1087">
        <v>-8.48</v>
      </c>
      <c r="S1087">
        <v>-7.42</v>
      </c>
      <c r="T1087">
        <v>1.41</v>
      </c>
      <c r="U1087">
        <v>6.74</v>
      </c>
      <c r="V1087">
        <v>-38.520000000000003</v>
      </c>
      <c r="W1087">
        <v>10.02</v>
      </c>
      <c r="X1087">
        <v>12.29</v>
      </c>
      <c r="Y1087">
        <v>10.039999999999999</v>
      </c>
      <c r="Z1087">
        <v>12.72</v>
      </c>
      <c r="AA1087">
        <v>-21.98</v>
      </c>
      <c r="AB1087">
        <v>-11.52</v>
      </c>
      <c r="AC1087">
        <v>32.5</v>
      </c>
      <c r="AD1087">
        <v>10.82</v>
      </c>
      <c r="AE1087">
        <v>11.3</v>
      </c>
      <c r="AF1087">
        <v>10460737.279999999</v>
      </c>
      <c r="AI1087">
        <v>1</v>
      </c>
    </row>
    <row r="1088" spans="1:37" hidden="1" x14ac:dyDescent="0.25">
      <c r="A1088" t="s">
        <v>2473</v>
      </c>
      <c r="B1088" t="s">
        <v>2474</v>
      </c>
      <c r="C1088" t="s">
        <v>7</v>
      </c>
      <c r="D1088">
        <v>1927.38</v>
      </c>
      <c r="E1088">
        <v>457.55</v>
      </c>
      <c r="F1088" t="s">
        <v>10127</v>
      </c>
      <c r="G1088" t="s">
        <v>10127</v>
      </c>
      <c r="H1088">
        <v>100</v>
      </c>
      <c r="I1088">
        <v>517.03</v>
      </c>
      <c r="J1088">
        <v>51703.15</v>
      </c>
      <c r="K1088">
        <v>10340.629999999999</v>
      </c>
      <c r="L1088">
        <v>672.14</v>
      </c>
      <c r="M1088">
        <v>465.33</v>
      </c>
      <c r="N1088">
        <v>5170.3100000000004</v>
      </c>
      <c r="O1088">
        <v>15510.95</v>
      </c>
      <c r="P1088">
        <v>620.44000000000005</v>
      </c>
      <c r="Q1088">
        <v>672.14</v>
      </c>
      <c r="R1088">
        <v>-413.63</v>
      </c>
      <c r="S1088">
        <v>-361.92</v>
      </c>
      <c r="T1088">
        <v>39.94</v>
      </c>
      <c r="U1088">
        <v>-0.03</v>
      </c>
      <c r="V1088">
        <v>-10.210000000000001</v>
      </c>
      <c r="W1088">
        <v>432.35</v>
      </c>
      <c r="X1088">
        <v>418.88</v>
      </c>
      <c r="Y1088">
        <v>429.3</v>
      </c>
      <c r="Z1088">
        <v>414.89</v>
      </c>
      <c r="AA1088">
        <v>-5.4</v>
      </c>
      <c r="AB1088">
        <v>9.48</v>
      </c>
      <c r="AC1088">
        <v>84.87</v>
      </c>
      <c r="AD1088">
        <v>88.61</v>
      </c>
      <c r="AE1088">
        <v>379.02</v>
      </c>
      <c r="AF1088">
        <v>149362.70000000001</v>
      </c>
      <c r="AG1088">
        <v>4</v>
      </c>
      <c r="AH1088">
        <v>4.93</v>
      </c>
      <c r="AI1088">
        <v>26</v>
      </c>
      <c r="AK1088">
        <v>28</v>
      </c>
    </row>
    <row r="1089" spans="1:37" hidden="1" x14ac:dyDescent="0.25">
      <c r="A1089" t="s">
        <v>8456</v>
      </c>
      <c r="B1089" t="s">
        <v>8457</v>
      </c>
      <c r="C1089" t="s">
        <v>546</v>
      </c>
      <c r="D1089">
        <v>1922.49</v>
      </c>
      <c r="E1089">
        <v>11.91</v>
      </c>
      <c r="F1089" t="s">
        <v>10127</v>
      </c>
      <c r="G1089" t="s">
        <v>10127</v>
      </c>
      <c r="H1089">
        <v>100</v>
      </c>
      <c r="I1089">
        <v>13.46</v>
      </c>
      <c r="J1089">
        <v>1345.83</v>
      </c>
      <c r="K1089">
        <v>269.17</v>
      </c>
      <c r="L1089">
        <v>17.5</v>
      </c>
      <c r="M1089">
        <v>12.11</v>
      </c>
      <c r="N1089">
        <v>134.58000000000001</v>
      </c>
      <c r="O1089">
        <v>403.75</v>
      </c>
      <c r="P1089">
        <v>16.149999999999999</v>
      </c>
      <c r="Q1089">
        <v>17.5</v>
      </c>
      <c r="R1089">
        <v>-10.77</v>
      </c>
      <c r="S1089">
        <v>-9.42</v>
      </c>
      <c r="T1089">
        <v>66.040000000000006</v>
      </c>
      <c r="U1089">
        <v>4.5</v>
      </c>
      <c r="V1089">
        <v>-8.26</v>
      </c>
      <c r="W1089">
        <v>11.94</v>
      </c>
      <c r="X1089">
        <v>12.39</v>
      </c>
      <c r="Y1089">
        <v>11.98</v>
      </c>
      <c r="Z1089">
        <v>12.43</v>
      </c>
      <c r="AA1089">
        <v>-2.2999999999999998</v>
      </c>
      <c r="AB1089">
        <v>-1</v>
      </c>
      <c r="AC1089">
        <v>74.72</v>
      </c>
      <c r="AD1089">
        <v>74.72</v>
      </c>
      <c r="AE1089">
        <v>12.8</v>
      </c>
      <c r="AF1089">
        <v>7313326.96</v>
      </c>
      <c r="AG1089">
        <v>12</v>
      </c>
      <c r="AI1089">
        <v>21</v>
      </c>
      <c r="AK1089">
        <v>9</v>
      </c>
    </row>
    <row r="1090" spans="1:37" hidden="1" x14ac:dyDescent="0.25">
      <c r="A1090" t="s">
        <v>698</v>
      </c>
      <c r="B1090" t="s">
        <v>699</v>
      </c>
      <c r="C1090" t="s">
        <v>700</v>
      </c>
      <c r="D1090">
        <v>1911.96</v>
      </c>
      <c r="E1090">
        <v>2363.0500000000002</v>
      </c>
      <c r="F1090" t="s">
        <v>10127</v>
      </c>
      <c r="G1090" t="s">
        <v>10127</v>
      </c>
      <c r="H1090">
        <v>100</v>
      </c>
      <c r="I1090">
        <v>2670.25</v>
      </c>
      <c r="J1090">
        <v>267024.65000000002</v>
      </c>
      <c r="K1090">
        <v>53404.93</v>
      </c>
      <c r="L1090">
        <v>3471.32</v>
      </c>
      <c r="M1090">
        <v>2403.2199999999998</v>
      </c>
      <c r="N1090">
        <v>26702.46</v>
      </c>
      <c r="O1090">
        <v>80107.39</v>
      </c>
      <c r="P1090">
        <v>3204.3</v>
      </c>
      <c r="Q1090">
        <v>3471.32</v>
      </c>
      <c r="R1090">
        <v>-2136.1999999999998</v>
      </c>
      <c r="S1090">
        <v>-1869.17</v>
      </c>
      <c r="T1090">
        <v>18.86</v>
      </c>
      <c r="U1090">
        <v>2.6</v>
      </c>
      <c r="V1090">
        <v>-3.47</v>
      </c>
      <c r="W1090">
        <v>2235.34</v>
      </c>
      <c r="X1090">
        <v>2166.21</v>
      </c>
      <c r="Y1090">
        <v>2201.38</v>
      </c>
      <c r="Z1090">
        <v>2141.11</v>
      </c>
      <c r="AA1090">
        <v>-0.53</v>
      </c>
      <c r="AB1090">
        <v>8.09</v>
      </c>
      <c r="AC1090">
        <v>79.03</v>
      </c>
      <c r="AD1090">
        <v>94.07</v>
      </c>
      <c r="AE1090">
        <v>2044.47</v>
      </c>
      <c r="AF1090">
        <v>10314.35</v>
      </c>
      <c r="AG1090">
        <v>47</v>
      </c>
      <c r="AH1090">
        <v>6.66</v>
      </c>
      <c r="AI1090">
        <v>54</v>
      </c>
      <c r="AJ1090">
        <v>85</v>
      </c>
      <c r="AK1090">
        <v>84</v>
      </c>
    </row>
    <row r="1091" spans="1:37" hidden="1" x14ac:dyDescent="0.25">
      <c r="A1091" t="s">
        <v>1905</v>
      </c>
      <c r="B1091" t="s">
        <v>1906</v>
      </c>
      <c r="C1091" t="s">
        <v>357</v>
      </c>
      <c r="D1091">
        <v>1911.55</v>
      </c>
      <c r="E1091">
        <v>623.35</v>
      </c>
      <c r="F1091" t="s">
        <v>10127</v>
      </c>
      <c r="G1091" t="s">
        <v>10127</v>
      </c>
      <c r="H1091">
        <v>100</v>
      </c>
      <c r="I1091">
        <v>704.39</v>
      </c>
      <c r="J1091">
        <v>70438.55</v>
      </c>
      <c r="K1091">
        <v>14087.71</v>
      </c>
      <c r="L1091">
        <v>915.7</v>
      </c>
      <c r="M1091">
        <v>633.95000000000005</v>
      </c>
      <c r="N1091">
        <v>7043.85</v>
      </c>
      <c r="O1091">
        <v>21131.56</v>
      </c>
      <c r="P1091">
        <v>845.26</v>
      </c>
      <c r="Q1091">
        <v>915.7</v>
      </c>
      <c r="R1091">
        <v>-563.51</v>
      </c>
      <c r="S1091">
        <v>-493.07</v>
      </c>
      <c r="T1091">
        <v>33.64</v>
      </c>
      <c r="U1091">
        <v>4.96</v>
      </c>
      <c r="V1091">
        <v>-2.33</v>
      </c>
      <c r="W1091">
        <v>628.25</v>
      </c>
      <c r="X1091">
        <v>605.29999999999995</v>
      </c>
      <c r="Y1091">
        <v>632.70000000000005</v>
      </c>
      <c r="Z1091">
        <v>591.41999999999996</v>
      </c>
      <c r="AA1091">
        <v>1.18</v>
      </c>
      <c r="AB1091">
        <v>1.85</v>
      </c>
      <c r="AC1091">
        <v>69.69</v>
      </c>
      <c r="AD1091">
        <v>61.11</v>
      </c>
      <c r="AE1091">
        <v>582.79999999999995</v>
      </c>
      <c r="AF1091">
        <v>114408.52</v>
      </c>
      <c r="AG1091">
        <v>3</v>
      </c>
      <c r="AH1091">
        <v>8.75</v>
      </c>
      <c r="AI1091">
        <v>16</v>
      </c>
      <c r="AJ1091">
        <v>74</v>
      </c>
      <c r="AK1091">
        <v>32</v>
      </c>
    </row>
    <row r="1092" spans="1:37" hidden="1" x14ac:dyDescent="0.25">
      <c r="A1092" t="s">
        <v>1189</v>
      </c>
      <c r="B1092" t="s">
        <v>1190</v>
      </c>
      <c r="C1092" t="s">
        <v>1191</v>
      </c>
      <c r="D1092">
        <v>1906.52</v>
      </c>
      <c r="E1092">
        <v>1109.8</v>
      </c>
      <c r="F1092" t="s">
        <v>10127</v>
      </c>
      <c r="G1092" t="s">
        <v>10127</v>
      </c>
      <c r="H1092">
        <v>100</v>
      </c>
      <c r="I1092">
        <v>1254.07</v>
      </c>
      <c r="J1092">
        <v>125407.4</v>
      </c>
      <c r="K1092">
        <v>25081.48</v>
      </c>
      <c r="L1092">
        <v>1630.3</v>
      </c>
      <c r="M1092">
        <v>1128.67</v>
      </c>
      <c r="N1092">
        <v>12540.74</v>
      </c>
      <c r="O1092">
        <v>37622.22</v>
      </c>
      <c r="P1092">
        <v>1504.89</v>
      </c>
      <c r="Q1092">
        <v>1630.3</v>
      </c>
      <c r="R1092">
        <v>-1003.26</v>
      </c>
      <c r="S1092">
        <v>-877.85</v>
      </c>
      <c r="T1092">
        <v>105.98</v>
      </c>
      <c r="U1092">
        <v>7.45</v>
      </c>
      <c r="V1092">
        <v>-5.35</v>
      </c>
      <c r="W1092">
        <v>1107.44</v>
      </c>
      <c r="X1092">
        <v>1138.7</v>
      </c>
      <c r="Y1092">
        <v>1104.3</v>
      </c>
      <c r="Z1092">
        <v>1157.79</v>
      </c>
      <c r="AA1092">
        <v>0.64</v>
      </c>
      <c r="AB1092">
        <v>-0.43</v>
      </c>
      <c r="AC1092">
        <v>73.56</v>
      </c>
      <c r="AD1092">
        <v>72.849999999999994</v>
      </c>
      <c r="AE1092">
        <v>1227.08</v>
      </c>
      <c r="AF1092">
        <v>20975</v>
      </c>
      <c r="AG1092">
        <v>91</v>
      </c>
      <c r="AH1092">
        <v>3.71</v>
      </c>
      <c r="AI1092">
        <v>52</v>
      </c>
      <c r="AK1092">
        <v>58</v>
      </c>
    </row>
    <row r="1093" spans="1:37" hidden="1" x14ac:dyDescent="0.25">
      <c r="A1093" t="s">
        <v>5943</v>
      </c>
      <c r="B1093" t="s">
        <v>5944</v>
      </c>
      <c r="C1093" t="s">
        <v>342</v>
      </c>
      <c r="D1093">
        <v>1906.09</v>
      </c>
      <c r="E1093">
        <v>63.45</v>
      </c>
      <c r="F1093" t="s">
        <v>10127</v>
      </c>
      <c r="G1093" t="s">
        <v>10127</v>
      </c>
      <c r="H1093">
        <v>100</v>
      </c>
      <c r="I1093">
        <v>71.7</v>
      </c>
      <c r="J1093">
        <v>7169.85</v>
      </c>
      <c r="K1093">
        <v>1433.97</v>
      </c>
      <c r="L1093">
        <v>93.21</v>
      </c>
      <c r="M1093">
        <v>64.53</v>
      </c>
      <c r="N1093">
        <v>716.98</v>
      </c>
      <c r="O1093">
        <v>2150.96</v>
      </c>
      <c r="P1093">
        <v>86.04</v>
      </c>
      <c r="Q1093">
        <v>93.21</v>
      </c>
      <c r="R1093">
        <v>-57.36</v>
      </c>
      <c r="S1093">
        <v>-50.19</v>
      </c>
      <c r="U1093">
        <v>5.56</v>
      </c>
      <c r="V1093">
        <v>-2.14</v>
      </c>
      <c r="W1093">
        <v>62.81</v>
      </c>
      <c r="X1093">
        <v>62.14</v>
      </c>
      <c r="Y1093">
        <v>62.64</v>
      </c>
      <c r="Z1093">
        <v>63.05</v>
      </c>
      <c r="AA1093">
        <v>1.57</v>
      </c>
      <c r="AB1093">
        <v>1.01</v>
      </c>
      <c r="AC1093">
        <v>68.16</v>
      </c>
      <c r="AD1093">
        <v>84.29</v>
      </c>
      <c r="AE1093">
        <v>61.99</v>
      </c>
      <c r="AF1093">
        <v>1000420.48</v>
      </c>
    </row>
    <row r="1094" spans="1:37" hidden="1" x14ac:dyDescent="0.25">
      <c r="A1094" t="s">
        <v>2505</v>
      </c>
      <c r="B1094" t="s">
        <v>2506</v>
      </c>
      <c r="C1094" t="s">
        <v>419</v>
      </c>
      <c r="D1094">
        <v>1905.1</v>
      </c>
      <c r="E1094">
        <v>416.45</v>
      </c>
      <c r="F1094" t="s">
        <v>10127</v>
      </c>
      <c r="G1094" t="s">
        <v>10127</v>
      </c>
      <c r="H1094">
        <v>100</v>
      </c>
      <c r="I1094">
        <v>470.59</v>
      </c>
      <c r="J1094">
        <v>47058.85</v>
      </c>
      <c r="K1094">
        <v>9411.77</v>
      </c>
      <c r="L1094">
        <v>611.77</v>
      </c>
      <c r="M1094">
        <v>423.53</v>
      </c>
      <c r="N1094">
        <v>4705.88</v>
      </c>
      <c r="O1094">
        <v>14117.66</v>
      </c>
      <c r="P1094">
        <v>564.71</v>
      </c>
      <c r="Q1094">
        <v>611.77</v>
      </c>
      <c r="R1094">
        <v>-376.47</v>
      </c>
      <c r="S1094">
        <v>-329.41</v>
      </c>
      <c r="T1094">
        <v>46.67</v>
      </c>
      <c r="U1094">
        <v>4.67</v>
      </c>
      <c r="V1094">
        <v>-14.13</v>
      </c>
      <c r="W1094">
        <v>415.58</v>
      </c>
      <c r="X1094">
        <v>409.81</v>
      </c>
      <c r="Y1094">
        <v>416.35</v>
      </c>
      <c r="Z1094">
        <v>408.38</v>
      </c>
      <c r="AA1094">
        <v>-5.66</v>
      </c>
      <c r="AB1094">
        <v>2.6</v>
      </c>
      <c r="AC1094">
        <v>76.81</v>
      </c>
      <c r="AD1094">
        <v>71.94</v>
      </c>
      <c r="AE1094">
        <v>372.11</v>
      </c>
      <c r="AF1094">
        <v>43893.78</v>
      </c>
      <c r="AG1094">
        <v>10</v>
      </c>
      <c r="AH1094">
        <v>6.81</v>
      </c>
      <c r="AI1094">
        <v>40</v>
      </c>
      <c r="AJ1094">
        <v>94</v>
      </c>
      <c r="AK1094">
        <v>91</v>
      </c>
    </row>
    <row r="1095" spans="1:37" hidden="1" x14ac:dyDescent="0.25">
      <c r="A1095" t="s">
        <v>5949</v>
      </c>
      <c r="B1095" t="s">
        <v>5950</v>
      </c>
      <c r="C1095" t="s">
        <v>342</v>
      </c>
      <c r="D1095">
        <v>1905.05</v>
      </c>
      <c r="E1095">
        <v>63.52</v>
      </c>
      <c r="F1095" t="s">
        <v>10127</v>
      </c>
      <c r="G1095" t="s">
        <v>10127</v>
      </c>
      <c r="H1095">
        <v>100</v>
      </c>
      <c r="I1095">
        <v>71.78</v>
      </c>
      <c r="J1095">
        <v>7177.76</v>
      </c>
      <c r="K1095">
        <v>1435.55</v>
      </c>
      <c r="L1095">
        <v>93.31</v>
      </c>
      <c r="M1095">
        <v>64.599999999999994</v>
      </c>
      <c r="N1095">
        <v>717.78</v>
      </c>
      <c r="O1095">
        <v>2153.33</v>
      </c>
      <c r="P1095">
        <v>86.13</v>
      </c>
      <c r="Q1095">
        <v>93.31</v>
      </c>
      <c r="R1095">
        <v>-57.42</v>
      </c>
      <c r="S1095">
        <v>-50.24</v>
      </c>
      <c r="U1095">
        <v>4.68</v>
      </c>
      <c r="V1095">
        <v>-2.0099999999999998</v>
      </c>
      <c r="W1095">
        <v>62.77</v>
      </c>
      <c r="X1095">
        <v>62.11</v>
      </c>
      <c r="Y1095">
        <v>62.58</v>
      </c>
      <c r="Z1095">
        <v>63</v>
      </c>
      <c r="AA1095">
        <v>1.22</v>
      </c>
      <c r="AB1095">
        <v>1.18</v>
      </c>
      <c r="AC1095">
        <v>50.86</v>
      </c>
      <c r="AD1095">
        <v>63.46</v>
      </c>
      <c r="AE1095">
        <v>60.92</v>
      </c>
      <c r="AF1095">
        <v>826574.74</v>
      </c>
    </row>
    <row r="1096" spans="1:37" hidden="1" x14ac:dyDescent="0.25">
      <c r="A1096" t="s">
        <v>1703</v>
      </c>
      <c r="B1096" t="s">
        <v>1704</v>
      </c>
      <c r="C1096" t="s">
        <v>128</v>
      </c>
      <c r="D1096">
        <v>1901.11</v>
      </c>
      <c r="E1096">
        <v>757.58</v>
      </c>
      <c r="F1096" t="s">
        <v>10127</v>
      </c>
      <c r="G1096" t="s">
        <v>10127</v>
      </c>
      <c r="H1096">
        <v>100</v>
      </c>
      <c r="I1096">
        <v>856.07</v>
      </c>
      <c r="J1096">
        <v>85606.54</v>
      </c>
      <c r="K1096">
        <v>17121.310000000001</v>
      </c>
      <c r="L1096">
        <v>1112.8900000000001</v>
      </c>
      <c r="M1096">
        <v>770.46</v>
      </c>
      <c r="N1096">
        <v>8560.65</v>
      </c>
      <c r="O1096">
        <v>25681.96</v>
      </c>
      <c r="P1096">
        <v>1027.28</v>
      </c>
      <c r="Q1096">
        <v>1112.8900000000001</v>
      </c>
      <c r="R1096">
        <v>-684.85</v>
      </c>
      <c r="S1096">
        <v>-599.25</v>
      </c>
      <c r="U1096">
        <v>1.45</v>
      </c>
      <c r="V1096">
        <v>-2.4900000000000002</v>
      </c>
      <c r="W1096">
        <v>753.76</v>
      </c>
      <c r="X1096">
        <v>712.1</v>
      </c>
      <c r="Y1096">
        <v>753.89</v>
      </c>
      <c r="Z1096">
        <v>709.16</v>
      </c>
      <c r="AA1096">
        <v>-0.56000000000000005</v>
      </c>
      <c r="AB1096">
        <v>2.21</v>
      </c>
      <c r="AC1096">
        <v>83.72</v>
      </c>
      <c r="AD1096">
        <v>78.94</v>
      </c>
      <c r="AE1096">
        <v>720.27</v>
      </c>
      <c r="AF1096">
        <v>335675.13</v>
      </c>
    </row>
    <row r="1097" spans="1:37" hidden="1" x14ac:dyDescent="0.25">
      <c r="A1097" t="s">
        <v>2748</v>
      </c>
      <c r="B1097" t="s">
        <v>2749</v>
      </c>
      <c r="C1097" t="s">
        <v>419</v>
      </c>
      <c r="D1097">
        <v>1898.55</v>
      </c>
      <c r="E1097">
        <v>345.6</v>
      </c>
      <c r="F1097" t="s">
        <v>10127</v>
      </c>
      <c r="G1097" t="s">
        <v>10127</v>
      </c>
      <c r="H1097">
        <v>100</v>
      </c>
      <c r="I1097">
        <v>390.53</v>
      </c>
      <c r="J1097">
        <v>39052.800000000003</v>
      </c>
      <c r="K1097">
        <v>7810.56</v>
      </c>
      <c r="L1097">
        <v>507.69</v>
      </c>
      <c r="M1097">
        <v>351.48</v>
      </c>
      <c r="N1097">
        <v>3905.28</v>
      </c>
      <c r="O1097">
        <v>11715.84</v>
      </c>
      <c r="P1097">
        <v>468.63</v>
      </c>
      <c r="Q1097">
        <v>507.69</v>
      </c>
      <c r="R1097">
        <v>-312.42</v>
      </c>
      <c r="S1097">
        <v>-273.37</v>
      </c>
      <c r="T1097">
        <v>14.43</v>
      </c>
      <c r="U1097">
        <v>2.44</v>
      </c>
      <c r="V1097">
        <v>-10.07</v>
      </c>
      <c r="W1097">
        <v>342.42</v>
      </c>
      <c r="X1097">
        <v>341.52</v>
      </c>
      <c r="Y1097">
        <v>343.22</v>
      </c>
      <c r="Z1097">
        <v>344.95</v>
      </c>
      <c r="AA1097">
        <v>-4.22</v>
      </c>
      <c r="AB1097">
        <v>1.77</v>
      </c>
      <c r="AC1097">
        <v>90.53</v>
      </c>
      <c r="AD1097">
        <v>87.38</v>
      </c>
      <c r="AE1097">
        <v>357.36</v>
      </c>
      <c r="AF1097">
        <v>113480.74</v>
      </c>
      <c r="AG1097">
        <v>3</v>
      </c>
      <c r="AH1097">
        <v>6.29</v>
      </c>
      <c r="AI1097">
        <v>41</v>
      </c>
      <c r="AJ1097">
        <v>97</v>
      </c>
      <c r="AK1097">
        <v>93</v>
      </c>
    </row>
    <row r="1098" spans="1:37" hidden="1" x14ac:dyDescent="0.25">
      <c r="A1098" t="s">
        <v>1007</v>
      </c>
      <c r="B1098" t="s">
        <v>1008</v>
      </c>
      <c r="C1098" t="s">
        <v>30</v>
      </c>
      <c r="D1098">
        <v>1889.51</v>
      </c>
      <c r="E1098">
        <v>1343.3</v>
      </c>
      <c r="F1098" t="s">
        <v>10127</v>
      </c>
      <c r="G1098" t="s">
        <v>10127</v>
      </c>
      <c r="H1098">
        <v>100</v>
      </c>
      <c r="I1098">
        <v>1517.93</v>
      </c>
      <c r="J1098">
        <v>151792.9</v>
      </c>
      <c r="K1098">
        <v>30358.58</v>
      </c>
      <c r="L1098">
        <v>1973.31</v>
      </c>
      <c r="M1098">
        <v>1366.14</v>
      </c>
      <c r="N1098">
        <v>15179.29</v>
      </c>
      <c r="O1098">
        <v>45537.87</v>
      </c>
      <c r="P1098">
        <v>1821.51</v>
      </c>
      <c r="Q1098">
        <v>1973.31</v>
      </c>
      <c r="R1098">
        <v>-1214.3399999999999</v>
      </c>
      <c r="S1098">
        <v>-1062.55</v>
      </c>
      <c r="T1098">
        <v>29.9</v>
      </c>
      <c r="U1098">
        <v>9.4700000000000006</v>
      </c>
      <c r="V1098">
        <v>-5.97</v>
      </c>
      <c r="W1098">
        <v>1343.08</v>
      </c>
      <c r="X1098">
        <v>1353.93</v>
      </c>
      <c r="Y1098">
        <v>1351.94</v>
      </c>
      <c r="Z1098">
        <v>1362.93</v>
      </c>
      <c r="AA1098">
        <v>1.1599999999999999</v>
      </c>
      <c r="AB1098">
        <v>0.7</v>
      </c>
      <c r="AC1098">
        <v>68.36</v>
      </c>
      <c r="AD1098">
        <v>66.97</v>
      </c>
      <c r="AE1098">
        <v>1199.9000000000001</v>
      </c>
      <c r="AF1098">
        <v>78947.09</v>
      </c>
      <c r="AG1098">
        <v>37</v>
      </c>
      <c r="AH1098">
        <v>6.26</v>
      </c>
      <c r="AI1098">
        <v>38</v>
      </c>
      <c r="AJ1098">
        <v>72</v>
      </c>
      <c r="AK1098">
        <v>56</v>
      </c>
    </row>
    <row r="1099" spans="1:37" hidden="1" x14ac:dyDescent="0.25">
      <c r="A1099" t="s">
        <v>1029</v>
      </c>
      <c r="B1099" t="s">
        <v>1030</v>
      </c>
      <c r="C1099" t="s">
        <v>30</v>
      </c>
      <c r="D1099">
        <v>1883.41</v>
      </c>
      <c r="E1099">
        <v>1322.3</v>
      </c>
      <c r="F1099" t="s">
        <v>10127</v>
      </c>
      <c r="G1099" t="s">
        <v>10127</v>
      </c>
      <c r="H1099">
        <v>100</v>
      </c>
      <c r="I1099">
        <v>1494.2</v>
      </c>
      <c r="J1099">
        <v>149419.9</v>
      </c>
      <c r="K1099">
        <v>29883.98</v>
      </c>
      <c r="L1099">
        <v>1942.46</v>
      </c>
      <c r="M1099">
        <v>1344.78</v>
      </c>
      <c r="N1099">
        <v>14941.99</v>
      </c>
      <c r="O1099">
        <v>44825.97</v>
      </c>
      <c r="P1099">
        <v>1793.04</v>
      </c>
      <c r="Q1099">
        <v>1942.46</v>
      </c>
      <c r="R1099">
        <v>-1195.3599999999999</v>
      </c>
      <c r="S1099">
        <v>-1045.94</v>
      </c>
      <c r="T1099">
        <v>22.69</v>
      </c>
      <c r="U1099">
        <v>9.42</v>
      </c>
      <c r="V1099">
        <v>-2.62</v>
      </c>
      <c r="W1099">
        <v>1307.55</v>
      </c>
      <c r="X1099">
        <v>1321.37</v>
      </c>
      <c r="Y1099">
        <v>1307.94</v>
      </c>
      <c r="Z1099">
        <v>1334.66</v>
      </c>
      <c r="AA1099">
        <v>3.05</v>
      </c>
      <c r="AB1099">
        <v>0.94</v>
      </c>
      <c r="AC1099">
        <v>71.73</v>
      </c>
      <c r="AD1099">
        <v>79.36</v>
      </c>
      <c r="AE1099">
        <v>1409.54</v>
      </c>
      <c r="AF1099">
        <v>26953.52</v>
      </c>
      <c r="AG1099">
        <v>91</v>
      </c>
      <c r="AH1099">
        <v>6.54</v>
      </c>
      <c r="AI1099">
        <v>28</v>
      </c>
      <c r="AJ1099">
        <v>68</v>
      </c>
      <c r="AK1099">
        <v>42</v>
      </c>
    </row>
    <row r="1100" spans="1:37" hidden="1" x14ac:dyDescent="0.25">
      <c r="A1100" t="s">
        <v>504</v>
      </c>
      <c r="B1100" t="s">
        <v>505</v>
      </c>
      <c r="D1100">
        <v>1880.1</v>
      </c>
      <c r="E1100">
        <v>4552.2</v>
      </c>
      <c r="F1100" t="s">
        <v>10127</v>
      </c>
      <c r="G1100" t="s">
        <v>10127</v>
      </c>
      <c r="H1100">
        <v>100</v>
      </c>
      <c r="I1100">
        <v>5143.99</v>
      </c>
      <c r="J1100">
        <v>514398.6</v>
      </c>
      <c r="K1100">
        <v>102879.72</v>
      </c>
      <c r="L1100">
        <v>6687.18</v>
      </c>
      <c r="M1100">
        <v>4629.59</v>
      </c>
      <c r="N1100">
        <v>51439.86</v>
      </c>
      <c r="O1100">
        <v>154319.57999999999</v>
      </c>
      <c r="P1100">
        <v>6172.78</v>
      </c>
      <c r="Q1100">
        <v>6687.18</v>
      </c>
      <c r="R1100">
        <v>-4115.1899999999996</v>
      </c>
      <c r="S1100">
        <v>-3600.79</v>
      </c>
      <c r="T1100">
        <v>86.84</v>
      </c>
      <c r="U1100">
        <v>15.61</v>
      </c>
      <c r="V1100">
        <v>-7.56</v>
      </c>
      <c r="W1100">
        <v>4234.1899999999996</v>
      </c>
      <c r="X1100">
        <v>3802.51</v>
      </c>
      <c r="Y1100">
        <v>4209.0200000000004</v>
      </c>
      <c r="Z1100">
        <v>3752.11</v>
      </c>
      <c r="AA1100">
        <v>2.74</v>
      </c>
      <c r="AB1100">
        <v>12.83</v>
      </c>
      <c r="AC1100">
        <v>95.61</v>
      </c>
      <c r="AD1100">
        <v>98.2</v>
      </c>
      <c r="AE1100">
        <v>3944.47</v>
      </c>
      <c r="AF1100">
        <v>5278.52</v>
      </c>
      <c r="AG1100">
        <v>25</v>
      </c>
      <c r="AI1100">
        <v>40</v>
      </c>
      <c r="AJ1100">
        <v>6</v>
      </c>
      <c r="AK1100">
        <v>30</v>
      </c>
    </row>
    <row r="1101" spans="1:37" hidden="1" x14ac:dyDescent="0.25">
      <c r="A1101" t="s">
        <v>2369</v>
      </c>
      <c r="B1101" t="s">
        <v>2370</v>
      </c>
      <c r="C1101" t="s">
        <v>881</v>
      </c>
      <c r="D1101">
        <v>1879.55</v>
      </c>
      <c r="E1101">
        <v>470.5</v>
      </c>
      <c r="F1101" t="s">
        <v>10127</v>
      </c>
      <c r="G1101" t="s">
        <v>10127</v>
      </c>
      <c r="H1101">
        <v>100</v>
      </c>
      <c r="I1101">
        <v>531.66</v>
      </c>
      <c r="J1101">
        <v>53166.5</v>
      </c>
      <c r="K1101">
        <v>10633.3</v>
      </c>
      <c r="L1101">
        <v>691.16</v>
      </c>
      <c r="M1101">
        <v>478.5</v>
      </c>
      <c r="N1101">
        <v>5316.65</v>
      </c>
      <c r="O1101">
        <v>15949.95</v>
      </c>
      <c r="P1101">
        <v>638</v>
      </c>
      <c r="Q1101">
        <v>691.16</v>
      </c>
      <c r="R1101">
        <v>-425.33</v>
      </c>
      <c r="S1101">
        <v>-372.17</v>
      </c>
      <c r="T1101">
        <v>147.65</v>
      </c>
      <c r="U1101">
        <v>13</v>
      </c>
      <c r="V1101">
        <v>1.33</v>
      </c>
      <c r="W1101">
        <v>471.58</v>
      </c>
      <c r="X1101">
        <v>451.25</v>
      </c>
      <c r="Y1101">
        <v>470.58</v>
      </c>
      <c r="Z1101">
        <v>448.19</v>
      </c>
      <c r="AA1101">
        <v>6.85</v>
      </c>
      <c r="AB1101">
        <v>1.37</v>
      </c>
      <c r="AC1101">
        <v>76.760000000000005</v>
      </c>
      <c r="AD1101">
        <v>72.040000000000006</v>
      </c>
      <c r="AE1101">
        <v>506.55</v>
      </c>
      <c r="AF1101">
        <v>89609.7</v>
      </c>
      <c r="AG1101">
        <v>35</v>
      </c>
      <c r="AH1101">
        <v>3.25</v>
      </c>
      <c r="AI1101">
        <v>31</v>
      </c>
      <c r="AJ1101">
        <v>19</v>
      </c>
      <c r="AK1101">
        <v>23</v>
      </c>
    </row>
    <row r="1102" spans="1:37" hidden="1" x14ac:dyDescent="0.25">
      <c r="A1102" t="s">
        <v>4866</v>
      </c>
      <c r="B1102" t="s">
        <v>4867</v>
      </c>
      <c r="C1102" t="s">
        <v>373</v>
      </c>
      <c r="D1102">
        <v>1878.41</v>
      </c>
      <c r="E1102">
        <v>116.76</v>
      </c>
      <c r="F1102" t="s">
        <v>10127</v>
      </c>
      <c r="G1102" t="s">
        <v>10127</v>
      </c>
      <c r="H1102">
        <v>100</v>
      </c>
      <c r="I1102">
        <v>131.94</v>
      </c>
      <c r="J1102">
        <v>13193.88</v>
      </c>
      <c r="K1102">
        <v>2638.78</v>
      </c>
      <c r="L1102">
        <v>171.52</v>
      </c>
      <c r="M1102">
        <v>118.74</v>
      </c>
      <c r="N1102">
        <v>1319.39</v>
      </c>
      <c r="O1102">
        <v>3958.16</v>
      </c>
      <c r="P1102">
        <v>158.33000000000001</v>
      </c>
      <c r="Q1102">
        <v>171.52</v>
      </c>
      <c r="R1102">
        <v>-105.55</v>
      </c>
      <c r="S1102">
        <v>-92.36</v>
      </c>
      <c r="T1102">
        <v>27.06</v>
      </c>
      <c r="U1102">
        <v>4.62</v>
      </c>
      <c r="V1102">
        <v>-7.12</v>
      </c>
      <c r="W1102">
        <v>110.47</v>
      </c>
      <c r="X1102">
        <v>107.39</v>
      </c>
      <c r="Y1102">
        <v>110.5</v>
      </c>
      <c r="Z1102">
        <v>107.05</v>
      </c>
      <c r="AA1102">
        <v>-1.6</v>
      </c>
      <c r="AB1102">
        <v>7.95</v>
      </c>
      <c r="AC1102">
        <v>87.31</v>
      </c>
      <c r="AD1102">
        <v>95.57</v>
      </c>
      <c r="AE1102">
        <v>102.66</v>
      </c>
      <c r="AF1102">
        <v>1292062.6499999999</v>
      </c>
      <c r="AG1102">
        <v>3</v>
      </c>
      <c r="AH1102">
        <v>1.86</v>
      </c>
      <c r="AI1102">
        <v>67</v>
      </c>
      <c r="AK1102">
        <v>78</v>
      </c>
    </row>
    <row r="1103" spans="1:37" hidden="1" x14ac:dyDescent="0.25">
      <c r="A1103" t="s">
        <v>1067</v>
      </c>
      <c r="B1103" t="s">
        <v>1068</v>
      </c>
      <c r="C1103" t="s">
        <v>1069</v>
      </c>
      <c r="D1103">
        <v>1877.53</v>
      </c>
      <c r="E1103">
        <v>1330.8</v>
      </c>
      <c r="F1103" t="s">
        <v>10127</v>
      </c>
      <c r="G1103" t="s">
        <v>10127</v>
      </c>
      <c r="H1103">
        <v>100</v>
      </c>
      <c r="I1103">
        <v>1503.8</v>
      </c>
      <c r="J1103">
        <v>150380.4</v>
      </c>
      <c r="K1103">
        <v>30076.080000000002</v>
      </c>
      <c r="L1103">
        <v>1954.95</v>
      </c>
      <c r="M1103">
        <v>1353.42</v>
      </c>
      <c r="N1103">
        <v>15038.04</v>
      </c>
      <c r="O1103">
        <v>45114.12</v>
      </c>
      <c r="P1103">
        <v>1804.56</v>
      </c>
      <c r="Q1103">
        <v>1954.95</v>
      </c>
      <c r="R1103">
        <v>-1203.04</v>
      </c>
      <c r="S1103">
        <v>-1052.6600000000001</v>
      </c>
      <c r="T1103">
        <v>141.06</v>
      </c>
      <c r="U1103">
        <v>6.39</v>
      </c>
      <c r="V1103">
        <v>-6.57</v>
      </c>
      <c r="W1103">
        <v>1305.25</v>
      </c>
      <c r="X1103">
        <v>1268.75</v>
      </c>
      <c r="Y1103">
        <v>1310.58</v>
      </c>
      <c r="Z1103">
        <v>1257.5</v>
      </c>
      <c r="AA1103">
        <v>-0.51</v>
      </c>
      <c r="AB1103">
        <v>4.3899999999999997</v>
      </c>
      <c r="AC1103">
        <v>83.24</v>
      </c>
      <c r="AD1103">
        <v>82.53</v>
      </c>
      <c r="AE1103">
        <v>1194.3900000000001</v>
      </c>
      <c r="AF1103">
        <v>429930.04</v>
      </c>
      <c r="AG1103">
        <v>36</v>
      </c>
      <c r="AH1103">
        <v>5.45</v>
      </c>
      <c r="AI1103">
        <v>55</v>
      </c>
      <c r="AJ1103">
        <v>3</v>
      </c>
      <c r="AK1103">
        <v>44</v>
      </c>
    </row>
    <row r="1104" spans="1:37" hidden="1" x14ac:dyDescent="0.25">
      <c r="A1104" t="s">
        <v>594</v>
      </c>
      <c r="B1104" t="s">
        <v>595</v>
      </c>
      <c r="C1104" t="s">
        <v>238</v>
      </c>
      <c r="D1104">
        <v>1873.84</v>
      </c>
      <c r="E1104">
        <v>2979.25</v>
      </c>
      <c r="F1104" t="s">
        <v>10127</v>
      </c>
      <c r="G1104" t="s">
        <v>10127</v>
      </c>
      <c r="H1104">
        <v>100</v>
      </c>
      <c r="I1104">
        <v>3366.55</v>
      </c>
      <c r="J1104">
        <v>336655.25</v>
      </c>
      <c r="K1104">
        <v>67331.05</v>
      </c>
      <c r="L1104">
        <v>4376.5200000000004</v>
      </c>
      <c r="M1104">
        <v>3029.9</v>
      </c>
      <c r="N1104">
        <v>33665.519999999997</v>
      </c>
      <c r="O1104">
        <v>100996.58</v>
      </c>
      <c r="P1104">
        <v>4039.86</v>
      </c>
      <c r="Q1104">
        <v>4376.5200000000004</v>
      </c>
      <c r="R1104">
        <v>-2693.24</v>
      </c>
      <c r="S1104">
        <v>-2356.59</v>
      </c>
      <c r="T1104">
        <v>53.86</v>
      </c>
      <c r="U1104">
        <v>4.3499999999999996</v>
      </c>
      <c r="V1104">
        <v>-8.6</v>
      </c>
      <c r="W1104">
        <v>2830.17</v>
      </c>
      <c r="X1104">
        <v>2675.13</v>
      </c>
      <c r="Y1104">
        <v>2827.94</v>
      </c>
      <c r="Z1104">
        <v>2638.63</v>
      </c>
      <c r="AA1104">
        <v>-2.5499999999999998</v>
      </c>
      <c r="AB1104">
        <v>9.2799999999999994</v>
      </c>
      <c r="AC1104">
        <v>90.02</v>
      </c>
      <c r="AD1104">
        <v>87.75</v>
      </c>
      <c r="AE1104">
        <v>2686.36</v>
      </c>
      <c r="AF1104">
        <v>16859.87</v>
      </c>
      <c r="AG1104">
        <v>19</v>
      </c>
      <c r="AH1104">
        <v>5.0999999999999996</v>
      </c>
      <c r="AI1104">
        <v>5</v>
      </c>
      <c r="AJ1104">
        <v>69</v>
      </c>
      <c r="AK1104">
        <v>49</v>
      </c>
    </row>
    <row r="1105" spans="1:37" hidden="1" x14ac:dyDescent="0.25">
      <c r="A1105" t="s">
        <v>3958</v>
      </c>
      <c r="B1105" t="s">
        <v>3959</v>
      </c>
      <c r="C1105" t="s">
        <v>537</v>
      </c>
      <c r="D1105">
        <v>1863.04</v>
      </c>
      <c r="E1105">
        <v>162.16999999999999</v>
      </c>
      <c r="F1105" t="s">
        <v>10127</v>
      </c>
      <c r="G1105" t="s">
        <v>10127</v>
      </c>
      <c r="H1105">
        <v>100</v>
      </c>
      <c r="I1105">
        <v>183.25</v>
      </c>
      <c r="J1105">
        <v>18325.21</v>
      </c>
      <c r="K1105">
        <v>3665.04</v>
      </c>
      <c r="L1105">
        <v>238.23</v>
      </c>
      <c r="M1105">
        <v>164.93</v>
      </c>
      <c r="N1105">
        <v>1832.52</v>
      </c>
      <c r="O1105">
        <v>5497.56</v>
      </c>
      <c r="P1105">
        <v>219.9</v>
      </c>
      <c r="Q1105">
        <v>238.23</v>
      </c>
      <c r="R1105">
        <v>-146.6</v>
      </c>
      <c r="S1105">
        <v>-128.28</v>
      </c>
      <c r="T1105">
        <v>20.47</v>
      </c>
      <c r="U1105">
        <v>10.67</v>
      </c>
      <c r="V1105">
        <v>-2.38</v>
      </c>
      <c r="W1105">
        <v>163.61000000000001</v>
      </c>
      <c r="X1105">
        <v>168</v>
      </c>
      <c r="Y1105">
        <v>164.73</v>
      </c>
      <c r="Z1105">
        <v>168.12</v>
      </c>
      <c r="AA1105">
        <v>3.73</v>
      </c>
      <c r="AB1105">
        <v>-1.39</v>
      </c>
      <c r="AC1105">
        <v>64.17</v>
      </c>
      <c r="AD1105">
        <v>63.33</v>
      </c>
      <c r="AE1105">
        <v>171.21</v>
      </c>
      <c r="AF1105">
        <v>449288.83</v>
      </c>
      <c r="AG1105">
        <v>54</v>
      </c>
      <c r="AH1105">
        <v>7.37</v>
      </c>
      <c r="AI1105">
        <v>44</v>
      </c>
      <c r="AJ1105">
        <v>85</v>
      </c>
      <c r="AK1105">
        <v>81</v>
      </c>
    </row>
    <row r="1106" spans="1:37" hidden="1" x14ac:dyDescent="0.25">
      <c r="A1106" t="s">
        <v>1117</v>
      </c>
      <c r="B1106" t="s">
        <v>1118</v>
      </c>
      <c r="C1106" t="s">
        <v>43</v>
      </c>
      <c r="D1106">
        <v>1858.54</v>
      </c>
      <c r="E1106">
        <v>1304.05</v>
      </c>
      <c r="F1106" t="s">
        <v>10127</v>
      </c>
      <c r="G1106" t="s">
        <v>10127</v>
      </c>
      <c r="H1106">
        <v>100</v>
      </c>
      <c r="I1106">
        <v>1473.58</v>
      </c>
      <c r="J1106">
        <v>147357.65</v>
      </c>
      <c r="K1106">
        <v>29471.53</v>
      </c>
      <c r="L1106">
        <v>1915.65</v>
      </c>
      <c r="M1106">
        <v>1326.22</v>
      </c>
      <c r="N1106">
        <v>14735.76</v>
      </c>
      <c r="O1106">
        <v>44207.3</v>
      </c>
      <c r="P1106">
        <v>1768.29</v>
      </c>
      <c r="Q1106">
        <v>1915.65</v>
      </c>
      <c r="R1106">
        <v>-1178.8599999999999</v>
      </c>
      <c r="S1106">
        <v>-1031.5</v>
      </c>
      <c r="T1106">
        <v>29.98</v>
      </c>
      <c r="U1106">
        <v>4.6100000000000003</v>
      </c>
      <c r="V1106">
        <v>-13.69</v>
      </c>
      <c r="W1106">
        <v>1262.06</v>
      </c>
      <c r="X1106">
        <v>1210.1300000000001</v>
      </c>
      <c r="Y1106">
        <v>1251.53</v>
      </c>
      <c r="Z1106">
        <v>1254.4100000000001</v>
      </c>
      <c r="AA1106">
        <v>-5.41</v>
      </c>
      <c r="AB1106">
        <v>4.6100000000000003</v>
      </c>
      <c r="AC1106">
        <v>82.28</v>
      </c>
      <c r="AD1106">
        <v>70.22</v>
      </c>
      <c r="AE1106">
        <v>1112.1099999999999</v>
      </c>
      <c r="AF1106">
        <v>106838.87</v>
      </c>
      <c r="AG1106">
        <v>17</v>
      </c>
      <c r="AH1106">
        <v>3.77</v>
      </c>
      <c r="AI1106">
        <v>85</v>
      </c>
      <c r="AJ1106">
        <v>45</v>
      </c>
      <c r="AK1106">
        <v>83</v>
      </c>
    </row>
    <row r="1107" spans="1:37" hidden="1" x14ac:dyDescent="0.25">
      <c r="A1107" t="s">
        <v>8077</v>
      </c>
      <c r="B1107" t="s">
        <v>8078</v>
      </c>
      <c r="C1107" t="s">
        <v>394</v>
      </c>
      <c r="D1107">
        <v>1854.61</v>
      </c>
      <c r="E1107">
        <v>17.899999999999999</v>
      </c>
      <c r="F1107" t="s">
        <v>10127</v>
      </c>
      <c r="G1107" t="s">
        <v>10127</v>
      </c>
      <c r="H1107">
        <v>100</v>
      </c>
      <c r="I1107">
        <v>20.23</v>
      </c>
      <c r="J1107">
        <v>2022.7</v>
      </c>
      <c r="K1107">
        <v>404.54</v>
      </c>
      <c r="L1107">
        <v>26.3</v>
      </c>
      <c r="M1107">
        <v>18.2</v>
      </c>
      <c r="N1107">
        <v>202.27</v>
      </c>
      <c r="O1107">
        <v>606.80999999999995</v>
      </c>
      <c r="P1107">
        <v>24.27</v>
      </c>
      <c r="Q1107">
        <v>26.3</v>
      </c>
      <c r="R1107">
        <v>-16.18</v>
      </c>
      <c r="S1107">
        <v>-14.16</v>
      </c>
      <c r="T1107">
        <v>5.36</v>
      </c>
      <c r="U1107">
        <v>1.08</v>
      </c>
      <c r="V1107">
        <v>-7.73</v>
      </c>
      <c r="W1107">
        <v>17.47</v>
      </c>
      <c r="X1107">
        <v>17.71</v>
      </c>
      <c r="Y1107">
        <v>17.16</v>
      </c>
      <c r="Z1107">
        <v>17.87</v>
      </c>
      <c r="AA1107">
        <v>-3.52</v>
      </c>
      <c r="AB1107">
        <v>3.6</v>
      </c>
      <c r="AC1107">
        <v>82.8</v>
      </c>
      <c r="AD1107">
        <v>79.13</v>
      </c>
      <c r="AE1107">
        <v>16.09</v>
      </c>
      <c r="AF1107">
        <v>9779048.4299999997</v>
      </c>
      <c r="AG1107">
        <v>33</v>
      </c>
      <c r="AI1107">
        <v>85</v>
      </c>
      <c r="AK1107">
        <v>81</v>
      </c>
    </row>
    <row r="1108" spans="1:37" hidden="1" x14ac:dyDescent="0.25">
      <c r="A1108" t="s">
        <v>2994</v>
      </c>
      <c r="B1108" t="s">
        <v>2995</v>
      </c>
      <c r="C1108" t="s">
        <v>1231</v>
      </c>
      <c r="D1108">
        <v>1844.48</v>
      </c>
      <c r="E1108">
        <v>297.39999999999998</v>
      </c>
      <c r="F1108" t="s">
        <v>10127</v>
      </c>
      <c r="G1108" t="s">
        <v>10127</v>
      </c>
      <c r="H1108">
        <v>100</v>
      </c>
      <c r="I1108">
        <v>336.06</v>
      </c>
      <c r="J1108">
        <v>33606.199999999997</v>
      </c>
      <c r="K1108">
        <v>6721.24</v>
      </c>
      <c r="L1108">
        <v>436.88</v>
      </c>
      <c r="M1108">
        <v>302.45999999999998</v>
      </c>
      <c r="N1108">
        <v>3360.62</v>
      </c>
      <c r="O1108">
        <v>10081.86</v>
      </c>
      <c r="P1108">
        <v>403.27</v>
      </c>
      <c r="Q1108">
        <v>436.88</v>
      </c>
      <c r="R1108">
        <v>-268.85000000000002</v>
      </c>
      <c r="S1108">
        <v>-235.24</v>
      </c>
      <c r="T1108">
        <v>14.89</v>
      </c>
      <c r="U1108">
        <v>4.72</v>
      </c>
      <c r="V1108">
        <v>-7.98</v>
      </c>
      <c r="W1108">
        <v>294.11</v>
      </c>
      <c r="X1108">
        <v>289.08</v>
      </c>
      <c r="Y1108">
        <v>296.04000000000002</v>
      </c>
      <c r="Z1108">
        <v>292.79000000000002</v>
      </c>
      <c r="AA1108">
        <v>-2.04</v>
      </c>
      <c r="AB1108">
        <v>1.87</v>
      </c>
      <c r="AC1108">
        <v>77.06</v>
      </c>
      <c r="AD1108">
        <v>81.19</v>
      </c>
      <c r="AE1108">
        <v>306.86</v>
      </c>
      <c r="AF1108">
        <v>134489.70000000001</v>
      </c>
      <c r="AG1108">
        <v>27</v>
      </c>
      <c r="AI1108">
        <v>38</v>
      </c>
      <c r="AJ1108">
        <v>77</v>
      </c>
      <c r="AK1108">
        <v>81</v>
      </c>
    </row>
    <row r="1109" spans="1:37" hidden="1" x14ac:dyDescent="0.25">
      <c r="A1109" t="s">
        <v>3701</v>
      </c>
      <c r="B1109" t="s">
        <v>3702</v>
      </c>
      <c r="C1109" t="s">
        <v>282</v>
      </c>
      <c r="D1109">
        <v>1840.29</v>
      </c>
      <c r="E1109">
        <v>225.57</v>
      </c>
      <c r="F1109" t="s">
        <v>10127</v>
      </c>
      <c r="G1109" t="s">
        <v>10127</v>
      </c>
      <c r="H1109">
        <v>100</v>
      </c>
      <c r="I1109">
        <v>254.89</v>
      </c>
      <c r="J1109">
        <v>25489.41</v>
      </c>
      <c r="K1109">
        <v>5097.88</v>
      </c>
      <c r="L1109">
        <v>331.36</v>
      </c>
      <c r="M1109">
        <v>229.4</v>
      </c>
      <c r="N1109">
        <v>2548.94</v>
      </c>
      <c r="O1109">
        <v>7646.82</v>
      </c>
      <c r="P1109">
        <v>305.87</v>
      </c>
      <c r="Q1109">
        <v>331.36</v>
      </c>
      <c r="R1109">
        <v>-203.92</v>
      </c>
      <c r="S1109">
        <v>-178.43</v>
      </c>
      <c r="T1109">
        <v>52.03</v>
      </c>
      <c r="U1109">
        <v>12.18</v>
      </c>
      <c r="V1109">
        <v>-5.86</v>
      </c>
      <c r="W1109">
        <v>214.47</v>
      </c>
      <c r="X1109">
        <v>193.38</v>
      </c>
      <c r="Y1109">
        <v>213.36</v>
      </c>
      <c r="Z1109">
        <v>191.36</v>
      </c>
      <c r="AA1109">
        <v>2.37</v>
      </c>
      <c r="AB1109">
        <v>11.28</v>
      </c>
      <c r="AC1109">
        <v>88.56</v>
      </c>
      <c r="AD1109">
        <v>83.85</v>
      </c>
      <c r="AE1109">
        <v>194.49</v>
      </c>
      <c r="AF1109">
        <v>1425440.7</v>
      </c>
      <c r="AG1109">
        <v>19</v>
      </c>
      <c r="AJ1109">
        <v>38</v>
      </c>
    </row>
    <row r="1110" spans="1:37" hidden="1" x14ac:dyDescent="0.25">
      <c r="A1110" t="s">
        <v>3114</v>
      </c>
      <c r="B1110" t="s">
        <v>3115</v>
      </c>
      <c r="C1110" t="s">
        <v>733</v>
      </c>
      <c r="D1110">
        <v>1839.96</v>
      </c>
      <c r="E1110">
        <v>281</v>
      </c>
      <c r="F1110" t="s">
        <v>10127</v>
      </c>
      <c r="G1110" t="s">
        <v>10127</v>
      </c>
      <c r="H1110">
        <v>100</v>
      </c>
      <c r="I1110">
        <v>317.52999999999997</v>
      </c>
      <c r="J1110">
        <v>31753</v>
      </c>
      <c r="K1110">
        <v>6350.6</v>
      </c>
      <c r="L1110">
        <v>412.79</v>
      </c>
      <c r="M1110">
        <v>285.77999999999997</v>
      </c>
      <c r="N1110">
        <v>3175.3</v>
      </c>
      <c r="O1110">
        <v>9525.9</v>
      </c>
      <c r="P1110">
        <v>381.04</v>
      </c>
      <c r="Q1110">
        <v>412.79</v>
      </c>
      <c r="R1110">
        <v>-254.02</v>
      </c>
      <c r="S1110">
        <v>-222.27</v>
      </c>
      <c r="T1110">
        <v>8.84</v>
      </c>
      <c r="U1110">
        <v>1.99</v>
      </c>
      <c r="V1110">
        <v>-8.01</v>
      </c>
      <c r="W1110">
        <v>268.32</v>
      </c>
      <c r="X1110">
        <v>264.91000000000003</v>
      </c>
      <c r="Y1110">
        <v>265.81</v>
      </c>
      <c r="Z1110">
        <v>266</v>
      </c>
      <c r="AA1110">
        <v>-3.27</v>
      </c>
      <c r="AB1110">
        <v>6.37</v>
      </c>
      <c r="AC1110">
        <v>82.8</v>
      </c>
      <c r="AD1110">
        <v>88.96</v>
      </c>
      <c r="AE1110">
        <v>244.78</v>
      </c>
      <c r="AF1110">
        <v>211494.45</v>
      </c>
      <c r="AG1110">
        <v>89</v>
      </c>
      <c r="AH1110">
        <v>4.18</v>
      </c>
      <c r="AI1110">
        <v>66</v>
      </c>
      <c r="AJ1110">
        <v>99</v>
      </c>
      <c r="AK1110">
        <v>98</v>
      </c>
    </row>
    <row r="1111" spans="1:37" hidden="1" x14ac:dyDescent="0.25">
      <c r="A1111" t="s">
        <v>2583</v>
      </c>
      <c r="B1111" t="s">
        <v>2584</v>
      </c>
      <c r="C1111" t="s">
        <v>391</v>
      </c>
      <c r="D1111">
        <v>1834.62</v>
      </c>
      <c r="E1111">
        <v>381.1</v>
      </c>
      <c r="F1111" t="s">
        <v>10127</v>
      </c>
      <c r="G1111" t="s">
        <v>10127</v>
      </c>
      <c r="H1111">
        <v>100</v>
      </c>
      <c r="I1111">
        <v>430.64</v>
      </c>
      <c r="J1111">
        <v>43064.3</v>
      </c>
      <c r="K1111">
        <v>8612.86</v>
      </c>
      <c r="L1111">
        <v>559.84</v>
      </c>
      <c r="M1111">
        <v>387.58</v>
      </c>
      <c r="N1111">
        <v>4306.43</v>
      </c>
      <c r="O1111">
        <v>12919.29</v>
      </c>
      <c r="P1111">
        <v>516.77</v>
      </c>
      <c r="Q1111">
        <v>559.84</v>
      </c>
      <c r="R1111">
        <v>-344.51</v>
      </c>
      <c r="S1111">
        <v>-301.45</v>
      </c>
      <c r="T1111">
        <v>8.25</v>
      </c>
      <c r="U1111">
        <v>1.42</v>
      </c>
      <c r="V1111">
        <v>-7.61</v>
      </c>
      <c r="W1111">
        <v>367.38</v>
      </c>
      <c r="X1111">
        <v>385.54</v>
      </c>
      <c r="Y1111">
        <v>363.9</v>
      </c>
      <c r="Z1111">
        <v>391.34</v>
      </c>
      <c r="AA1111">
        <v>-3.3</v>
      </c>
      <c r="AB1111">
        <v>3.4</v>
      </c>
      <c r="AC1111">
        <v>87.86</v>
      </c>
      <c r="AD1111">
        <v>92.23</v>
      </c>
      <c r="AE1111">
        <v>337.49</v>
      </c>
      <c r="AF1111">
        <v>146577.57</v>
      </c>
      <c r="AG1111">
        <v>59</v>
      </c>
      <c r="AH1111">
        <v>5.39</v>
      </c>
      <c r="AI1111">
        <v>30</v>
      </c>
      <c r="AJ1111">
        <v>98</v>
      </c>
      <c r="AK1111">
        <v>87</v>
      </c>
    </row>
    <row r="1112" spans="1:37" hidden="1" x14ac:dyDescent="0.25">
      <c r="A1112" t="s">
        <v>7419</v>
      </c>
      <c r="B1112" t="s">
        <v>7420</v>
      </c>
      <c r="C1112" t="s">
        <v>292</v>
      </c>
      <c r="D1112">
        <v>1832.74</v>
      </c>
      <c r="E1112">
        <v>26.51</v>
      </c>
      <c r="F1112" t="s">
        <v>10127</v>
      </c>
      <c r="G1112" t="s">
        <v>10127</v>
      </c>
      <c r="H1112">
        <v>100</v>
      </c>
      <c r="I1112">
        <v>29.96</v>
      </c>
      <c r="J1112">
        <v>2995.63</v>
      </c>
      <c r="K1112">
        <v>599.13</v>
      </c>
      <c r="L1112">
        <v>38.94</v>
      </c>
      <c r="M1112">
        <v>26.96</v>
      </c>
      <c r="N1112">
        <v>299.56</v>
      </c>
      <c r="O1112">
        <v>898.69</v>
      </c>
      <c r="P1112">
        <v>35.950000000000003</v>
      </c>
      <c r="Q1112">
        <v>38.94</v>
      </c>
      <c r="R1112">
        <v>-23.97</v>
      </c>
      <c r="S1112">
        <v>-20.97</v>
      </c>
      <c r="T1112">
        <v>77.010000000000005</v>
      </c>
      <c r="U1112">
        <v>7.59</v>
      </c>
      <c r="V1112">
        <v>-3.81</v>
      </c>
      <c r="W1112">
        <v>26.36</v>
      </c>
      <c r="X1112">
        <v>26.94</v>
      </c>
      <c r="Y1112">
        <v>26.24</v>
      </c>
      <c r="Z1112">
        <v>27.09</v>
      </c>
      <c r="AA1112">
        <v>1.57</v>
      </c>
      <c r="AB1112">
        <v>0.57999999999999996</v>
      </c>
      <c r="AC1112">
        <v>75.87</v>
      </c>
      <c r="AD1112">
        <v>74.05</v>
      </c>
      <c r="AE1112">
        <v>28.67</v>
      </c>
      <c r="AF1112">
        <v>509687.52</v>
      </c>
      <c r="AG1112">
        <v>29</v>
      </c>
      <c r="AH1112">
        <v>3.21</v>
      </c>
      <c r="AI1112">
        <v>29</v>
      </c>
      <c r="AK1112">
        <v>21</v>
      </c>
    </row>
    <row r="1113" spans="1:37" hidden="1" x14ac:dyDescent="0.25">
      <c r="A1113" t="s">
        <v>3912</v>
      </c>
      <c r="B1113" t="s">
        <v>3913</v>
      </c>
      <c r="C1113" t="s">
        <v>3914</v>
      </c>
      <c r="D1113">
        <v>1832.08</v>
      </c>
      <c r="E1113">
        <v>170.84</v>
      </c>
      <c r="F1113" t="s">
        <v>10127</v>
      </c>
      <c r="G1113" t="s">
        <v>10127</v>
      </c>
      <c r="H1113">
        <v>100</v>
      </c>
      <c r="I1113">
        <v>193.05</v>
      </c>
      <c r="J1113">
        <v>19304.919999999998</v>
      </c>
      <c r="K1113">
        <v>3860.98</v>
      </c>
      <c r="L1113">
        <v>250.96</v>
      </c>
      <c r="M1113">
        <v>173.74</v>
      </c>
      <c r="N1113">
        <v>1930.49</v>
      </c>
      <c r="O1113">
        <v>5791.48</v>
      </c>
      <c r="P1113">
        <v>231.66</v>
      </c>
      <c r="Q1113">
        <v>250.96</v>
      </c>
      <c r="R1113">
        <v>-154.44</v>
      </c>
      <c r="S1113">
        <v>-135.13</v>
      </c>
      <c r="T1113">
        <v>56.83</v>
      </c>
      <c r="U1113">
        <v>20.440000000000001</v>
      </c>
      <c r="V1113">
        <v>-0.65</v>
      </c>
      <c r="W1113">
        <v>173.08</v>
      </c>
      <c r="X1113">
        <v>171.41</v>
      </c>
      <c r="Y1113">
        <v>174.57</v>
      </c>
      <c r="Z1113">
        <v>170.72</v>
      </c>
      <c r="AA1113">
        <v>8.8800000000000008</v>
      </c>
      <c r="AB1113">
        <v>-1.55</v>
      </c>
      <c r="AC1113">
        <v>40.5</v>
      </c>
      <c r="AD1113">
        <v>44.47</v>
      </c>
      <c r="AE1113">
        <v>188.37</v>
      </c>
      <c r="AF1113">
        <v>687255.26</v>
      </c>
      <c r="AG1113">
        <v>36</v>
      </c>
    </row>
    <row r="1114" spans="1:37" hidden="1" x14ac:dyDescent="0.25">
      <c r="A1114" t="s">
        <v>2942</v>
      </c>
      <c r="B1114" t="s">
        <v>2943</v>
      </c>
      <c r="C1114" t="s">
        <v>24</v>
      </c>
      <c r="D1114">
        <v>1831.17</v>
      </c>
      <c r="E1114">
        <v>325.60000000000002</v>
      </c>
      <c r="F1114" t="s">
        <v>10127</v>
      </c>
      <c r="G1114" t="s">
        <v>10127</v>
      </c>
      <c r="H1114">
        <v>100</v>
      </c>
      <c r="I1114">
        <v>367.93</v>
      </c>
      <c r="J1114">
        <v>36792.800000000003</v>
      </c>
      <c r="K1114">
        <v>7358.56</v>
      </c>
      <c r="L1114">
        <v>478.31</v>
      </c>
      <c r="M1114">
        <v>331.14</v>
      </c>
      <c r="N1114">
        <v>3679.28</v>
      </c>
      <c r="O1114">
        <v>11037.84</v>
      </c>
      <c r="P1114">
        <v>441.51</v>
      </c>
      <c r="Q1114">
        <v>478.31</v>
      </c>
      <c r="R1114">
        <v>-294.33999999999997</v>
      </c>
      <c r="S1114">
        <v>-257.55</v>
      </c>
      <c r="T1114">
        <v>16.649999999999999</v>
      </c>
      <c r="U1114">
        <v>7.56</v>
      </c>
      <c r="V1114">
        <v>-8.32</v>
      </c>
      <c r="W1114">
        <v>313.95</v>
      </c>
      <c r="X1114">
        <v>296.76</v>
      </c>
      <c r="Y1114">
        <v>313.08999999999997</v>
      </c>
      <c r="Z1114">
        <v>297.69</v>
      </c>
      <c r="AA1114">
        <v>-1.01</v>
      </c>
      <c r="AB1114">
        <v>6.39</v>
      </c>
      <c r="AC1114">
        <v>87.63</v>
      </c>
      <c r="AD1114">
        <v>88.34</v>
      </c>
      <c r="AE1114">
        <v>292.38</v>
      </c>
      <c r="AF1114">
        <v>406930.87</v>
      </c>
      <c r="AG1114">
        <v>48</v>
      </c>
      <c r="AI1114">
        <v>43</v>
      </c>
      <c r="AJ1114">
        <v>62</v>
      </c>
      <c r="AK1114">
        <v>52</v>
      </c>
    </row>
    <row r="1115" spans="1:37" hidden="1" x14ac:dyDescent="0.25">
      <c r="A1115" t="s">
        <v>1093</v>
      </c>
      <c r="B1115" t="s">
        <v>1094</v>
      </c>
      <c r="C1115" t="s">
        <v>24</v>
      </c>
      <c r="D1115">
        <v>1825.63</v>
      </c>
      <c r="E1115">
        <v>1258.05</v>
      </c>
      <c r="F1115" t="s">
        <v>10127</v>
      </c>
      <c r="G1115" t="s">
        <v>10127</v>
      </c>
      <c r="H1115">
        <v>100</v>
      </c>
      <c r="I1115">
        <v>1421.6</v>
      </c>
      <c r="J1115">
        <v>142159.65</v>
      </c>
      <c r="K1115">
        <v>28431.93</v>
      </c>
      <c r="L1115">
        <v>1848.08</v>
      </c>
      <c r="M1115">
        <v>1279.44</v>
      </c>
      <c r="N1115">
        <v>14215.97</v>
      </c>
      <c r="O1115">
        <v>42647.9</v>
      </c>
      <c r="P1115">
        <v>1705.92</v>
      </c>
      <c r="Q1115">
        <v>1848.08</v>
      </c>
      <c r="R1115">
        <v>-1137.28</v>
      </c>
      <c r="S1115">
        <v>-995.12</v>
      </c>
      <c r="T1115">
        <v>14.75</v>
      </c>
      <c r="U1115">
        <v>6.72</v>
      </c>
      <c r="V1115">
        <v>-11.54</v>
      </c>
      <c r="W1115">
        <v>1252.4000000000001</v>
      </c>
      <c r="X1115">
        <v>1237.99</v>
      </c>
      <c r="Y1115">
        <v>1254.4000000000001</v>
      </c>
      <c r="Z1115">
        <v>1261.23</v>
      </c>
      <c r="AA1115">
        <v>-3.26</v>
      </c>
      <c r="AB1115">
        <v>0.95</v>
      </c>
      <c r="AC1115">
        <v>78.790000000000006</v>
      </c>
      <c r="AD1115">
        <v>75.67</v>
      </c>
      <c r="AE1115">
        <v>1290.49</v>
      </c>
      <c r="AF1115">
        <v>13878.48</v>
      </c>
      <c r="AG1115">
        <v>58</v>
      </c>
      <c r="AH1115">
        <v>2.0099999999999998</v>
      </c>
      <c r="AI1115">
        <v>38</v>
      </c>
      <c r="AJ1115">
        <v>90</v>
      </c>
      <c r="AK1115">
        <v>89</v>
      </c>
    </row>
    <row r="1116" spans="1:37" hidden="1" x14ac:dyDescent="0.25">
      <c r="A1116" t="s">
        <v>1264</v>
      </c>
      <c r="B1116" t="s">
        <v>1265</v>
      </c>
      <c r="C1116" t="s">
        <v>24</v>
      </c>
      <c r="D1116">
        <v>1823.11</v>
      </c>
      <c r="E1116">
        <v>1239.3499999999999</v>
      </c>
      <c r="F1116" t="s">
        <v>10127</v>
      </c>
      <c r="G1116" t="s">
        <v>10127</v>
      </c>
      <c r="H1116">
        <v>100</v>
      </c>
      <c r="I1116">
        <v>1400.47</v>
      </c>
      <c r="J1116">
        <v>140046.54999999999</v>
      </c>
      <c r="K1116">
        <v>28009.31</v>
      </c>
      <c r="L1116">
        <v>1820.61</v>
      </c>
      <c r="M1116">
        <v>1260.42</v>
      </c>
      <c r="N1116">
        <v>14004.66</v>
      </c>
      <c r="O1116">
        <v>42013.97</v>
      </c>
      <c r="P1116">
        <v>1680.56</v>
      </c>
      <c r="Q1116">
        <v>1820.61</v>
      </c>
      <c r="R1116">
        <v>-1120.3699999999999</v>
      </c>
      <c r="S1116">
        <v>-980.33</v>
      </c>
      <c r="T1116">
        <v>29.75</v>
      </c>
      <c r="U1116">
        <v>43.99</v>
      </c>
      <c r="V1116">
        <v>3.46</v>
      </c>
      <c r="W1116">
        <v>1208.01</v>
      </c>
      <c r="X1116">
        <v>1043.98</v>
      </c>
      <c r="Y1116">
        <v>1207.77</v>
      </c>
      <c r="Z1116">
        <v>1002.89</v>
      </c>
      <c r="AA1116">
        <v>20.41</v>
      </c>
      <c r="AB1116">
        <v>8.61</v>
      </c>
      <c r="AC1116">
        <v>76.010000000000005</v>
      </c>
      <c r="AD1116">
        <v>74.569999999999993</v>
      </c>
      <c r="AE1116">
        <v>1061.79</v>
      </c>
      <c r="AF1116">
        <v>72316.7</v>
      </c>
      <c r="AG1116">
        <v>57</v>
      </c>
      <c r="AH1116">
        <v>4.75</v>
      </c>
      <c r="AI1116">
        <v>20</v>
      </c>
      <c r="AJ1116">
        <v>79</v>
      </c>
      <c r="AK1116">
        <v>83</v>
      </c>
    </row>
    <row r="1117" spans="1:37" hidden="1" x14ac:dyDescent="0.25">
      <c r="A1117" t="s">
        <v>5342</v>
      </c>
      <c r="B1117" t="s">
        <v>5343</v>
      </c>
      <c r="C1117" t="s">
        <v>43</v>
      </c>
      <c r="D1117">
        <v>1816.41</v>
      </c>
      <c r="E1117">
        <v>88.65</v>
      </c>
      <c r="F1117" t="s">
        <v>10127</v>
      </c>
      <c r="G1117" t="s">
        <v>10127</v>
      </c>
      <c r="H1117">
        <v>100</v>
      </c>
      <c r="I1117">
        <v>100.17</v>
      </c>
      <c r="J1117">
        <v>10017.450000000001</v>
      </c>
      <c r="K1117">
        <v>2003.49</v>
      </c>
      <c r="L1117">
        <v>130.22999999999999</v>
      </c>
      <c r="M1117">
        <v>90.16</v>
      </c>
      <c r="N1117">
        <v>1001.74</v>
      </c>
      <c r="O1117">
        <v>3005.23</v>
      </c>
      <c r="P1117">
        <v>120.21</v>
      </c>
      <c r="Q1117">
        <v>130.22999999999999</v>
      </c>
      <c r="R1117">
        <v>-80.14</v>
      </c>
      <c r="S1117">
        <v>-70.12</v>
      </c>
      <c r="T1117">
        <v>154.59</v>
      </c>
      <c r="U1117">
        <v>-0.47</v>
      </c>
      <c r="V1117">
        <v>-5.62</v>
      </c>
      <c r="W1117">
        <v>85.86</v>
      </c>
      <c r="X1117">
        <v>85.1</v>
      </c>
      <c r="Y1117">
        <v>85.78</v>
      </c>
      <c r="Z1117">
        <v>85.32</v>
      </c>
      <c r="AA1117">
        <v>-3.11</v>
      </c>
      <c r="AB1117">
        <v>4.37</v>
      </c>
      <c r="AC1117">
        <v>72.739999999999995</v>
      </c>
      <c r="AD1117">
        <v>84.35</v>
      </c>
      <c r="AE1117">
        <v>78.06</v>
      </c>
      <c r="AF1117">
        <v>629487</v>
      </c>
      <c r="AG1117">
        <v>33</v>
      </c>
      <c r="AI1117">
        <v>31</v>
      </c>
      <c r="AK1117">
        <v>19</v>
      </c>
    </row>
    <row r="1118" spans="1:37" hidden="1" x14ac:dyDescent="0.25">
      <c r="A1118" t="s">
        <v>2559</v>
      </c>
      <c r="B1118" t="s">
        <v>2560</v>
      </c>
      <c r="C1118" t="s">
        <v>30</v>
      </c>
      <c r="D1118">
        <v>1814.17</v>
      </c>
      <c r="E1118">
        <v>436</v>
      </c>
      <c r="F1118" t="s">
        <v>10127</v>
      </c>
      <c r="G1118" t="s">
        <v>10127</v>
      </c>
      <c r="H1118">
        <v>100</v>
      </c>
      <c r="I1118">
        <v>492.68</v>
      </c>
      <c r="J1118">
        <v>49268</v>
      </c>
      <c r="K1118">
        <v>9853.6</v>
      </c>
      <c r="L1118">
        <v>640.48</v>
      </c>
      <c r="M1118">
        <v>443.41</v>
      </c>
      <c r="N1118">
        <v>4926.8</v>
      </c>
      <c r="O1118">
        <v>14780.4</v>
      </c>
      <c r="P1118">
        <v>591.22</v>
      </c>
      <c r="Q1118">
        <v>640.48</v>
      </c>
      <c r="R1118">
        <v>-394.14</v>
      </c>
      <c r="S1118">
        <v>-344.88</v>
      </c>
      <c r="T1118">
        <v>35.9</v>
      </c>
      <c r="U1118">
        <v>26.19</v>
      </c>
      <c r="V1118">
        <v>0.67</v>
      </c>
      <c r="W1118">
        <v>424.59</v>
      </c>
      <c r="X1118">
        <v>391.69</v>
      </c>
      <c r="Y1118">
        <v>423.32</v>
      </c>
      <c r="Z1118">
        <v>393.98</v>
      </c>
      <c r="AA1118">
        <v>12</v>
      </c>
      <c r="AB1118">
        <v>5.14</v>
      </c>
      <c r="AC1118">
        <v>85.37</v>
      </c>
      <c r="AD1118">
        <v>85.76</v>
      </c>
      <c r="AE1118">
        <v>386.16</v>
      </c>
      <c r="AF1118">
        <v>93856.13</v>
      </c>
      <c r="AG1118">
        <v>91</v>
      </c>
    </row>
    <row r="1119" spans="1:37" hidden="1" x14ac:dyDescent="0.25">
      <c r="A1119" t="s">
        <v>3485</v>
      </c>
      <c r="B1119" t="s">
        <v>3486</v>
      </c>
      <c r="C1119" t="s">
        <v>224</v>
      </c>
      <c r="D1119">
        <v>1813.69</v>
      </c>
      <c r="E1119">
        <v>236.35</v>
      </c>
      <c r="F1119" t="s">
        <v>10127</v>
      </c>
      <c r="G1119" t="s">
        <v>10127</v>
      </c>
      <c r="H1119">
        <v>100</v>
      </c>
      <c r="I1119">
        <v>267.08</v>
      </c>
      <c r="J1119">
        <v>26707.55</v>
      </c>
      <c r="K1119">
        <v>5341.51</v>
      </c>
      <c r="L1119">
        <v>347.2</v>
      </c>
      <c r="M1119">
        <v>240.37</v>
      </c>
      <c r="N1119">
        <v>2670.75</v>
      </c>
      <c r="O1119">
        <v>8012.27</v>
      </c>
      <c r="P1119">
        <v>320.49</v>
      </c>
      <c r="Q1119">
        <v>347.2</v>
      </c>
      <c r="R1119">
        <v>-213.66</v>
      </c>
      <c r="S1119">
        <v>-186.95</v>
      </c>
      <c r="T1119">
        <v>29.15</v>
      </c>
      <c r="U1119">
        <v>13.44</v>
      </c>
      <c r="V1119">
        <v>-1.17</v>
      </c>
      <c r="W1119">
        <v>230.75</v>
      </c>
      <c r="X1119">
        <v>217.71</v>
      </c>
      <c r="Y1119">
        <v>228.97</v>
      </c>
      <c r="Z1119">
        <v>212.7</v>
      </c>
      <c r="AA1119">
        <v>5.63</v>
      </c>
      <c r="AB1119">
        <v>6.13</v>
      </c>
      <c r="AC1119">
        <v>85.84</v>
      </c>
      <c r="AD1119">
        <v>78.8</v>
      </c>
      <c r="AE1119">
        <v>208.97</v>
      </c>
      <c r="AF1119">
        <v>208932.65</v>
      </c>
      <c r="AG1119">
        <v>54</v>
      </c>
      <c r="AI1119">
        <v>19</v>
      </c>
      <c r="AJ1119">
        <v>69</v>
      </c>
      <c r="AK1119">
        <v>24</v>
      </c>
    </row>
    <row r="1120" spans="1:37" hidden="1" x14ac:dyDescent="0.25">
      <c r="A1120" t="s">
        <v>3642</v>
      </c>
      <c r="B1120" t="s">
        <v>3643</v>
      </c>
      <c r="C1120" t="s">
        <v>24</v>
      </c>
      <c r="D1120">
        <v>1804.73</v>
      </c>
      <c r="E1120">
        <v>199.84</v>
      </c>
      <c r="F1120" t="s">
        <v>10127</v>
      </c>
      <c r="G1120" t="s">
        <v>10127</v>
      </c>
      <c r="H1120">
        <v>100</v>
      </c>
      <c r="I1120">
        <v>225.82</v>
      </c>
      <c r="J1120">
        <v>22581.919999999998</v>
      </c>
      <c r="K1120">
        <v>4516.38</v>
      </c>
      <c r="L1120">
        <v>293.56</v>
      </c>
      <c r="M1120">
        <v>203.24</v>
      </c>
      <c r="N1120">
        <v>2258.19</v>
      </c>
      <c r="O1120">
        <v>6774.58</v>
      </c>
      <c r="P1120">
        <v>270.98</v>
      </c>
      <c r="Q1120">
        <v>293.56</v>
      </c>
      <c r="R1120">
        <v>-180.66</v>
      </c>
      <c r="S1120">
        <v>-158.07</v>
      </c>
      <c r="T1120">
        <v>44.73</v>
      </c>
      <c r="U1120">
        <v>0.87</v>
      </c>
      <c r="V1120">
        <v>-11.94</v>
      </c>
      <c r="W1120">
        <v>198.43</v>
      </c>
      <c r="X1120">
        <v>200.19</v>
      </c>
      <c r="Y1120">
        <v>199.33</v>
      </c>
      <c r="Z1120">
        <v>200.24</v>
      </c>
      <c r="AA1120">
        <v>-5.97</v>
      </c>
      <c r="AB1120">
        <v>1.57</v>
      </c>
      <c r="AC1120">
        <v>80.709999999999994</v>
      </c>
      <c r="AD1120">
        <v>77.69</v>
      </c>
      <c r="AE1120">
        <v>206.46</v>
      </c>
      <c r="AF1120">
        <v>266196.21999999997</v>
      </c>
      <c r="AG1120">
        <v>81</v>
      </c>
      <c r="AH1120">
        <v>5.61</v>
      </c>
      <c r="AI1120">
        <v>6</v>
      </c>
      <c r="AJ1120">
        <v>49</v>
      </c>
      <c r="AK1120">
        <v>7</v>
      </c>
    </row>
    <row r="1121" spans="1:37" hidden="1" x14ac:dyDescent="0.25">
      <c r="A1121" t="s">
        <v>538</v>
      </c>
      <c r="B1121" t="s">
        <v>539</v>
      </c>
      <c r="C1121" t="s">
        <v>304</v>
      </c>
      <c r="D1121">
        <v>1795.47</v>
      </c>
      <c r="E1121">
        <v>3478.05</v>
      </c>
      <c r="F1121" t="s">
        <v>10127</v>
      </c>
      <c r="G1121" t="s">
        <v>10127</v>
      </c>
      <c r="H1121">
        <v>100</v>
      </c>
      <c r="I1121">
        <v>3930.2</v>
      </c>
      <c r="J1121">
        <v>393019.65</v>
      </c>
      <c r="K1121">
        <v>78603.929999999993</v>
      </c>
      <c r="L1121">
        <v>5109.26</v>
      </c>
      <c r="M1121">
        <v>3537.18</v>
      </c>
      <c r="N1121">
        <v>39301.96</v>
      </c>
      <c r="O1121">
        <v>117905.9</v>
      </c>
      <c r="P1121">
        <v>4716.24</v>
      </c>
      <c r="Q1121">
        <v>5109.26</v>
      </c>
      <c r="R1121">
        <v>-3144.16</v>
      </c>
      <c r="S1121">
        <v>-2751.14</v>
      </c>
      <c r="T1121">
        <v>31.91</v>
      </c>
      <c r="U1121">
        <v>3.77</v>
      </c>
      <c r="V1121">
        <v>-3.4</v>
      </c>
      <c r="W1121">
        <v>3465.4</v>
      </c>
      <c r="X1121">
        <v>3439.06</v>
      </c>
      <c r="Y1121">
        <v>3468.06</v>
      </c>
      <c r="Z1121">
        <v>3466.77</v>
      </c>
      <c r="AA1121">
        <v>0.06</v>
      </c>
      <c r="AB1121">
        <v>0.79</v>
      </c>
      <c r="AC1121">
        <v>80.09</v>
      </c>
      <c r="AD1121">
        <v>76.5</v>
      </c>
      <c r="AE1121">
        <v>3651.91</v>
      </c>
      <c r="AF1121">
        <v>4328.83</v>
      </c>
      <c r="AG1121">
        <v>51</v>
      </c>
      <c r="AI1121">
        <v>59</v>
      </c>
      <c r="AJ1121">
        <v>91</v>
      </c>
      <c r="AK1121">
        <v>93</v>
      </c>
    </row>
    <row r="1122" spans="1:37" hidden="1" x14ac:dyDescent="0.25">
      <c r="A1122" t="s">
        <v>4280</v>
      </c>
      <c r="B1122" t="s">
        <v>4281</v>
      </c>
      <c r="C1122" t="s">
        <v>279</v>
      </c>
      <c r="D1122">
        <v>1793.03</v>
      </c>
      <c r="E1122">
        <v>150.22999999999999</v>
      </c>
      <c r="F1122" t="s">
        <v>10127</v>
      </c>
      <c r="G1122" t="s">
        <v>10127</v>
      </c>
      <c r="H1122">
        <v>100</v>
      </c>
      <c r="I1122">
        <v>169.76</v>
      </c>
      <c r="J1122">
        <v>16975.990000000002</v>
      </c>
      <c r="K1122">
        <v>3395.2</v>
      </c>
      <c r="L1122">
        <v>220.69</v>
      </c>
      <c r="M1122">
        <v>152.78</v>
      </c>
      <c r="N1122">
        <v>1697.6</v>
      </c>
      <c r="O1122">
        <v>5092.8</v>
      </c>
      <c r="P1122">
        <v>203.71</v>
      </c>
      <c r="Q1122">
        <v>220.69</v>
      </c>
      <c r="R1122">
        <v>-135.81</v>
      </c>
      <c r="S1122">
        <v>-118.83</v>
      </c>
      <c r="T1122">
        <v>42.96</v>
      </c>
      <c r="U1122">
        <v>3.83</v>
      </c>
      <c r="V1122">
        <v>-9.9</v>
      </c>
      <c r="W1122">
        <v>147.4</v>
      </c>
      <c r="X1122">
        <v>142.58000000000001</v>
      </c>
      <c r="Y1122">
        <v>147.54</v>
      </c>
      <c r="Z1122">
        <v>142.94</v>
      </c>
      <c r="AA1122">
        <v>-3.52</v>
      </c>
      <c r="AB1122">
        <v>4.22</v>
      </c>
      <c r="AC1122">
        <v>86.49</v>
      </c>
      <c r="AD1122">
        <v>84.03</v>
      </c>
      <c r="AE1122">
        <v>135.58000000000001</v>
      </c>
      <c r="AF1122">
        <v>535668.78</v>
      </c>
      <c r="AG1122">
        <v>29</v>
      </c>
    </row>
    <row r="1123" spans="1:37" hidden="1" x14ac:dyDescent="0.25">
      <c r="A1123" t="s">
        <v>2835</v>
      </c>
      <c r="B1123" t="s">
        <v>2836</v>
      </c>
      <c r="C1123" t="s">
        <v>573</v>
      </c>
      <c r="D1123">
        <v>1792.8</v>
      </c>
      <c r="E1123">
        <v>323.7</v>
      </c>
      <c r="F1123" t="s">
        <v>10127</v>
      </c>
      <c r="G1123" t="s">
        <v>10127</v>
      </c>
      <c r="H1123">
        <v>100</v>
      </c>
      <c r="I1123">
        <v>365.78</v>
      </c>
      <c r="J1123">
        <v>36578.1</v>
      </c>
      <c r="K1123">
        <v>7315.62</v>
      </c>
      <c r="L1123">
        <v>475.52</v>
      </c>
      <c r="M1123">
        <v>329.2</v>
      </c>
      <c r="N1123">
        <v>3657.81</v>
      </c>
      <c r="O1123">
        <v>10973.43</v>
      </c>
      <c r="P1123">
        <v>438.94</v>
      </c>
      <c r="Q1123">
        <v>475.52</v>
      </c>
      <c r="R1123">
        <v>-292.62</v>
      </c>
      <c r="S1123">
        <v>-256.05</v>
      </c>
      <c r="T1123">
        <v>34.86</v>
      </c>
      <c r="U1123">
        <v>8.76</v>
      </c>
      <c r="V1123">
        <v>-1.96</v>
      </c>
      <c r="W1123">
        <v>324.37</v>
      </c>
      <c r="X1123">
        <v>323.92</v>
      </c>
      <c r="Y1123">
        <v>326.47000000000003</v>
      </c>
      <c r="Z1123">
        <v>320.45999999999998</v>
      </c>
      <c r="AA1123">
        <v>3.13</v>
      </c>
      <c r="AB1123">
        <v>0.34</v>
      </c>
      <c r="AC1123">
        <v>72.569999999999993</v>
      </c>
      <c r="AD1123">
        <v>72.19</v>
      </c>
      <c r="AE1123">
        <v>302.95999999999998</v>
      </c>
      <c r="AF1123">
        <v>103322.22</v>
      </c>
      <c r="AG1123">
        <v>22</v>
      </c>
      <c r="AH1123">
        <v>8.4</v>
      </c>
      <c r="AI1123">
        <v>11</v>
      </c>
      <c r="AJ1123">
        <v>48</v>
      </c>
      <c r="AK1123">
        <v>2</v>
      </c>
    </row>
    <row r="1124" spans="1:37" hidden="1" x14ac:dyDescent="0.25">
      <c r="A1124" t="s">
        <v>1779</v>
      </c>
      <c r="B1124" t="s">
        <v>1780</v>
      </c>
      <c r="C1124" t="s">
        <v>24</v>
      </c>
      <c r="D1124">
        <v>1789.47</v>
      </c>
      <c r="E1124">
        <v>817.75</v>
      </c>
      <c r="F1124" t="s">
        <v>10127</v>
      </c>
      <c r="G1124" t="s">
        <v>10127</v>
      </c>
      <c r="H1124">
        <v>100</v>
      </c>
      <c r="I1124">
        <v>924.06</v>
      </c>
      <c r="J1124">
        <v>92405.75</v>
      </c>
      <c r="K1124">
        <v>18481.150000000001</v>
      </c>
      <c r="L1124">
        <v>1201.27</v>
      </c>
      <c r="M1124">
        <v>831.65</v>
      </c>
      <c r="N1124">
        <v>9240.58</v>
      </c>
      <c r="O1124">
        <v>27721.72</v>
      </c>
      <c r="P1124">
        <v>1108.8699999999999</v>
      </c>
      <c r="Q1124">
        <v>1201.27</v>
      </c>
      <c r="R1124">
        <v>-739.25</v>
      </c>
      <c r="S1124">
        <v>-646.84</v>
      </c>
      <c r="T1124">
        <v>28.51</v>
      </c>
      <c r="U1124">
        <v>48.83</v>
      </c>
      <c r="V1124">
        <v>1.88</v>
      </c>
      <c r="W1124">
        <v>772.51</v>
      </c>
      <c r="X1124">
        <v>672.8</v>
      </c>
      <c r="Y1124">
        <v>758.53</v>
      </c>
      <c r="Z1124">
        <v>642.24</v>
      </c>
      <c r="AA1124">
        <v>20.96</v>
      </c>
      <c r="AB1124">
        <v>12.65</v>
      </c>
      <c r="AC1124">
        <v>83.74</v>
      </c>
      <c r="AD1124">
        <v>81.819999999999993</v>
      </c>
      <c r="AE1124">
        <v>711.33</v>
      </c>
      <c r="AF1124">
        <v>261472.67</v>
      </c>
      <c r="AG1124">
        <v>88</v>
      </c>
      <c r="AH1124">
        <v>4.32</v>
      </c>
      <c r="AI1124">
        <v>7</v>
      </c>
      <c r="AJ1124">
        <v>88</v>
      </c>
      <c r="AK1124">
        <v>36</v>
      </c>
    </row>
    <row r="1125" spans="1:37" hidden="1" x14ac:dyDescent="0.25">
      <c r="A1125" t="s">
        <v>2363</v>
      </c>
      <c r="B1125" t="s">
        <v>2364</v>
      </c>
      <c r="C1125" t="s">
        <v>43</v>
      </c>
      <c r="D1125">
        <v>1769.77</v>
      </c>
      <c r="E1125">
        <v>436.15</v>
      </c>
      <c r="F1125" t="s">
        <v>10127</v>
      </c>
      <c r="G1125" t="s">
        <v>10127</v>
      </c>
      <c r="H1125">
        <v>100</v>
      </c>
      <c r="I1125">
        <v>492.85</v>
      </c>
      <c r="J1125">
        <v>49284.95</v>
      </c>
      <c r="K1125">
        <v>9856.99</v>
      </c>
      <c r="L1125">
        <v>640.70000000000005</v>
      </c>
      <c r="M1125">
        <v>443.56</v>
      </c>
      <c r="N1125">
        <v>4928.49</v>
      </c>
      <c r="O1125">
        <v>14785.48</v>
      </c>
      <c r="P1125">
        <v>591.41999999999996</v>
      </c>
      <c r="Q1125">
        <v>640.70000000000005</v>
      </c>
      <c r="R1125">
        <v>-394.28</v>
      </c>
      <c r="S1125">
        <v>-344.99</v>
      </c>
      <c r="T1125">
        <v>44.62</v>
      </c>
      <c r="U1125">
        <v>1.31</v>
      </c>
      <c r="V1125">
        <v>-6.46</v>
      </c>
      <c r="W1125">
        <v>434.14</v>
      </c>
      <c r="X1125">
        <v>452.54</v>
      </c>
      <c r="Y1125">
        <v>432.77</v>
      </c>
      <c r="Z1125">
        <v>453.21</v>
      </c>
      <c r="AA1125">
        <v>-2.73</v>
      </c>
      <c r="AB1125">
        <v>-0.78</v>
      </c>
      <c r="AC1125">
        <v>72.83</v>
      </c>
      <c r="AD1125">
        <v>73.69</v>
      </c>
      <c r="AE1125">
        <v>473.96</v>
      </c>
      <c r="AF1125">
        <v>121862.3</v>
      </c>
      <c r="AG1125">
        <v>24</v>
      </c>
      <c r="AJ1125">
        <v>5</v>
      </c>
    </row>
    <row r="1126" spans="1:37" hidden="1" x14ac:dyDescent="0.25">
      <c r="A1126" t="s">
        <v>3299</v>
      </c>
      <c r="B1126" t="s">
        <v>3300</v>
      </c>
      <c r="C1126" t="s">
        <v>307</v>
      </c>
      <c r="D1126">
        <v>1761.43</v>
      </c>
      <c r="E1126">
        <v>265.55</v>
      </c>
      <c r="F1126" t="s">
        <v>10127</v>
      </c>
      <c r="G1126" t="s">
        <v>10127</v>
      </c>
      <c r="H1126">
        <v>100</v>
      </c>
      <c r="I1126">
        <v>300.07</v>
      </c>
      <c r="J1126">
        <v>30007.15</v>
      </c>
      <c r="K1126">
        <v>6001.43</v>
      </c>
      <c r="L1126">
        <v>390.09</v>
      </c>
      <c r="M1126">
        <v>270.06</v>
      </c>
      <c r="N1126">
        <v>3000.71</v>
      </c>
      <c r="O1126">
        <v>9002.15</v>
      </c>
      <c r="P1126">
        <v>360.09</v>
      </c>
      <c r="Q1126">
        <v>390.09</v>
      </c>
      <c r="R1126">
        <v>-240.06</v>
      </c>
      <c r="S1126">
        <v>-210.05</v>
      </c>
      <c r="T1126">
        <v>426.5</v>
      </c>
      <c r="U1126">
        <v>239.24</v>
      </c>
      <c r="V1126">
        <v>-1.71</v>
      </c>
      <c r="W1126">
        <v>277.27999999999997</v>
      </c>
      <c r="X1126">
        <v>239.78</v>
      </c>
      <c r="Y1126">
        <v>279.73</v>
      </c>
      <c r="Z1126">
        <v>232.8</v>
      </c>
      <c r="AA1126">
        <v>52.42</v>
      </c>
      <c r="AB1126">
        <v>-4.67</v>
      </c>
      <c r="AC1126">
        <v>28.13</v>
      </c>
      <c r="AD1126">
        <v>37.159999999999997</v>
      </c>
      <c r="AE1126">
        <v>250.09</v>
      </c>
      <c r="AF1126">
        <v>53963.83</v>
      </c>
      <c r="AG1126">
        <v>6</v>
      </c>
      <c r="AI1126">
        <v>39</v>
      </c>
      <c r="AK1126">
        <v>29</v>
      </c>
    </row>
    <row r="1127" spans="1:37" hidden="1" x14ac:dyDescent="0.25">
      <c r="A1127" t="s">
        <v>2523</v>
      </c>
      <c r="B1127" t="s">
        <v>2524</v>
      </c>
      <c r="C1127" t="s">
        <v>24</v>
      </c>
      <c r="D1127">
        <v>1755.66</v>
      </c>
      <c r="E1127">
        <v>401.25</v>
      </c>
      <c r="F1127" t="s">
        <v>10127</v>
      </c>
      <c r="G1127" t="s">
        <v>10127</v>
      </c>
      <c r="H1127">
        <v>100</v>
      </c>
      <c r="I1127">
        <v>453.41</v>
      </c>
      <c r="J1127">
        <v>45341.25</v>
      </c>
      <c r="K1127">
        <v>9068.25</v>
      </c>
      <c r="L1127">
        <v>589.44000000000005</v>
      </c>
      <c r="M1127">
        <v>408.07</v>
      </c>
      <c r="N1127">
        <v>4534.12</v>
      </c>
      <c r="O1127">
        <v>13602.38</v>
      </c>
      <c r="P1127">
        <v>544.09</v>
      </c>
      <c r="Q1127">
        <v>589.44000000000005</v>
      </c>
      <c r="R1127">
        <v>-362.73</v>
      </c>
      <c r="S1127">
        <v>-317.39</v>
      </c>
      <c r="T1127">
        <v>17.559999999999999</v>
      </c>
      <c r="U1127">
        <v>3.93</v>
      </c>
      <c r="V1127">
        <v>-5.1100000000000003</v>
      </c>
      <c r="W1127">
        <v>400.2</v>
      </c>
      <c r="X1127">
        <v>404.36</v>
      </c>
      <c r="Y1127">
        <v>401.46</v>
      </c>
      <c r="Z1127">
        <v>405.04</v>
      </c>
      <c r="AA1127">
        <v>-0.8</v>
      </c>
      <c r="AB1127">
        <v>0.36</v>
      </c>
      <c r="AC1127">
        <v>78.239999999999995</v>
      </c>
      <c r="AD1127">
        <v>78.239999999999995</v>
      </c>
      <c r="AE1127">
        <v>411.37</v>
      </c>
      <c r="AF1127">
        <v>96745.87</v>
      </c>
      <c r="AG1127">
        <v>69</v>
      </c>
      <c r="AH1127">
        <v>5.34</v>
      </c>
      <c r="AI1127">
        <v>9</v>
      </c>
      <c r="AJ1127">
        <v>88</v>
      </c>
      <c r="AK1127">
        <v>36</v>
      </c>
    </row>
    <row r="1128" spans="1:37" x14ac:dyDescent="0.25">
      <c r="A1128" t="s">
        <v>3628</v>
      </c>
      <c r="B1128" t="s">
        <v>3629</v>
      </c>
      <c r="C1128" t="s">
        <v>235</v>
      </c>
      <c r="D1128">
        <v>1737.91</v>
      </c>
      <c r="E1128">
        <v>236.87</v>
      </c>
      <c r="F1128" t="s">
        <v>10126</v>
      </c>
      <c r="G1128" t="s">
        <v>10127</v>
      </c>
      <c r="H1128">
        <v>100</v>
      </c>
      <c r="I1128">
        <v>267.66000000000003</v>
      </c>
      <c r="J1128">
        <v>26766.31</v>
      </c>
      <c r="K1128">
        <v>5353.26</v>
      </c>
      <c r="L1128">
        <v>347.96</v>
      </c>
      <c r="M1128">
        <v>240.9</v>
      </c>
      <c r="N1128">
        <v>2676.63</v>
      </c>
      <c r="O1128">
        <v>8029.89</v>
      </c>
      <c r="P1128">
        <v>321.2</v>
      </c>
      <c r="Q1128">
        <v>347.96</v>
      </c>
      <c r="R1128">
        <v>-214.13</v>
      </c>
      <c r="S1128">
        <v>-187.36</v>
      </c>
      <c r="T1128">
        <v>34.880000000000003</v>
      </c>
      <c r="U1128">
        <v>3.38</v>
      </c>
      <c r="V1128">
        <v>-2.39</v>
      </c>
      <c r="W1128">
        <v>217.24</v>
      </c>
      <c r="X1128">
        <v>201.68</v>
      </c>
      <c r="Y1128">
        <v>213.69</v>
      </c>
      <c r="Z1128">
        <v>206.11</v>
      </c>
      <c r="AA1128">
        <v>0.41</v>
      </c>
      <c r="AB1128">
        <v>12.63</v>
      </c>
      <c r="AC1128">
        <v>88.38</v>
      </c>
      <c r="AD1128">
        <v>83.1</v>
      </c>
      <c r="AE1128">
        <v>206.2</v>
      </c>
      <c r="AF1128">
        <v>421360.52</v>
      </c>
      <c r="AG1128">
        <v>32</v>
      </c>
      <c r="AH1128">
        <v>4.91</v>
      </c>
      <c r="AI1128">
        <v>70</v>
      </c>
      <c r="AK1128">
        <v>67</v>
      </c>
    </row>
    <row r="1129" spans="1:37" hidden="1" x14ac:dyDescent="0.25">
      <c r="A1129" t="s">
        <v>2031</v>
      </c>
      <c r="B1129" t="s">
        <v>2032</v>
      </c>
      <c r="C1129" t="s">
        <v>238</v>
      </c>
      <c r="D1129">
        <v>1732.97</v>
      </c>
      <c r="E1129">
        <v>730.65</v>
      </c>
      <c r="F1129" t="s">
        <v>10127</v>
      </c>
      <c r="G1129" t="s">
        <v>10127</v>
      </c>
      <c r="H1129">
        <v>100</v>
      </c>
      <c r="I1129">
        <v>825.63</v>
      </c>
      <c r="J1129">
        <v>82563.45</v>
      </c>
      <c r="K1129">
        <v>16512.689999999999</v>
      </c>
      <c r="L1129">
        <v>1073.32</v>
      </c>
      <c r="M1129">
        <v>743.07</v>
      </c>
      <c r="N1129">
        <v>8256.34</v>
      </c>
      <c r="O1129">
        <v>24769.040000000001</v>
      </c>
      <c r="P1129">
        <v>990.76</v>
      </c>
      <c r="Q1129">
        <v>1073.32</v>
      </c>
      <c r="R1129">
        <v>-660.51</v>
      </c>
      <c r="S1129">
        <v>-577.94000000000005</v>
      </c>
      <c r="T1129">
        <v>19.84</v>
      </c>
      <c r="U1129">
        <v>37.58</v>
      </c>
      <c r="V1129">
        <v>-3.75</v>
      </c>
      <c r="W1129">
        <v>669.42</v>
      </c>
      <c r="X1129">
        <v>564.53</v>
      </c>
      <c r="Y1129">
        <v>674.36</v>
      </c>
      <c r="Z1129">
        <v>536.45000000000005</v>
      </c>
      <c r="AA1129">
        <v>13.27</v>
      </c>
      <c r="AB1129">
        <v>16.850000000000001</v>
      </c>
      <c r="AC1129">
        <v>89.37</v>
      </c>
      <c r="AD1129">
        <v>92.39</v>
      </c>
      <c r="AE1129">
        <v>625.25</v>
      </c>
      <c r="AF1129">
        <v>240948</v>
      </c>
      <c r="AG1129">
        <v>54</v>
      </c>
      <c r="AH1129">
        <v>3.66</v>
      </c>
      <c r="AI1129">
        <v>21</v>
      </c>
      <c r="AJ1129">
        <v>65</v>
      </c>
      <c r="AK1129">
        <v>35</v>
      </c>
    </row>
    <row r="1130" spans="1:37" hidden="1" x14ac:dyDescent="0.25">
      <c r="A1130" t="s">
        <v>3365</v>
      </c>
      <c r="B1130" t="s">
        <v>3366</v>
      </c>
      <c r="C1130" t="s">
        <v>2909</v>
      </c>
      <c r="D1130">
        <v>1731.12</v>
      </c>
      <c r="E1130">
        <v>234.67</v>
      </c>
      <c r="F1130" t="s">
        <v>10127</v>
      </c>
      <c r="G1130" t="s">
        <v>10127</v>
      </c>
      <c r="H1130">
        <v>100</v>
      </c>
      <c r="I1130">
        <v>265.18</v>
      </c>
      <c r="J1130">
        <v>26517.71</v>
      </c>
      <c r="K1130">
        <v>5303.54</v>
      </c>
      <c r="L1130">
        <v>344.73</v>
      </c>
      <c r="M1130">
        <v>238.66</v>
      </c>
      <c r="N1130">
        <v>2651.77</v>
      </c>
      <c r="O1130">
        <v>7955.31</v>
      </c>
      <c r="P1130">
        <v>318.20999999999998</v>
      </c>
      <c r="Q1130">
        <v>344.73</v>
      </c>
      <c r="R1130">
        <v>-212.14</v>
      </c>
      <c r="S1130">
        <v>-185.62</v>
      </c>
      <c r="T1130">
        <v>56.01</v>
      </c>
      <c r="U1130">
        <v>5.24</v>
      </c>
      <c r="V1130">
        <v>-7.3</v>
      </c>
      <c r="W1130">
        <v>234.42</v>
      </c>
      <c r="X1130">
        <v>231.4</v>
      </c>
      <c r="Y1130">
        <v>235.04</v>
      </c>
      <c r="Z1130">
        <v>236.24</v>
      </c>
      <c r="AA1130">
        <v>-1.42</v>
      </c>
      <c r="AB1130">
        <v>0.28999999999999998</v>
      </c>
      <c r="AC1130">
        <v>80.63</v>
      </c>
      <c r="AD1130">
        <v>79.98</v>
      </c>
      <c r="AE1130">
        <v>255.01</v>
      </c>
      <c r="AF1130">
        <v>143227.60999999999</v>
      </c>
      <c r="AG1130">
        <v>12</v>
      </c>
      <c r="AH1130">
        <v>2.66</v>
      </c>
      <c r="AI1130">
        <v>38</v>
      </c>
      <c r="AJ1130">
        <v>15</v>
      </c>
      <c r="AK1130">
        <v>31</v>
      </c>
    </row>
    <row r="1131" spans="1:37" hidden="1" x14ac:dyDescent="0.25">
      <c r="A1131" t="s">
        <v>52</v>
      </c>
      <c r="B1131" t="s">
        <v>50</v>
      </c>
      <c r="C1131" t="s">
        <v>51</v>
      </c>
      <c r="D1131">
        <v>1729.02</v>
      </c>
      <c r="E1131">
        <v>416.7</v>
      </c>
      <c r="F1131" t="s">
        <v>10127</v>
      </c>
      <c r="G1131" t="s">
        <v>10127</v>
      </c>
      <c r="H1131">
        <v>100</v>
      </c>
      <c r="I1131">
        <v>470.87</v>
      </c>
      <c r="J1131">
        <v>47087.1</v>
      </c>
      <c r="K1131">
        <v>9417.42</v>
      </c>
      <c r="L1131">
        <v>612.13</v>
      </c>
      <c r="M1131">
        <v>423.78</v>
      </c>
      <c r="N1131">
        <v>4708.71</v>
      </c>
      <c r="O1131">
        <v>14126.13</v>
      </c>
      <c r="P1131">
        <v>565.04999999999995</v>
      </c>
      <c r="Q1131">
        <v>612.13</v>
      </c>
      <c r="R1131">
        <v>-376.7</v>
      </c>
      <c r="S1131">
        <v>-329.61</v>
      </c>
      <c r="T1131">
        <v>22.27</v>
      </c>
      <c r="U1131">
        <v>49.33</v>
      </c>
      <c r="V1131">
        <v>-6.96</v>
      </c>
      <c r="W1131">
        <v>377.17</v>
      </c>
      <c r="X1131">
        <v>320</v>
      </c>
      <c r="Y1131">
        <v>370.77</v>
      </c>
      <c r="Z1131">
        <v>305.87</v>
      </c>
      <c r="AA1131">
        <v>14.65</v>
      </c>
      <c r="AB1131">
        <v>18.5</v>
      </c>
      <c r="AC1131">
        <v>90.99</v>
      </c>
      <c r="AD1131">
        <v>88.85</v>
      </c>
      <c r="AE1131">
        <v>335.64</v>
      </c>
      <c r="AF1131">
        <v>411668.52</v>
      </c>
      <c r="AG1131">
        <v>57</v>
      </c>
      <c r="AH1131">
        <v>2.96</v>
      </c>
      <c r="AI1131">
        <v>35</v>
      </c>
      <c r="AJ1131">
        <v>59</v>
      </c>
      <c r="AK1131">
        <v>59</v>
      </c>
    </row>
    <row r="1132" spans="1:37" hidden="1" x14ac:dyDescent="0.25">
      <c r="A1132" t="s">
        <v>1693</v>
      </c>
      <c r="B1132" t="s">
        <v>1694</v>
      </c>
      <c r="C1132" t="s">
        <v>262</v>
      </c>
      <c r="D1132">
        <v>1727.05</v>
      </c>
      <c r="E1132">
        <v>734.5</v>
      </c>
      <c r="F1132" t="s">
        <v>10127</v>
      </c>
      <c r="G1132" t="s">
        <v>10127</v>
      </c>
      <c r="H1132">
        <v>100</v>
      </c>
      <c r="I1132">
        <v>829.98</v>
      </c>
      <c r="J1132">
        <v>82998.5</v>
      </c>
      <c r="K1132">
        <v>16599.7</v>
      </c>
      <c r="L1132">
        <v>1078.98</v>
      </c>
      <c r="M1132">
        <v>746.99</v>
      </c>
      <c r="N1132">
        <v>8299.85</v>
      </c>
      <c r="O1132">
        <v>24899.55</v>
      </c>
      <c r="P1132">
        <v>995.98</v>
      </c>
      <c r="Q1132">
        <v>1078.98</v>
      </c>
      <c r="R1132">
        <v>-663.99</v>
      </c>
      <c r="S1132">
        <v>-580.99</v>
      </c>
      <c r="T1132">
        <v>165.9</v>
      </c>
      <c r="U1132">
        <v>2.37</v>
      </c>
      <c r="V1132">
        <v>-6.28</v>
      </c>
      <c r="W1132">
        <v>710.63</v>
      </c>
      <c r="X1132">
        <v>715.98</v>
      </c>
      <c r="Y1132">
        <v>700.26</v>
      </c>
      <c r="Z1132">
        <v>712.63</v>
      </c>
      <c r="AA1132">
        <v>-2.15</v>
      </c>
      <c r="AB1132">
        <v>4.2300000000000004</v>
      </c>
      <c r="AC1132">
        <v>72.52</v>
      </c>
      <c r="AD1132">
        <v>68.319999999999993</v>
      </c>
      <c r="AE1132">
        <v>646.89</v>
      </c>
      <c r="AF1132">
        <v>167876.57</v>
      </c>
      <c r="AG1132">
        <v>7</v>
      </c>
      <c r="AH1132">
        <v>5.59</v>
      </c>
      <c r="AI1132">
        <v>18</v>
      </c>
      <c r="AJ1132">
        <v>14</v>
      </c>
      <c r="AK1132">
        <v>10</v>
      </c>
    </row>
    <row r="1133" spans="1:37" hidden="1" x14ac:dyDescent="0.25">
      <c r="A1133" t="s">
        <v>8594</v>
      </c>
      <c r="B1133" t="s">
        <v>8595</v>
      </c>
      <c r="C1133" t="s">
        <v>8596</v>
      </c>
      <c r="D1133">
        <v>1721.34</v>
      </c>
      <c r="E1133">
        <v>11.53</v>
      </c>
      <c r="F1133" t="s">
        <v>10127</v>
      </c>
      <c r="G1133" t="s">
        <v>10127</v>
      </c>
      <c r="H1133">
        <v>100</v>
      </c>
      <c r="I1133">
        <v>13.03</v>
      </c>
      <c r="J1133">
        <v>1302.8900000000001</v>
      </c>
      <c r="K1133">
        <v>260.58</v>
      </c>
      <c r="L1133">
        <v>16.940000000000001</v>
      </c>
      <c r="M1133">
        <v>11.73</v>
      </c>
      <c r="N1133">
        <v>130.29</v>
      </c>
      <c r="O1133">
        <v>390.87</v>
      </c>
      <c r="P1133">
        <v>15.63</v>
      </c>
      <c r="Q1133">
        <v>16.940000000000001</v>
      </c>
      <c r="R1133">
        <v>-10.42</v>
      </c>
      <c r="S1133">
        <v>-9.1199999999999992</v>
      </c>
      <c r="T1133">
        <v>84.38</v>
      </c>
      <c r="U1133">
        <v>9.19</v>
      </c>
      <c r="V1133">
        <v>-3.44</v>
      </c>
      <c r="W1133">
        <v>11.07</v>
      </c>
      <c r="X1133">
        <v>10.87</v>
      </c>
      <c r="Y1133">
        <v>11.04</v>
      </c>
      <c r="Z1133">
        <v>10.75</v>
      </c>
      <c r="AA1133">
        <v>2.4900000000000002</v>
      </c>
      <c r="AB1133">
        <v>5.77</v>
      </c>
      <c r="AC1133">
        <v>68.23</v>
      </c>
      <c r="AD1133">
        <v>85.96</v>
      </c>
      <c r="AE1133">
        <v>10.01</v>
      </c>
      <c r="AF1133">
        <v>4147198.57</v>
      </c>
      <c r="AG1133">
        <v>26</v>
      </c>
      <c r="AI1133">
        <v>27</v>
      </c>
      <c r="AK1133">
        <v>84</v>
      </c>
    </row>
    <row r="1134" spans="1:37" hidden="1" x14ac:dyDescent="0.25">
      <c r="A1134" t="s">
        <v>4068</v>
      </c>
      <c r="B1134" t="s">
        <v>4069</v>
      </c>
      <c r="C1134" t="s">
        <v>373</v>
      </c>
      <c r="D1134">
        <v>1710.8</v>
      </c>
      <c r="E1134">
        <v>171.97</v>
      </c>
      <c r="F1134" t="s">
        <v>10127</v>
      </c>
      <c r="G1134" t="s">
        <v>10127</v>
      </c>
      <c r="H1134">
        <v>100</v>
      </c>
      <c r="I1134">
        <v>194.33</v>
      </c>
      <c r="J1134">
        <v>19432.61</v>
      </c>
      <c r="K1134">
        <v>3886.52</v>
      </c>
      <c r="L1134">
        <v>252.62</v>
      </c>
      <c r="M1134">
        <v>174.89</v>
      </c>
      <c r="N1134">
        <v>1943.26</v>
      </c>
      <c r="O1134">
        <v>5829.78</v>
      </c>
      <c r="P1134">
        <v>233.19</v>
      </c>
      <c r="Q1134">
        <v>252.62</v>
      </c>
      <c r="R1134">
        <v>-155.46</v>
      </c>
      <c r="S1134">
        <v>-136.03</v>
      </c>
      <c r="T1134">
        <v>9.1300000000000008</v>
      </c>
      <c r="U1134">
        <v>8.86</v>
      </c>
      <c r="V1134">
        <v>-5.46</v>
      </c>
      <c r="W1134">
        <v>170.12</v>
      </c>
      <c r="X1134">
        <v>158.38999999999999</v>
      </c>
      <c r="Y1134">
        <v>172.14</v>
      </c>
      <c r="Z1134">
        <v>159.59</v>
      </c>
      <c r="AA1134">
        <v>1.2</v>
      </c>
      <c r="AB1134">
        <v>2.84</v>
      </c>
      <c r="AC1134">
        <v>72.78</v>
      </c>
      <c r="AD1134">
        <v>74.760000000000005</v>
      </c>
      <c r="AE1134">
        <v>153.65</v>
      </c>
      <c r="AF1134">
        <v>573992.78</v>
      </c>
      <c r="AG1134">
        <v>1</v>
      </c>
      <c r="AH1134">
        <v>5.86</v>
      </c>
      <c r="AI1134">
        <v>83</v>
      </c>
      <c r="AJ1134">
        <v>89</v>
      </c>
      <c r="AK1134">
        <v>100</v>
      </c>
    </row>
    <row r="1135" spans="1:37" hidden="1" x14ac:dyDescent="0.25">
      <c r="A1135" t="s">
        <v>2161</v>
      </c>
      <c r="B1135" t="s">
        <v>2162</v>
      </c>
      <c r="C1135" t="s">
        <v>422</v>
      </c>
      <c r="D1135">
        <v>1709.41</v>
      </c>
      <c r="E1135">
        <v>683</v>
      </c>
      <c r="F1135" t="s">
        <v>10127</v>
      </c>
      <c r="G1135" t="s">
        <v>10127</v>
      </c>
      <c r="H1135">
        <v>100</v>
      </c>
      <c r="I1135">
        <v>771.79</v>
      </c>
      <c r="J1135">
        <v>77179</v>
      </c>
      <c r="K1135">
        <v>15435.8</v>
      </c>
      <c r="L1135">
        <v>1003.33</v>
      </c>
      <c r="M1135">
        <v>694.61</v>
      </c>
      <c r="N1135">
        <v>7717.9</v>
      </c>
      <c r="O1135">
        <v>23153.7</v>
      </c>
      <c r="P1135">
        <v>926.15</v>
      </c>
      <c r="Q1135">
        <v>1003.33</v>
      </c>
      <c r="R1135">
        <v>-617.42999999999995</v>
      </c>
      <c r="S1135">
        <v>-540.25</v>
      </c>
      <c r="T1135">
        <v>61.45</v>
      </c>
      <c r="U1135">
        <v>13.86</v>
      </c>
      <c r="V1135">
        <v>-5</v>
      </c>
      <c r="W1135">
        <v>609.30999999999995</v>
      </c>
      <c r="X1135">
        <v>515.71</v>
      </c>
      <c r="Y1135">
        <v>598.86</v>
      </c>
      <c r="Z1135">
        <v>513.26</v>
      </c>
      <c r="AA1135">
        <v>3.58</v>
      </c>
      <c r="AB1135">
        <v>20.23</v>
      </c>
      <c r="AC1135">
        <v>96.37</v>
      </c>
      <c r="AD1135">
        <v>98.21</v>
      </c>
      <c r="AE1135">
        <v>562.66</v>
      </c>
      <c r="AF1135">
        <v>49663.1</v>
      </c>
      <c r="AG1135">
        <v>48</v>
      </c>
      <c r="AH1135">
        <v>7</v>
      </c>
      <c r="AI1135">
        <v>90</v>
      </c>
      <c r="AK1135">
        <v>85</v>
      </c>
    </row>
    <row r="1136" spans="1:37" hidden="1" x14ac:dyDescent="0.25">
      <c r="A1136" t="s">
        <v>3126</v>
      </c>
      <c r="B1136" t="s">
        <v>3127</v>
      </c>
      <c r="C1136" t="s">
        <v>479</v>
      </c>
      <c r="D1136">
        <v>1705.79</v>
      </c>
      <c r="E1136">
        <v>282.25</v>
      </c>
      <c r="F1136" t="s">
        <v>10127</v>
      </c>
      <c r="G1136" t="s">
        <v>10127</v>
      </c>
      <c r="H1136">
        <v>100</v>
      </c>
      <c r="I1136">
        <v>318.94</v>
      </c>
      <c r="J1136">
        <v>31894.25</v>
      </c>
      <c r="K1136">
        <v>6378.85</v>
      </c>
      <c r="L1136">
        <v>414.63</v>
      </c>
      <c r="M1136">
        <v>287.05</v>
      </c>
      <c r="N1136">
        <v>3189.42</v>
      </c>
      <c r="O1136">
        <v>9568.2800000000007</v>
      </c>
      <c r="P1136">
        <v>382.73</v>
      </c>
      <c r="Q1136">
        <v>414.63</v>
      </c>
      <c r="R1136">
        <v>-255.15</v>
      </c>
      <c r="S1136">
        <v>-223.26</v>
      </c>
      <c r="T1136">
        <v>56.82</v>
      </c>
      <c r="U1136">
        <v>11.17</v>
      </c>
      <c r="V1136">
        <v>-7.19</v>
      </c>
      <c r="W1136">
        <v>269.77</v>
      </c>
      <c r="X1136">
        <v>262.62</v>
      </c>
      <c r="Y1136">
        <v>264.70999999999998</v>
      </c>
      <c r="Z1136">
        <v>266.99</v>
      </c>
      <c r="AA1136">
        <v>1.1599999999999999</v>
      </c>
      <c r="AB1136">
        <v>6.72</v>
      </c>
      <c r="AC1136">
        <v>88.1</v>
      </c>
      <c r="AD1136">
        <v>89.24</v>
      </c>
      <c r="AE1136">
        <v>237.76</v>
      </c>
      <c r="AF1136">
        <v>167895.43</v>
      </c>
      <c r="AG1136">
        <v>2</v>
      </c>
      <c r="AI1136">
        <v>81</v>
      </c>
      <c r="AK1136">
        <v>60</v>
      </c>
    </row>
    <row r="1137" spans="1:37" hidden="1" x14ac:dyDescent="0.25">
      <c r="A1137" t="s">
        <v>8075</v>
      </c>
      <c r="B1137" t="s">
        <v>8076</v>
      </c>
      <c r="C1137" t="s">
        <v>1763</v>
      </c>
      <c r="D1137">
        <v>1704.13</v>
      </c>
      <c r="E1137">
        <v>18.55</v>
      </c>
      <c r="F1137" t="s">
        <v>10127</v>
      </c>
      <c r="G1137" t="s">
        <v>10127</v>
      </c>
      <c r="H1137">
        <v>100</v>
      </c>
      <c r="I1137">
        <v>20.96</v>
      </c>
      <c r="J1137">
        <v>2096.15</v>
      </c>
      <c r="K1137">
        <v>419.23</v>
      </c>
      <c r="L1137">
        <v>27.25</v>
      </c>
      <c r="M1137">
        <v>18.87</v>
      </c>
      <c r="N1137">
        <v>209.61</v>
      </c>
      <c r="O1137">
        <v>628.85</v>
      </c>
      <c r="P1137">
        <v>25.15</v>
      </c>
      <c r="Q1137">
        <v>27.25</v>
      </c>
      <c r="R1137">
        <v>-16.77</v>
      </c>
      <c r="S1137">
        <v>-14.67</v>
      </c>
      <c r="T1137">
        <v>99.14</v>
      </c>
      <c r="U1137">
        <v>4.53</v>
      </c>
      <c r="V1137">
        <v>-4.67</v>
      </c>
      <c r="W1137">
        <v>18.149999999999999</v>
      </c>
      <c r="X1137">
        <v>17.75</v>
      </c>
      <c r="Y1137">
        <v>18.09</v>
      </c>
      <c r="Z1137">
        <v>17.510000000000002</v>
      </c>
      <c r="AA1137">
        <v>-0.28000000000000003</v>
      </c>
      <c r="AB1137">
        <v>4.04</v>
      </c>
      <c r="AC1137">
        <v>75.489999999999995</v>
      </c>
      <c r="AD1137">
        <v>74.650000000000006</v>
      </c>
      <c r="AE1137">
        <v>15.97</v>
      </c>
      <c r="AF1137">
        <v>934445.87</v>
      </c>
      <c r="AG1137">
        <v>57</v>
      </c>
      <c r="AH1137">
        <v>7.1</v>
      </c>
      <c r="AI1137">
        <v>37</v>
      </c>
      <c r="AK1137">
        <v>50</v>
      </c>
    </row>
    <row r="1138" spans="1:37" hidden="1" x14ac:dyDescent="0.25">
      <c r="A1138" t="s">
        <v>896</v>
      </c>
      <c r="B1138" t="s">
        <v>897</v>
      </c>
      <c r="C1138" t="s">
        <v>269</v>
      </c>
      <c r="D1138">
        <v>1703.66</v>
      </c>
      <c r="E1138">
        <v>1563.85</v>
      </c>
      <c r="F1138" t="s">
        <v>10127</v>
      </c>
      <c r="G1138" t="s">
        <v>10127</v>
      </c>
      <c r="H1138">
        <v>100</v>
      </c>
      <c r="I1138">
        <v>1767.15</v>
      </c>
      <c r="J1138">
        <v>176715.05</v>
      </c>
      <c r="K1138">
        <v>35343.01</v>
      </c>
      <c r="L1138">
        <v>2297.3000000000002</v>
      </c>
      <c r="M1138">
        <v>1590.44</v>
      </c>
      <c r="N1138">
        <v>17671.5</v>
      </c>
      <c r="O1138">
        <v>53014.51</v>
      </c>
      <c r="P1138">
        <v>2120.58</v>
      </c>
      <c r="Q1138">
        <v>2297.3000000000002</v>
      </c>
      <c r="R1138">
        <v>-1413.72</v>
      </c>
      <c r="S1138">
        <v>-1237.01</v>
      </c>
      <c r="T1138">
        <v>36.36</v>
      </c>
      <c r="U1138">
        <v>26.87</v>
      </c>
      <c r="V1138">
        <v>-11.1</v>
      </c>
      <c r="W1138">
        <v>1654.86</v>
      </c>
      <c r="X1138">
        <v>1540.19</v>
      </c>
      <c r="Y1138">
        <v>1669.43</v>
      </c>
      <c r="Z1138">
        <v>1607.1</v>
      </c>
      <c r="AA1138">
        <v>4.54</v>
      </c>
      <c r="AB1138">
        <v>-4.84</v>
      </c>
      <c r="AC1138">
        <v>33.89</v>
      </c>
      <c r="AD1138">
        <v>18.05</v>
      </c>
      <c r="AE1138">
        <v>1506.79</v>
      </c>
      <c r="AF1138">
        <v>24392.09</v>
      </c>
      <c r="AG1138">
        <v>35</v>
      </c>
      <c r="AH1138">
        <v>7.68</v>
      </c>
      <c r="AI1138">
        <v>75</v>
      </c>
      <c r="AJ1138">
        <v>20</v>
      </c>
      <c r="AK1138">
        <v>64</v>
      </c>
    </row>
    <row r="1139" spans="1:37" hidden="1" x14ac:dyDescent="0.25">
      <c r="A1139" t="s">
        <v>1025</v>
      </c>
      <c r="B1139" t="s">
        <v>1026</v>
      </c>
      <c r="C1139" t="s">
        <v>383</v>
      </c>
      <c r="D1139">
        <v>1699.88</v>
      </c>
      <c r="E1139">
        <v>1374.65</v>
      </c>
      <c r="F1139" t="s">
        <v>10127</v>
      </c>
      <c r="G1139" t="s">
        <v>10127</v>
      </c>
      <c r="H1139">
        <v>100</v>
      </c>
      <c r="I1139">
        <v>1553.35</v>
      </c>
      <c r="J1139">
        <v>155335.45000000001</v>
      </c>
      <c r="K1139">
        <v>31067.09</v>
      </c>
      <c r="L1139">
        <v>2019.36</v>
      </c>
      <c r="M1139">
        <v>1398.02</v>
      </c>
      <c r="N1139">
        <v>15533.55</v>
      </c>
      <c r="O1139">
        <v>46600.639999999999</v>
      </c>
      <c r="P1139">
        <v>1864.03</v>
      </c>
      <c r="Q1139">
        <v>2019.36</v>
      </c>
      <c r="R1139">
        <v>-1242.68</v>
      </c>
      <c r="S1139">
        <v>-1087.3499999999999</v>
      </c>
      <c r="T1139">
        <v>41.96</v>
      </c>
      <c r="U1139">
        <v>-2.2599999999999998</v>
      </c>
      <c r="V1139">
        <v>-9.84</v>
      </c>
      <c r="W1139">
        <v>1357.56</v>
      </c>
      <c r="X1139">
        <v>1328.51</v>
      </c>
      <c r="Y1139">
        <v>1353.84</v>
      </c>
      <c r="Z1139">
        <v>1337.38</v>
      </c>
      <c r="AA1139">
        <v>-6.21</v>
      </c>
      <c r="AB1139">
        <v>2.8</v>
      </c>
      <c r="AC1139">
        <v>82.69</v>
      </c>
      <c r="AD1139">
        <v>76.66</v>
      </c>
      <c r="AE1139">
        <v>1285.6400000000001</v>
      </c>
      <c r="AF1139">
        <v>19939.169999999998</v>
      </c>
      <c r="AG1139">
        <v>64</v>
      </c>
      <c r="AH1139">
        <v>7.7</v>
      </c>
      <c r="AI1139">
        <v>46</v>
      </c>
      <c r="AJ1139">
        <v>59</v>
      </c>
      <c r="AK1139">
        <v>52</v>
      </c>
    </row>
    <row r="1140" spans="1:37" hidden="1" x14ac:dyDescent="0.25">
      <c r="A1140" t="s">
        <v>5144</v>
      </c>
      <c r="B1140" t="s">
        <v>5145</v>
      </c>
      <c r="C1140" t="s">
        <v>36</v>
      </c>
      <c r="D1140">
        <v>1697.32</v>
      </c>
      <c r="E1140">
        <v>109.3</v>
      </c>
      <c r="F1140" t="s">
        <v>10127</v>
      </c>
      <c r="G1140" t="s">
        <v>10127</v>
      </c>
      <c r="H1140">
        <v>100</v>
      </c>
      <c r="I1140">
        <v>123.51</v>
      </c>
      <c r="J1140">
        <v>12350.9</v>
      </c>
      <c r="K1140">
        <v>2470.1799999999998</v>
      </c>
      <c r="L1140">
        <v>160.56</v>
      </c>
      <c r="M1140">
        <v>111.16</v>
      </c>
      <c r="N1140">
        <v>1235.0899999999999</v>
      </c>
      <c r="O1140">
        <v>3705.27</v>
      </c>
      <c r="P1140">
        <v>148.21</v>
      </c>
      <c r="Q1140">
        <v>160.56</v>
      </c>
      <c r="R1140">
        <v>-98.81</v>
      </c>
      <c r="S1140">
        <v>-86.46</v>
      </c>
      <c r="T1140">
        <v>-4.22</v>
      </c>
      <c r="U1140">
        <v>4.2699999999999996</v>
      </c>
      <c r="V1140">
        <v>-6.05</v>
      </c>
      <c r="W1140">
        <v>97.46</v>
      </c>
      <c r="X1140">
        <v>94.03</v>
      </c>
      <c r="Y1140">
        <v>95.52</v>
      </c>
      <c r="Z1140">
        <v>94.27</v>
      </c>
      <c r="AA1140">
        <v>-1.1599999999999999</v>
      </c>
      <c r="AB1140">
        <v>15.45</v>
      </c>
      <c r="AC1140">
        <v>85.71</v>
      </c>
      <c r="AD1140">
        <v>82.75</v>
      </c>
      <c r="AE1140">
        <v>94.4</v>
      </c>
      <c r="AF1140">
        <v>340381.35</v>
      </c>
      <c r="AG1140">
        <v>67</v>
      </c>
      <c r="AI1140">
        <v>97</v>
      </c>
      <c r="AK1140">
        <v>86</v>
      </c>
    </row>
    <row r="1141" spans="1:37" hidden="1" x14ac:dyDescent="0.25">
      <c r="A1141" t="s">
        <v>6118</v>
      </c>
      <c r="B1141" t="s">
        <v>6119</v>
      </c>
      <c r="C1141" t="s">
        <v>419</v>
      </c>
      <c r="D1141">
        <v>1692.3</v>
      </c>
      <c r="E1141">
        <v>58.16</v>
      </c>
      <c r="F1141" t="s">
        <v>10127</v>
      </c>
      <c r="G1141" t="s">
        <v>10127</v>
      </c>
      <c r="H1141">
        <v>100</v>
      </c>
      <c r="I1141">
        <v>65.72</v>
      </c>
      <c r="J1141">
        <v>6572.08</v>
      </c>
      <c r="K1141">
        <v>1314.42</v>
      </c>
      <c r="L1141">
        <v>85.44</v>
      </c>
      <c r="M1141">
        <v>59.15</v>
      </c>
      <c r="N1141">
        <v>657.21</v>
      </c>
      <c r="O1141">
        <v>1971.62</v>
      </c>
      <c r="P1141">
        <v>78.86</v>
      </c>
      <c r="Q1141">
        <v>85.44</v>
      </c>
      <c r="R1141">
        <v>-52.58</v>
      </c>
      <c r="S1141">
        <v>-46</v>
      </c>
      <c r="T1141">
        <v>15.29</v>
      </c>
      <c r="U1141">
        <v>1.1399999999999999</v>
      </c>
      <c r="V1141">
        <v>-12.01</v>
      </c>
      <c r="W1141">
        <v>54.84</v>
      </c>
      <c r="X1141">
        <v>56.39</v>
      </c>
      <c r="Y1141">
        <v>54.55</v>
      </c>
      <c r="Z1141">
        <v>56.96</v>
      </c>
      <c r="AA1141">
        <v>-5.89</v>
      </c>
      <c r="AB1141">
        <v>6.11</v>
      </c>
      <c r="AC1141">
        <v>80.67</v>
      </c>
      <c r="AD1141">
        <v>88.35</v>
      </c>
      <c r="AE1141">
        <v>50.36</v>
      </c>
      <c r="AF1141">
        <v>1545271.26</v>
      </c>
      <c r="AG1141">
        <v>82</v>
      </c>
      <c r="AI1141">
        <v>19</v>
      </c>
      <c r="AJ1141">
        <v>99</v>
      </c>
      <c r="AK1141">
        <v>83</v>
      </c>
    </row>
    <row r="1142" spans="1:37" hidden="1" x14ac:dyDescent="0.25">
      <c r="A1142" t="s">
        <v>2608</v>
      </c>
      <c r="B1142" t="s">
        <v>2609</v>
      </c>
      <c r="C1142" t="s">
        <v>2610</v>
      </c>
      <c r="D1142">
        <v>1692.15</v>
      </c>
      <c r="E1142">
        <v>439.3</v>
      </c>
      <c r="F1142" t="s">
        <v>10127</v>
      </c>
      <c r="G1142" t="s">
        <v>10127</v>
      </c>
      <c r="H1142">
        <v>100</v>
      </c>
      <c r="I1142">
        <v>496.41</v>
      </c>
      <c r="J1142">
        <v>49640.9</v>
      </c>
      <c r="K1142">
        <v>9928.18</v>
      </c>
      <c r="L1142">
        <v>645.33000000000004</v>
      </c>
      <c r="M1142">
        <v>446.77</v>
      </c>
      <c r="N1142">
        <v>4964.09</v>
      </c>
      <c r="O1142">
        <v>14892.27</v>
      </c>
      <c r="P1142">
        <v>595.69000000000005</v>
      </c>
      <c r="Q1142">
        <v>645.33000000000004</v>
      </c>
      <c r="R1142">
        <v>-397.13</v>
      </c>
      <c r="S1142">
        <v>-347.49</v>
      </c>
      <c r="T1142">
        <v>25.07</v>
      </c>
      <c r="U1142">
        <v>5.05</v>
      </c>
      <c r="V1142">
        <v>-9.1999999999999993</v>
      </c>
      <c r="W1142">
        <v>412.45</v>
      </c>
      <c r="X1142">
        <v>381.18</v>
      </c>
      <c r="Y1142">
        <v>407.8</v>
      </c>
      <c r="Z1142">
        <v>384.3</v>
      </c>
      <c r="AA1142">
        <v>-2.6</v>
      </c>
      <c r="AB1142">
        <v>10.1</v>
      </c>
      <c r="AC1142">
        <v>88.6</v>
      </c>
      <c r="AD1142">
        <v>88.52</v>
      </c>
      <c r="AE1142">
        <v>382.08</v>
      </c>
      <c r="AF1142">
        <v>296241.26</v>
      </c>
      <c r="AG1142">
        <v>96</v>
      </c>
      <c r="AJ1142">
        <v>14</v>
      </c>
    </row>
    <row r="1143" spans="1:37" hidden="1" x14ac:dyDescent="0.25">
      <c r="A1143" t="s">
        <v>890</v>
      </c>
      <c r="B1143" t="s">
        <v>891</v>
      </c>
      <c r="C1143" t="s">
        <v>383</v>
      </c>
      <c r="D1143">
        <v>1691.3</v>
      </c>
      <c r="E1143">
        <v>1495.2</v>
      </c>
      <c r="F1143" t="s">
        <v>10127</v>
      </c>
      <c r="G1143" t="s">
        <v>10127</v>
      </c>
      <c r="H1143">
        <v>100</v>
      </c>
      <c r="I1143">
        <v>1689.58</v>
      </c>
      <c r="J1143">
        <v>168957.6</v>
      </c>
      <c r="K1143">
        <v>33791.519999999997</v>
      </c>
      <c r="L1143">
        <v>2196.4499999999998</v>
      </c>
      <c r="M1143">
        <v>1520.62</v>
      </c>
      <c r="N1143">
        <v>16895.759999999998</v>
      </c>
      <c r="O1143">
        <v>50687.28</v>
      </c>
      <c r="P1143">
        <v>2027.49</v>
      </c>
      <c r="Q1143">
        <v>2196.4499999999998</v>
      </c>
      <c r="R1143">
        <v>-1351.66</v>
      </c>
      <c r="S1143">
        <v>-1182.7</v>
      </c>
      <c r="T1143">
        <v>-224.91</v>
      </c>
      <c r="U1143">
        <v>19.89</v>
      </c>
      <c r="V1143">
        <v>-22.14</v>
      </c>
      <c r="W1143">
        <v>1513.68</v>
      </c>
      <c r="X1143">
        <v>1550.55</v>
      </c>
      <c r="Y1143">
        <v>1493.44</v>
      </c>
      <c r="Z1143">
        <v>1662.39</v>
      </c>
      <c r="AA1143">
        <v>-5.59</v>
      </c>
      <c r="AB1143">
        <v>-2.15</v>
      </c>
      <c r="AC1143">
        <v>60.61</v>
      </c>
      <c r="AD1143">
        <v>52</v>
      </c>
      <c r="AE1143">
        <v>1640.49</v>
      </c>
      <c r="AF1143">
        <v>24538.04</v>
      </c>
      <c r="AG1143">
        <v>12</v>
      </c>
      <c r="AI1143">
        <v>62</v>
      </c>
      <c r="AK1143">
        <v>44</v>
      </c>
    </row>
    <row r="1144" spans="1:37" hidden="1" x14ac:dyDescent="0.25">
      <c r="A1144" t="s">
        <v>1618</v>
      </c>
      <c r="B1144" t="s">
        <v>1619</v>
      </c>
      <c r="C1144" t="s">
        <v>1074</v>
      </c>
      <c r="D1144">
        <v>1688.45</v>
      </c>
      <c r="E1144">
        <v>790.55</v>
      </c>
      <c r="F1144" t="s">
        <v>10127</v>
      </c>
      <c r="G1144" t="s">
        <v>10127</v>
      </c>
      <c r="H1144">
        <v>100</v>
      </c>
      <c r="I1144">
        <v>893.32</v>
      </c>
      <c r="J1144">
        <v>89332.15</v>
      </c>
      <c r="K1144">
        <v>17866.43</v>
      </c>
      <c r="L1144">
        <v>1161.32</v>
      </c>
      <c r="M1144">
        <v>803.99</v>
      </c>
      <c r="N1144">
        <v>8933.2099999999991</v>
      </c>
      <c r="O1144">
        <v>26799.64</v>
      </c>
      <c r="P1144">
        <v>1071.99</v>
      </c>
      <c r="Q1144">
        <v>1161.32</v>
      </c>
      <c r="R1144">
        <v>-714.66</v>
      </c>
      <c r="S1144">
        <v>-625.33000000000004</v>
      </c>
      <c r="T1144">
        <v>71.33</v>
      </c>
      <c r="U1144">
        <v>3.86</v>
      </c>
      <c r="V1144">
        <v>-3.68</v>
      </c>
      <c r="W1144">
        <v>781.1</v>
      </c>
      <c r="X1144">
        <v>754.26</v>
      </c>
      <c r="Y1144">
        <v>781.88</v>
      </c>
      <c r="Z1144">
        <v>750.5</v>
      </c>
      <c r="AA1144">
        <v>-0.05</v>
      </c>
      <c r="AB1144">
        <v>3.37</v>
      </c>
      <c r="AC1144">
        <v>83.84</v>
      </c>
      <c r="AD1144">
        <v>81.12</v>
      </c>
      <c r="AE1144">
        <v>713.49</v>
      </c>
      <c r="AF1144">
        <v>169105.65</v>
      </c>
      <c r="AG1144">
        <v>95</v>
      </c>
      <c r="AH1144">
        <v>8.07</v>
      </c>
      <c r="AI1144">
        <v>17</v>
      </c>
      <c r="AJ1144">
        <v>12</v>
      </c>
      <c r="AK1144">
        <v>9</v>
      </c>
    </row>
    <row r="1145" spans="1:37" hidden="1" x14ac:dyDescent="0.25">
      <c r="A1145" t="s">
        <v>4780</v>
      </c>
      <c r="B1145" t="s">
        <v>4781</v>
      </c>
      <c r="C1145" t="s">
        <v>345</v>
      </c>
      <c r="D1145">
        <v>1683.84</v>
      </c>
      <c r="E1145">
        <v>103.8</v>
      </c>
      <c r="F1145" t="s">
        <v>10127</v>
      </c>
      <c r="G1145" t="s">
        <v>10127</v>
      </c>
      <c r="H1145">
        <v>100</v>
      </c>
      <c r="I1145">
        <v>117.29</v>
      </c>
      <c r="J1145">
        <v>11729.4</v>
      </c>
      <c r="K1145">
        <v>2345.88</v>
      </c>
      <c r="L1145">
        <v>152.47999999999999</v>
      </c>
      <c r="M1145">
        <v>105.56</v>
      </c>
      <c r="N1145">
        <v>1172.94</v>
      </c>
      <c r="O1145">
        <v>3518.82</v>
      </c>
      <c r="P1145">
        <v>140.75</v>
      </c>
      <c r="Q1145">
        <v>152.47999999999999</v>
      </c>
      <c r="R1145">
        <v>-93.84</v>
      </c>
      <c r="S1145">
        <v>-82.11</v>
      </c>
      <c r="T1145">
        <v>-26.12</v>
      </c>
      <c r="U1145">
        <v>2.62</v>
      </c>
      <c r="V1145">
        <v>-9.1999999999999993</v>
      </c>
      <c r="W1145">
        <v>106.54</v>
      </c>
      <c r="X1145">
        <v>112.34</v>
      </c>
      <c r="Y1145">
        <v>106.75</v>
      </c>
      <c r="Z1145">
        <v>116.65</v>
      </c>
      <c r="AA1145">
        <v>-3.65</v>
      </c>
      <c r="AB1145">
        <v>-4.53</v>
      </c>
      <c r="AC1145">
        <v>59.57</v>
      </c>
      <c r="AD1145">
        <v>55.05</v>
      </c>
      <c r="AE1145">
        <v>120.58</v>
      </c>
      <c r="AF1145">
        <v>210676.04</v>
      </c>
      <c r="AG1145">
        <v>3</v>
      </c>
    </row>
    <row r="1146" spans="1:37" hidden="1" x14ac:dyDescent="0.25">
      <c r="A1146" t="s">
        <v>5819</v>
      </c>
      <c r="B1146" t="s">
        <v>5820</v>
      </c>
      <c r="C1146" t="s">
        <v>383</v>
      </c>
      <c r="D1146">
        <v>1682.47</v>
      </c>
      <c r="E1146">
        <v>71.59</v>
      </c>
      <c r="F1146" t="s">
        <v>10127</v>
      </c>
      <c r="G1146" t="s">
        <v>10127</v>
      </c>
      <c r="H1146">
        <v>100</v>
      </c>
      <c r="I1146">
        <v>80.900000000000006</v>
      </c>
      <c r="J1146">
        <v>8089.67</v>
      </c>
      <c r="K1146">
        <v>1617.93</v>
      </c>
      <c r="L1146">
        <v>105.17</v>
      </c>
      <c r="M1146">
        <v>72.81</v>
      </c>
      <c r="N1146">
        <v>808.97</v>
      </c>
      <c r="O1146">
        <v>2426.9</v>
      </c>
      <c r="P1146">
        <v>97.08</v>
      </c>
      <c r="Q1146">
        <v>105.17</v>
      </c>
      <c r="R1146">
        <v>-64.72</v>
      </c>
      <c r="S1146">
        <v>-56.63</v>
      </c>
      <c r="T1146">
        <v>412.37</v>
      </c>
      <c r="U1146">
        <v>3.68</v>
      </c>
      <c r="V1146">
        <v>-4.1900000000000004</v>
      </c>
      <c r="W1146">
        <v>66.78</v>
      </c>
      <c r="X1146">
        <v>66.94</v>
      </c>
      <c r="Y1146">
        <v>66.08</v>
      </c>
      <c r="Z1146">
        <v>66.680000000000007</v>
      </c>
      <c r="AA1146">
        <v>-0.41</v>
      </c>
      <c r="AB1146">
        <v>9.23</v>
      </c>
      <c r="AC1146">
        <v>90.12</v>
      </c>
      <c r="AD1146">
        <v>88.93</v>
      </c>
      <c r="AE1146">
        <v>62.99</v>
      </c>
      <c r="AF1146">
        <v>568398.65</v>
      </c>
      <c r="AG1146">
        <v>4</v>
      </c>
      <c r="AI1146">
        <v>4</v>
      </c>
      <c r="AK1146">
        <v>2</v>
      </c>
    </row>
    <row r="1147" spans="1:37" hidden="1" x14ac:dyDescent="0.25">
      <c r="A1147" t="s">
        <v>2124</v>
      </c>
      <c r="B1147" t="s">
        <v>2125</v>
      </c>
      <c r="C1147" t="s">
        <v>299</v>
      </c>
      <c r="D1147">
        <v>1668.26</v>
      </c>
      <c r="E1147">
        <v>525.35</v>
      </c>
      <c r="F1147" t="s">
        <v>10127</v>
      </c>
      <c r="G1147" t="s">
        <v>10127</v>
      </c>
      <c r="H1147">
        <v>100</v>
      </c>
      <c r="I1147">
        <v>593.65</v>
      </c>
      <c r="J1147">
        <v>59364.55</v>
      </c>
      <c r="K1147">
        <v>11872.91</v>
      </c>
      <c r="L1147">
        <v>771.74</v>
      </c>
      <c r="M1147">
        <v>534.28</v>
      </c>
      <c r="N1147">
        <v>5936.46</v>
      </c>
      <c r="O1147">
        <v>17809.37</v>
      </c>
      <c r="P1147">
        <v>712.37</v>
      </c>
      <c r="Q1147">
        <v>771.74</v>
      </c>
      <c r="R1147">
        <v>-474.92</v>
      </c>
      <c r="S1147">
        <v>-415.55</v>
      </c>
      <c r="T1147">
        <v>30.64</v>
      </c>
      <c r="U1147">
        <v>5.64</v>
      </c>
      <c r="V1147">
        <v>-2.86</v>
      </c>
      <c r="W1147">
        <v>526.09</v>
      </c>
      <c r="X1147">
        <v>530.27</v>
      </c>
      <c r="Y1147">
        <v>528.82000000000005</v>
      </c>
      <c r="Z1147">
        <v>531.69000000000005</v>
      </c>
      <c r="AA1147">
        <v>1.21</v>
      </c>
      <c r="AB1147">
        <v>-0.19</v>
      </c>
      <c r="AC1147">
        <v>69.459999999999994</v>
      </c>
      <c r="AD1147">
        <v>69.260000000000005</v>
      </c>
      <c r="AE1147">
        <v>560.42999999999995</v>
      </c>
      <c r="AF1147">
        <v>44592.39</v>
      </c>
      <c r="AG1147">
        <v>49</v>
      </c>
      <c r="AH1147">
        <v>4.46</v>
      </c>
      <c r="AI1147">
        <v>41</v>
      </c>
      <c r="AJ1147">
        <v>38</v>
      </c>
      <c r="AK1147">
        <v>53</v>
      </c>
    </row>
    <row r="1148" spans="1:37" hidden="1" x14ac:dyDescent="0.25">
      <c r="A1148" t="s">
        <v>4956</v>
      </c>
      <c r="B1148" t="s">
        <v>4957</v>
      </c>
      <c r="C1148" t="s">
        <v>383</v>
      </c>
      <c r="D1148">
        <v>1663.77</v>
      </c>
      <c r="E1148">
        <v>108.33</v>
      </c>
      <c r="F1148" t="s">
        <v>10127</v>
      </c>
      <c r="G1148" t="s">
        <v>10127</v>
      </c>
      <c r="H1148">
        <v>100</v>
      </c>
      <c r="I1148">
        <v>122.41</v>
      </c>
      <c r="J1148">
        <v>12241.29</v>
      </c>
      <c r="K1148">
        <v>2448.2600000000002</v>
      </c>
      <c r="L1148">
        <v>159.13999999999999</v>
      </c>
      <c r="M1148">
        <v>110.17</v>
      </c>
      <c r="N1148">
        <v>1224.1300000000001</v>
      </c>
      <c r="O1148">
        <v>3672.39</v>
      </c>
      <c r="P1148">
        <v>146.9</v>
      </c>
      <c r="Q1148">
        <v>159.13999999999999</v>
      </c>
      <c r="R1148">
        <v>-97.93</v>
      </c>
      <c r="S1148">
        <v>-85.69</v>
      </c>
      <c r="T1148">
        <v>-17.940000000000001</v>
      </c>
      <c r="U1148">
        <v>6.42</v>
      </c>
      <c r="V1148">
        <v>-8.8000000000000007</v>
      </c>
      <c r="W1148">
        <v>106.3</v>
      </c>
      <c r="X1148">
        <v>103.37</v>
      </c>
      <c r="Y1148">
        <v>106.94</v>
      </c>
      <c r="Z1148">
        <v>102.42</v>
      </c>
      <c r="AA1148">
        <v>-1.78</v>
      </c>
      <c r="AB1148">
        <v>4.87</v>
      </c>
      <c r="AC1148">
        <v>85.39</v>
      </c>
      <c r="AD1148">
        <v>84.59</v>
      </c>
      <c r="AE1148">
        <v>95.65</v>
      </c>
      <c r="AF1148">
        <v>996810.7</v>
      </c>
      <c r="AG1148">
        <v>16</v>
      </c>
      <c r="AH1148">
        <v>5.63</v>
      </c>
      <c r="AI1148">
        <v>3</v>
      </c>
      <c r="AK1148">
        <v>11</v>
      </c>
    </row>
    <row r="1149" spans="1:37" hidden="1" x14ac:dyDescent="0.25">
      <c r="A1149" t="s">
        <v>3313</v>
      </c>
      <c r="B1149" t="s">
        <v>3314</v>
      </c>
      <c r="C1149" t="s">
        <v>259</v>
      </c>
      <c r="D1149">
        <v>1660.34</v>
      </c>
      <c r="E1149">
        <v>260.93</v>
      </c>
      <c r="F1149" t="s">
        <v>10127</v>
      </c>
      <c r="G1149" t="s">
        <v>10127</v>
      </c>
      <c r="H1149">
        <v>100</v>
      </c>
      <c r="I1149">
        <v>294.85000000000002</v>
      </c>
      <c r="J1149">
        <v>29485.09</v>
      </c>
      <c r="K1149">
        <v>5897.02</v>
      </c>
      <c r="L1149">
        <v>383.31</v>
      </c>
      <c r="M1149">
        <v>265.37</v>
      </c>
      <c r="N1149">
        <v>2948.51</v>
      </c>
      <c r="O1149">
        <v>8845.5300000000007</v>
      </c>
      <c r="P1149">
        <v>353.82</v>
      </c>
      <c r="Q1149">
        <v>383.31</v>
      </c>
      <c r="R1149">
        <v>-235.88</v>
      </c>
      <c r="S1149">
        <v>-206.4</v>
      </c>
      <c r="T1149">
        <v>21.82</v>
      </c>
      <c r="U1149">
        <v>11.72</v>
      </c>
      <c r="V1149">
        <v>-2.8</v>
      </c>
      <c r="W1149">
        <v>245.76</v>
      </c>
      <c r="X1149">
        <v>239.26</v>
      </c>
      <c r="Y1149">
        <v>240.77</v>
      </c>
      <c r="Z1149">
        <v>231.93</v>
      </c>
      <c r="AA1149">
        <v>3.96</v>
      </c>
      <c r="AB1149">
        <v>10.220000000000001</v>
      </c>
      <c r="AC1149">
        <v>93.31</v>
      </c>
      <c r="AD1149">
        <v>93.83</v>
      </c>
      <c r="AE1149">
        <v>217.59</v>
      </c>
      <c r="AF1149">
        <v>152724.91</v>
      </c>
      <c r="AG1149">
        <v>46</v>
      </c>
      <c r="AJ1149">
        <v>65</v>
      </c>
    </row>
    <row r="1150" spans="1:37" hidden="1" x14ac:dyDescent="0.25">
      <c r="A1150" t="s">
        <v>4473</v>
      </c>
      <c r="B1150" t="s">
        <v>4474</v>
      </c>
      <c r="C1150" t="s">
        <v>24</v>
      </c>
      <c r="D1150">
        <v>1659.27</v>
      </c>
      <c r="E1150">
        <v>144.69</v>
      </c>
      <c r="F1150" t="s">
        <v>10127</v>
      </c>
      <c r="G1150" t="s">
        <v>10127</v>
      </c>
      <c r="H1150">
        <v>100</v>
      </c>
      <c r="I1150">
        <v>163.5</v>
      </c>
      <c r="J1150">
        <v>16349.97</v>
      </c>
      <c r="K1150">
        <v>3269.99</v>
      </c>
      <c r="L1150">
        <v>212.55</v>
      </c>
      <c r="M1150">
        <v>147.15</v>
      </c>
      <c r="N1150">
        <v>1635</v>
      </c>
      <c r="O1150">
        <v>4904.99</v>
      </c>
      <c r="P1150">
        <v>196.2</v>
      </c>
      <c r="Q1150">
        <v>212.55</v>
      </c>
      <c r="R1150">
        <v>-130.80000000000001</v>
      </c>
      <c r="S1150">
        <v>-114.45</v>
      </c>
      <c r="T1150">
        <v>43.28</v>
      </c>
      <c r="U1150">
        <v>0.71</v>
      </c>
      <c r="V1150">
        <v>-13.81</v>
      </c>
      <c r="W1150">
        <v>137.83000000000001</v>
      </c>
      <c r="X1150">
        <v>130.9</v>
      </c>
      <c r="Y1150">
        <v>137.30000000000001</v>
      </c>
      <c r="Z1150">
        <v>132.47999999999999</v>
      </c>
      <c r="AA1150">
        <v>-7.12</v>
      </c>
      <c r="AB1150">
        <v>8.1300000000000008</v>
      </c>
      <c r="AC1150">
        <v>88.38</v>
      </c>
      <c r="AD1150">
        <v>89.68</v>
      </c>
      <c r="AE1150">
        <v>125.89</v>
      </c>
      <c r="AF1150">
        <v>2248618.61</v>
      </c>
      <c r="AG1150">
        <v>24</v>
      </c>
      <c r="AI1150">
        <v>33</v>
      </c>
      <c r="AJ1150">
        <v>66</v>
      </c>
      <c r="AK1150">
        <v>58</v>
      </c>
    </row>
    <row r="1151" spans="1:37" hidden="1" x14ac:dyDescent="0.25">
      <c r="A1151" t="s">
        <v>1974</v>
      </c>
      <c r="B1151" t="s">
        <v>1975</v>
      </c>
      <c r="C1151" t="s">
        <v>274</v>
      </c>
      <c r="D1151">
        <v>1658.51</v>
      </c>
      <c r="E1151">
        <v>716.6</v>
      </c>
      <c r="F1151" t="s">
        <v>10127</v>
      </c>
      <c r="G1151" t="s">
        <v>10127</v>
      </c>
      <c r="H1151">
        <v>100</v>
      </c>
      <c r="I1151">
        <v>809.76</v>
      </c>
      <c r="J1151">
        <v>80975.8</v>
      </c>
      <c r="K1151">
        <v>16195.16</v>
      </c>
      <c r="L1151">
        <v>1052.69</v>
      </c>
      <c r="M1151">
        <v>728.78</v>
      </c>
      <c r="N1151">
        <v>8097.58</v>
      </c>
      <c r="O1151">
        <v>24292.74</v>
      </c>
      <c r="P1151">
        <v>971.71</v>
      </c>
      <c r="Q1151">
        <v>1052.69</v>
      </c>
      <c r="R1151">
        <v>-647.80999999999995</v>
      </c>
      <c r="S1151">
        <v>-566.83000000000004</v>
      </c>
      <c r="T1151">
        <v>16.2</v>
      </c>
      <c r="U1151">
        <v>2.81</v>
      </c>
      <c r="V1151">
        <v>-5.52</v>
      </c>
      <c r="W1151">
        <v>653.17999999999995</v>
      </c>
      <c r="X1151">
        <v>584.27</v>
      </c>
      <c r="Y1151">
        <v>641.72</v>
      </c>
      <c r="Z1151">
        <v>575.64</v>
      </c>
      <c r="AA1151">
        <v>-1.53</v>
      </c>
      <c r="AB1151">
        <v>16.54</v>
      </c>
      <c r="AC1151">
        <v>95.85</v>
      </c>
      <c r="AD1151">
        <v>94.02</v>
      </c>
      <c r="AE1151">
        <v>632.41</v>
      </c>
      <c r="AF1151">
        <v>90835.35</v>
      </c>
      <c r="AG1151">
        <v>27</v>
      </c>
      <c r="AH1151">
        <v>2.5</v>
      </c>
      <c r="AI1151">
        <v>44</v>
      </c>
      <c r="AJ1151">
        <v>94</v>
      </c>
      <c r="AK1151">
        <v>90</v>
      </c>
    </row>
    <row r="1152" spans="1:37" hidden="1" x14ac:dyDescent="0.25">
      <c r="A1152" t="s">
        <v>4206</v>
      </c>
      <c r="B1152" t="s">
        <v>4207</v>
      </c>
      <c r="C1152" t="s">
        <v>7</v>
      </c>
      <c r="D1152">
        <v>1654.24</v>
      </c>
      <c r="E1152">
        <v>160.04</v>
      </c>
      <c r="F1152" t="s">
        <v>10127</v>
      </c>
      <c r="G1152" t="s">
        <v>10127</v>
      </c>
      <c r="H1152">
        <v>100</v>
      </c>
      <c r="I1152">
        <v>180.85</v>
      </c>
      <c r="J1152">
        <v>18084.52</v>
      </c>
      <c r="K1152">
        <v>3616.9</v>
      </c>
      <c r="L1152">
        <v>235.1</v>
      </c>
      <c r="M1152">
        <v>162.76</v>
      </c>
      <c r="N1152">
        <v>1808.45</v>
      </c>
      <c r="O1152">
        <v>5425.36</v>
      </c>
      <c r="P1152">
        <v>217.01</v>
      </c>
      <c r="Q1152">
        <v>235.1</v>
      </c>
      <c r="R1152">
        <v>-144.68</v>
      </c>
      <c r="S1152">
        <v>-126.59</v>
      </c>
      <c r="T1152">
        <v>17.62</v>
      </c>
      <c r="U1152">
        <v>2.73</v>
      </c>
      <c r="V1152">
        <v>-15.47</v>
      </c>
      <c r="W1152">
        <v>156.34</v>
      </c>
      <c r="X1152">
        <v>148.31</v>
      </c>
      <c r="Y1152">
        <v>157.09</v>
      </c>
      <c r="Z1152">
        <v>150.79</v>
      </c>
      <c r="AA1152">
        <v>-7.26</v>
      </c>
      <c r="AB1152">
        <v>5.21</v>
      </c>
      <c r="AC1152">
        <v>69.319999999999993</v>
      </c>
      <c r="AD1152">
        <v>64.2</v>
      </c>
      <c r="AE1152">
        <v>142.12</v>
      </c>
      <c r="AF1152">
        <v>881328.52</v>
      </c>
      <c r="AG1152">
        <v>61</v>
      </c>
      <c r="AI1152">
        <v>20</v>
      </c>
      <c r="AJ1152">
        <v>93</v>
      </c>
      <c r="AK1152">
        <v>50</v>
      </c>
    </row>
    <row r="1153" spans="1:37" hidden="1" x14ac:dyDescent="0.25">
      <c r="A1153" t="s">
        <v>1744</v>
      </c>
      <c r="B1153" t="s">
        <v>1745</v>
      </c>
      <c r="C1153" t="s">
        <v>546</v>
      </c>
      <c r="D1153">
        <v>1653.08</v>
      </c>
      <c r="E1153">
        <v>707.2</v>
      </c>
      <c r="F1153" t="s">
        <v>10127</v>
      </c>
      <c r="G1153" t="s">
        <v>10127</v>
      </c>
      <c r="H1153">
        <v>100</v>
      </c>
      <c r="I1153">
        <v>799.14</v>
      </c>
      <c r="J1153">
        <v>79913.600000000006</v>
      </c>
      <c r="K1153">
        <v>15982.72</v>
      </c>
      <c r="L1153">
        <v>1038.8800000000001</v>
      </c>
      <c r="M1153">
        <v>719.22</v>
      </c>
      <c r="N1153">
        <v>7991.36</v>
      </c>
      <c r="O1153">
        <v>23974.080000000002</v>
      </c>
      <c r="P1153">
        <v>958.96</v>
      </c>
      <c r="Q1153">
        <v>1038.8800000000001</v>
      </c>
      <c r="R1153">
        <v>-639.30999999999995</v>
      </c>
      <c r="S1153">
        <v>-559.4</v>
      </c>
      <c r="T1153">
        <v>20.38</v>
      </c>
      <c r="U1153">
        <v>8.39</v>
      </c>
      <c r="V1153">
        <v>-3.73</v>
      </c>
      <c r="W1153">
        <v>696.25</v>
      </c>
      <c r="X1153">
        <v>687.71</v>
      </c>
      <c r="Y1153">
        <v>700.66</v>
      </c>
      <c r="Z1153">
        <v>683.09</v>
      </c>
      <c r="AA1153">
        <v>1.97</v>
      </c>
      <c r="AB1153">
        <v>2.5</v>
      </c>
      <c r="AC1153">
        <v>69.459999999999994</v>
      </c>
      <c r="AD1153">
        <v>81.260000000000005</v>
      </c>
      <c r="AE1153">
        <v>648.12</v>
      </c>
      <c r="AF1153">
        <v>117270.04</v>
      </c>
      <c r="AG1153">
        <v>87</v>
      </c>
      <c r="AH1153">
        <v>8</v>
      </c>
      <c r="AI1153">
        <v>9</v>
      </c>
      <c r="AJ1153">
        <v>63</v>
      </c>
      <c r="AK1153">
        <v>13</v>
      </c>
    </row>
    <row r="1154" spans="1:37" hidden="1" x14ac:dyDescent="0.25">
      <c r="A1154" t="s">
        <v>2021</v>
      </c>
      <c r="B1154" t="s">
        <v>2022</v>
      </c>
      <c r="C1154" t="s">
        <v>546</v>
      </c>
      <c r="D1154">
        <v>1651.52</v>
      </c>
      <c r="E1154">
        <v>595.45000000000005</v>
      </c>
      <c r="F1154" t="s">
        <v>10127</v>
      </c>
      <c r="G1154" t="s">
        <v>10127</v>
      </c>
      <c r="H1154">
        <v>100</v>
      </c>
      <c r="I1154">
        <v>672.86</v>
      </c>
      <c r="J1154">
        <v>67285.850000000006</v>
      </c>
      <c r="K1154">
        <v>13457.17</v>
      </c>
      <c r="L1154">
        <v>874.72</v>
      </c>
      <c r="M1154">
        <v>605.57000000000005</v>
      </c>
      <c r="N1154">
        <v>6728.58</v>
      </c>
      <c r="O1154">
        <v>20185.759999999998</v>
      </c>
      <c r="P1154">
        <v>807.43</v>
      </c>
      <c r="Q1154">
        <v>874.72</v>
      </c>
      <c r="R1154">
        <v>-538.29</v>
      </c>
      <c r="S1154">
        <v>-471</v>
      </c>
      <c r="T1154">
        <v>29.08</v>
      </c>
      <c r="U1154">
        <v>6.37</v>
      </c>
      <c r="V1154">
        <v>-8.69</v>
      </c>
      <c r="W1154">
        <v>573.95000000000005</v>
      </c>
      <c r="X1154">
        <v>565.63</v>
      </c>
      <c r="Y1154">
        <v>574.17999999999995</v>
      </c>
      <c r="Z1154">
        <v>573.34</v>
      </c>
      <c r="AA1154">
        <v>-1.73</v>
      </c>
      <c r="AB1154">
        <v>4.3099999999999996</v>
      </c>
      <c r="AC1154">
        <v>82.03</v>
      </c>
      <c r="AD1154">
        <v>82.23</v>
      </c>
      <c r="AE1154">
        <v>538.71</v>
      </c>
      <c r="AF1154">
        <v>94294.87</v>
      </c>
      <c r="AG1154">
        <v>2</v>
      </c>
      <c r="AI1154">
        <v>13</v>
      </c>
      <c r="AJ1154">
        <v>54</v>
      </c>
      <c r="AK1154">
        <v>11</v>
      </c>
    </row>
    <row r="1155" spans="1:37" hidden="1" x14ac:dyDescent="0.25">
      <c r="A1155" t="s">
        <v>2780</v>
      </c>
      <c r="B1155" t="s">
        <v>2781</v>
      </c>
      <c r="C1155" t="s">
        <v>383</v>
      </c>
      <c r="D1155">
        <v>1651.18</v>
      </c>
      <c r="E1155">
        <v>343.9</v>
      </c>
      <c r="F1155" t="s">
        <v>10127</v>
      </c>
      <c r="G1155" t="s">
        <v>10127</v>
      </c>
      <c r="H1155">
        <v>100</v>
      </c>
      <c r="I1155">
        <v>388.61</v>
      </c>
      <c r="J1155">
        <v>38860.699999999997</v>
      </c>
      <c r="K1155">
        <v>7772.14</v>
      </c>
      <c r="L1155">
        <v>505.19</v>
      </c>
      <c r="M1155">
        <v>349.75</v>
      </c>
      <c r="N1155">
        <v>3886.07</v>
      </c>
      <c r="O1155">
        <v>11658.21</v>
      </c>
      <c r="P1155">
        <v>466.33</v>
      </c>
      <c r="Q1155">
        <v>505.19</v>
      </c>
      <c r="R1155">
        <v>-310.89</v>
      </c>
      <c r="S1155">
        <v>-272.02</v>
      </c>
      <c r="T1155">
        <v>12.41</v>
      </c>
      <c r="U1155">
        <v>7.5</v>
      </c>
      <c r="V1155">
        <v>-16.690000000000001</v>
      </c>
      <c r="W1155">
        <v>335.49</v>
      </c>
      <c r="X1155">
        <v>335.14</v>
      </c>
      <c r="Y1155">
        <v>336.07</v>
      </c>
      <c r="Z1155">
        <v>338.11</v>
      </c>
      <c r="AA1155">
        <v>-6.13</v>
      </c>
      <c r="AB1155">
        <v>4.1500000000000004</v>
      </c>
      <c r="AC1155">
        <v>86.38</v>
      </c>
      <c r="AD1155">
        <v>85.15</v>
      </c>
      <c r="AE1155">
        <v>305.94</v>
      </c>
      <c r="AF1155">
        <v>346576.13</v>
      </c>
      <c r="AG1155">
        <v>16</v>
      </c>
      <c r="AH1155">
        <v>2.84</v>
      </c>
      <c r="AI1155">
        <v>47</v>
      </c>
      <c r="AJ1155">
        <v>99</v>
      </c>
      <c r="AK1155">
        <v>91</v>
      </c>
    </row>
    <row r="1156" spans="1:37" hidden="1" x14ac:dyDescent="0.25">
      <c r="A1156" t="s">
        <v>2251</v>
      </c>
      <c r="B1156" t="s">
        <v>2252</v>
      </c>
      <c r="C1156" t="s">
        <v>282</v>
      </c>
      <c r="D1156">
        <v>1641.52</v>
      </c>
      <c r="E1156">
        <v>578.79999999999995</v>
      </c>
      <c r="F1156" t="s">
        <v>10127</v>
      </c>
      <c r="G1156" t="s">
        <v>10127</v>
      </c>
      <c r="H1156">
        <v>100</v>
      </c>
      <c r="I1156">
        <v>654.04</v>
      </c>
      <c r="J1156">
        <v>65404.4</v>
      </c>
      <c r="K1156">
        <v>13080.88</v>
      </c>
      <c r="L1156">
        <v>850.26</v>
      </c>
      <c r="M1156">
        <v>588.64</v>
      </c>
      <c r="N1156">
        <v>6540.44</v>
      </c>
      <c r="O1156">
        <v>19621.32</v>
      </c>
      <c r="P1156">
        <v>784.85</v>
      </c>
      <c r="Q1156">
        <v>850.26</v>
      </c>
      <c r="R1156">
        <v>-523.24</v>
      </c>
      <c r="S1156">
        <v>-457.83</v>
      </c>
      <c r="T1156">
        <v>48.07</v>
      </c>
      <c r="U1156">
        <v>18.079999999999998</v>
      </c>
      <c r="V1156">
        <v>-2.09</v>
      </c>
      <c r="W1156">
        <v>542.57000000000005</v>
      </c>
      <c r="X1156">
        <v>490.66</v>
      </c>
      <c r="Y1156">
        <v>540.98</v>
      </c>
      <c r="Z1156">
        <v>475.05</v>
      </c>
      <c r="AA1156">
        <v>7.06</v>
      </c>
      <c r="AB1156">
        <v>11.65</v>
      </c>
      <c r="AC1156">
        <v>85.33</v>
      </c>
      <c r="AD1156">
        <v>87.62</v>
      </c>
      <c r="AE1156">
        <v>499.09</v>
      </c>
      <c r="AF1156">
        <v>259314.7</v>
      </c>
      <c r="AG1156">
        <v>14</v>
      </c>
      <c r="AH1156">
        <v>7.94</v>
      </c>
      <c r="AI1156">
        <v>19</v>
      </c>
      <c r="AJ1156">
        <v>46</v>
      </c>
      <c r="AK1156">
        <v>35</v>
      </c>
    </row>
    <row r="1157" spans="1:37" hidden="1" x14ac:dyDescent="0.25">
      <c r="A1157" t="s">
        <v>6849</v>
      </c>
      <c r="B1157" t="s">
        <v>6850</v>
      </c>
      <c r="C1157" t="s">
        <v>299</v>
      </c>
      <c r="D1157">
        <v>1638.1</v>
      </c>
      <c r="E1157">
        <v>40.04</v>
      </c>
      <c r="F1157" t="s">
        <v>10127</v>
      </c>
      <c r="G1157" t="s">
        <v>10127</v>
      </c>
      <c r="H1157">
        <v>100</v>
      </c>
      <c r="I1157">
        <v>45.25</v>
      </c>
      <c r="J1157">
        <v>4524.5200000000004</v>
      </c>
      <c r="K1157">
        <v>904.9</v>
      </c>
      <c r="L1157">
        <v>58.82</v>
      </c>
      <c r="M1157">
        <v>40.72</v>
      </c>
      <c r="N1157">
        <v>452.45</v>
      </c>
      <c r="O1157">
        <v>1357.36</v>
      </c>
      <c r="P1157">
        <v>54.29</v>
      </c>
      <c r="Q1157">
        <v>58.82</v>
      </c>
      <c r="R1157">
        <v>-36.200000000000003</v>
      </c>
      <c r="S1157">
        <v>-31.67</v>
      </c>
      <c r="T1157">
        <v>-16.489999999999998</v>
      </c>
      <c r="U1157">
        <v>11.74</v>
      </c>
      <c r="V1157">
        <v>-6.93</v>
      </c>
      <c r="W1157">
        <v>39.99</v>
      </c>
      <c r="X1157">
        <v>38.67</v>
      </c>
      <c r="Y1157">
        <v>40.119999999999997</v>
      </c>
      <c r="Z1157">
        <v>39.159999999999997</v>
      </c>
      <c r="AA1157">
        <v>1.56</v>
      </c>
      <c r="AB1157">
        <v>0.78</v>
      </c>
      <c r="AC1157">
        <v>79.37</v>
      </c>
      <c r="AD1157">
        <v>76.42</v>
      </c>
      <c r="AE1157">
        <v>42.28</v>
      </c>
      <c r="AF1157">
        <v>1156356.9099999999</v>
      </c>
      <c r="AG1157">
        <v>2</v>
      </c>
      <c r="AH1157">
        <v>1.44</v>
      </c>
      <c r="AI1157">
        <v>63</v>
      </c>
      <c r="AK1157">
        <v>53</v>
      </c>
    </row>
    <row r="1158" spans="1:37" hidden="1" x14ac:dyDescent="0.25">
      <c r="A1158" t="s">
        <v>7124</v>
      </c>
      <c r="B1158" t="s">
        <v>7125</v>
      </c>
      <c r="D1158">
        <v>1636.39</v>
      </c>
      <c r="E1158">
        <v>45.69</v>
      </c>
      <c r="F1158" t="s">
        <v>10127</v>
      </c>
      <c r="G1158" t="s">
        <v>10127</v>
      </c>
      <c r="H1158">
        <v>100</v>
      </c>
      <c r="I1158">
        <v>51.63</v>
      </c>
      <c r="J1158">
        <v>5162.97</v>
      </c>
      <c r="K1158">
        <v>1032.5899999999999</v>
      </c>
      <c r="L1158">
        <v>67.12</v>
      </c>
      <c r="M1158">
        <v>46.47</v>
      </c>
      <c r="N1158">
        <v>516.29999999999995</v>
      </c>
      <c r="O1158">
        <v>1548.89</v>
      </c>
      <c r="P1158">
        <v>61.96</v>
      </c>
      <c r="Q1158">
        <v>67.12</v>
      </c>
      <c r="R1158">
        <v>-41.3</v>
      </c>
      <c r="S1158">
        <v>-36.14</v>
      </c>
      <c r="T1158">
        <v>140.83000000000001</v>
      </c>
      <c r="U1158">
        <v>1.3</v>
      </c>
      <c r="V1158">
        <v>-14.87</v>
      </c>
      <c r="W1158">
        <v>41.52</v>
      </c>
      <c r="X1158">
        <v>33.450000000000003</v>
      </c>
      <c r="Y1158">
        <v>41.56</v>
      </c>
      <c r="Z1158">
        <v>33.6</v>
      </c>
      <c r="AA1158">
        <v>-7.48</v>
      </c>
      <c r="AB1158">
        <v>19.579999999999998</v>
      </c>
      <c r="AC1158">
        <v>100</v>
      </c>
      <c r="AD1158">
        <v>100</v>
      </c>
      <c r="AE1158">
        <v>43.17</v>
      </c>
      <c r="AF1158">
        <v>9918.94</v>
      </c>
      <c r="AG1158">
        <v>13</v>
      </c>
    </row>
    <row r="1159" spans="1:37" hidden="1" x14ac:dyDescent="0.25">
      <c r="A1159" t="s">
        <v>1838</v>
      </c>
      <c r="B1159" t="s">
        <v>1839</v>
      </c>
      <c r="C1159" t="s">
        <v>927</v>
      </c>
      <c r="D1159">
        <v>1635.07</v>
      </c>
      <c r="E1159">
        <v>887</v>
      </c>
      <c r="F1159" t="s">
        <v>10127</v>
      </c>
      <c r="G1159" t="s">
        <v>10127</v>
      </c>
      <c r="H1159">
        <v>100</v>
      </c>
      <c r="I1159">
        <v>1002.31</v>
      </c>
      <c r="J1159">
        <v>100231</v>
      </c>
      <c r="K1159">
        <v>20046.2</v>
      </c>
      <c r="L1159">
        <v>1303</v>
      </c>
      <c r="M1159">
        <v>902.08</v>
      </c>
      <c r="N1159">
        <v>10023.1</v>
      </c>
      <c r="O1159">
        <v>30069.3</v>
      </c>
      <c r="P1159">
        <v>1202.77</v>
      </c>
      <c r="Q1159">
        <v>1303</v>
      </c>
      <c r="R1159">
        <v>-801.85</v>
      </c>
      <c r="S1159">
        <v>-701.62</v>
      </c>
      <c r="T1159">
        <v>61.51</v>
      </c>
      <c r="U1159">
        <v>25.06</v>
      </c>
      <c r="V1159">
        <v>-11.45</v>
      </c>
      <c r="W1159">
        <v>811.51</v>
      </c>
      <c r="X1159">
        <v>636.67999999999995</v>
      </c>
      <c r="Y1159">
        <v>792.66</v>
      </c>
      <c r="Z1159">
        <v>631.61</v>
      </c>
      <c r="AA1159">
        <v>3.69</v>
      </c>
      <c r="AB1159">
        <v>19.21</v>
      </c>
      <c r="AC1159">
        <v>92.34</v>
      </c>
      <c r="AD1159">
        <v>77.010000000000005</v>
      </c>
      <c r="AE1159">
        <v>795.36</v>
      </c>
      <c r="AF1159">
        <v>191495.65</v>
      </c>
      <c r="AG1159">
        <v>17</v>
      </c>
    </row>
    <row r="1160" spans="1:37" hidden="1" x14ac:dyDescent="0.25">
      <c r="A1160" t="s">
        <v>2693</v>
      </c>
      <c r="B1160" t="s">
        <v>2694</v>
      </c>
      <c r="C1160" t="s">
        <v>43</v>
      </c>
      <c r="D1160">
        <v>1633.94</v>
      </c>
      <c r="E1160">
        <v>376.25</v>
      </c>
      <c r="F1160" t="s">
        <v>10127</v>
      </c>
      <c r="G1160" t="s">
        <v>10127</v>
      </c>
      <c r="H1160">
        <v>100</v>
      </c>
      <c r="I1160">
        <v>425.16</v>
      </c>
      <c r="J1160">
        <v>42516.25</v>
      </c>
      <c r="K1160">
        <v>8503.25</v>
      </c>
      <c r="L1160">
        <v>552.71</v>
      </c>
      <c r="M1160">
        <v>382.65</v>
      </c>
      <c r="N1160">
        <v>4251.63</v>
      </c>
      <c r="O1160">
        <v>12754.87</v>
      </c>
      <c r="P1160">
        <v>510.19</v>
      </c>
      <c r="Q1160">
        <v>552.71</v>
      </c>
      <c r="R1160">
        <v>-340.13</v>
      </c>
      <c r="S1160">
        <v>-297.61</v>
      </c>
      <c r="T1160">
        <v>31.28</v>
      </c>
      <c r="U1160">
        <v>8.39</v>
      </c>
      <c r="V1160">
        <v>-8.06</v>
      </c>
      <c r="W1160">
        <v>375.34</v>
      </c>
      <c r="X1160">
        <v>355.03</v>
      </c>
      <c r="Y1160">
        <v>378.06</v>
      </c>
      <c r="Z1160">
        <v>359.81</v>
      </c>
      <c r="AA1160">
        <v>-0.51</v>
      </c>
      <c r="AB1160">
        <v>1.46</v>
      </c>
      <c r="AC1160">
        <v>77.41</v>
      </c>
      <c r="AD1160">
        <v>77.150000000000006</v>
      </c>
      <c r="AE1160">
        <v>394.54</v>
      </c>
      <c r="AF1160">
        <v>47683.65</v>
      </c>
      <c r="AG1160">
        <v>74</v>
      </c>
      <c r="AI1160">
        <v>40</v>
      </c>
      <c r="AJ1160">
        <v>64</v>
      </c>
      <c r="AK1160">
        <v>56</v>
      </c>
    </row>
    <row r="1161" spans="1:37" hidden="1" x14ac:dyDescent="0.25">
      <c r="A1161" t="s">
        <v>6464</v>
      </c>
      <c r="B1161" t="s">
        <v>6465</v>
      </c>
      <c r="C1161" t="s">
        <v>647</v>
      </c>
      <c r="D1161">
        <v>1625.7</v>
      </c>
      <c r="E1161">
        <v>47.73</v>
      </c>
      <c r="F1161" t="s">
        <v>10127</v>
      </c>
      <c r="G1161" t="s">
        <v>10127</v>
      </c>
      <c r="H1161">
        <v>100</v>
      </c>
      <c r="I1161">
        <v>53.93</v>
      </c>
      <c r="J1161">
        <v>5393.49</v>
      </c>
      <c r="K1161">
        <v>1078.7</v>
      </c>
      <c r="L1161">
        <v>70.12</v>
      </c>
      <c r="M1161">
        <v>48.54</v>
      </c>
      <c r="N1161">
        <v>539.35</v>
      </c>
      <c r="O1161">
        <v>1618.05</v>
      </c>
      <c r="P1161">
        <v>64.72</v>
      </c>
      <c r="Q1161">
        <v>70.12</v>
      </c>
      <c r="R1161">
        <v>-43.15</v>
      </c>
      <c r="S1161">
        <v>-37.75</v>
      </c>
      <c r="T1161">
        <v>564.48</v>
      </c>
      <c r="U1161">
        <v>5.43</v>
      </c>
      <c r="V1161">
        <v>-5.15</v>
      </c>
      <c r="W1161">
        <v>46.78</v>
      </c>
      <c r="X1161">
        <v>47.21</v>
      </c>
      <c r="Y1161">
        <v>46.41</v>
      </c>
      <c r="Z1161">
        <v>49.76</v>
      </c>
      <c r="AA1161">
        <v>-0.14000000000000001</v>
      </c>
      <c r="AB1161">
        <v>1.96</v>
      </c>
      <c r="AC1161">
        <v>75.53</v>
      </c>
      <c r="AD1161">
        <v>60.7</v>
      </c>
      <c r="AE1161">
        <v>52.94</v>
      </c>
      <c r="AF1161">
        <v>3081.3</v>
      </c>
      <c r="AG1161">
        <v>31</v>
      </c>
      <c r="AI1161">
        <v>63</v>
      </c>
      <c r="AK1161">
        <v>53</v>
      </c>
    </row>
    <row r="1162" spans="1:37" hidden="1" x14ac:dyDescent="0.25">
      <c r="A1162" t="s">
        <v>1075</v>
      </c>
      <c r="B1162" t="s">
        <v>1076</v>
      </c>
      <c r="C1162" t="s">
        <v>11</v>
      </c>
      <c r="D1162">
        <v>1609.39</v>
      </c>
      <c r="E1162">
        <v>1540.3</v>
      </c>
      <c r="F1162" t="s">
        <v>10127</v>
      </c>
      <c r="G1162" t="s">
        <v>10127</v>
      </c>
      <c r="H1162">
        <v>100</v>
      </c>
      <c r="I1162">
        <v>1740.54</v>
      </c>
      <c r="J1162">
        <v>174053.9</v>
      </c>
      <c r="K1162">
        <v>34810.78</v>
      </c>
      <c r="L1162">
        <v>2262.6999999999998</v>
      </c>
      <c r="M1162">
        <v>1566.49</v>
      </c>
      <c r="N1162">
        <v>17405.39</v>
      </c>
      <c r="O1162">
        <v>52216.17</v>
      </c>
      <c r="P1162">
        <v>2088.65</v>
      </c>
      <c r="Q1162">
        <v>2262.6999999999998</v>
      </c>
      <c r="R1162">
        <v>-1392.43</v>
      </c>
      <c r="S1162">
        <v>-1218.3800000000001</v>
      </c>
      <c r="T1162">
        <v>57.19</v>
      </c>
      <c r="U1162">
        <v>3.16</v>
      </c>
      <c r="V1162">
        <v>-10.59</v>
      </c>
      <c r="W1162">
        <v>1483.11</v>
      </c>
      <c r="X1162">
        <v>1260.05</v>
      </c>
      <c r="Y1162">
        <v>1475.6</v>
      </c>
      <c r="Z1162">
        <v>1220.54</v>
      </c>
      <c r="AA1162">
        <v>-4.2</v>
      </c>
      <c r="AB1162">
        <v>11.78</v>
      </c>
      <c r="AC1162">
        <v>82.57</v>
      </c>
      <c r="AD1162">
        <v>76.86</v>
      </c>
      <c r="AE1162">
        <v>1345.64</v>
      </c>
      <c r="AF1162">
        <v>21194.65</v>
      </c>
      <c r="AG1162">
        <v>22</v>
      </c>
      <c r="AH1162">
        <v>5.44</v>
      </c>
      <c r="AI1162">
        <v>40</v>
      </c>
      <c r="AJ1162">
        <v>69</v>
      </c>
      <c r="AK1162">
        <v>50</v>
      </c>
    </row>
    <row r="1163" spans="1:37" hidden="1" x14ac:dyDescent="0.25">
      <c r="A1163" t="s">
        <v>7256</v>
      </c>
      <c r="B1163" t="s">
        <v>7257</v>
      </c>
      <c r="C1163" t="s">
        <v>307</v>
      </c>
      <c r="D1163">
        <v>1607.26</v>
      </c>
      <c r="E1163">
        <v>31.11</v>
      </c>
      <c r="F1163" t="s">
        <v>10127</v>
      </c>
      <c r="G1163" t="s">
        <v>10127</v>
      </c>
      <c r="H1163">
        <v>100</v>
      </c>
      <c r="I1163">
        <v>35.15</v>
      </c>
      <c r="J1163">
        <v>3515.43</v>
      </c>
      <c r="K1163">
        <v>703.09</v>
      </c>
      <c r="L1163">
        <v>45.7</v>
      </c>
      <c r="M1163">
        <v>31.64</v>
      </c>
      <c r="N1163">
        <v>351.54</v>
      </c>
      <c r="O1163">
        <v>1054.6300000000001</v>
      </c>
      <c r="P1163">
        <v>42.19</v>
      </c>
      <c r="Q1163">
        <v>45.7</v>
      </c>
      <c r="R1163">
        <v>-28.12</v>
      </c>
      <c r="S1163">
        <v>-24.61</v>
      </c>
      <c r="T1163">
        <v>-8.3800000000000008</v>
      </c>
      <c r="U1163">
        <v>5.75</v>
      </c>
      <c r="V1163">
        <v>-7.54</v>
      </c>
      <c r="W1163">
        <v>29.83</v>
      </c>
      <c r="X1163">
        <v>29.92</v>
      </c>
      <c r="Y1163">
        <v>29.74</v>
      </c>
      <c r="Z1163">
        <v>29.5</v>
      </c>
      <c r="AA1163">
        <v>-1.34</v>
      </c>
      <c r="AB1163">
        <v>6.05</v>
      </c>
      <c r="AC1163">
        <v>82.13</v>
      </c>
      <c r="AD1163">
        <v>88.95</v>
      </c>
      <c r="AE1163">
        <v>26.93</v>
      </c>
      <c r="AF1163">
        <v>6872104.7800000003</v>
      </c>
      <c r="AG1163">
        <v>21</v>
      </c>
      <c r="AI1163">
        <v>19</v>
      </c>
      <c r="AK1163">
        <v>4</v>
      </c>
    </row>
    <row r="1164" spans="1:37" hidden="1" x14ac:dyDescent="0.25">
      <c r="A1164" t="s">
        <v>989</v>
      </c>
      <c r="B1164" t="s">
        <v>990</v>
      </c>
      <c r="C1164" t="s">
        <v>7</v>
      </c>
      <c r="D1164">
        <v>1595.22</v>
      </c>
      <c r="E1164">
        <v>1424</v>
      </c>
      <c r="F1164" t="s">
        <v>10127</v>
      </c>
      <c r="G1164" t="s">
        <v>10127</v>
      </c>
      <c r="H1164">
        <v>100</v>
      </c>
      <c r="I1164">
        <v>1609.12</v>
      </c>
      <c r="J1164">
        <v>160912</v>
      </c>
      <c r="K1164">
        <v>32182.400000000001</v>
      </c>
      <c r="L1164">
        <v>2091.86</v>
      </c>
      <c r="M1164">
        <v>1448.21</v>
      </c>
      <c r="N1164">
        <v>16091.2</v>
      </c>
      <c r="O1164">
        <v>48273.599999999999</v>
      </c>
      <c r="P1164">
        <v>1930.94</v>
      </c>
      <c r="Q1164">
        <v>2091.86</v>
      </c>
      <c r="R1164">
        <v>-1287.3</v>
      </c>
      <c r="S1164">
        <v>-1126.3800000000001</v>
      </c>
      <c r="T1164">
        <v>23.77</v>
      </c>
      <c r="U1164">
        <v>4.8899999999999997</v>
      </c>
      <c r="V1164">
        <v>-5.59</v>
      </c>
      <c r="W1164">
        <v>1419.99</v>
      </c>
      <c r="X1164">
        <v>1375.55</v>
      </c>
      <c r="Y1164">
        <v>1432.34</v>
      </c>
      <c r="Z1164">
        <v>1363.14</v>
      </c>
      <c r="AA1164">
        <v>-0.63</v>
      </c>
      <c r="AB1164">
        <v>2.19</v>
      </c>
      <c r="AC1164">
        <v>72.739999999999995</v>
      </c>
      <c r="AD1164">
        <v>69.010000000000005</v>
      </c>
      <c r="AE1164">
        <v>1320.61</v>
      </c>
      <c r="AF1164">
        <v>19320.87</v>
      </c>
      <c r="AG1164">
        <v>69</v>
      </c>
      <c r="AI1164">
        <v>10</v>
      </c>
      <c r="AJ1164">
        <v>59</v>
      </c>
      <c r="AK1164">
        <v>8</v>
      </c>
    </row>
    <row r="1165" spans="1:37" hidden="1" x14ac:dyDescent="0.25">
      <c r="A1165" t="s">
        <v>1636</v>
      </c>
      <c r="B1165" t="s">
        <v>1637</v>
      </c>
      <c r="C1165" t="s">
        <v>299</v>
      </c>
      <c r="D1165">
        <v>1593.42</v>
      </c>
      <c r="E1165">
        <v>834.9</v>
      </c>
      <c r="F1165" t="s">
        <v>10127</v>
      </c>
      <c r="G1165" t="s">
        <v>10127</v>
      </c>
      <c r="H1165">
        <v>100</v>
      </c>
      <c r="I1165">
        <v>943.44</v>
      </c>
      <c r="J1165">
        <v>94343.7</v>
      </c>
      <c r="K1165">
        <v>18868.740000000002</v>
      </c>
      <c r="L1165">
        <v>1226.47</v>
      </c>
      <c r="M1165">
        <v>849.09</v>
      </c>
      <c r="N1165">
        <v>9434.3700000000008</v>
      </c>
      <c r="O1165">
        <v>28303.11</v>
      </c>
      <c r="P1165">
        <v>1132.1199999999999</v>
      </c>
      <c r="Q1165">
        <v>1226.47</v>
      </c>
      <c r="R1165">
        <v>-754.75</v>
      </c>
      <c r="S1165">
        <v>-660.41</v>
      </c>
      <c r="T1165">
        <v>14.74</v>
      </c>
      <c r="U1165">
        <v>1.8</v>
      </c>
      <c r="V1165">
        <v>-2.96</v>
      </c>
      <c r="W1165">
        <v>804.24</v>
      </c>
      <c r="X1165">
        <v>743.29</v>
      </c>
      <c r="Y1165">
        <v>801.6</v>
      </c>
      <c r="Z1165">
        <v>747.44</v>
      </c>
      <c r="AA1165">
        <v>-0.64</v>
      </c>
      <c r="AB1165">
        <v>7.6</v>
      </c>
      <c r="AC1165">
        <v>85.37</v>
      </c>
      <c r="AD1165">
        <v>85.08</v>
      </c>
      <c r="AE1165">
        <v>726.44</v>
      </c>
      <c r="AF1165">
        <v>9896.09</v>
      </c>
      <c r="AG1165">
        <v>21</v>
      </c>
      <c r="AI1165">
        <v>43</v>
      </c>
      <c r="AJ1165">
        <v>65</v>
      </c>
      <c r="AK1165">
        <v>71</v>
      </c>
    </row>
    <row r="1166" spans="1:37" hidden="1" x14ac:dyDescent="0.25">
      <c r="A1166" t="s">
        <v>1111</v>
      </c>
      <c r="B1166" t="s">
        <v>1112</v>
      </c>
      <c r="C1166" t="s">
        <v>537</v>
      </c>
      <c r="D1166">
        <v>1592.37</v>
      </c>
      <c r="E1166">
        <v>1455.85</v>
      </c>
      <c r="F1166" t="s">
        <v>10127</v>
      </c>
      <c r="G1166" t="s">
        <v>10127</v>
      </c>
      <c r="H1166">
        <v>100</v>
      </c>
      <c r="I1166">
        <v>1645.11</v>
      </c>
      <c r="J1166">
        <v>164511.04999999999</v>
      </c>
      <c r="K1166">
        <v>32902.21</v>
      </c>
      <c r="L1166">
        <v>2138.64</v>
      </c>
      <c r="M1166">
        <v>1480.6</v>
      </c>
      <c r="N1166">
        <v>16451.099999999999</v>
      </c>
      <c r="O1166">
        <v>49353.32</v>
      </c>
      <c r="P1166">
        <v>1974.13</v>
      </c>
      <c r="Q1166">
        <v>2138.64</v>
      </c>
      <c r="R1166">
        <v>-1316.09</v>
      </c>
      <c r="S1166">
        <v>-1151.58</v>
      </c>
      <c r="T1166">
        <v>39.340000000000003</v>
      </c>
      <c r="U1166">
        <v>8.4600000000000009</v>
      </c>
      <c r="V1166">
        <v>-12.33</v>
      </c>
      <c r="W1166">
        <v>1323.24</v>
      </c>
      <c r="X1166">
        <v>1215.8900000000001</v>
      </c>
      <c r="Y1166">
        <v>1306.95</v>
      </c>
      <c r="Z1166">
        <v>1208.55</v>
      </c>
      <c r="AA1166">
        <v>-3.04</v>
      </c>
      <c r="AB1166">
        <v>14.04</v>
      </c>
      <c r="AC1166">
        <v>93.11</v>
      </c>
      <c r="AD1166">
        <v>100</v>
      </c>
      <c r="AE1166">
        <v>1242.1099999999999</v>
      </c>
      <c r="AF1166">
        <v>17691.96</v>
      </c>
      <c r="AG1166">
        <v>26</v>
      </c>
      <c r="AI1166">
        <v>66</v>
      </c>
      <c r="AJ1166">
        <v>8</v>
      </c>
      <c r="AK1166">
        <v>51</v>
      </c>
    </row>
    <row r="1167" spans="1:37" hidden="1" x14ac:dyDescent="0.25">
      <c r="A1167" t="s">
        <v>2231</v>
      </c>
      <c r="B1167" t="s">
        <v>2232</v>
      </c>
      <c r="C1167" t="s">
        <v>24</v>
      </c>
      <c r="D1167">
        <v>1578.95</v>
      </c>
      <c r="E1167">
        <v>520.29999999999995</v>
      </c>
      <c r="F1167" t="s">
        <v>10127</v>
      </c>
      <c r="G1167" t="s">
        <v>10127</v>
      </c>
      <c r="H1167">
        <v>100</v>
      </c>
      <c r="I1167">
        <v>587.94000000000005</v>
      </c>
      <c r="J1167">
        <v>58793.9</v>
      </c>
      <c r="K1167">
        <v>11758.78</v>
      </c>
      <c r="L1167">
        <v>764.32</v>
      </c>
      <c r="M1167">
        <v>529.15</v>
      </c>
      <c r="N1167">
        <v>5879.39</v>
      </c>
      <c r="O1167">
        <v>17638.169999999998</v>
      </c>
      <c r="P1167">
        <v>705.53</v>
      </c>
      <c r="Q1167">
        <v>764.32</v>
      </c>
      <c r="R1167">
        <v>-470.35</v>
      </c>
      <c r="S1167">
        <v>-411.56</v>
      </c>
      <c r="T1167">
        <v>164.99</v>
      </c>
      <c r="U1167">
        <v>2.95</v>
      </c>
      <c r="V1167">
        <v>-9.49</v>
      </c>
      <c r="W1167">
        <v>513.17999999999995</v>
      </c>
      <c r="X1167">
        <v>496.16</v>
      </c>
      <c r="Y1167">
        <v>512.69000000000005</v>
      </c>
      <c r="Z1167">
        <v>497.45</v>
      </c>
      <c r="AA1167">
        <v>-3.67</v>
      </c>
      <c r="AB1167">
        <v>3.33</v>
      </c>
      <c r="AC1167">
        <v>77.88</v>
      </c>
      <c r="AD1167">
        <v>74.98</v>
      </c>
      <c r="AE1167">
        <v>470.27</v>
      </c>
      <c r="AF1167">
        <v>67452.87</v>
      </c>
      <c r="AG1167">
        <v>34</v>
      </c>
      <c r="AH1167">
        <v>2.44</v>
      </c>
      <c r="AI1167">
        <v>10</v>
      </c>
      <c r="AK1167">
        <v>4</v>
      </c>
    </row>
    <row r="1168" spans="1:37" hidden="1" x14ac:dyDescent="0.25">
      <c r="A1168" t="s">
        <v>381</v>
      </c>
      <c r="B1168" t="s">
        <v>382</v>
      </c>
      <c r="C1168" t="s">
        <v>383</v>
      </c>
      <c r="D1168">
        <v>1577.32</v>
      </c>
      <c r="E1168">
        <v>6149.35</v>
      </c>
      <c r="F1168" t="s">
        <v>10127</v>
      </c>
      <c r="G1168" t="s">
        <v>10127</v>
      </c>
      <c r="H1168">
        <v>100</v>
      </c>
      <c r="I1168">
        <v>6948.77</v>
      </c>
      <c r="J1168">
        <v>694876.55</v>
      </c>
      <c r="K1168">
        <v>138975.31</v>
      </c>
      <c r="L1168">
        <v>9033.4</v>
      </c>
      <c r="M1168">
        <v>6253.89</v>
      </c>
      <c r="N1168">
        <v>69487.66</v>
      </c>
      <c r="O1168">
        <v>208462.97</v>
      </c>
      <c r="P1168">
        <v>8338.52</v>
      </c>
      <c r="Q1168">
        <v>9033.4</v>
      </c>
      <c r="R1168">
        <v>-5559.01</v>
      </c>
      <c r="S1168">
        <v>-4864.1400000000003</v>
      </c>
      <c r="T1168">
        <v>29.02</v>
      </c>
      <c r="U1168">
        <v>2.81</v>
      </c>
      <c r="V1168">
        <v>-6.75</v>
      </c>
      <c r="W1168">
        <v>5777.98</v>
      </c>
      <c r="X1168">
        <v>5370.14</v>
      </c>
      <c r="Y1168">
        <v>5719.47</v>
      </c>
      <c r="Z1168">
        <v>5282.43</v>
      </c>
      <c r="AA1168">
        <v>-2.2000000000000002</v>
      </c>
      <c r="AB1168">
        <v>10.94</v>
      </c>
      <c r="AC1168">
        <v>94.23</v>
      </c>
      <c r="AD1168">
        <v>97.7</v>
      </c>
      <c r="AE1168">
        <v>5364.89</v>
      </c>
      <c r="AF1168">
        <v>3089.22</v>
      </c>
      <c r="AG1168">
        <v>65</v>
      </c>
      <c r="AI1168">
        <v>7</v>
      </c>
      <c r="AJ1168">
        <v>73</v>
      </c>
      <c r="AK1168">
        <v>7</v>
      </c>
    </row>
    <row r="1169" spans="1:37" hidden="1" x14ac:dyDescent="0.25">
      <c r="A1169" t="s">
        <v>1766</v>
      </c>
      <c r="B1169" t="s">
        <v>1767</v>
      </c>
      <c r="C1169" t="s">
        <v>7</v>
      </c>
      <c r="D1169">
        <v>1576.73</v>
      </c>
      <c r="E1169">
        <v>745.2</v>
      </c>
      <c r="F1169" t="s">
        <v>10127</v>
      </c>
      <c r="G1169" t="s">
        <v>10127</v>
      </c>
      <c r="H1169">
        <v>100</v>
      </c>
      <c r="I1169">
        <v>842.08</v>
      </c>
      <c r="J1169">
        <v>84207.6</v>
      </c>
      <c r="K1169">
        <v>16841.52</v>
      </c>
      <c r="L1169">
        <v>1094.7</v>
      </c>
      <c r="M1169">
        <v>757.87</v>
      </c>
      <c r="N1169">
        <v>8420.76</v>
      </c>
      <c r="O1169">
        <v>25262.28</v>
      </c>
      <c r="P1169">
        <v>1010.49</v>
      </c>
      <c r="Q1169">
        <v>1094.7</v>
      </c>
      <c r="R1169">
        <v>-673.66</v>
      </c>
      <c r="S1169">
        <v>-589.45000000000005</v>
      </c>
      <c r="T1169">
        <v>60.71</v>
      </c>
      <c r="U1169">
        <v>17.45</v>
      </c>
      <c r="V1169">
        <v>-9.92</v>
      </c>
      <c r="W1169">
        <v>716.59</v>
      </c>
      <c r="X1169">
        <v>679.1</v>
      </c>
      <c r="Y1169">
        <v>706.85</v>
      </c>
      <c r="Z1169">
        <v>670.11</v>
      </c>
      <c r="AA1169">
        <v>1.96</v>
      </c>
      <c r="AB1169">
        <v>6.4</v>
      </c>
      <c r="AC1169">
        <v>94.93</v>
      </c>
      <c r="AD1169">
        <v>93.52</v>
      </c>
      <c r="AE1169">
        <v>663.45</v>
      </c>
      <c r="AF1169">
        <v>11867.61</v>
      </c>
      <c r="AG1169">
        <v>18</v>
      </c>
      <c r="AI1169">
        <v>71</v>
      </c>
      <c r="AJ1169">
        <v>31</v>
      </c>
      <c r="AK1169">
        <v>57</v>
      </c>
    </row>
    <row r="1170" spans="1:37" hidden="1" x14ac:dyDescent="0.25">
      <c r="A1170" t="s">
        <v>3399</v>
      </c>
      <c r="B1170" t="s">
        <v>3400</v>
      </c>
      <c r="C1170" t="s">
        <v>944</v>
      </c>
      <c r="D1170">
        <v>1575.14</v>
      </c>
      <c r="E1170">
        <v>279.85000000000002</v>
      </c>
      <c r="F1170" t="s">
        <v>10127</v>
      </c>
      <c r="G1170" t="s">
        <v>10127</v>
      </c>
      <c r="H1170">
        <v>100</v>
      </c>
      <c r="I1170">
        <v>316.23</v>
      </c>
      <c r="J1170">
        <v>31623.05</v>
      </c>
      <c r="K1170">
        <v>6324.61</v>
      </c>
      <c r="L1170">
        <v>411.1</v>
      </c>
      <c r="M1170">
        <v>284.61</v>
      </c>
      <c r="N1170">
        <v>3162.3</v>
      </c>
      <c r="O1170">
        <v>9486.91</v>
      </c>
      <c r="P1170">
        <v>379.48</v>
      </c>
      <c r="Q1170">
        <v>411.1</v>
      </c>
      <c r="R1170">
        <v>-252.98</v>
      </c>
      <c r="S1170">
        <v>-221.36</v>
      </c>
      <c r="T1170">
        <v>6.2</v>
      </c>
      <c r="U1170">
        <v>33.82</v>
      </c>
      <c r="V1170">
        <v>-4.1399999999999997</v>
      </c>
      <c r="W1170">
        <v>264.56</v>
      </c>
      <c r="X1170">
        <v>228.39</v>
      </c>
      <c r="Y1170">
        <v>263.48</v>
      </c>
      <c r="Z1170">
        <v>228.22</v>
      </c>
      <c r="AA1170">
        <v>11.71</v>
      </c>
      <c r="AB1170">
        <v>10.5</v>
      </c>
      <c r="AC1170">
        <v>100</v>
      </c>
      <c r="AD1170">
        <v>100</v>
      </c>
      <c r="AE1170">
        <v>262.19</v>
      </c>
      <c r="AF1170">
        <v>15925.61</v>
      </c>
      <c r="AG1170">
        <v>43</v>
      </c>
      <c r="AI1170">
        <v>63</v>
      </c>
      <c r="AK1170">
        <v>48</v>
      </c>
    </row>
    <row r="1171" spans="1:37" hidden="1" x14ac:dyDescent="0.25">
      <c r="A1171" t="s">
        <v>1179</v>
      </c>
      <c r="B1171" t="s">
        <v>1180</v>
      </c>
      <c r="C1171" t="s">
        <v>391</v>
      </c>
      <c r="D1171">
        <v>1574.52</v>
      </c>
      <c r="E1171">
        <v>1112.25</v>
      </c>
      <c r="F1171" t="s">
        <v>10127</v>
      </c>
      <c r="G1171" t="s">
        <v>10127</v>
      </c>
      <c r="H1171">
        <v>100</v>
      </c>
      <c r="I1171">
        <v>1256.8399999999999</v>
      </c>
      <c r="J1171">
        <v>125684.25</v>
      </c>
      <c r="K1171">
        <v>25136.85</v>
      </c>
      <c r="L1171">
        <v>1633.9</v>
      </c>
      <c r="M1171">
        <v>1131.1600000000001</v>
      </c>
      <c r="N1171">
        <v>12568.43</v>
      </c>
      <c r="O1171">
        <v>37705.279999999999</v>
      </c>
      <c r="P1171">
        <v>1508.21</v>
      </c>
      <c r="Q1171">
        <v>1633.9</v>
      </c>
      <c r="R1171">
        <v>-1005.47</v>
      </c>
      <c r="S1171">
        <v>-879.79</v>
      </c>
      <c r="T1171">
        <v>29.25</v>
      </c>
      <c r="U1171">
        <v>7.71</v>
      </c>
      <c r="V1171">
        <v>-7.63</v>
      </c>
      <c r="W1171">
        <v>1153.58</v>
      </c>
      <c r="X1171">
        <v>1146.77</v>
      </c>
      <c r="Y1171">
        <v>1165.8399999999999</v>
      </c>
      <c r="Z1171">
        <v>1206.4100000000001</v>
      </c>
      <c r="AA1171">
        <v>-0.54</v>
      </c>
      <c r="AB1171">
        <v>-5.15</v>
      </c>
      <c r="AC1171">
        <v>33.65</v>
      </c>
      <c r="AD1171">
        <v>28.22</v>
      </c>
      <c r="AE1171">
        <v>1269.03</v>
      </c>
      <c r="AF1171">
        <v>41107.74</v>
      </c>
      <c r="AG1171">
        <v>89</v>
      </c>
      <c r="AI1171">
        <v>31</v>
      </c>
      <c r="AJ1171">
        <v>35</v>
      </c>
      <c r="AK1171">
        <v>24</v>
      </c>
    </row>
    <row r="1172" spans="1:37" hidden="1" x14ac:dyDescent="0.25">
      <c r="A1172" t="s">
        <v>1162</v>
      </c>
      <c r="B1172" t="s">
        <v>1163</v>
      </c>
      <c r="C1172" t="s">
        <v>30</v>
      </c>
      <c r="D1172">
        <v>1571.24</v>
      </c>
      <c r="E1172">
        <v>1251.55</v>
      </c>
      <c r="F1172" t="s">
        <v>10127</v>
      </c>
      <c r="G1172" t="s">
        <v>10127</v>
      </c>
      <c r="H1172">
        <v>100</v>
      </c>
      <c r="I1172">
        <v>1414.25</v>
      </c>
      <c r="J1172">
        <v>141425.15</v>
      </c>
      <c r="K1172">
        <v>28285.03</v>
      </c>
      <c r="L1172">
        <v>1838.53</v>
      </c>
      <c r="M1172">
        <v>1272.83</v>
      </c>
      <c r="N1172">
        <v>14142.52</v>
      </c>
      <c r="O1172">
        <v>42427.55</v>
      </c>
      <c r="P1172">
        <v>1697.1</v>
      </c>
      <c r="Q1172">
        <v>1838.53</v>
      </c>
      <c r="R1172">
        <v>-1131.4000000000001</v>
      </c>
      <c r="S1172">
        <v>-989.98</v>
      </c>
      <c r="T1172">
        <v>83.44</v>
      </c>
      <c r="U1172">
        <v>4.0199999999999996</v>
      </c>
      <c r="V1172">
        <v>-13.28</v>
      </c>
      <c r="W1172">
        <v>1264.81</v>
      </c>
      <c r="X1172">
        <v>1162.69</v>
      </c>
      <c r="Y1172">
        <v>1272.23</v>
      </c>
      <c r="Z1172">
        <v>1185.08</v>
      </c>
      <c r="AA1172">
        <v>-5.41</v>
      </c>
      <c r="AB1172">
        <v>0.37</v>
      </c>
      <c r="AC1172">
        <v>72.45</v>
      </c>
      <c r="AD1172">
        <v>67.069999999999993</v>
      </c>
      <c r="AE1172">
        <v>1359.8</v>
      </c>
      <c r="AF1172">
        <v>69123.19</v>
      </c>
      <c r="AG1172">
        <v>13</v>
      </c>
      <c r="AH1172">
        <v>3.24</v>
      </c>
      <c r="AI1172">
        <v>54</v>
      </c>
      <c r="AJ1172">
        <v>0</v>
      </c>
      <c r="AK1172">
        <v>41</v>
      </c>
    </row>
    <row r="1173" spans="1:37" hidden="1" x14ac:dyDescent="0.25">
      <c r="A1173" t="s">
        <v>4409</v>
      </c>
      <c r="B1173" t="s">
        <v>4410</v>
      </c>
      <c r="C1173" t="s">
        <v>986</v>
      </c>
      <c r="D1173">
        <v>1570.91</v>
      </c>
      <c r="E1173">
        <v>128.96</v>
      </c>
      <c r="F1173" t="s">
        <v>10127</v>
      </c>
      <c r="G1173" t="s">
        <v>10127</v>
      </c>
      <c r="H1173">
        <v>100</v>
      </c>
      <c r="I1173">
        <v>145.72</v>
      </c>
      <c r="J1173">
        <v>14572.48</v>
      </c>
      <c r="K1173">
        <v>2914.5</v>
      </c>
      <c r="L1173">
        <v>189.44</v>
      </c>
      <c r="M1173">
        <v>131.15</v>
      </c>
      <c r="N1173">
        <v>1457.25</v>
      </c>
      <c r="O1173">
        <v>4371.74</v>
      </c>
      <c r="P1173">
        <v>174.87</v>
      </c>
      <c r="Q1173">
        <v>189.44</v>
      </c>
      <c r="R1173">
        <v>-116.58</v>
      </c>
      <c r="S1173">
        <v>-102.01</v>
      </c>
      <c r="T1173">
        <v>15.83</v>
      </c>
      <c r="U1173">
        <v>5.83</v>
      </c>
      <c r="V1173">
        <v>-7.13</v>
      </c>
      <c r="W1173">
        <v>131.26</v>
      </c>
      <c r="X1173">
        <v>135.69</v>
      </c>
      <c r="Y1173">
        <v>133.19999999999999</v>
      </c>
      <c r="Z1173">
        <v>138.02000000000001</v>
      </c>
      <c r="AA1173">
        <v>-1.07</v>
      </c>
      <c r="AB1173">
        <v>-2.41</v>
      </c>
      <c r="AC1173">
        <v>55.53</v>
      </c>
      <c r="AD1173">
        <v>55.97</v>
      </c>
      <c r="AE1173">
        <v>117.68</v>
      </c>
      <c r="AF1173">
        <v>768195.91</v>
      </c>
      <c r="AG1173">
        <v>25</v>
      </c>
      <c r="AH1173">
        <v>5.69</v>
      </c>
      <c r="AI1173">
        <v>36</v>
      </c>
      <c r="AJ1173">
        <v>92</v>
      </c>
      <c r="AK1173">
        <v>89</v>
      </c>
    </row>
    <row r="1174" spans="1:37" hidden="1" x14ac:dyDescent="0.25">
      <c r="A1174" t="s">
        <v>976</v>
      </c>
      <c r="B1174" t="s">
        <v>977</v>
      </c>
      <c r="C1174" t="s">
        <v>304</v>
      </c>
      <c r="D1174">
        <v>1564.46</v>
      </c>
      <c r="E1174">
        <v>1546.6</v>
      </c>
      <c r="F1174" t="s">
        <v>10127</v>
      </c>
      <c r="G1174" t="s">
        <v>10127</v>
      </c>
      <c r="H1174">
        <v>100</v>
      </c>
      <c r="I1174">
        <v>1747.66</v>
      </c>
      <c r="J1174">
        <v>174765.8</v>
      </c>
      <c r="K1174">
        <v>34953.160000000003</v>
      </c>
      <c r="L1174">
        <v>2271.96</v>
      </c>
      <c r="M1174">
        <v>1572.89</v>
      </c>
      <c r="N1174">
        <v>17476.580000000002</v>
      </c>
      <c r="O1174">
        <v>52429.74</v>
      </c>
      <c r="P1174">
        <v>2097.19</v>
      </c>
      <c r="Q1174">
        <v>2271.96</v>
      </c>
      <c r="R1174">
        <v>-1398.13</v>
      </c>
      <c r="S1174">
        <v>-1223.3599999999999</v>
      </c>
      <c r="T1174">
        <v>20.66</v>
      </c>
      <c r="U1174">
        <v>4.5</v>
      </c>
      <c r="V1174">
        <v>-6.93</v>
      </c>
      <c r="W1174">
        <v>1474.06</v>
      </c>
      <c r="X1174">
        <v>1401.3</v>
      </c>
      <c r="Y1174">
        <v>1454.42</v>
      </c>
      <c r="Z1174">
        <v>1400.13</v>
      </c>
      <c r="AA1174">
        <v>-1.54</v>
      </c>
      <c r="AB1174">
        <v>7.48</v>
      </c>
      <c r="AC1174">
        <v>89.18</v>
      </c>
      <c r="AD1174">
        <v>88</v>
      </c>
      <c r="AE1174">
        <v>1401.18</v>
      </c>
      <c r="AF1174">
        <v>11786.91</v>
      </c>
      <c r="AG1174">
        <v>22</v>
      </c>
      <c r="AI1174">
        <v>84</v>
      </c>
      <c r="AJ1174">
        <v>62</v>
      </c>
      <c r="AK1174">
        <v>92</v>
      </c>
    </row>
    <row r="1175" spans="1:37" hidden="1" x14ac:dyDescent="0.25">
      <c r="A1175" t="s">
        <v>3371</v>
      </c>
      <c r="B1175" t="s">
        <v>3372</v>
      </c>
      <c r="C1175" t="s">
        <v>1743</v>
      </c>
      <c r="D1175">
        <v>1562.14</v>
      </c>
      <c r="E1175">
        <v>220.61</v>
      </c>
      <c r="F1175" t="s">
        <v>10127</v>
      </c>
      <c r="G1175" t="s">
        <v>10127</v>
      </c>
      <c r="H1175">
        <v>100</v>
      </c>
      <c r="I1175">
        <v>249.29</v>
      </c>
      <c r="J1175">
        <v>24928.93</v>
      </c>
      <c r="K1175">
        <v>4985.79</v>
      </c>
      <c r="L1175">
        <v>324.08</v>
      </c>
      <c r="M1175">
        <v>224.36</v>
      </c>
      <c r="N1175">
        <v>2492.89</v>
      </c>
      <c r="O1175">
        <v>7478.68</v>
      </c>
      <c r="P1175">
        <v>299.14999999999998</v>
      </c>
      <c r="Q1175">
        <v>324.08</v>
      </c>
      <c r="R1175">
        <v>-199.43</v>
      </c>
      <c r="S1175">
        <v>-174.5</v>
      </c>
      <c r="T1175">
        <v>-77.260000000000005</v>
      </c>
      <c r="U1175">
        <v>18.829999999999998</v>
      </c>
      <c r="V1175">
        <v>-0.37</v>
      </c>
      <c r="W1175">
        <v>229.82</v>
      </c>
      <c r="X1175">
        <v>230.64</v>
      </c>
      <c r="Y1175">
        <v>233.18</v>
      </c>
      <c r="Z1175">
        <v>227.05</v>
      </c>
      <c r="AA1175">
        <v>8.39</v>
      </c>
      <c r="AB1175">
        <v>-4.3899999999999997</v>
      </c>
      <c r="AC1175">
        <v>30.59</v>
      </c>
      <c r="AD1175">
        <v>25.64</v>
      </c>
      <c r="AE1175">
        <v>247.91</v>
      </c>
      <c r="AF1175">
        <v>876521.91</v>
      </c>
      <c r="AG1175">
        <v>10</v>
      </c>
      <c r="AH1175">
        <v>3.76</v>
      </c>
      <c r="AI1175">
        <v>11</v>
      </c>
      <c r="AJ1175">
        <v>46</v>
      </c>
      <c r="AK1175">
        <v>2</v>
      </c>
    </row>
    <row r="1176" spans="1:37" hidden="1" x14ac:dyDescent="0.25">
      <c r="A1176" t="s">
        <v>4856</v>
      </c>
      <c r="B1176" t="s">
        <v>4857</v>
      </c>
      <c r="C1176" t="s">
        <v>238</v>
      </c>
      <c r="D1176">
        <v>1559.56</v>
      </c>
      <c r="E1176">
        <v>109.67</v>
      </c>
      <c r="F1176" t="s">
        <v>10127</v>
      </c>
      <c r="G1176" t="s">
        <v>10127</v>
      </c>
      <c r="H1176">
        <v>100</v>
      </c>
      <c r="I1176">
        <v>123.93</v>
      </c>
      <c r="J1176">
        <v>12392.71</v>
      </c>
      <c r="K1176">
        <v>2478.54</v>
      </c>
      <c r="L1176">
        <v>161.11000000000001</v>
      </c>
      <c r="M1176">
        <v>111.53</v>
      </c>
      <c r="N1176">
        <v>1239.27</v>
      </c>
      <c r="O1176">
        <v>3717.81</v>
      </c>
      <c r="P1176">
        <v>148.71</v>
      </c>
      <c r="Q1176">
        <v>161.11000000000001</v>
      </c>
      <c r="R1176">
        <v>-99.14</v>
      </c>
      <c r="S1176">
        <v>-86.75</v>
      </c>
      <c r="T1176">
        <v>17.77</v>
      </c>
      <c r="U1176">
        <v>3.78</v>
      </c>
      <c r="V1176">
        <v>-7.64</v>
      </c>
      <c r="W1176">
        <v>109.42</v>
      </c>
      <c r="X1176">
        <v>107.83</v>
      </c>
      <c r="Y1176">
        <v>109.87</v>
      </c>
      <c r="Z1176">
        <v>109.2</v>
      </c>
      <c r="AA1176">
        <v>-2.2599999999999998</v>
      </c>
      <c r="AB1176">
        <v>1.1299999999999999</v>
      </c>
      <c r="AC1176">
        <v>77.19</v>
      </c>
      <c r="AD1176">
        <v>75.31</v>
      </c>
      <c r="AE1176">
        <v>102.28</v>
      </c>
      <c r="AF1176">
        <v>705175.65</v>
      </c>
      <c r="AG1176">
        <v>98</v>
      </c>
      <c r="AH1176">
        <v>6.61</v>
      </c>
      <c r="AI1176">
        <v>37</v>
      </c>
      <c r="AJ1176">
        <v>76</v>
      </c>
      <c r="AK1176">
        <v>78</v>
      </c>
    </row>
    <row r="1177" spans="1:37" hidden="1" x14ac:dyDescent="0.25">
      <c r="A1177" t="s">
        <v>2221</v>
      </c>
      <c r="B1177" t="s">
        <v>2222</v>
      </c>
      <c r="C1177" t="s">
        <v>30</v>
      </c>
      <c r="D1177">
        <v>1553.6</v>
      </c>
      <c r="E1177">
        <v>595.29999999999995</v>
      </c>
      <c r="F1177" t="s">
        <v>10127</v>
      </c>
      <c r="G1177" t="s">
        <v>10127</v>
      </c>
      <c r="H1177">
        <v>100</v>
      </c>
      <c r="I1177">
        <v>672.69</v>
      </c>
      <c r="J1177">
        <v>67268.899999999994</v>
      </c>
      <c r="K1177">
        <v>13453.78</v>
      </c>
      <c r="L1177">
        <v>874.5</v>
      </c>
      <c r="M1177">
        <v>605.41999999999996</v>
      </c>
      <c r="N1177">
        <v>6726.89</v>
      </c>
      <c r="O1177">
        <v>20180.669999999998</v>
      </c>
      <c r="P1177">
        <v>807.23</v>
      </c>
      <c r="Q1177">
        <v>874.5</v>
      </c>
      <c r="R1177">
        <v>-538.15</v>
      </c>
      <c r="S1177">
        <v>-470.88</v>
      </c>
      <c r="T1177">
        <v>43.19</v>
      </c>
      <c r="U1177">
        <v>5.34</v>
      </c>
      <c r="V1177">
        <v>-4.76</v>
      </c>
      <c r="W1177">
        <v>541.63</v>
      </c>
      <c r="X1177">
        <v>497.87</v>
      </c>
      <c r="Y1177">
        <v>534.91</v>
      </c>
      <c r="Z1177">
        <v>496.17</v>
      </c>
      <c r="AA1177">
        <v>0.04</v>
      </c>
      <c r="AB1177">
        <v>15.52</v>
      </c>
      <c r="AC1177">
        <v>92.6</v>
      </c>
      <c r="AD1177">
        <v>95.94</v>
      </c>
      <c r="AE1177">
        <v>510.1</v>
      </c>
      <c r="AF1177">
        <v>89858.13</v>
      </c>
      <c r="AG1177">
        <v>14</v>
      </c>
      <c r="AH1177">
        <v>2.67</v>
      </c>
      <c r="AI1177">
        <v>63</v>
      </c>
      <c r="AJ1177">
        <v>7</v>
      </c>
      <c r="AK1177">
        <v>59</v>
      </c>
    </row>
    <row r="1178" spans="1:37" hidden="1" x14ac:dyDescent="0.25">
      <c r="A1178" t="s">
        <v>7280</v>
      </c>
      <c r="B1178" t="s">
        <v>7281</v>
      </c>
      <c r="C1178" t="s">
        <v>364</v>
      </c>
      <c r="D1178">
        <v>1551.58</v>
      </c>
      <c r="E1178">
        <v>33.200000000000003</v>
      </c>
      <c r="F1178" t="s">
        <v>10127</v>
      </c>
      <c r="G1178" t="s">
        <v>10127</v>
      </c>
      <c r="H1178">
        <v>100</v>
      </c>
      <c r="I1178">
        <v>37.520000000000003</v>
      </c>
      <c r="J1178">
        <v>3751.6</v>
      </c>
      <c r="K1178">
        <v>750.32</v>
      </c>
      <c r="L1178">
        <v>48.77</v>
      </c>
      <c r="M1178">
        <v>33.76</v>
      </c>
      <c r="N1178">
        <v>375.16</v>
      </c>
      <c r="O1178">
        <v>1125.48</v>
      </c>
      <c r="P1178">
        <v>45.02</v>
      </c>
      <c r="Q1178">
        <v>48.77</v>
      </c>
      <c r="R1178">
        <v>-30.01</v>
      </c>
      <c r="S1178">
        <v>-26.26</v>
      </c>
      <c r="T1178">
        <v>148.62</v>
      </c>
      <c r="U1178">
        <v>10.37</v>
      </c>
      <c r="V1178">
        <v>-10</v>
      </c>
      <c r="W1178">
        <v>31.78</v>
      </c>
      <c r="X1178">
        <v>29.48</v>
      </c>
      <c r="Y1178">
        <v>31.41</v>
      </c>
      <c r="Z1178">
        <v>28.83</v>
      </c>
      <c r="AA1178">
        <v>-0.85</v>
      </c>
      <c r="AB1178">
        <v>10.11</v>
      </c>
      <c r="AC1178">
        <v>84.44</v>
      </c>
      <c r="AD1178">
        <v>81.89</v>
      </c>
      <c r="AE1178">
        <v>1.93</v>
      </c>
      <c r="AF1178">
        <v>2436377.17</v>
      </c>
      <c r="AG1178">
        <v>62</v>
      </c>
      <c r="AI1178">
        <v>44</v>
      </c>
      <c r="AK1178">
        <v>33</v>
      </c>
    </row>
    <row r="1179" spans="1:37" hidden="1" x14ac:dyDescent="0.25">
      <c r="A1179" t="s">
        <v>6185</v>
      </c>
      <c r="B1179" t="s">
        <v>6186</v>
      </c>
      <c r="C1179" t="s">
        <v>7</v>
      </c>
      <c r="D1179">
        <v>1549.56</v>
      </c>
      <c r="E1179">
        <v>59.95</v>
      </c>
      <c r="F1179" t="s">
        <v>10127</v>
      </c>
      <c r="G1179" t="s">
        <v>10127</v>
      </c>
      <c r="H1179">
        <v>100</v>
      </c>
      <c r="I1179">
        <v>67.739999999999995</v>
      </c>
      <c r="J1179">
        <v>6774.35</v>
      </c>
      <c r="K1179">
        <v>1354.87</v>
      </c>
      <c r="L1179">
        <v>88.07</v>
      </c>
      <c r="M1179">
        <v>60.97</v>
      </c>
      <c r="N1179">
        <v>677.43</v>
      </c>
      <c r="O1179">
        <v>2032.31</v>
      </c>
      <c r="P1179">
        <v>81.290000000000006</v>
      </c>
      <c r="Q1179">
        <v>88.07</v>
      </c>
      <c r="R1179">
        <v>-54.19</v>
      </c>
      <c r="S1179">
        <v>-47.42</v>
      </c>
      <c r="T1179">
        <v>98.95</v>
      </c>
      <c r="U1179">
        <v>5.93</v>
      </c>
      <c r="V1179">
        <v>-7.31</v>
      </c>
      <c r="W1179">
        <v>57.36</v>
      </c>
      <c r="X1179">
        <v>54.66</v>
      </c>
      <c r="Y1179">
        <v>56.99</v>
      </c>
      <c r="Z1179">
        <v>54.27</v>
      </c>
      <c r="AA1179">
        <v>-1.1299999999999999</v>
      </c>
      <c r="AB1179">
        <v>8.1300000000000008</v>
      </c>
      <c r="AC1179">
        <v>89.82</v>
      </c>
      <c r="AD1179">
        <v>87.19</v>
      </c>
      <c r="AE1179">
        <v>53.7</v>
      </c>
      <c r="AF1179">
        <v>3076159.39</v>
      </c>
      <c r="AG1179">
        <v>65</v>
      </c>
      <c r="AH1179">
        <v>1.71</v>
      </c>
      <c r="AI1179">
        <v>34</v>
      </c>
      <c r="AJ1179">
        <v>97</v>
      </c>
      <c r="AK1179">
        <v>95</v>
      </c>
    </row>
    <row r="1180" spans="1:37" hidden="1" x14ac:dyDescent="0.25">
      <c r="A1180" t="s">
        <v>8374</v>
      </c>
      <c r="B1180" t="s">
        <v>8375</v>
      </c>
      <c r="C1180" t="s">
        <v>279</v>
      </c>
      <c r="D1180">
        <v>1544.95</v>
      </c>
      <c r="E1180">
        <v>14.24</v>
      </c>
      <c r="F1180" t="s">
        <v>10127</v>
      </c>
      <c r="G1180" t="s">
        <v>10127</v>
      </c>
      <c r="H1180">
        <v>100</v>
      </c>
      <c r="I1180">
        <v>16.09</v>
      </c>
      <c r="J1180">
        <v>1609.12</v>
      </c>
      <c r="K1180">
        <v>321.82</v>
      </c>
      <c r="L1180">
        <v>20.92</v>
      </c>
      <c r="M1180">
        <v>14.48</v>
      </c>
      <c r="N1180">
        <v>160.91</v>
      </c>
      <c r="O1180">
        <v>482.74</v>
      </c>
      <c r="P1180">
        <v>19.309999999999999</v>
      </c>
      <c r="Q1180">
        <v>20.92</v>
      </c>
      <c r="R1180">
        <v>-12.87</v>
      </c>
      <c r="S1180">
        <v>-11.26</v>
      </c>
      <c r="T1180">
        <v>142</v>
      </c>
      <c r="U1180">
        <v>3.08</v>
      </c>
      <c r="V1180">
        <v>-12.87</v>
      </c>
      <c r="W1180">
        <v>13.24</v>
      </c>
      <c r="X1180">
        <v>13.41</v>
      </c>
      <c r="Y1180">
        <v>13.21</v>
      </c>
      <c r="Z1180">
        <v>13.52</v>
      </c>
      <c r="AA1180">
        <v>-5.56</v>
      </c>
      <c r="AB1180">
        <v>8.14</v>
      </c>
      <c r="AC1180">
        <v>68.7</v>
      </c>
      <c r="AD1180">
        <v>93.17</v>
      </c>
      <c r="AE1180">
        <v>12.11</v>
      </c>
      <c r="AF1180">
        <v>4903967.22</v>
      </c>
      <c r="AG1180">
        <v>87</v>
      </c>
      <c r="AI1180">
        <v>26</v>
      </c>
      <c r="AK1180">
        <v>49</v>
      </c>
    </row>
    <row r="1181" spans="1:37" x14ac:dyDescent="0.25">
      <c r="A1181" t="s">
        <v>3153</v>
      </c>
      <c r="B1181" t="s">
        <v>3154</v>
      </c>
      <c r="C1181" t="s">
        <v>30</v>
      </c>
      <c r="D1181">
        <v>1538.54</v>
      </c>
      <c r="E1181">
        <v>307.2</v>
      </c>
      <c r="F1181" t="s">
        <v>10126</v>
      </c>
      <c r="G1181" t="s">
        <v>10127</v>
      </c>
      <c r="H1181">
        <v>100</v>
      </c>
      <c r="I1181">
        <v>347.14</v>
      </c>
      <c r="J1181">
        <v>34713.599999999999</v>
      </c>
      <c r="K1181">
        <v>6942.72</v>
      </c>
      <c r="L1181">
        <v>451.28</v>
      </c>
      <c r="M1181">
        <v>312.42</v>
      </c>
      <c r="N1181">
        <v>3471.36</v>
      </c>
      <c r="O1181">
        <v>10414.08</v>
      </c>
      <c r="P1181">
        <v>416.56</v>
      </c>
      <c r="Q1181">
        <v>451.28</v>
      </c>
      <c r="R1181">
        <v>-277.70999999999998</v>
      </c>
      <c r="S1181">
        <v>-243</v>
      </c>
      <c r="T1181">
        <v>73.19</v>
      </c>
      <c r="U1181">
        <v>1.94</v>
      </c>
      <c r="V1181">
        <v>-1.82</v>
      </c>
      <c r="W1181">
        <v>287.45999999999998</v>
      </c>
      <c r="X1181">
        <v>258.79000000000002</v>
      </c>
      <c r="Y1181">
        <v>284.33999999999997</v>
      </c>
      <c r="Z1181">
        <v>256.95</v>
      </c>
      <c r="AA1181">
        <v>0.03</v>
      </c>
      <c r="AB1181">
        <v>10.49</v>
      </c>
      <c r="AC1181">
        <v>89.32</v>
      </c>
      <c r="AD1181">
        <v>93.89</v>
      </c>
      <c r="AE1181">
        <v>264.58</v>
      </c>
      <c r="AF1181">
        <v>179374.78</v>
      </c>
      <c r="AG1181">
        <v>89</v>
      </c>
      <c r="AI1181">
        <v>89</v>
      </c>
      <c r="AK1181">
        <v>76</v>
      </c>
    </row>
    <row r="1182" spans="1:37" x14ac:dyDescent="0.25">
      <c r="A1182" t="s">
        <v>1715</v>
      </c>
      <c r="B1182" t="s">
        <v>1716</v>
      </c>
      <c r="C1182" t="s">
        <v>24</v>
      </c>
      <c r="D1182">
        <v>1532.83</v>
      </c>
      <c r="E1182">
        <v>809.3</v>
      </c>
      <c r="F1182" t="s">
        <v>10126</v>
      </c>
      <c r="G1182" t="s">
        <v>10127</v>
      </c>
      <c r="H1182">
        <v>100</v>
      </c>
      <c r="I1182">
        <v>914.51</v>
      </c>
      <c r="J1182">
        <v>91450.9</v>
      </c>
      <c r="K1182">
        <v>18290.18</v>
      </c>
      <c r="L1182">
        <v>1188.8599999999999</v>
      </c>
      <c r="M1182">
        <v>823.06</v>
      </c>
      <c r="N1182">
        <v>9145.09</v>
      </c>
      <c r="O1182">
        <v>27435.27</v>
      </c>
      <c r="P1182">
        <v>1097.4100000000001</v>
      </c>
      <c r="Q1182">
        <v>1188.8599999999999</v>
      </c>
      <c r="R1182">
        <v>-731.61</v>
      </c>
      <c r="S1182">
        <v>-640.16</v>
      </c>
      <c r="T1182">
        <v>25.85</v>
      </c>
      <c r="U1182">
        <v>8.33</v>
      </c>
      <c r="V1182">
        <v>-4.97</v>
      </c>
      <c r="W1182">
        <v>764.94</v>
      </c>
      <c r="X1182">
        <v>700.67</v>
      </c>
      <c r="Y1182">
        <v>752.29</v>
      </c>
      <c r="Z1182">
        <v>693.57</v>
      </c>
      <c r="AA1182">
        <v>1.24</v>
      </c>
      <c r="AB1182">
        <v>11.18</v>
      </c>
      <c r="AC1182">
        <v>86.87</v>
      </c>
      <c r="AD1182">
        <v>85.07</v>
      </c>
      <c r="AE1182">
        <v>709.62</v>
      </c>
      <c r="AF1182">
        <v>76207.48</v>
      </c>
      <c r="AG1182">
        <v>58</v>
      </c>
      <c r="AH1182">
        <v>8.2799999999999994</v>
      </c>
      <c r="AI1182">
        <v>57</v>
      </c>
      <c r="AJ1182">
        <v>79</v>
      </c>
      <c r="AK1182">
        <v>85</v>
      </c>
    </row>
    <row r="1183" spans="1:37" hidden="1" x14ac:dyDescent="0.25">
      <c r="A1183" t="s">
        <v>1304</v>
      </c>
      <c r="B1183" t="s">
        <v>1305</v>
      </c>
      <c r="C1183" t="s">
        <v>391</v>
      </c>
      <c r="D1183">
        <v>1525.97</v>
      </c>
      <c r="E1183">
        <v>1141.3</v>
      </c>
      <c r="F1183" t="s">
        <v>10127</v>
      </c>
      <c r="G1183" t="s">
        <v>10127</v>
      </c>
      <c r="H1183">
        <v>100</v>
      </c>
      <c r="I1183">
        <v>1289.67</v>
      </c>
      <c r="J1183">
        <v>128966.9</v>
      </c>
      <c r="K1183">
        <v>25793.38</v>
      </c>
      <c r="L1183">
        <v>1676.57</v>
      </c>
      <c r="M1183">
        <v>1160.7</v>
      </c>
      <c r="N1183">
        <v>12896.69</v>
      </c>
      <c r="O1183">
        <v>38690.07</v>
      </c>
      <c r="P1183">
        <v>1547.6</v>
      </c>
      <c r="Q1183">
        <v>1676.57</v>
      </c>
      <c r="R1183">
        <v>-1031.74</v>
      </c>
      <c r="S1183">
        <v>-902.77</v>
      </c>
      <c r="T1183">
        <v>23.84</v>
      </c>
      <c r="U1183">
        <v>36.03</v>
      </c>
      <c r="V1183">
        <v>-15</v>
      </c>
      <c r="W1183">
        <v>1135.1600000000001</v>
      </c>
      <c r="X1183">
        <v>993.12</v>
      </c>
      <c r="Y1183">
        <v>1140.6099999999999</v>
      </c>
      <c r="Z1183">
        <v>957.77</v>
      </c>
      <c r="AA1183">
        <v>4.62</v>
      </c>
      <c r="AB1183">
        <v>4.6399999999999997</v>
      </c>
      <c r="AC1183">
        <v>76.42</v>
      </c>
      <c r="AD1183">
        <v>71.39</v>
      </c>
      <c r="AE1183">
        <v>986.39</v>
      </c>
      <c r="AF1183">
        <v>45605.39</v>
      </c>
      <c r="AG1183">
        <v>94</v>
      </c>
      <c r="AH1183">
        <v>7.33</v>
      </c>
      <c r="AI1183">
        <v>58</v>
      </c>
      <c r="AJ1183">
        <v>58</v>
      </c>
      <c r="AK1183">
        <v>71</v>
      </c>
    </row>
    <row r="1184" spans="1:37" hidden="1" x14ac:dyDescent="0.25">
      <c r="A1184" t="s">
        <v>2175</v>
      </c>
      <c r="B1184" t="s">
        <v>2176</v>
      </c>
      <c r="C1184" t="s">
        <v>383</v>
      </c>
      <c r="D1184">
        <v>1524.04</v>
      </c>
      <c r="E1184">
        <v>600</v>
      </c>
      <c r="F1184" t="s">
        <v>10127</v>
      </c>
      <c r="G1184" t="s">
        <v>10127</v>
      </c>
      <c r="H1184">
        <v>100</v>
      </c>
      <c r="I1184">
        <v>678</v>
      </c>
      <c r="J1184">
        <v>67800</v>
      </c>
      <c r="K1184">
        <v>13560</v>
      </c>
      <c r="L1184">
        <v>881.4</v>
      </c>
      <c r="M1184">
        <v>610.20000000000005</v>
      </c>
      <c r="N1184">
        <v>6780</v>
      </c>
      <c r="O1184">
        <v>20340</v>
      </c>
      <c r="P1184">
        <v>813.6</v>
      </c>
      <c r="Q1184">
        <v>881.4</v>
      </c>
      <c r="R1184">
        <v>-542.4</v>
      </c>
      <c r="S1184">
        <v>-474.6</v>
      </c>
      <c r="T1184">
        <v>38.57</v>
      </c>
      <c r="U1184">
        <v>5.07</v>
      </c>
      <c r="V1184">
        <v>-8.01</v>
      </c>
      <c r="W1184">
        <v>557.15</v>
      </c>
      <c r="X1184">
        <v>511.55</v>
      </c>
      <c r="Y1184">
        <v>549.4</v>
      </c>
      <c r="Z1184">
        <v>512.47</v>
      </c>
      <c r="AA1184">
        <v>-1.9</v>
      </c>
      <c r="AB1184">
        <v>12.6</v>
      </c>
      <c r="AC1184">
        <v>90.96</v>
      </c>
      <c r="AD1184">
        <v>90.04</v>
      </c>
      <c r="AE1184">
        <v>519.01</v>
      </c>
      <c r="AF1184">
        <v>122283.04</v>
      </c>
      <c r="AG1184">
        <v>49</v>
      </c>
      <c r="AH1184">
        <v>7.17</v>
      </c>
      <c r="AI1184">
        <v>18</v>
      </c>
      <c r="AJ1184">
        <v>98</v>
      </c>
      <c r="AK1184">
        <v>88</v>
      </c>
    </row>
    <row r="1185" spans="1:37" hidden="1" x14ac:dyDescent="0.25">
      <c r="A1185" t="s">
        <v>5111</v>
      </c>
      <c r="B1185" t="s">
        <v>5112</v>
      </c>
      <c r="C1185" t="s">
        <v>274</v>
      </c>
      <c r="D1185">
        <v>1524.02</v>
      </c>
      <c r="E1185">
        <v>115.81</v>
      </c>
      <c r="F1185" t="s">
        <v>10127</v>
      </c>
      <c r="G1185" t="s">
        <v>10127</v>
      </c>
      <c r="H1185">
        <v>100</v>
      </c>
      <c r="I1185">
        <v>130.87</v>
      </c>
      <c r="J1185">
        <v>13086.53</v>
      </c>
      <c r="K1185">
        <v>2617.31</v>
      </c>
      <c r="L1185">
        <v>170.12</v>
      </c>
      <c r="M1185">
        <v>117.78</v>
      </c>
      <c r="N1185">
        <v>1308.6500000000001</v>
      </c>
      <c r="O1185">
        <v>3925.96</v>
      </c>
      <c r="P1185">
        <v>157.04</v>
      </c>
      <c r="Q1185">
        <v>170.12</v>
      </c>
      <c r="R1185">
        <v>-104.69</v>
      </c>
      <c r="S1185">
        <v>-91.61</v>
      </c>
      <c r="T1185">
        <v>274.10000000000002</v>
      </c>
      <c r="U1185">
        <v>14.19</v>
      </c>
      <c r="V1185">
        <v>-1.27</v>
      </c>
      <c r="W1185">
        <v>107.15</v>
      </c>
      <c r="X1185">
        <v>95.75</v>
      </c>
      <c r="Y1185">
        <v>105.17</v>
      </c>
      <c r="Z1185">
        <v>92.97</v>
      </c>
      <c r="AA1185">
        <v>5.9</v>
      </c>
      <c r="AB1185">
        <v>14.91</v>
      </c>
      <c r="AC1185">
        <v>85.22</v>
      </c>
      <c r="AD1185">
        <v>73.989999999999995</v>
      </c>
      <c r="AE1185">
        <v>94.07</v>
      </c>
      <c r="AF1185">
        <v>2887487.74</v>
      </c>
      <c r="AG1185">
        <v>97</v>
      </c>
      <c r="AH1185">
        <v>0.5</v>
      </c>
      <c r="AI1185">
        <v>38</v>
      </c>
      <c r="AJ1185">
        <v>99</v>
      </c>
      <c r="AK1185">
        <v>96</v>
      </c>
    </row>
    <row r="1186" spans="1:37" hidden="1" x14ac:dyDescent="0.25">
      <c r="A1186" t="s">
        <v>5570</v>
      </c>
      <c r="B1186" t="s">
        <v>5571</v>
      </c>
      <c r="C1186" t="s">
        <v>33</v>
      </c>
      <c r="D1186">
        <v>1523.97</v>
      </c>
      <c r="E1186">
        <v>91.78</v>
      </c>
      <c r="F1186" t="s">
        <v>10127</v>
      </c>
      <c r="G1186" t="s">
        <v>10127</v>
      </c>
      <c r="H1186">
        <v>100</v>
      </c>
      <c r="I1186">
        <v>103.71</v>
      </c>
      <c r="J1186">
        <v>10371.14</v>
      </c>
      <c r="K1186">
        <v>2074.23</v>
      </c>
      <c r="L1186">
        <v>134.82</v>
      </c>
      <c r="M1186">
        <v>93.34</v>
      </c>
      <c r="N1186">
        <v>1037.1099999999999</v>
      </c>
      <c r="O1186">
        <v>3111.34</v>
      </c>
      <c r="P1186">
        <v>124.45</v>
      </c>
      <c r="Q1186">
        <v>134.82</v>
      </c>
      <c r="R1186">
        <v>-82.97</v>
      </c>
      <c r="S1186">
        <v>-72.599999999999994</v>
      </c>
      <c r="T1186">
        <v>29.02</v>
      </c>
      <c r="U1186">
        <v>10.37</v>
      </c>
      <c r="V1186">
        <v>-0.97</v>
      </c>
      <c r="W1186">
        <v>88.25</v>
      </c>
      <c r="X1186">
        <v>75.17</v>
      </c>
      <c r="Y1186">
        <v>89.72</v>
      </c>
      <c r="Z1186">
        <v>71.25</v>
      </c>
      <c r="AA1186">
        <v>4.3899999999999997</v>
      </c>
      <c r="AB1186">
        <v>12.03</v>
      </c>
      <c r="AC1186">
        <v>88.83</v>
      </c>
      <c r="AD1186">
        <v>84.16</v>
      </c>
      <c r="AE1186">
        <v>80.239999999999995</v>
      </c>
      <c r="AF1186">
        <v>3427924.22</v>
      </c>
      <c r="AG1186">
        <v>40</v>
      </c>
      <c r="AH1186">
        <v>0.73</v>
      </c>
      <c r="AI1186">
        <v>65</v>
      </c>
      <c r="AK1186">
        <v>63</v>
      </c>
    </row>
    <row r="1187" spans="1:37" hidden="1" x14ac:dyDescent="0.25">
      <c r="A1187" t="s">
        <v>4749</v>
      </c>
      <c r="B1187" t="s">
        <v>4750</v>
      </c>
      <c r="C1187" t="s">
        <v>36</v>
      </c>
      <c r="D1187">
        <v>1521.47</v>
      </c>
      <c r="E1187">
        <v>139.9</v>
      </c>
      <c r="F1187" t="s">
        <v>10127</v>
      </c>
      <c r="G1187" t="s">
        <v>10127</v>
      </c>
      <c r="H1187">
        <v>100</v>
      </c>
      <c r="I1187">
        <v>158.09</v>
      </c>
      <c r="J1187">
        <v>15808.7</v>
      </c>
      <c r="K1187">
        <v>3161.74</v>
      </c>
      <c r="L1187">
        <v>205.51</v>
      </c>
      <c r="M1187">
        <v>142.28</v>
      </c>
      <c r="N1187">
        <v>1580.87</v>
      </c>
      <c r="O1187">
        <v>4742.6099999999997</v>
      </c>
      <c r="P1187">
        <v>189.7</v>
      </c>
      <c r="Q1187">
        <v>205.51</v>
      </c>
      <c r="R1187">
        <v>-126.47</v>
      </c>
      <c r="S1187">
        <v>-110.66</v>
      </c>
      <c r="T1187">
        <v>283.33</v>
      </c>
      <c r="U1187">
        <v>45.75</v>
      </c>
      <c r="V1187">
        <v>-1.39</v>
      </c>
      <c r="W1187">
        <v>131.46</v>
      </c>
      <c r="X1187">
        <v>115.27</v>
      </c>
      <c r="Y1187">
        <v>133.32</v>
      </c>
      <c r="Z1187">
        <v>109.54</v>
      </c>
      <c r="AA1187">
        <v>17.63</v>
      </c>
      <c r="AB1187">
        <v>12.09</v>
      </c>
      <c r="AC1187">
        <v>80.06</v>
      </c>
      <c r="AD1187">
        <v>93.01</v>
      </c>
      <c r="AE1187">
        <v>116.35</v>
      </c>
      <c r="AF1187">
        <v>2322702.2999999998</v>
      </c>
      <c r="AG1187">
        <v>25</v>
      </c>
      <c r="AH1187">
        <v>6.12</v>
      </c>
      <c r="AI1187">
        <v>92</v>
      </c>
      <c r="AK1187">
        <v>80</v>
      </c>
    </row>
    <row r="1188" spans="1:37" hidden="1" x14ac:dyDescent="0.25">
      <c r="A1188" t="s">
        <v>47</v>
      </c>
      <c r="B1188" t="s">
        <v>48</v>
      </c>
      <c r="C1188" t="s">
        <v>797</v>
      </c>
      <c r="D1188">
        <v>1516.52</v>
      </c>
      <c r="E1188">
        <v>2494</v>
      </c>
      <c r="F1188" t="s">
        <v>10127</v>
      </c>
      <c r="G1188" t="s">
        <v>10127</v>
      </c>
      <c r="H1188">
        <v>100</v>
      </c>
      <c r="I1188">
        <v>2818.22</v>
      </c>
      <c r="J1188">
        <v>281822</v>
      </c>
      <c r="K1188">
        <v>56364.4</v>
      </c>
      <c r="L1188">
        <v>3663.69</v>
      </c>
      <c r="M1188">
        <v>2536.4</v>
      </c>
      <c r="N1188">
        <v>28182.2</v>
      </c>
      <c r="O1188">
        <v>84546.6</v>
      </c>
      <c r="P1188">
        <v>3381.86</v>
      </c>
      <c r="Q1188">
        <v>3663.69</v>
      </c>
      <c r="R1188">
        <v>-2254.58</v>
      </c>
      <c r="S1188">
        <v>-1972.75</v>
      </c>
      <c r="T1188">
        <v>80.319999999999993</v>
      </c>
      <c r="U1188">
        <v>10.08</v>
      </c>
      <c r="V1188">
        <v>-1.85</v>
      </c>
      <c r="W1188">
        <v>2055.44</v>
      </c>
      <c r="X1188">
        <v>1790.48</v>
      </c>
      <c r="Y1188">
        <v>2010.24</v>
      </c>
      <c r="Z1188">
        <v>1766.01</v>
      </c>
      <c r="AA1188">
        <v>3.77</v>
      </c>
      <c r="AB1188">
        <v>28.97</v>
      </c>
      <c r="AC1188">
        <v>89.66</v>
      </c>
      <c r="AD1188">
        <v>100</v>
      </c>
      <c r="AE1188">
        <v>1861.21</v>
      </c>
      <c r="AF1188">
        <v>15098.48</v>
      </c>
      <c r="AG1188">
        <v>6</v>
      </c>
      <c r="AH1188">
        <v>7.77</v>
      </c>
      <c r="AI1188">
        <v>6</v>
      </c>
      <c r="AJ1188">
        <v>35</v>
      </c>
      <c r="AK1188">
        <v>4</v>
      </c>
    </row>
    <row r="1189" spans="1:37" hidden="1" x14ac:dyDescent="0.25">
      <c r="A1189" t="s">
        <v>5024</v>
      </c>
      <c r="B1189" t="s">
        <v>5025</v>
      </c>
      <c r="C1189" t="s">
        <v>307</v>
      </c>
      <c r="D1189">
        <v>1516.51</v>
      </c>
      <c r="E1189">
        <v>171.68</v>
      </c>
      <c r="F1189" t="s">
        <v>10127</v>
      </c>
      <c r="G1189" t="s">
        <v>10127</v>
      </c>
      <c r="H1189">
        <v>100</v>
      </c>
      <c r="I1189">
        <v>194</v>
      </c>
      <c r="J1189">
        <v>19399.84</v>
      </c>
      <c r="K1189">
        <v>3879.97</v>
      </c>
      <c r="L1189">
        <v>252.2</v>
      </c>
      <c r="M1189">
        <v>174.6</v>
      </c>
      <c r="N1189">
        <v>1939.98</v>
      </c>
      <c r="O1189">
        <v>5819.95</v>
      </c>
      <c r="P1189">
        <v>232.8</v>
      </c>
      <c r="Q1189">
        <v>252.2</v>
      </c>
      <c r="R1189">
        <v>-155.19999999999999</v>
      </c>
      <c r="S1189">
        <v>-135.80000000000001</v>
      </c>
      <c r="T1189">
        <v>94.25</v>
      </c>
      <c r="U1189">
        <v>14.56</v>
      </c>
      <c r="V1189">
        <v>-38.630000000000003</v>
      </c>
      <c r="W1189">
        <v>142.99</v>
      </c>
      <c r="X1189">
        <v>99.43</v>
      </c>
      <c r="Y1189">
        <v>140.85</v>
      </c>
      <c r="Z1189">
        <v>91.37</v>
      </c>
      <c r="AA1189">
        <v>-20.079999999999998</v>
      </c>
      <c r="AB1189">
        <v>39.659999999999997</v>
      </c>
      <c r="AC1189">
        <v>100</v>
      </c>
      <c r="AD1189">
        <v>100</v>
      </c>
      <c r="AE1189">
        <v>140.44</v>
      </c>
      <c r="AF1189">
        <v>816107.7</v>
      </c>
      <c r="AG1189">
        <v>44</v>
      </c>
      <c r="AI1189">
        <v>17</v>
      </c>
      <c r="AK1189">
        <v>5</v>
      </c>
    </row>
    <row r="1190" spans="1:37" hidden="1" x14ac:dyDescent="0.25">
      <c r="A1190" t="s">
        <v>4986</v>
      </c>
      <c r="B1190" t="s">
        <v>4987</v>
      </c>
      <c r="C1190" t="s">
        <v>323</v>
      </c>
      <c r="D1190">
        <v>1514.22</v>
      </c>
      <c r="E1190">
        <v>114.62</v>
      </c>
      <c r="F1190" t="s">
        <v>10127</v>
      </c>
      <c r="G1190" t="s">
        <v>10127</v>
      </c>
      <c r="H1190">
        <v>100</v>
      </c>
      <c r="I1190">
        <v>129.52000000000001</v>
      </c>
      <c r="J1190">
        <v>12952.06</v>
      </c>
      <c r="K1190">
        <v>2590.41</v>
      </c>
      <c r="L1190">
        <v>168.38</v>
      </c>
      <c r="M1190">
        <v>116.57</v>
      </c>
      <c r="N1190">
        <v>1295.21</v>
      </c>
      <c r="O1190">
        <v>3885.62</v>
      </c>
      <c r="P1190">
        <v>155.41999999999999</v>
      </c>
      <c r="Q1190">
        <v>168.38</v>
      </c>
      <c r="R1190">
        <v>-103.62</v>
      </c>
      <c r="S1190">
        <v>-90.66</v>
      </c>
      <c r="T1190">
        <v>-875.27</v>
      </c>
      <c r="U1190">
        <v>2.89</v>
      </c>
      <c r="V1190">
        <v>-7</v>
      </c>
      <c r="W1190">
        <v>103.82</v>
      </c>
      <c r="X1190">
        <v>101.58</v>
      </c>
      <c r="Y1190">
        <v>103.5</v>
      </c>
      <c r="Z1190">
        <v>102.14</v>
      </c>
      <c r="AA1190">
        <v>-2.2999999999999998</v>
      </c>
      <c r="AB1190">
        <v>12.49</v>
      </c>
      <c r="AC1190">
        <v>83.66</v>
      </c>
      <c r="AD1190">
        <v>90.84</v>
      </c>
      <c r="AE1190">
        <v>95.69</v>
      </c>
      <c r="AF1190">
        <v>1242574.1299999999</v>
      </c>
      <c r="AG1190">
        <v>36</v>
      </c>
      <c r="AH1190">
        <v>6.46</v>
      </c>
      <c r="AI1190">
        <v>65</v>
      </c>
      <c r="AK1190">
        <v>91</v>
      </c>
    </row>
    <row r="1191" spans="1:37" hidden="1" x14ac:dyDescent="0.25">
      <c r="A1191" t="s">
        <v>5217</v>
      </c>
      <c r="B1191" t="s">
        <v>5218</v>
      </c>
      <c r="C1191" t="s">
        <v>36</v>
      </c>
      <c r="D1191">
        <v>1513.62</v>
      </c>
      <c r="E1191">
        <v>94.91</v>
      </c>
      <c r="F1191" t="s">
        <v>10127</v>
      </c>
      <c r="G1191" t="s">
        <v>10127</v>
      </c>
      <c r="H1191">
        <v>100</v>
      </c>
      <c r="I1191">
        <v>107.25</v>
      </c>
      <c r="J1191">
        <v>10724.83</v>
      </c>
      <c r="K1191">
        <v>2144.9699999999998</v>
      </c>
      <c r="L1191">
        <v>139.41999999999999</v>
      </c>
      <c r="M1191">
        <v>96.52</v>
      </c>
      <c r="N1191">
        <v>1072.48</v>
      </c>
      <c r="O1191">
        <v>3217.45</v>
      </c>
      <c r="P1191">
        <v>128.69999999999999</v>
      </c>
      <c r="Q1191">
        <v>139.41999999999999</v>
      </c>
      <c r="R1191">
        <v>-85.8</v>
      </c>
      <c r="S1191">
        <v>-75.069999999999993</v>
      </c>
      <c r="T1191">
        <v>17.7</v>
      </c>
      <c r="U1191">
        <v>1.61</v>
      </c>
      <c r="V1191">
        <v>-6.25</v>
      </c>
      <c r="W1191">
        <v>92.19</v>
      </c>
      <c r="X1191">
        <v>90.51</v>
      </c>
      <c r="Y1191">
        <v>92.25</v>
      </c>
      <c r="Z1191">
        <v>91.29</v>
      </c>
      <c r="AA1191">
        <v>-2.48</v>
      </c>
      <c r="AB1191">
        <v>3.94</v>
      </c>
      <c r="AC1191">
        <v>66.67</v>
      </c>
      <c r="AD1191">
        <v>77.75</v>
      </c>
      <c r="AE1191">
        <v>95.37</v>
      </c>
      <c r="AF1191">
        <v>58752.43</v>
      </c>
      <c r="AG1191">
        <v>16</v>
      </c>
    </row>
    <row r="1192" spans="1:37" hidden="1" x14ac:dyDescent="0.25">
      <c r="A1192" t="s">
        <v>5480</v>
      </c>
      <c r="B1192" t="s">
        <v>5481</v>
      </c>
      <c r="C1192" t="s">
        <v>274</v>
      </c>
      <c r="D1192">
        <v>1513.05</v>
      </c>
      <c r="E1192">
        <v>89.32</v>
      </c>
      <c r="F1192" t="s">
        <v>10127</v>
      </c>
      <c r="G1192" t="s">
        <v>10127</v>
      </c>
      <c r="H1192">
        <v>100</v>
      </c>
      <c r="I1192">
        <v>100.93</v>
      </c>
      <c r="J1192">
        <v>10093.16</v>
      </c>
      <c r="K1192">
        <v>2018.63</v>
      </c>
      <c r="L1192">
        <v>131.21</v>
      </c>
      <c r="M1192">
        <v>90.84</v>
      </c>
      <c r="N1192">
        <v>1009.32</v>
      </c>
      <c r="O1192">
        <v>3027.95</v>
      </c>
      <c r="P1192">
        <v>121.12</v>
      </c>
      <c r="Q1192">
        <v>131.21</v>
      </c>
      <c r="R1192">
        <v>-80.75</v>
      </c>
      <c r="S1192">
        <v>-70.650000000000006</v>
      </c>
      <c r="T1192">
        <v>13.38</v>
      </c>
      <c r="U1192">
        <v>3.22</v>
      </c>
      <c r="V1192">
        <v>-10.88</v>
      </c>
      <c r="W1192">
        <v>83.1</v>
      </c>
      <c r="X1192">
        <v>78.400000000000006</v>
      </c>
      <c r="Y1192">
        <v>82.12</v>
      </c>
      <c r="Z1192">
        <v>77.680000000000007</v>
      </c>
      <c r="AA1192">
        <v>-4.3499999999999996</v>
      </c>
      <c r="AB1192">
        <v>12.16</v>
      </c>
      <c r="AC1192">
        <v>83.58</v>
      </c>
      <c r="AD1192">
        <v>77.150000000000006</v>
      </c>
      <c r="AE1192">
        <v>76.400000000000006</v>
      </c>
      <c r="AF1192">
        <v>3051038.78</v>
      </c>
      <c r="AG1192">
        <v>61</v>
      </c>
      <c r="AI1192">
        <v>50</v>
      </c>
      <c r="AJ1192">
        <v>100</v>
      </c>
      <c r="AK1192">
        <v>92</v>
      </c>
    </row>
    <row r="1193" spans="1:37" hidden="1" x14ac:dyDescent="0.25">
      <c r="A1193" t="s">
        <v>549</v>
      </c>
      <c r="B1193" t="s">
        <v>550</v>
      </c>
      <c r="C1193" t="s">
        <v>357</v>
      </c>
      <c r="D1193">
        <v>1504.26</v>
      </c>
      <c r="E1193">
        <v>3119.7</v>
      </c>
      <c r="F1193" t="s">
        <v>10127</v>
      </c>
      <c r="G1193" t="s">
        <v>10127</v>
      </c>
      <c r="H1193">
        <v>100</v>
      </c>
      <c r="I1193">
        <v>3525.26</v>
      </c>
      <c r="J1193">
        <v>352526.1</v>
      </c>
      <c r="K1193">
        <v>70505.22</v>
      </c>
      <c r="L1193">
        <v>4582.84</v>
      </c>
      <c r="M1193">
        <v>3172.73</v>
      </c>
      <c r="N1193">
        <v>35252.61</v>
      </c>
      <c r="O1193">
        <v>105757.83</v>
      </c>
      <c r="P1193">
        <v>4230.3100000000004</v>
      </c>
      <c r="Q1193">
        <v>4582.84</v>
      </c>
      <c r="R1193">
        <v>-2820.21</v>
      </c>
      <c r="S1193">
        <v>-2467.6799999999998</v>
      </c>
      <c r="T1193">
        <v>32.450000000000003</v>
      </c>
      <c r="U1193">
        <v>2.42</v>
      </c>
      <c r="V1193">
        <v>-12.51</v>
      </c>
      <c r="W1193">
        <v>3122.57</v>
      </c>
      <c r="X1193">
        <v>3209.37</v>
      </c>
      <c r="Y1193">
        <v>3155.41</v>
      </c>
      <c r="Z1193">
        <v>3280.16</v>
      </c>
      <c r="AA1193">
        <v>-5.63</v>
      </c>
      <c r="AB1193">
        <v>-1.1499999999999999</v>
      </c>
      <c r="AC1193">
        <v>53.17</v>
      </c>
      <c r="AD1193">
        <v>58.13</v>
      </c>
      <c r="AE1193">
        <v>3441.96</v>
      </c>
      <c r="AF1193">
        <v>1088.74</v>
      </c>
      <c r="AG1193">
        <v>25</v>
      </c>
      <c r="AI1193">
        <v>59</v>
      </c>
      <c r="AJ1193">
        <v>44</v>
      </c>
      <c r="AK1193">
        <v>62</v>
      </c>
    </row>
    <row r="1194" spans="1:37" hidden="1" x14ac:dyDescent="0.25">
      <c r="A1194" t="s">
        <v>3898</v>
      </c>
      <c r="B1194" t="s">
        <v>3899</v>
      </c>
      <c r="C1194" t="s">
        <v>354</v>
      </c>
      <c r="D1194">
        <v>1503.75</v>
      </c>
      <c r="E1194">
        <v>191.37</v>
      </c>
      <c r="F1194" t="s">
        <v>10127</v>
      </c>
      <c r="G1194" t="s">
        <v>10127</v>
      </c>
      <c r="H1194">
        <v>100</v>
      </c>
      <c r="I1194">
        <v>216.25</v>
      </c>
      <c r="J1194">
        <v>21624.81</v>
      </c>
      <c r="K1194">
        <v>4324.96</v>
      </c>
      <c r="L1194">
        <v>281.12</v>
      </c>
      <c r="M1194">
        <v>194.62</v>
      </c>
      <c r="N1194">
        <v>2162.48</v>
      </c>
      <c r="O1194">
        <v>6487.44</v>
      </c>
      <c r="P1194">
        <v>259.5</v>
      </c>
      <c r="Q1194">
        <v>281.12</v>
      </c>
      <c r="R1194">
        <v>-173</v>
      </c>
      <c r="S1194">
        <v>-151.37</v>
      </c>
      <c r="T1194">
        <v>16.5</v>
      </c>
      <c r="U1194">
        <v>6.42</v>
      </c>
      <c r="V1194">
        <v>-10.41</v>
      </c>
      <c r="W1194">
        <v>177.6</v>
      </c>
      <c r="X1194">
        <v>172.63</v>
      </c>
      <c r="Y1194">
        <v>179.48</v>
      </c>
      <c r="Z1194">
        <v>170.12</v>
      </c>
      <c r="AA1194">
        <v>-2.72</v>
      </c>
      <c r="AB1194">
        <v>10.62</v>
      </c>
      <c r="AC1194">
        <v>75.16</v>
      </c>
      <c r="AD1194">
        <v>93.91</v>
      </c>
      <c r="AE1194">
        <v>156.5</v>
      </c>
      <c r="AF1194">
        <v>1747846.13</v>
      </c>
      <c r="AG1194">
        <v>46</v>
      </c>
      <c r="AH1194">
        <v>5.56</v>
      </c>
      <c r="AI1194">
        <v>44</v>
      </c>
      <c r="AJ1194">
        <v>86</v>
      </c>
      <c r="AK1194">
        <v>86</v>
      </c>
    </row>
    <row r="1195" spans="1:37" hidden="1" x14ac:dyDescent="0.25">
      <c r="A1195" t="s">
        <v>3244</v>
      </c>
      <c r="B1195" t="s">
        <v>3245</v>
      </c>
      <c r="C1195" t="s">
        <v>128</v>
      </c>
      <c r="D1195">
        <v>1502.05</v>
      </c>
      <c r="E1195">
        <v>254.45</v>
      </c>
      <c r="F1195" t="s">
        <v>10127</v>
      </c>
      <c r="G1195" t="s">
        <v>10127</v>
      </c>
      <c r="H1195">
        <v>100</v>
      </c>
      <c r="I1195">
        <v>287.52999999999997</v>
      </c>
      <c r="J1195">
        <v>28752.85</v>
      </c>
      <c r="K1195">
        <v>5750.57</v>
      </c>
      <c r="L1195">
        <v>373.79</v>
      </c>
      <c r="M1195">
        <v>258.77999999999997</v>
      </c>
      <c r="N1195">
        <v>2875.28</v>
      </c>
      <c r="O1195">
        <v>8625.86</v>
      </c>
      <c r="P1195">
        <v>345.03</v>
      </c>
      <c r="Q1195">
        <v>373.79</v>
      </c>
      <c r="R1195">
        <v>-230.02</v>
      </c>
      <c r="S1195">
        <v>-201.27</v>
      </c>
      <c r="U1195">
        <v>2.95</v>
      </c>
      <c r="V1195">
        <v>-1.51</v>
      </c>
      <c r="W1195">
        <v>253.15</v>
      </c>
      <c r="X1195">
        <v>246.12</v>
      </c>
      <c r="Y1195">
        <v>253.48</v>
      </c>
      <c r="Z1195">
        <v>245</v>
      </c>
      <c r="AA1195">
        <v>0.67</v>
      </c>
      <c r="AB1195">
        <v>1.66</v>
      </c>
      <c r="AC1195">
        <v>84.58</v>
      </c>
      <c r="AD1195">
        <v>79.319999999999993</v>
      </c>
      <c r="AE1195">
        <v>246.26</v>
      </c>
      <c r="AF1195">
        <v>187482.3</v>
      </c>
    </row>
    <row r="1196" spans="1:37" hidden="1" x14ac:dyDescent="0.25">
      <c r="A1196" t="s">
        <v>1920</v>
      </c>
      <c r="B1196" t="s">
        <v>1921</v>
      </c>
      <c r="C1196" t="s">
        <v>224</v>
      </c>
      <c r="D1196">
        <v>1498.91</v>
      </c>
      <c r="E1196">
        <v>680.1</v>
      </c>
      <c r="F1196" t="s">
        <v>10127</v>
      </c>
      <c r="G1196" t="s">
        <v>10127</v>
      </c>
      <c r="H1196">
        <v>100</v>
      </c>
      <c r="I1196">
        <v>768.51</v>
      </c>
      <c r="J1196">
        <v>76851.3</v>
      </c>
      <c r="K1196">
        <v>15370.26</v>
      </c>
      <c r="L1196">
        <v>999.07</v>
      </c>
      <c r="M1196">
        <v>691.66</v>
      </c>
      <c r="N1196">
        <v>7685.13</v>
      </c>
      <c r="O1196">
        <v>23055.39</v>
      </c>
      <c r="P1196">
        <v>922.22</v>
      </c>
      <c r="Q1196">
        <v>999.07</v>
      </c>
      <c r="R1196">
        <v>-614.80999999999995</v>
      </c>
      <c r="S1196">
        <v>-537.96</v>
      </c>
      <c r="T1196">
        <v>16.71</v>
      </c>
      <c r="U1196">
        <v>5.24</v>
      </c>
      <c r="V1196">
        <v>-2.09</v>
      </c>
      <c r="W1196">
        <v>635.54999999999995</v>
      </c>
      <c r="X1196">
        <v>599.76</v>
      </c>
      <c r="Y1196">
        <v>621.88</v>
      </c>
      <c r="Z1196">
        <v>594.01</v>
      </c>
      <c r="AA1196">
        <v>1.44</v>
      </c>
      <c r="AB1196">
        <v>10.78</v>
      </c>
      <c r="AC1196">
        <v>91.7</v>
      </c>
      <c r="AD1196">
        <v>89.91</v>
      </c>
      <c r="AE1196">
        <v>566.30999999999995</v>
      </c>
      <c r="AF1196">
        <v>56800.959999999999</v>
      </c>
      <c r="AG1196">
        <v>91</v>
      </c>
      <c r="AH1196">
        <v>4.9400000000000004</v>
      </c>
      <c r="AI1196">
        <v>29</v>
      </c>
      <c r="AJ1196">
        <v>85</v>
      </c>
      <c r="AK1196">
        <v>76</v>
      </c>
    </row>
    <row r="1197" spans="1:37" hidden="1" x14ac:dyDescent="0.25">
      <c r="A1197" t="s">
        <v>2720</v>
      </c>
      <c r="B1197" t="s">
        <v>2721</v>
      </c>
      <c r="C1197" t="s">
        <v>826</v>
      </c>
      <c r="D1197">
        <v>1496.31</v>
      </c>
      <c r="E1197">
        <v>356.5</v>
      </c>
      <c r="F1197" t="s">
        <v>10127</v>
      </c>
      <c r="G1197" t="s">
        <v>10127</v>
      </c>
      <c r="H1197">
        <v>100</v>
      </c>
      <c r="I1197">
        <v>402.84</v>
      </c>
      <c r="J1197">
        <v>40284.5</v>
      </c>
      <c r="K1197">
        <v>8056.9</v>
      </c>
      <c r="L1197">
        <v>523.70000000000005</v>
      </c>
      <c r="M1197">
        <v>362.56</v>
      </c>
      <c r="N1197">
        <v>4028.45</v>
      </c>
      <c r="O1197">
        <v>12085.35</v>
      </c>
      <c r="P1197">
        <v>483.41</v>
      </c>
      <c r="Q1197">
        <v>523.70000000000005</v>
      </c>
      <c r="R1197">
        <v>-322.27999999999997</v>
      </c>
      <c r="S1197">
        <v>-281.99</v>
      </c>
      <c r="T1197">
        <v>13.42</v>
      </c>
      <c r="U1197">
        <v>4.33</v>
      </c>
      <c r="V1197">
        <v>-14.33</v>
      </c>
      <c r="W1197">
        <v>344.51</v>
      </c>
      <c r="X1197">
        <v>348.34</v>
      </c>
      <c r="Y1197">
        <v>342.92</v>
      </c>
      <c r="Z1197">
        <v>346.69</v>
      </c>
      <c r="AA1197">
        <v>-5.91</v>
      </c>
      <c r="AB1197">
        <v>4.26</v>
      </c>
      <c r="AC1197">
        <v>90.47</v>
      </c>
      <c r="AD1197">
        <v>92.8</v>
      </c>
      <c r="AE1197">
        <v>325.32</v>
      </c>
      <c r="AF1197">
        <v>62370.48</v>
      </c>
      <c r="AG1197">
        <v>20</v>
      </c>
      <c r="AJ1197">
        <v>79</v>
      </c>
    </row>
    <row r="1198" spans="1:37" hidden="1" x14ac:dyDescent="0.25">
      <c r="A1198" t="s">
        <v>2097</v>
      </c>
      <c r="B1198" t="s">
        <v>2098</v>
      </c>
      <c r="C1198" t="s">
        <v>2099</v>
      </c>
      <c r="D1198">
        <v>1495.79</v>
      </c>
      <c r="E1198">
        <v>553.04999999999995</v>
      </c>
      <c r="F1198" t="s">
        <v>10127</v>
      </c>
      <c r="G1198" t="s">
        <v>10127</v>
      </c>
      <c r="H1198">
        <v>100</v>
      </c>
      <c r="I1198">
        <v>624.95000000000005</v>
      </c>
      <c r="J1198">
        <v>62494.65</v>
      </c>
      <c r="K1198">
        <v>12498.93</v>
      </c>
      <c r="L1198">
        <v>812.43</v>
      </c>
      <c r="M1198">
        <v>562.45000000000005</v>
      </c>
      <c r="N1198">
        <v>6249.46</v>
      </c>
      <c r="O1198">
        <v>18748.400000000001</v>
      </c>
      <c r="P1198">
        <v>749.94</v>
      </c>
      <c r="Q1198">
        <v>812.43</v>
      </c>
      <c r="R1198">
        <v>-499.96</v>
      </c>
      <c r="S1198">
        <v>-437.46</v>
      </c>
      <c r="T1198">
        <v>166.57</v>
      </c>
      <c r="U1198">
        <v>3.92</v>
      </c>
      <c r="V1198">
        <v>-9.5299999999999994</v>
      </c>
      <c r="W1198">
        <v>547.71</v>
      </c>
      <c r="X1198">
        <v>539.03</v>
      </c>
      <c r="Y1198">
        <v>548.94000000000005</v>
      </c>
      <c r="Z1198">
        <v>536.05999999999995</v>
      </c>
      <c r="AA1198">
        <v>-3.27</v>
      </c>
      <c r="AB1198">
        <v>1.75</v>
      </c>
      <c r="AC1198">
        <v>72.989999999999995</v>
      </c>
      <c r="AD1198">
        <v>75.16</v>
      </c>
      <c r="AE1198">
        <v>561.74</v>
      </c>
      <c r="AF1198">
        <v>146866.43</v>
      </c>
      <c r="AG1198">
        <v>17</v>
      </c>
      <c r="AH1198">
        <v>4.5</v>
      </c>
      <c r="AI1198">
        <v>55</v>
      </c>
      <c r="AK1198">
        <v>40</v>
      </c>
    </row>
    <row r="1199" spans="1:37" hidden="1" x14ac:dyDescent="0.25">
      <c r="A1199" t="s">
        <v>888</v>
      </c>
      <c r="B1199" t="s">
        <v>889</v>
      </c>
      <c r="D1199">
        <v>1495.78</v>
      </c>
      <c r="E1199">
        <v>1783.3</v>
      </c>
      <c r="F1199" t="s">
        <v>10127</v>
      </c>
      <c r="G1199" t="s">
        <v>10127</v>
      </c>
      <c r="H1199">
        <v>100</v>
      </c>
      <c r="I1199">
        <v>2015.13</v>
      </c>
      <c r="J1199">
        <v>201512.9</v>
      </c>
      <c r="K1199">
        <v>40302.58</v>
      </c>
      <c r="L1199">
        <v>2619.67</v>
      </c>
      <c r="M1199">
        <v>1813.62</v>
      </c>
      <c r="N1199">
        <v>20151.29</v>
      </c>
      <c r="O1199">
        <v>60453.87</v>
      </c>
      <c r="P1199">
        <v>2418.15</v>
      </c>
      <c r="Q1199">
        <v>2619.67</v>
      </c>
      <c r="R1199">
        <v>-1612.1</v>
      </c>
      <c r="S1199">
        <v>-1410.59</v>
      </c>
      <c r="T1199">
        <v>68.39</v>
      </c>
      <c r="U1199">
        <v>12.7</v>
      </c>
      <c r="V1199">
        <v>-7.47</v>
      </c>
      <c r="W1199">
        <v>1772.06</v>
      </c>
      <c r="X1199">
        <v>1552.79</v>
      </c>
      <c r="Y1199">
        <v>1812.86</v>
      </c>
      <c r="Z1199">
        <v>1539.74</v>
      </c>
      <c r="AA1199">
        <v>1.62</v>
      </c>
      <c r="AB1199">
        <v>5.76</v>
      </c>
      <c r="AC1199">
        <v>69.489999999999995</v>
      </c>
      <c r="AD1199">
        <v>66.72</v>
      </c>
      <c r="AE1199">
        <v>1578.07</v>
      </c>
      <c r="AF1199">
        <v>39768.129999999997</v>
      </c>
      <c r="AG1199">
        <v>82</v>
      </c>
      <c r="AI1199">
        <v>84</v>
      </c>
      <c r="AJ1199">
        <v>3</v>
      </c>
      <c r="AK1199">
        <v>70</v>
      </c>
    </row>
    <row r="1200" spans="1:37" hidden="1" x14ac:dyDescent="0.25">
      <c r="A1200" t="s">
        <v>1475</v>
      </c>
      <c r="B1200" t="s">
        <v>1476</v>
      </c>
      <c r="D1200">
        <v>1493.17</v>
      </c>
      <c r="E1200">
        <v>848</v>
      </c>
      <c r="F1200" t="s">
        <v>10127</v>
      </c>
      <c r="G1200" t="s">
        <v>10127</v>
      </c>
      <c r="H1200">
        <v>100</v>
      </c>
      <c r="I1200">
        <v>958.24</v>
      </c>
      <c r="J1200">
        <v>95824</v>
      </c>
      <c r="K1200">
        <v>19164.8</v>
      </c>
      <c r="L1200">
        <v>1245.71</v>
      </c>
      <c r="M1200">
        <v>862.42</v>
      </c>
      <c r="N1200">
        <v>9582.4</v>
      </c>
      <c r="O1200">
        <v>28747.200000000001</v>
      </c>
      <c r="P1200">
        <v>1149.8900000000001</v>
      </c>
      <c r="Q1200">
        <v>1245.71</v>
      </c>
      <c r="R1200">
        <v>-766.59</v>
      </c>
      <c r="S1200">
        <v>-670.77</v>
      </c>
      <c r="T1200">
        <v>609.46</v>
      </c>
      <c r="U1200">
        <v>5.74</v>
      </c>
      <c r="V1200">
        <v>-7.78</v>
      </c>
      <c r="W1200">
        <v>863.59</v>
      </c>
      <c r="X1200">
        <v>850.34</v>
      </c>
      <c r="Y1200">
        <v>867.2</v>
      </c>
      <c r="Z1200">
        <v>882.65</v>
      </c>
      <c r="AA1200">
        <v>-1.48</v>
      </c>
      <c r="AB1200">
        <v>-2.52</v>
      </c>
      <c r="AC1200">
        <v>24.71</v>
      </c>
      <c r="AD1200">
        <v>18.440000000000001</v>
      </c>
      <c r="AE1200">
        <v>915.68</v>
      </c>
      <c r="AF1200">
        <v>1203.96</v>
      </c>
      <c r="AG1200">
        <v>11</v>
      </c>
      <c r="AI1200">
        <v>99</v>
      </c>
      <c r="AK1200">
        <v>81</v>
      </c>
    </row>
    <row r="1201" spans="1:37" hidden="1" x14ac:dyDescent="0.25">
      <c r="A1201" t="s">
        <v>3181</v>
      </c>
      <c r="B1201" t="s">
        <v>3182</v>
      </c>
      <c r="C1201" t="s">
        <v>274</v>
      </c>
      <c r="D1201">
        <v>1492.21</v>
      </c>
      <c r="E1201">
        <v>302.95</v>
      </c>
      <c r="F1201" t="s">
        <v>10127</v>
      </c>
      <c r="G1201" t="s">
        <v>10127</v>
      </c>
      <c r="H1201">
        <v>100</v>
      </c>
      <c r="I1201">
        <v>342.33</v>
      </c>
      <c r="J1201">
        <v>34233.35</v>
      </c>
      <c r="K1201">
        <v>6846.67</v>
      </c>
      <c r="L1201">
        <v>445.03</v>
      </c>
      <c r="M1201">
        <v>308.10000000000002</v>
      </c>
      <c r="N1201">
        <v>3423.33</v>
      </c>
      <c r="O1201">
        <v>10270</v>
      </c>
      <c r="P1201">
        <v>410.8</v>
      </c>
      <c r="Q1201">
        <v>445.03</v>
      </c>
      <c r="R1201">
        <v>-273.87</v>
      </c>
      <c r="S1201">
        <v>-239.63</v>
      </c>
      <c r="T1201">
        <v>36.9</v>
      </c>
      <c r="U1201">
        <v>14.47</v>
      </c>
      <c r="V1201">
        <v>1.4</v>
      </c>
      <c r="W1201">
        <v>286.99</v>
      </c>
      <c r="X1201">
        <v>254.57</v>
      </c>
      <c r="Y1201">
        <v>286.44</v>
      </c>
      <c r="Z1201">
        <v>243.63</v>
      </c>
      <c r="AA1201">
        <v>7.54</v>
      </c>
      <c r="AB1201">
        <v>11.54</v>
      </c>
      <c r="AC1201">
        <v>89.58</v>
      </c>
      <c r="AD1201">
        <v>86.25</v>
      </c>
      <c r="AE1201">
        <v>274.95</v>
      </c>
      <c r="AF1201">
        <v>115411.13</v>
      </c>
      <c r="AG1201">
        <v>2</v>
      </c>
      <c r="AH1201">
        <v>6.36</v>
      </c>
      <c r="AI1201">
        <v>20</v>
      </c>
      <c r="AJ1201">
        <v>43</v>
      </c>
      <c r="AK1201">
        <v>11</v>
      </c>
    </row>
    <row r="1202" spans="1:37" hidden="1" x14ac:dyDescent="0.25">
      <c r="A1202" t="s">
        <v>1901</v>
      </c>
      <c r="B1202" t="s">
        <v>1902</v>
      </c>
      <c r="C1202" t="s">
        <v>700</v>
      </c>
      <c r="D1202">
        <v>1485.52</v>
      </c>
      <c r="E1202">
        <v>787.2</v>
      </c>
      <c r="F1202" t="s">
        <v>10127</v>
      </c>
      <c r="G1202" t="s">
        <v>10127</v>
      </c>
      <c r="H1202">
        <v>100</v>
      </c>
      <c r="I1202">
        <v>889.54</v>
      </c>
      <c r="J1202">
        <v>88953.600000000006</v>
      </c>
      <c r="K1202">
        <v>17790.72</v>
      </c>
      <c r="L1202">
        <v>1156.4000000000001</v>
      </c>
      <c r="M1202">
        <v>800.58</v>
      </c>
      <c r="N1202">
        <v>8895.36</v>
      </c>
      <c r="O1202">
        <v>26686.080000000002</v>
      </c>
      <c r="P1202">
        <v>1067.44</v>
      </c>
      <c r="Q1202">
        <v>1156.4000000000001</v>
      </c>
      <c r="R1202">
        <v>-711.63</v>
      </c>
      <c r="S1202">
        <v>-622.67999999999995</v>
      </c>
      <c r="T1202">
        <v>23.89</v>
      </c>
      <c r="U1202">
        <v>4.2699999999999996</v>
      </c>
      <c r="V1202">
        <v>-9.57</v>
      </c>
      <c r="W1202">
        <v>697.37</v>
      </c>
      <c r="X1202">
        <v>609.13</v>
      </c>
      <c r="Y1202">
        <v>685.44</v>
      </c>
      <c r="Z1202">
        <v>598.91</v>
      </c>
      <c r="AA1202">
        <v>-3.14</v>
      </c>
      <c r="AB1202">
        <v>21.07</v>
      </c>
      <c r="AC1202">
        <v>94.55</v>
      </c>
      <c r="AD1202">
        <v>96.24</v>
      </c>
      <c r="AE1202">
        <v>671.35</v>
      </c>
      <c r="AF1202">
        <v>145108.48000000001</v>
      </c>
      <c r="AG1202">
        <v>42</v>
      </c>
      <c r="AH1202">
        <v>9.31</v>
      </c>
      <c r="AI1202">
        <v>7</v>
      </c>
      <c r="AJ1202">
        <v>98</v>
      </c>
      <c r="AK1202">
        <v>82</v>
      </c>
    </row>
    <row r="1203" spans="1:37" hidden="1" x14ac:dyDescent="0.25">
      <c r="A1203" t="s">
        <v>1017</v>
      </c>
      <c r="B1203" t="s">
        <v>1018</v>
      </c>
      <c r="C1203" t="s">
        <v>307</v>
      </c>
      <c r="D1203">
        <v>1481.35</v>
      </c>
      <c r="E1203">
        <v>1812.05</v>
      </c>
      <c r="F1203" t="s">
        <v>10127</v>
      </c>
      <c r="G1203" t="s">
        <v>10127</v>
      </c>
      <c r="H1203">
        <v>100</v>
      </c>
      <c r="I1203">
        <v>2047.62</v>
      </c>
      <c r="J1203">
        <v>204761.65</v>
      </c>
      <c r="K1203">
        <v>40952.33</v>
      </c>
      <c r="L1203">
        <v>2661.9</v>
      </c>
      <c r="M1203">
        <v>1842.85</v>
      </c>
      <c r="N1203">
        <v>20476.16</v>
      </c>
      <c r="O1203">
        <v>61428.5</v>
      </c>
      <c r="P1203">
        <v>2457.14</v>
      </c>
      <c r="Q1203">
        <v>2661.9</v>
      </c>
      <c r="R1203">
        <v>-1638.09</v>
      </c>
      <c r="S1203">
        <v>-1433.33</v>
      </c>
      <c r="T1203">
        <v>67.73</v>
      </c>
      <c r="U1203">
        <v>3.99</v>
      </c>
      <c r="V1203">
        <v>-13.29</v>
      </c>
      <c r="W1203">
        <v>1740.59</v>
      </c>
      <c r="X1203">
        <v>1336.19</v>
      </c>
      <c r="Y1203">
        <v>1796.31</v>
      </c>
      <c r="Z1203">
        <v>1257.73</v>
      </c>
      <c r="AA1203">
        <v>-5.43</v>
      </c>
      <c r="AB1203">
        <v>14.74</v>
      </c>
      <c r="AC1203">
        <v>71.62</v>
      </c>
      <c r="AD1203">
        <v>72.36</v>
      </c>
      <c r="AE1203">
        <v>1601.27</v>
      </c>
      <c r="AF1203">
        <v>40011.699999999997</v>
      </c>
      <c r="AG1203">
        <v>97</v>
      </c>
      <c r="AI1203">
        <v>65</v>
      </c>
      <c r="AJ1203">
        <v>-1</v>
      </c>
      <c r="AK1203">
        <v>52</v>
      </c>
    </row>
    <row r="1204" spans="1:37" hidden="1" x14ac:dyDescent="0.25">
      <c r="A1204" t="s">
        <v>678</v>
      </c>
      <c r="B1204" t="s">
        <v>679</v>
      </c>
      <c r="C1204" t="s">
        <v>307</v>
      </c>
      <c r="D1204">
        <v>1480.27</v>
      </c>
      <c r="E1204">
        <v>2527.65</v>
      </c>
      <c r="F1204" t="s">
        <v>10127</v>
      </c>
      <c r="G1204" t="s">
        <v>10127</v>
      </c>
      <c r="H1204">
        <v>100</v>
      </c>
      <c r="I1204">
        <v>2856.24</v>
      </c>
      <c r="J1204">
        <v>285624.45</v>
      </c>
      <c r="K1204">
        <v>57124.89</v>
      </c>
      <c r="L1204">
        <v>3713.12</v>
      </c>
      <c r="M1204">
        <v>2570.62</v>
      </c>
      <c r="N1204">
        <v>28562.44</v>
      </c>
      <c r="O1204">
        <v>85687.34</v>
      </c>
      <c r="P1204">
        <v>3427.49</v>
      </c>
      <c r="Q1204">
        <v>3713.12</v>
      </c>
      <c r="R1204">
        <v>-2285</v>
      </c>
      <c r="S1204">
        <v>-1999.37</v>
      </c>
      <c r="T1204">
        <v>109.33</v>
      </c>
      <c r="U1204">
        <v>44.08</v>
      </c>
      <c r="V1204">
        <v>-0.55000000000000004</v>
      </c>
      <c r="W1204">
        <v>2633.34</v>
      </c>
      <c r="X1204">
        <v>2243.5500000000002</v>
      </c>
      <c r="Y1204">
        <v>2680.94</v>
      </c>
      <c r="Z1204">
        <v>2223.5300000000002</v>
      </c>
      <c r="AA1204">
        <v>17.68</v>
      </c>
      <c r="AB1204">
        <v>-1.03</v>
      </c>
      <c r="AC1204">
        <v>9.89</v>
      </c>
      <c r="AD1204">
        <v>0</v>
      </c>
      <c r="AE1204">
        <v>2733.43</v>
      </c>
      <c r="AF1204">
        <v>441.96</v>
      </c>
      <c r="AG1204">
        <v>31</v>
      </c>
      <c r="AI1204">
        <v>60</v>
      </c>
      <c r="AK1204">
        <v>48</v>
      </c>
    </row>
    <row r="1205" spans="1:37" hidden="1" x14ac:dyDescent="0.25">
      <c r="A1205" t="s">
        <v>6122</v>
      </c>
      <c r="B1205" t="s">
        <v>6123</v>
      </c>
      <c r="C1205" t="s">
        <v>394</v>
      </c>
      <c r="D1205">
        <v>1476.14</v>
      </c>
      <c r="E1205">
        <v>55.95</v>
      </c>
      <c r="F1205" t="s">
        <v>10127</v>
      </c>
      <c r="G1205" t="s">
        <v>10127</v>
      </c>
      <c r="H1205">
        <v>100</v>
      </c>
      <c r="I1205">
        <v>63.22</v>
      </c>
      <c r="J1205">
        <v>6322.35</v>
      </c>
      <c r="K1205">
        <v>1264.47</v>
      </c>
      <c r="L1205">
        <v>82.19</v>
      </c>
      <c r="M1205">
        <v>56.9</v>
      </c>
      <c r="N1205">
        <v>632.24</v>
      </c>
      <c r="O1205">
        <v>1896.71</v>
      </c>
      <c r="P1205">
        <v>75.87</v>
      </c>
      <c r="Q1205">
        <v>82.19</v>
      </c>
      <c r="R1205">
        <v>-50.58</v>
      </c>
      <c r="S1205">
        <v>-44.26</v>
      </c>
      <c r="T1205">
        <v>16.350000000000001</v>
      </c>
      <c r="U1205">
        <v>1.48</v>
      </c>
      <c r="V1205">
        <v>-8.89</v>
      </c>
      <c r="W1205">
        <v>55.18</v>
      </c>
      <c r="X1205">
        <v>56.35</v>
      </c>
      <c r="Y1205">
        <v>55.08</v>
      </c>
      <c r="Z1205">
        <v>55.87</v>
      </c>
      <c r="AA1205">
        <v>-3.99</v>
      </c>
      <c r="AB1205">
        <v>2.41</v>
      </c>
      <c r="AC1205">
        <v>71.290000000000006</v>
      </c>
      <c r="AD1205">
        <v>71.430000000000007</v>
      </c>
      <c r="AE1205">
        <v>48.91</v>
      </c>
      <c r="AF1205">
        <v>2008917.7</v>
      </c>
      <c r="AG1205">
        <v>4</v>
      </c>
      <c r="AI1205">
        <v>66</v>
      </c>
      <c r="AK1205">
        <v>80</v>
      </c>
    </row>
    <row r="1206" spans="1:37" hidden="1" x14ac:dyDescent="0.25">
      <c r="A1206" t="s">
        <v>3393</v>
      </c>
      <c r="B1206" t="s">
        <v>3394</v>
      </c>
      <c r="C1206" t="s">
        <v>612</v>
      </c>
      <c r="D1206">
        <v>1462.72</v>
      </c>
      <c r="E1206">
        <v>238.49</v>
      </c>
      <c r="F1206" t="s">
        <v>10127</v>
      </c>
      <c r="G1206" t="s">
        <v>10127</v>
      </c>
      <c r="H1206">
        <v>100</v>
      </c>
      <c r="I1206">
        <v>269.49</v>
      </c>
      <c r="J1206">
        <v>26949.37</v>
      </c>
      <c r="K1206">
        <v>5389.87</v>
      </c>
      <c r="L1206">
        <v>350.34</v>
      </c>
      <c r="M1206">
        <v>242.54</v>
      </c>
      <c r="N1206">
        <v>2694.94</v>
      </c>
      <c r="O1206">
        <v>8084.81</v>
      </c>
      <c r="P1206">
        <v>323.39</v>
      </c>
      <c r="Q1206">
        <v>350.34</v>
      </c>
      <c r="R1206">
        <v>-215.59</v>
      </c>
      <c r="S1206">
        <v>-188.65</v>
      </c>
      <c r="T1206">
        <v>10.89</v>
      </c>
      <c r="U1206">
        <v>4.74</v>
      </c>
      <c r="V1206">
        <v>-5.55</v>
      </c>
      <c r="W1206">
        <v>236.34</v>
      </c>
      <c r="X1206">
        <v>228.76</v>
      </c>
      <c r="Y1206">
        <v>237.52</v>
      </c>
      <c r="Z1206">
        <v>226.53</v>
      </c>
      <c r="AA1206">
        <v>-0.67</v>
      </c>
      <c r="AB1206">
        <v>3.3</v>
      </c>
      <c r="AC1206">
        <v>78.099999999999994</v>
      </c>
      <c r="AD1206">
        <v>74.41</v>
      </c>
      <c r="AE1206">
        <v>215.05</v>
      </c>
      <c r="AF1206">
        <v>706738.57</v>
      </c>
      <c r="AG1206">
        <v>76</v>
      </c>
      <c r="AH1206">
        <v>3.96</v>
      </c>
      <c r="AI1206">
        <v>8</v>
      </c>
      <c r="AJ1206">
        <v>97</v>
      </c>
      <c r="AK1206">
        <v>83</v>
      </c>
    </row>
    <row r="1207" spans="1:37" hidden="1" x14ac:dyDescent="0.25">
      <c r="A1207" t="s">
        <v>4260</v>
      </c>
      <c r="B1207" t="s">
        <v>4261</v>
      </c>
      <c r="C1207" t="s">
        <v>227</v>
      </c>
      <c r="D1207">
        <v>1459.92</v>
      </c>
      <c r="E1207">
        <v>152.24</v>
      </c>
      <c r="F1207" t="s">
        <v>10127</v>
      </c>
      <c r="G1207" t="s">
        <v>10127</v>
      </c>
      <c r="H1207">
        <v>100</v>
      </c>
      <c r="I1207">
        <v>172.03</v>
      </c>
      <c r="J1207">
        <v>17203.12</v>
      </c>
      <c r="K1207">
        <v>3440.62</v>
      </c>
      <c r="L1207">
        <v>223.64</v>
      </c>
      <c r="M1207">
        <v>154.83000000000001</v>
      </c>
      <c r="N1207">
        <v>1720.31</v>
      </c>
      <c r="O1207">
        <v>5160.9399999999996</v>
      </c>
      <c r="P1207">
        <v>206.44</v>
      </c>
      <c r="Q1207">
        <v>223.64</v>
      </c>
      <c r="R1207">
        <v>-137.62</v>
      </c>
      <c r="S1207">
        <v>-120.42</v>
      </c>
      <c r="T1207">
        <v>33.299999999999997</v>
      </c>
      <c r="U1207">
        <v>3.41</v>
      </c>
      <c r="V1207">
        <v>-13.75</v>
      </c>
      <c r="W1207">
        <v>149.9</v>
      </c>
      <c r="X1207">
        <v>144.74</v>
      </c>
      <c r="Y1207">
        <v>149.55000000000001</v>
      </c>
      <c r="Z1207">
        <v>145.72</v>
      </c>
      <c r="AA1207">
        <v>-5.94</v>
      </c>
      <c r="AB1207">
        <v>2.81</v>
      </c>
      <c r="AC1207">
        <v>87.98</v>
      </c>
      <c r="AD1207">
        <v>84.5</v>
      </c>
      <c r="AE1207">
        <v>154.25</v>
      </c>
      <c r="AF1207">
        <v>172700.3</v>
      </c>
      <c r="AG1207">
        <v>83</v>
      </c>
      <c r="AH1207">
        <v>4.17</v>
      </c>
      <c r="AI1207">
        <v>34</v>
      </c>
      <c r="AK1207">
        <v>35</v>
      </c>
    </row>
    <row r="1208" spans="1:37" hidden="1" x14ac:dyDescent="0.25">
      <c r="A1208" t="s">
        <v>2126</v>
      </c>
      <c r="B1208" t="s">
        <v>2127</v>
      </c>
      <c r="D1208">
        <v>1459.07</v>
      </c>
      <c r="E1208">
        <v>550.04999999999995</v>
      </c>
      <c r="F1208" t="s">
        <v>10127</v>
      </c>
      <c r="G1208" t="s">
        <v>10127</v>
      </c>
      <c r="H1208">
        <v>100</v>
      </c>
      <c r="I1208">
        <v>621.55999999999995</v>
      </c>
      <c r="J1208">
        <v>62155.65</v>
      </c>
      <c r="K1208">
        <v>12431.13</v>
      </c>
      <c r="L1208">
        <v>808.02</v>
      </c>
      <c r="M1208">
        <v>559.4</v>
      </c>
      <c r="N1208">
        <v>6215.56</v>
      </c>
      <c r="O1208">
        <v>18646.7</v>
      </c>
      <c r="P1208">
        <v>745.87</v>
      </c>
      <c r="Q1208">
        <v>808.02</v>
      </c>
      <c r="R1208">
        <v>-497.25</v>
      </c>
      <c r="S1208">
        <v>-435.09</v>
      </c>
      <c r="T1208">
        <v>71.88</v>
      </c>
      <c r="U1208">
        <v>45.12</v>
      </c>
      <c r="V1208">
        <v>3.08</v>
      </c>
      <c r="W1208">
        <v>554.86</v>
      </c>
      <c r="X1208">
        <v>529.45000000000005</v>
      </c>
      <c r="Y1208">
        <v>553.51</v>
      </c>
      <c r="Z1208">
        <v>533.28</v>
      </c>
      <c r="AA1208">
        <v>20.54</v>
      </c>
      <c r="AB1208">
        <v>-0.67</v>
      </c>
      <c r="AC1208">
        <v>51.94</v>
      </c>
      <c r="AD1208">
        <v>47.16</v>
      </c>
      <c r="AE1208">
        <v>626.73</v>
      </c>
      <c r="AF1208">
        <v>13166.04</v>
      </c>
      <c r="AG1208">
        <v>11</v>
      </c>
      <c r="AI1208">
        <v>100</v>
      </c>
      <c r="AK1208">
        <v>81</v>
      </c>
    </row>
    <row r="1209" spans="1:37" hidden="1" x14ac:dyDescent="0.25">
      <c r="A1209" t="s">
        <v>5907</v>
      </c>
      <c r="B1209" t="s">
        <v>5908</v>
      </c>
      <c r="D1209">
        <v>1457.92</v>
      </c>
      <c r="E1209">
        <v>52.05</v>
      </c>
      <c r="F1209" t="s">
        <v>10127</v>
      </c>
      <c r="G1209" t="s">
        <v>10127</v>
      </c>
      <c r="H1209">
        <v>100</v>
      </c>
      <c r="I1209">
        <v>58.82</v>
      </c>
      <c r="J1209">
        <v>5881.65</v>
      </c>
      <c r="K1209">
        <v>1176.33</v>
      </c>
      <c r="L1209">
        <v>76.459999999999994</v>
      </c>
      <c r="M1209">
        <v>52.93</v>
      </c>
      <c r="N1209">
        <v>588.16999999999996</v>
      </c>
      <c r="O1209">
        <v>1764.49</v>
      </c>
      <c r="P1209">
        <v>70.58</v>
      </c>
      <c r="Q1209">
        <v>76.459999999999994</v>
      </c>
      <c r="R1209">
        <v>-47.05</v>
      </c>
      <c r="S1209">
        <v>-41.17</v>
      </c>
      <c r="T1209">
        <v>24.98</v>
      </c>
      <c r="U1209">
        <v>2.34</v>
      </c>
      <c r="V1209">
        <v>-10.98</v>
      </c>
      <c r="W1209">
        <v>55.68</v>
      </c>
      <c r="X1209">
        <v>63.17</v>
      </c>
      <c r="Y1209">
        <v>57.52</v>
      </c>
      <c r="Z1209">
        <v>63.52</v>
      </c>
      <c r="AA1209">
        <v>-4.78</v>
      </c>
      <c r="AB1209">
        <v>-10.1</v>
      </c>
      <c r="AC1209">
        <v>37.94</v>
      </c>
      <c r="AD1209">
        <v>37.06</v>
      </c>
      <c r="AE1209">
        <v>62.05</v>
      </c>
      <c r="AF1209">
        <v>1600102.04</v>
      </c>
      <c r="AG1209">
        <v>3</v>
      </c>
      <c r="AI1209">
        <v>81</v>
      </c>
      <c r="AK1209">
        <v>68</v>
      </c>
    </row>
    <row r="1210" spans="1:37" hidden="1" x14ac:dyDescent="0.25">
      <c r="A1210" t="s">
        <v>674</v>
      </c>
      <c r="B1210" t="s">
        <v>675</v>
      </c>
      <c r="C1210" t="s">
        <v>323</v>
      </c>
      <c r="D1210">
        <v>1452.04</v>
      </c>
      <c r="E1210">
        <v>2653</v>
      </c>
      <c r="F1210" t="s">
        <v>10127</v>
      </c>
      <c r="G1210" t="s">
        <v>10127</v>
      </c>
      <c r="H1210">
        <v>100</v>
      </c>
      <c r="I1210">
        <v>2997.89</v>
      </c>
      <c r="J1210">
        <v>299789</v>
      </c>
      <c r="K1210">
        <v>59957.8</v>
      </c>
      <c r="L1210">
        <v>3897.26</v>
      </c>
      <c r="M1210">
        <v>2698.1</v>
      </c>
      <c r="N1210">
        <v>29978.9</v>
      </c>
      <c r="O1210">
        <v>89936.7</v>
      </c>
      <c r="P1210">
        <v>3597.47</v>
      </c>
      <c r="Q1210">
        <v>3897.26</v>
      </c>
      <c r="R1210">
        <v>-2398.31</v>
      </c>
      <c r="S1210">
        <v>-2098.52</v>
      </c>
      <c r="T1210">
        <v>104.84</v>
      </c>
      <c r="U1210">
        <v>10.119999999999999</v>
      </c>
      <c r="V1210">
        <v>-3.65</v>
      </c>
      <c r="W1210">
        <v>2430.5300000000002</v>
      </c>
      <c r="X1210">
        <v>2262.15</v>
      </c>
      <c r="Y1210">
        <v>2397.62</v>
      </c>
      <c r="Z1210">
        <v>2371.2600000000002</v>
      </c>
      <c r="AA1210">
        <v>2.78</v>
      </c>
      <c r="AB1210">
        <v>11.47</v>
      </c>
      <c r="AC1210">
        <v>93.77</v>
      </c>
      <c r="AD1210">
        <v>100</v>
      </c>
      <c r="AE1210">
        <v>2267.2199999999998</v>
      </c>
      <c r="AF1210">
        <v>792.09</v>
      </c>
      <c r="AG1210">
        <v>23</v>
      </c>
      <c r="AI1210">
        <v>49</v>
      </c>
      <c r="AK1210">
        <v>55</v>
      </c>
    </row>
    <row r="1211" spans="1:37" hidden="1" x14ac:dyDescent="0.25">
      <c r="A1211" t="s">
        <v>4928</v>
      </c>
      <c r="B1211" t="s">
        <v>4929</v>
      </c>
      <c r="C1211" t="s">
        <v>2340</v>
      </c>
      <c r="D1211">
        <v>1451.24</v>
      </c>
      <c r="E1211">
        <v>107.43</v>
      </c>
      <c r="F1211" t="s">
        <v>10127</v>
      </c>
      <c r="G1211" t="s">
        <v>10127</v>
      </c>
      <c r="H1211">
        <v>100</v>
      </c>
      <c r="I1211">
        <v>121.4</v>
      </c>
      <c r="J1211">
        <v>12139.59</v>
      </c>
      <c r="K1211">
        <v>2427.92</v>
      </c>
      <c r="L1211">
        <v>157.81</v>
      </c>
      <c r="M1211">
        <v>109.26</v>
      </c>
      <c r="N1211">
        <v>1213.96</v>
      </c>
      <c r="O1211">
        <v>3641.88</v>
      </c>
      <c r="P1211">
        <v>145.68</v>
      </c>
      <c r="Q1211">
        <v>157.81</v>
      </c>
      <c r="R1211">
        <v>-97.12</v>
      </c>
      <c r="S1211">
        <v>-84.98</v>
      </c>
      <c r="T1211">
        <v>37.840000000000003</v>
      </c>
      <c r="U1211">
        <v>10.54</v>
      </c>
      <c r="V1211">
        <v>-1.25</v>
      </c>
      <c r="W1211">
        <v>103.89</v>
      </c>
      <c r="X1211">
        <v>104.82</v>
      </c>
      <c r="Y1211">
        <v>103.97</v>
      </c>
      <c r="Z1211">
        <v>103.75</v>
      </c>
      <c r="AA1211">
        <v>4.3099999999999996</v>
      </c>
      <c r="AB1211">
        <v>4.08</v>
      </c>
      <c r="AC1211">
        <v>86.6</v>
      </c>
      <c r="AD1211">
        <v>93.26</v>
      </c>
      <c r="AE1211">
        <v>108.16</v>
      </c>
      <c r="AF1211">
        <v>710174.91</v>
      </c>
      <c r="AG1211">
        <v>3</v>
      </c>
      <c r="AH1211">
        <v>8.74</v>
      </c>
      <c r="AI1211">
        <v>11</v>
      </c>
      <c r="AK1211">
        <v>3</v>
      </c>
    </row>
    <row r="1212" spans="1:37" hidden="1" x14ac:dyDescent="0.25">
      <c r="A1212" t="s">
        <v>2555</v>
      </c>
      <c r="B1212" t="s">
        <v>2556</v>
      </c>
      <c r="C1212" t="s">
        <v>1633</v>
      </c>
      <c r="D1212">
        <v>1451.08</v>
      </c>
      <c r="E1212">
        <v>439.4</v>
      </c>
      <c r="F1212" t="s">
        <v>10127</v>
      </c>
      <c r="G1212" t="s">
        <v>10127</v>
      </c>
      <c r="H1212">
        <v>100</v>
      </c>
      <c r="I1212">
        <v>496.52</v>
      </c>
      <c r="J1212">
        <v>49652.2</v>
      </c>
      <c r="K1212">
        <v>9930.44</v>
      </c>
      <c r="L1212">
        <v>645.48</v>
      </c>
      <c r="M1212">
        <v>446.87</v>
      </c>
      <c r="N1212">
        <v>4965.22</v>
      </c>
      <c r="O1212">
        <v>14895.66</v>
      </c>
      <c r="P1212">
        <v>595.83000000000004</v>
      </c>
      <c r="Q1212">
        <v>645.48</v>
      </c>
      <c r="R1212">
        <v>-397.22</v>
      </c>
      <c r="S1212">
        <v>-347.57</v>
      </c>
      <c r="T1212">
        <v>15.67</v>
      </c>
      <c r="U1212">
        <v>52.1</v>
      </c>
      <c r="V1212">
        <v>-12.5</v>
      </c>
      <c r="W1212">
        <v>444.5</v>
      </c>
      <c r="X1212">
        <v>393.23</v>
      </c>
      <c r="Y1212">
        <v>453.07</v>
      </c>
      <c r="Z1212">
        <v>380.57</v>
      </c>
      <c r="AA1212">
        <v>11.09</v>
      </c>
      <c r="AB1212">
        <v>2.06</v>
      </c>
      <c r="AC1212">
        <v>61.23</v>
      </c>
      <c r="AD1212">
        <v>59.44</v>
      </c>
      <c r="AE1212">
        <v>391.89</v>
      </c>
      <c r="AF1212">
        <v>535098</v>
      </c>
      <c r="AG1212">
        <v>49</v>
      </c>
      <c r="AH1212">
        <v>6.83</v>
      </c>
      <c r="AI1212">
        <v>37</v>
      </c>
      <c r="AJ1212">
        <v>90</v>
      </c>
      <c r="AK1212">
        <v>80</v>
      </c>
    </row>
    <row r="1213" spans="1:37" x14ac:dyDescent="0.25">
      <c r="A1213" t="s">
        <v>3383</v>
      </c>
      <c r="B1213" t="s">
        <v>3384</v>
      </c>
      <c r="C1213" t="s">
        <v>33</v>
      </c>
      <c r="D1213">
        <v>1444.99</v>
      </c>
      <c r="E1213">
        <v>267.87</v>
      </c>
      <c r="F1213" t="s">
        <v>10126</v>
      </c>
      <c r="G1213" t="s">
        <v>10127</v>
      </c>
      <c r="H1213">
        <v>100</v>
      </c>
      <c r="I1213">
        <v>302.69</v>
      </c>
      <c r="J1213">
        <v>30269.31</v>
      </c>
      <c r="K1213">
        <v>6053.86</v>
      </c>
      <c r="L1213">
        <v>393.5</v>
      </c>
      <c r="M1213">
        <v>272.42</v>
      </c>
      <c r="N1213">
        <v>3026.93</v>
      </c>
      <c r="O1213">
        <v>9080.7900000000009</v>
      </c>
      <c r="P1213">
        <v>363.23</v>
      </c>
      <c r="Q1213">
        <v>393.5</v>
      </c>
      <c r="R1213">
        <v>-242.15</v>
      </c>
      <c r="S1213">
        <v>-211.89</v>
      </c>
      <c r="T1213">
        <v>24.98</v>
      </c>
      <c r="U1213">
        <v>25.49</v>
      </c>
      <c r="V1213">
        <v>-3.93</v>
      </c>
      <c r="W1213">
        <v>258.37</v>
      </c>
      <c r="X1213">
        <v>229.69</v>
      </c>
      <c r="Y1213">
        <v>257.70999999999998</v>
      </c>
      <c r="Z1213">
        <v>225.11</v>
      </c>
      <c r="AA1213">
        <v>8.83</v>
      </c>
      <c r="AB1213">
        <v>7.28</v>
      </c>
      <c r="AC1213">
        <v>76.180000000000007</v>
      </c>
      <c r="AD1213">
        <v>82.84</v>
      </c>
      <c r="AE1213">
        <v>237.75</v>
      </c>
      <c r="AF1213">
        <v>90168.3</v>
      </c>
      <c r="AG1213">
        <v>89</v>
      </c>
      <c r="AH1213">
        <v>6.02</v>
      </c>
      <c r="AI1213">
        <v>96</v>
      </c>
      <c r="AJ1213">
        <v>49</v>
      </c>
      <c r="AK1213">
        <v>91</v>
      </c>
    </row>
    <row r="1214" spans="1:37" hidden="1" x14ac:dyDescent="0.25">
      <c r="A1214" t="s">
        <v>2914</v>
      </c>
      <c r="B1214" t="s">
        <v>2915</v>
      </c>
      <c r="C1214" t="s">
        <v>1157</v>
      </c>
      <c r="D1214">
        <v>1441.01</v>
      </c>
      <c r="E1214">
        <v>290.05</v>
      </c>
      <c r="F1214" t="s">
        <v>10127</v>
      </c>
      <c r="G1214" t="s">
        <v>10127</v>
      </c>
      <c r="H1214">
        <v>100</v>
      </c>
      <c r="I1214">
        <v>327.76</v>
      </c>
      <c r="J1214">
        <v>32775.65</v>
      </c>
      <c r="K1214">
        <v>6555.13</v>
      </c>
      <c r="L1214">
        <v>426.08</v>
      </c>
      <c r="M1214">
        <v>294.98</v>
      </c>
      <c r="N1214">
        <v>3277.56</v>
      </c>
      <c r="O1214">
        <v>9832.7000000000007</v>
      </c>
      <c r="P1214">
        <v>393.31</v>
      </c>
      <c r="Q1214">
        <v>426.08</v>
      </c>
      <c r="R1214">
        <v>-262.20999999999998</v>
      </c>
      <c r="S1214">
        <v>-229.43</v>
      </c>
      <c r="T1214">
        <v>32.67</v>
      </c>
      <c r="U1214">
        <v>9.01</v>
      </c>
      <c r="V1214">
        <v>-18.07</v>
      </c>
      <c r="W1214">
        <v>287.64</v>
      </c>
      <c r="X1214">
        <v>302.45999999999998</v>
      </c>
      <c r="Y1214">
        <v>290.87</v>
      </c>
      <c r="Z1214">
        <v>293.5</v>
      </c>
      <c r="AA1214">
        <v>-6.45</v>
      </c>
      <c r="AB1214">
        <v>1.48</v>
      </c>
      <c r="AC1214">
        <v>65.88</v>
      </c>
      <c r="AD1214">
        <v>69.41</v>
      </c>
      <c r="AE1214">
        <v>245.06</v>
      </c>
      <c r="AF1214">
        <v>126978.52</v>
      </c>
      <c r="AG1214">
        <v>85</v>
      </c>
      <c r="AJ1214">
        <v>25</v>
      </c>
    </row>
    <row r="1215" spans="1:37" hidden="1" x14ac:dyDescent="0.25">
      <c r="A1215" t="s">
        <v>5307</v>
      </c>
      <c r="B1215" t="s">
        <v>5308</v>
      </c>
      <c r="C1215" t="s">
        <v>357</v>
      </c>
      <c r="D1215">
        <v>1439.88</v>
      </c>
      <c r="E1215">
        <v>85.68</v>
      </c>
      <c r="F1215" t="s">
        <v>10127</v>
      </c>
      <c r="G1215" t="s">
        <v>10127</v>
      </c>
      <c r="H1215">
        <v>100</v>
      </c>
      <c r="I1215">
        <v>96.82</v>
      </c>
      <c r="J1215">
        <v>9681.84</v>
      </c>
      <c r="K1215">
        <v>1936.37</v>
      </c>
      <c r="L1215">
        <v>125.86</v>
      </c>
      <c r="M1215">
        <v>87.14</v>
      </c>
      <c r="N1215">
        <v>968.18</v>
      </c>
      <c r="O1215">
        <v>2904.55</v>
      </c>
      <c r="P1215">
        <v>116.18</v>
      </c>
      <c r="Q1215">
        <v>125.86</v>
      </c>
      <c r="R1215">
        <v>-77.45</v>
      </c>
      <c r="S1215">
        <v>-67.77</v>
      </c>
      <c r="T1215">
        <v>47.38</v>
      </c>
      <c r="U1215">
        <v>1.83</v>
      </c>
      <c r="V1215">
        <v>-3.25</v>
      </c>
      <c r="W1215">
        <v>84.92</v>
      </c>
      <c r="X1215">
        <v>86.77</v>
      </c>
      <c r="Y1215">
        <v>84.78</v>
      </c>
      <c r="Z1215">
        <v>87.79</v>
      </c>
      <c r="AA1215">
        <v>-0.77</v>
      </c>
      <c r="AB1215">
        <v>0.3</v>
      </c>
      <c r="AC1215">
        <v>75.59</v>
      </c>
      <c r="AD1215">
        <v>85.33</v>
      </c>
      <c r="AE1215">
        <v>89.7</v>
      </c>
      <c r="AF1215">
        <v>80215.350000000006</v>
      </c>
      <c r="AG1215">
        <v>21</v>
      </c>
      <c r="AI1215">
        <v>26</v>
      </c>
      <c r="AK1215">
        <v>21</v>
      </c>
    </row>
    <row r="1216" spans="1:37" hidden="1" x14ac:dyDescent="0.25">
      <c r="A1216" t="s">
        <v>5380</v>
      </c>
      <c r="B1216" t="s">
        <v>5381</v>
      </c>
      <c r="C1216" t="s">
        <v>2340</v>
      </c>
      <c r="D1216">
        <v>1438.05</v>
      </c>
      <c r="E1216">
        <v>91.1</v>
      </c>
      <c r="F1216" t="s">
        <v>10127</v>
      </c>
      <c r="G1216" t="s">
        <v>10127</v>
      </c>
      <c r="H1216">
        <v>100</v>
      </c>
      <c r="I1216">
        <v>102.94</v>
      </c>
      <c r="J1216">
        <v>10294.299999999999</v>
      </c>
      <c r="K1216">
        <v>2058.86</v>
      </c>
      <c r="L1216">
        <v>133.83000000000001</v>
      </c>
      <c r="M1216">
        <v>92.65</v>
      </c>
      <c r="N1216">
        <v>1029.43</v>
      </c>
      <c r="O1216">
        <v>3088.29</v>
      </c>
      <c r="P1216">
        <v>123.53</v>
      </c>
      <c r="Q1216">
        <v>133.83000000000001</v>
      </c>
      <c r="R1216">
        <v>-82.35</v>
      </c>
      <c r="S1216">
        <v>-72.06</v>
      </c>
      <c r="T1216">
        <v>393.99</v>
      </c>
      <c r="U1216">
        <v>41.43</v>
      </c>
      <c r="V1216">
        <v>-2</v>
      </c>
      <c r="W1216">
        <v>92.65</v>
      </c>
      <c r="X1216">
        <v>83.28</v>
      </c>
      <c r="Y1216">
        <v>93.38</v>
      </c>
      <c r="Z1216">
        <v>80.11</v>
      </c>
      <c r="AA1216">
        <v>15.77</v>
      </c>
      <c r="AB1216">
        <v>-0.2</v>
      </c>
      <c r="AC1216">
        <v>13.4</v>
      </c>
      <c r="AD1216">
        <v>18.239999999999998</v>
      </c>
      <c r="AE1216">
        <v>80.040000000000006</v>
      </c>
      <c r="AF1216">
        <v>17666.61</v>
      </c>
      <c r="AG1216">
        <v>38</v>
      </c>
      <c r="AI1216">
        <v>6</v>
      </c>
      <c r="AK1216">
        <v>-1</v>
      </c>
    </row>
    <row r="1217" spans="1:37" hidden="1" x14ac:dyDescent="0.25">
      <c r="A1217" t="s">
        <v>1847</v>
      </c>
      <c r="B1217" t="s">
        <v>1848</v>
      </c>
      <c r="C1217" t="s">
        <v>224</v>
      </c>
      <c r="D1217">
        <v>1429.27</v>
      </c>
      <c r="E1217">
        <v>595.79999999999995</v>
      </c>
      <c r="F1217" t="s">
        <v>10127</v>
      </c>
      <c r="G1217" t="s">
        <v>10127</v>
      </c>
      <c r="H1217">
        <v>100</v>
      </c>
      <c r="I1217">
        <v>673.25</v>
      </c>
      <c r="J1217">
        <v>67325.399999999994</v>
      </c>
      <c r="K1217">
        <v>13465.08</v>
      </c>
      <c r="L1217">
        <v>875.23</v>
      </c>
      <c r="M1217">
        <v>605.92999999999995</v>
      </c>
      <c r="N1217">
        <v>6732.54</v>
      </c>
      <c r="O1217">
        <v>20197.62</v>
      </c>
      <c r="P1217">
        <v>807.9</v>
      </c>
      <c r="Q1217">
        <v>875.23</v>
      </c>
      <c r="R1217">
        <v>-538.6</v>
      </c>
      <c r="S1217">
        <v>-471.28</v>
      </c>
      <c r="T1217">
        <v>23.84</v>
      </c>
      <c r="U1217">
        <v>2.88</v>
      </c>
      <c r="V1217">
        <v>-1.42</v>
      </c>
      <c r="W1217">
        <v>598.04</v>
      </c>
      <c r="X1217">
        <v>633.13</v>
      </c>
      <c r="Y1217">
        <v>593.32000000000005</v>
      </c>
      <c r="Z1217">
        <v>644.62</v>
      </c>
      <c r="AA1217">
        <v>0.68</v>
      </c>
      <c r="AB1217">
        <v>-2.64</v>
      </c>
      <c r="AC1217">
        <v>47.33</v>
      </c>
      <c r="AD1217">
        <v>50.37</v>
      </c>
      <c r="AE1217">
        <v>641.65</v>
      </c>
      <c r="AF1217">
        <v>50423.65</v>
      </c>
      <c r="AG1217">
        <v>20</v>
      </c>
      <c r="AH1217">
        <v>6.33</v>
      </c>
      <c r="AI1217">
        <v>1</v>
      </c>
      <c r="AJ1217">
        <v>100</v>
      </c>
      <c r="AK1217">
        <v>36</v>
      </c>
    </row>
    <row r="1218" spans="1:37" hidden="1" x14ac:dyDescent="0.25">
      <c r="A1218" t="s">
        <v>5762</v>
      </c>
      <c r="B1218" t="s">
        <v>5763</v>
      </c>
      <c r="C1218" t="s">
        <v>33</v>
      </c>
      <c r="D1218">
        <v>1428.08</v>
      </c>
      <c r="E1218">
        <v>74.23</v>
      </c>
      <c r="F1218" t="s">
        <v>10127</v>
      </c>
      <c r="G1218" t="s">
        <v>10127</v>
      </c>
      <c r="H1218">
        <v>100</v>
      </c>
      <c r="I1218">
        <v>83.88</v>
      </c>
      <c r="J1218">
        <v>8387.99</v>
      </c>
      <c r="K1218">
        <v>1677.6</v>
      </c>
      <c r="L1218">
        <v>109.04</v>
      </c>
      <c r="M1218">
        <v>75.489999999999995</v>
      </c>
      <c r="N1218">
        <v>838.8</v>
      </c>
      <c r="O1218">
        <v>2516.4</v>
      </c>
      <c r="P1218">
        <v>100.66</v>
      </c>
      <c r="Q1218">
        <v>109.04</v>
      </c>
      <c r="R1218">
        <v>-67.099999999999994</v>
      </c>
      <c r="S1218">
        <v>-58.72</v>
      </c>
      <c r="T1218">
        <v>21.02</v>
      </c>
      <c r="U1218">
        <v>0.56999999999999995</v>
      </c>
      <c r="V1218">
        <v>-16.34</v>
      </c>
      <c r="W1218">
        <v>70.42</v>
      </c>
      <c r="X1218">
        <v>68.67</v>
      </c>
      <c r="Y1218">
        <v>69.22</v>
      </c>
      <c r="Z1218">
        <v>68.930000000000007</v>
      </c>
      <c r="AA1218">
        <v>-8.66</v>
      </c>
      <c r="AB1218">
        <v>8.15</v>
      </c>
      <c r="AC1218">
        <v>88.9</v>
      </c>
      <c r="AD1218">
        <v>86.5</v>
      </c>
      <c r="AE1218">
        <v>63.41</v>
      </c>
      <c r="AF1218">
        <v>2423503.86</v>
      </c>
      <c r="AG1218">
        <v>71</v>
      </c>
      <c r="AI1218">
        <v>71</v>
      </c>
      <c r="AJ1218">
        <v>89</v>
      </c>
      <c r="AK1218">
        <v>93</v>
      </c>
    </row>
    <row r="1219" spans="1:37" hidden="1" x14ac:dyDescent="0.25">
      <c r="A1219" t="s">
        <v>6173</v>
      </c>
      <c r="B1219" t="s">
        <v>6174</v>
      </c>
      <c r="C1219" t="s">
        <v>323</v>
      </c>
      <c r="D1219">
        <v>1425.03</v>
      </c>
      <c r="E1219">
        <v>50.9</v>
      </c>
      <c r="F1219" t="s">
        <v>10127</v>
      </c>
      <c r="G1219" t="s">
        <v>10127</v>
      </c>
      <c r="H1219">
        <v>100</v>
      </c>
      <c r="I1219">
        <v>57.52</v>
      </c>
      <c r="J1219">
        <v>5751.7</v>
      </c>
      <c r="K1219">
        <v>1150.3399999999999</v>
      </c>
      <c r="L1219">
        <v>74.77</v>
      </c>
      <c r="M1219">
        <v>51.77</v>
      </c>
      <c r="N1219">
        <v>575.16999999999996</v>
      </c>
      <c r="O1219">
        <v>1725.51</v>
      </c>
      <c r="P1219">
        <v>69.02</v>
      </c>
      <c r="Q1219">
        <v>74.77</v>
      </c>
      <c r="R1219">
        <v>-46.01</v>
      </c>
      <c r="S1219">
        <v>-40.26</v>
      </c>
      <c r="T1219">
        <v>32.1</v>
      </c>
      <c r="U1219">
        <v>11.69</v>
      </c>
      <c r="V1219">
        <v>-3.8</v>
      </c>
      <c r="W1219">
        <v>52.39</v>
      </c>
      <c r="X1219">
        <v>55.07</v>
      </c>
      <c r="Y1219">
        <v>52.2</v>
      </c>
      <c r="Z1219">
        <v>55.65</v>
      </c>
      <c r="AA1219">
        <v>3.36</v>
      </c>
      <c r="AB1219">
        <v>-4.12</v>
      </c>
      <c r="AC1219">
        <v>62.86</v>
      </c>
      <c r="AD1219">
        <v>51.04</v>
      </c>
      <c r="AE1219">
        <v>58.8</v>
      </c>
      <c r="AF1219">
        <v>937217.96</v>
      </c>
      <c r="AG1219">
        <v>64</v>
      </c>
    </row>
    <row r="1220" spans="1:37" hidden="1" x14ac:dyDescent="0.25">
      <c r="A1220" t="s">
        <v>2122</v>
      </c>
      <c r="B1220" t="s">
        <v>2123</v>
      </c>
      <c r="C1220" t="s">
        <v>279</v>
      </c>
      <c r="D1220">
        <v>1410.75</v>
      </c>
      <c r="E1220">
        <v>542.79999999999995</v>
      </c>
      <c r="F1220" t="s">
        <v>10127</v>
      </c>
      <c r="G1220" t="s">
        <v>10127</v>
      </c>
      <c r="H1220">
        <v>100</v>
      </c>
      <c r="I1220">
        <v>613.36</v>
      </c>
      <c r="J1220">
        <v>61336.4</v>
      </c>
      <c r="K1220">
        <v>12267.28</v>
      </c>
      <c r="L1220">
        <v>797.37</v>
      </c>
      <c r="M1220">
        <v>552.03</v>
      </c>
      <c r="N1220">
        <v>6133.64</v>
      </c>
      <c r="O1220">
        <v>18400.919999999998</v>
      </c>
      <c r="P1220">
        <v>736.04</v>
      </c>
      <c r="Q1220">
        <v>797.37</v>
      </c>
      <c r="R1220">
        <v>-490.69</v>
      </c>
      <c r="S1220">
        <v>-429.35</v>
      </c>
      <c r="T1220">
        <v>28.14</v>
      </c>
      <c r="U1220">
        <v>5.58</v>
      </c>
      <c r="V1220">
        <v>-5.2</v>
      </c>
      <c r="W1220">
        <v>541.78</v>
      </c>
      <c r="X1220">
        <v>530.64</v>
      </c>
      <c r="Y1220">
        <v>545.84</v>
      </c>
      <c r="Z1220">
        <v>528.25</v>
      </c>
      <c r="AA1220">
        <v>-0.1</v>
      </c>
      <c r="AB1220">
        <v>1.58</v>
      </c>
      <c r="AC1220">
        <v>67.099999999999994</v>
      </c>
      <c r="AD1220">
        <v>64.83</v>
      </c>
      <c r="AE1220">
        <v>562.79999999999995</v>
      </c>
      <c r="AF1220">
        <v>266167.52</v>
      </c>
      <c r="AG1220">
        <v>91</v>
      </c>
      <c r="AI1220">
        <v>43</v>
      </c>
      <c r="AJ1220">
        <v>57</v>
      </c>
      <c r="AK1220">
        <v>52</v>
      </c>
    </row>
    <row r="1221" spans="1:37" hidden="1" x14ac:dyDescent="0.25">
      <c r="A1221" t="s">
        <v>2675</v>
      </c>
      <c r="B1221" t="s">
        <v>2676</v>
      </c>
      <c r="C1221" t="s">
        <v>33</v>
      </c>
      <c r="D1221">
        <v>1409.75</v>
      </c>
      <c r="E1221">
        <v>427.7</v>
      </c>
      <c r="F1221" t="s">
        <v>10127</v>
      </c>
      <c r="G1221" t="s">
        <v>10127</v>
      </c>
      <c r="H1221">
        <v>100</v>
      </c>
      <c r="I1221">
        <v>483.3</v>
      </c>
      <c r="J1221">
        <v>48330.1</v>
      </c>
      <c r="K1221">
        <v>9666.02</v>
      </c>
      <c r="L1221">
        <v>628.29</v>
      </c>
      <c r="M1221">
        <v>434.97</v>
      </c>
      <c r="N1221">
        <v>4833.01</v>
      </c>
      <c r="O1221">
        <v>14499.03</v>
      </c>
      <c r="P1221">
        <v>579.96</v>
      </c>
      <c r="Q1221">
        <v>628.29</v>
      </c>
      <c r="R1221">
        <v>-386.64</v>
      </c>
      <c r="S1221">
        <v>-338.31</v>
      </c>
      <c r="T1221">
        <v>21.61</v>
      </c>
      <c r="U1221">
        <v>11.08</v>
      </c>
      <c r="V1221">
        <v>-8.1</v>
      </c>
      <c r="W1221">
        <v>418.41</v>
      </c>
      <c r="X1221">
        <v>358.91</v>
      </c>
      <c r="Y1221">
        <v>425.89</v>
      </c>
      <c r="Z1221">
        <v>352.88</v>
      </c>
      <c r="AA1221">
        <v>0.59</v>
      </c>
      <c r="AB1221">
        <v>8.1199999999999992</v>
      </c>
      <c r="AC1221">
        <v>79.78</v>
      </c>
      <c r="AD1221">
        <v>78.069999999999993</v>
      </c>
      <c r="AE1221">
        <v>366.35</v>
      </c>
      <c r="AF1221">
        <v>567454.43000000005</v>
      </c>
      <c r="AG1221">
        <v>64</v>
      </c>
      <c r="AI1221">
        <v>12</v>
      </c>
      <c r="AJ1221">
        <v>72</v>
      </c>
      <c r="AK1221">
        <v>18</v>
      </c>
    </row>
    <row r="1222" spans="1:37" hidden="1" x14ac:dyDescent="0.25">
      <c r="A1222" t="s">
        <v>1946</v>
      </c>
      <c r="B1222" t="s">
        <v>1947</v>
      </c>
      <c r="D1222">
        <v>1407.69</v>
      </c>
      <c r="E1222">
        <v>662.1</v>
      </c>
      <c r="F1222" t="s">
        <v>10127</v>
      </c>
      <c r="G1222" t="s">
        <v>10127</v>
      </c>
      <c r="H1222">
        <v>100</v>
      </c>
      <c r="I1222">
        <v>748.17</v>
      </c>
      <c r="J1222">
        <v>74817.3</v>
      </c>
      <c r="K1222">
        <v>14963.46</v>
      </c>
      <c r="L1222">
        <v>972.62</v>
      </c>
      <c r="M1222">
        <v>673.36</v>
      </c>
      <c r="N1222">
        <v>7481.73</v>
      </c>
      <c r="O1222">
        <v>22445.19</v>
      </c>
      <c r="P1222">
        <v>897.81</v>
      </c>
      <c r="Q1222">
        <v>972.62</v>
      </c>
      <c r="R1222">
        <v>-598.54</v>
      </c>
      <c r="S1222">
        <v>-523.72</v>
      </c>
      <c r="T1222">
        <v>13.25</v>
      </c>
      <c r="U1222">
        <v>14.25</v>
      </c>
      <c r="V1222">
        <v>-7.26</v>
      </c>
      <c r="W1222">
        <v>617.99</v>
      </c>
      <c r="X1222">
        <v>594.01</v>
      </c>
      <c r="Y1222">
        <v>611.78</v>
      </c>
      <c r="Z1222">
        <v>594.26</v>
      </c>
      <c r="AA1222">
        <v>2.38</v>
      </c>
      <c r="AB1222">
        <v>10.99</v>
      </c>
      <c r="AC1222">
        <v>84.2</v>
      </c>
      <c r="AD1222">
        <v>72.83</v>
      </c>
      <c r="AE1222">
        <v>577.75</v>
      </c>
      <c r="AF1222">
        <v>119655.17</v>
      </c>
      <c r="AG1222">
        <v>7</v>
      </c>
      <c r="AH1222">
        <v>6.02</v>
      </c>
    </row>
    <row r="1223" spans="1:37" hidden="1" x14ac:dyDescent="0.25">
      <c r="A1223" t="s">
        <v>2427</v>
      </c>
      <c r="B1223" t="s">
        <v>2428</v>
      </c>
      <c r="C1223" t="s">
        <v>30</v>
      </c>
      <c r="D1223">
        <v>1402.98</v>
      </c>
      <c r="E1223">
        <v>512.15</v>
      </c>
      <c r="F1223" t="s">
        <v>10127</v>
      </c>
      <c r="G1223" t="s">
        <v>10127</v>
      </c>
      <c r="H1223">
        <v>100</v>
      </c>
      <c r="I1223">
        <v>578.73</v>
      </c>
      <c r="J1223">
        <v>57872.95</v>
      </c>
      <c r="K1223">
        <v>11574.59</v>
      </c>
      <c r="L1223">
        <v>752.35</v>
      </c>
      <c r="M1223">
        <v>520.86</v>
      </c>
      <c r="N1223">
        <v>5787.29</v>
      </c>
      <c r="O1223">
        <v>17361.88</v>
      </c>
      <c r="P1223">
        <v>694.48</v>
      </c>
      <c r="Q1223">
        <v>752.35</v>
      </c>
      <c r="R1223">
        <v>-462.98</v>
      </c>
      <c r="S1223">
        <v>-405.11</v>
      </c>
      <c r="T1223">
        <v>35.82</v>
      </c>
      <c r="U1223">
        <v>17.95</v>
      </c>
      <c r="V1223">
        <v>-4.7</v>
      </c>
      <c r="W1223">
        <v>477.08</v>
      </c>
      <c r="X1223">
        <v>434.46</v>
      </c>
      <c r="Y1223">
        <v>472.55</v>
      </c>
      <c r="Z1223">
        <v>428.96</v>
      </c>
      <c r="AA1223">
        <v>5.42</v>
      </c>
      <c r="AB1223">
        <v>11.99</v>
      </c>
      <c r="AC1223">
        <v>88.19</v>
      </c>
      <c r="AD1223">
        <v>92.44</v>
      </c>
      <c r="AE1223">
        <v>429.4</v>
      </c>
      <c r="AF1223">
        <v>291173.03999999998</v>
      </c>
      <c r="AG1223">
        <v>23</v>
      </c>
      <c r="AH1223">
        <v>6.57</v>
      </c>
      <c r="AI1223">
        <v>31</v>
      </c>
      <c r="AJ1223">
        <v>53</v>
      </c>
      <c r="AK1223">
        <v>32</v>
      </c>
    </row>
    <row r="1224" spans="1:37" hidden="1" x14ac:dyDescent="0.25">
      <c r="A1224" t="s">
        <v>3588</v>
      </c>
      <c r="B1224" t="s">
        <v>3589</v>
      </c>
      <c r="C1224" t="s">
        <v>224</v>
      </c>
      <c r="D1224">
        <v>1399.82</v>
      </c>
      <c r="E1224">
        <v>213.42</v>
      </c>
      <c r="F1224" t="s">
        <v>10127</v>
      </c>
      <c r="G1224" t="s">
        <v>10127</v>
      </c>
      <c r="H1224">
        <v>100</v>
      </c>
      <c r="I1224">
        <v>241.16</v>
      </c>
      <c r="J1224">
        <v>24116.46</v>
      </c>
      <c r="K1224">
        <v>4823.29</v>
      </c>
      <c r="L1224">
        <v>313.51</v>
      </c>
      <c r="M1224">
        <v>217.05</v>
      </c>
      <c r="N1224">
        <v>2411.65</v>
      </c>
      <c r="O1224">
        <v>7234.94</v>
      </c>
      <c r="P1224">
        <v>289.39999999999998</v>
      </c>
      <c r="Q1224">
        <v>313.51</v>
      </c>
      <c r="R1224">
        <v>-192.93</v>
      </c>
      <c r="S1224">
        <v>-168.82</v>
      </c>
      <c r="T1224">
        <v>24.85</v>
      </c>
      <c r="U1224">
        <v>8.2799999999999994</v>
      </c>
      <c r="V1224">
        <v>-3.99</v>
      </c>
      <c r="W1224">
        <v>208.66</v>
      </c>
      <c r="X1224">
        <v>207.1</v>
      </c>
      <c r="Y1224">
        <v>208.7</v>
      </c>
      <c r="Z1224">
        <v>204.31</v>
      </c>
      <c r="AA1224">
        <v>1.78</v>
      </c>
      <c r="AB1224">
        <v>3.22</v>
      </c>
      <c r="AC1224">
        <v>85.97</v>
      </c>
      <c r="AD1224">
        <v>88.83</v>
      </c>
      <c r="AE1224">
        <v>218.39</v>
      </c>
      <c r="AF1224">
        <v>197871.35</v>
      </c>
      <c r="AG1224">
        <v>1</v>
      </c>
      <c r="AH1224">
        <v>6.44</v>
      </c>
      <c r="AI1224">
        <v>25</v>
      </c>
      <c r="AJ1224">
        <v>80</v>
      </c>
      <c r="AK1224">
        <v>61</v>
      </c>
    </row>
    <row r="1225" spans="1:37" hidden="1" x14ac:dyDescent="0.25">
      <c r="A1225" t="s">
        <v>1019</v>
      </c>
      <c r="B1225" t="s">
        <v>1020</v>
      </c>
      <c r="C1225" t="s">
        <v>30</v>
      </c>
      <c r="D1225">
        <v>1397.13</v>
      </c>
      <c r="E1225">
        <v>1404.3</v>
      </c>
      <c r="F1225" t="s">
        <v>10127</v>
      </c>
      <c r="G1225" t="s">
        <v>10127</v>
      </c>
      <c r="H1225">
        <v>100</v>
      </c>
      <c r="I1225">
        <v>1586.86</v>
      </c>
      <c r="J1225">
        <v>158685.9</v>
      </c>
      <c r="K1225">
        <v>31737.18</v>
      </c>
      <c r="L1225">
        <v>2062.92</v>
      </c>
      <c r="M1225">
        <v>1428.17</v>
      </c>
      <c r="N1225">
        <v>15868.59</v>
      </c>
      <c r="O1225">
        <v>47605.77</v>
      </c>
      <c r="P1225">
        <v>1904.23</v>
      </c>
      <c r="Q1225">
        <v>2062.92</v>
      </c>
      <c r="R1225">
        <v>-1269.49</v>
      </c>
      <c r="S1225">
        <v>-1110.8</v>
      </c>
      <c r="T1225">
        <v>57.61</v>
      </c>
      <c r="U1225">
        <v>17.239999999999998</v>
      </c>
      <c r="V1225">
        <v>-7.44</v>
      </c>
      <c r="W1225">
        <v>1431.61</v>
      </c>
      <c r="X1225">
        <v>1332.16</v>
      </c>
      <c r="Y1225">
        <v>1447.87</v>
      </c>
      <c r="Z1225">
        <v>1344.24</v>
      </c>
      <c r="AA1225">
        <v>3.45</v>
      </c>
      <c r="AB1225">
        <v>-1.01</v>
      </c>
      <c r="AC1225">
        <v>49.42</v>
      </c>
      <c r="AD1225">
        <v>44.73</v>
      </c>
      <c r="AE1225">
        <v>1270.5</v>
      </c>
      <c r="AF1225">
        <v>19069</v>
      </c>
      <c r="AG1225">
        <v>16</v>
      </c>
      <c r="AI1225">
        <v>95</v>
      </c>
      <c r="AJ1225">
        <v>8</v>
      </c>
      <c r="AK1225">
        <v>79</v>
      </c>
    </row>
    <row r="1226" spans="1:37" hidden="1" x14ac:dyDescent="0.25">
      <c r="A1226" t="s">
        <v>4078</v>
      </c>
      <c r="B1226" t="s">
        <v>4079</v>
      </c>
      <c r="C1226" t="s">
        <v>733</v>
      </c>
      <c r="D1226">
        <v>1393.6</v>
      </c>
      <c r="E1226">
        <v>161.06</v>
      </c>
      <c r="F1226" t="s">
        <v>10127</v>
      </c>
      <c r="G1226" t="s">
        <v>10127</v>
      </c>
      <c r="H1226">
        <v>100</v>
      </c>
      <c r="I1226">
        <v>182</v>
      </c>
      <c r="J1226">
        <v>18199.78</v>
      </c>
      <c r="K1226">
        <v>3639.96</v>
      </c>
      <c r="L1226">
        <v>236.6</v>
      </c>
      <c r="M1226">
        <v>163.80000000000001</v>
      </c>
      <c r="N1226">
        <v>1819.98</v>
      </c>
      <c r="O1226">
        <v>5459.93</v>
      </c>
      <c r="P1226">
        <v>218.4</v>
      </c>
      <c r="Q1226">
        <v>236.6</v>
      </c>
      <c r="R1226">
        <v>-145.6</v>
      </c>
      <c r="S1226">
        <v>-127.4</v>
      </c>
      <c r="T1226">
        <v>7.58</v>
      </c>
      <c r="U1226">
        <v>9.75</v>
      </c>
      <c r="V1226">
        <v>-8.4700000000000006</v>
      </c>
      <c r="W1226">
        <v>157.81</v>
      </c>
      <c r="X1226">
        <v>157.24</v>
      </c>
      <c r="Y1226">
        <v>157.34</v>
      </c>
      <c r="Z1226">
        <v>156.63999999999999</v>
      </c>
      <c r="AA1226">
        <v>-0.18</v>
      </c>
      <c r="AB1226">
        <v>3.16</v>
      </c>
      <c r="AC1226">
        <v>83.94</v>
      </c>
      <c r="AD1226">
        <v>84.33</v>
      </c>
      <c r="AE1226">
        <v>147.06</v>
      </c>
      <c r="AF1226">
        <v>93158.22</v>
      </c>
      <c r="AG1226">
        <v>85</v>
      </c>
      <c r="AH1226">
        <v>2.71</v>
      </c>
      <c r="AI1226">
        <v>12</v>
      </c>
      <c r="AJ1226">
        <v>98</v>
      </c>
      <c r="AK1226">
        <v>89</v>
      </c>
    </row>
    <row r="1227" spans="1:37" hidden="1" x14ac:dyDescent="0.25">
      <c r="A1227" t="s">
        <v>672</v>
      </c>
      <c r="B1227" t="s">
        <v>673</v>
      </c>
      <c r="C1227" t="s">
        <v>235</v>
      </c>
      <c r="D1227">
        <v>1393.14</v>
      </c>
      <c r="E1227">
        <v>2361.4</v>
      </c>
      <c r="F1227" t="s">
        <v>10127</v>
      </c>
      <c r="G1227" t="s">
        <v>10127</v>
      </c>
      <c r="H1227">
        <v>100</v>
      </c>
      <c r="I1227">
        <v>2668.38</v>
      </c>
      <c r="J1227">
        <v>266838.2</v>
      </c>
      <c r="K1227">
        <v>53367.64</v>
      </c>
      <c r="L1227">
        <v>3468.9</v>
      </c>
      <c r="M1227">
        <v>2401.54</v>
      </c>
      <c r="N1227">
        <v>26683.82</v>
      </c>
      <c r="O1227">
        <v>80051.460000000006</v>
      </c>
      <c r="P1227">
        <v>3202.06</v>
      </c>
      <c r="Q1227">
        <v>3468.9</v>
      </c>
      <c r="R1227">
        <v>-2134.71</v>
      </c>
      <c r="S1227">
        <v>-1867.87</v>
      </c>
      <c r="T1227">
        <v>33.72</v>
      </c>
      <c r="U1227">
        <v>4.4000000000000004</v>
      </c>
      <c r="V1227">
        <v>-14.02</v>
      </c>
      <c r="W1227">
        <v>2357.06</v>
      </c>
      <c r="X1227">
        <v>2312.39</v>
      </c>
      <c r="Y1227">
        <v>2368.21</v>
      </c>
      <c r="Z1227">
        <v>2368.19</v>
      </c>
      <c r="AA1227">
        <v>-5.7</v>
      </c>
      <c r="AB1227">
        <v>0.83</v>
      </c>
      <c r="AC1227">
        <v>73.83</v>
      </c>
      <c r="AD1227">
        <v>72.959999999999994</v>
      </c>
      <c r="AE1227">
        <v>2116.2399999999998</v>
      </c>
      <c r="AF1227">
        <v>4909.3500000000004</v>
      </c>
      <c r="AG1227">
        <v>47</v>
      </c>
      <c r="AI1227">
        <v>33</v>
      </c>
      <c r="AJ1227">
        <v>20</v>
      </c>
      <c r="AK1227">
        <v>27</v>
      </c>
    </row>
    <row r="1228" spans="1:37" hidden="1" x14ac:dyDescent="0.25">
      <c r="A1228" t="s">
        <v>4818</v>
      </c>
      <c r="B1228" t="s">
        <v>4819</v>
      </c>
      <c r="C1228" t="s">
        <v>7</v>
      </c>
      <c r="D1228">
        <v>1389.24</v>
      </c>
      <c r="E1228">
        <v>121.67</v>
      </c>
      <c r="F1228" t="s">
        <v>10127</v>
      </c>
      <c r="G1228" t="s">
        <v>10127</v>
      </c>
      <c r="H1228">
        <v>100</v>
      </c>
      <c r="I1228">
        <v>137.49</v>
      </c>
      <c r="J1228">
        <v>13748.71</v>
      </c>
      <c r="K1228">
        <v>2749.74</v>
      </c>
      <c r="L1228">
        <v>178.73</v>
      </c>
      <c r="M1228">
        <v>123.74</v>
      </c>
      <c r="N1228">
        <v>1374.87</v>
      </c>
      <c r="O1228">
        <v>4124.6099999999997</v>
      </c>
      <c r="P1228">
        <v>164.98</v>
      </c>
      <c r="Q1228">
        <v>178.73</v>
      </c>
      <c r="R1228">
        <v>-109.99</v>
      </c>
      <c r="S1228">
        <v>-96.24</v>
      </c>
      <c r="T1228">
        <v>18.5</v>
      </c>
      <c r="U1228">
        <v>3.25</v>
      </c>
      <c r="V1228">
        <v>-6.03</v>
      </c>
      <c r="W1228">
        <v>118.47</v>
      </c>
      <c r="X1228">
        <v>108.83</v>
      </c>
      <c r="Y1228">
        <v>119.12</v>
      </c>
      <c r="Z1228">
        <v>107.16</v>
      </c>
      <c r="AA1228">
        <v>-1.61</v>
      </c>
      <c r="AB1228">
        <v>7.46</v>
      </c>
      <c r="AC1228">
        <v>83.18</v>
      </c>
      <c r="AD1228">
        <v>80.209999999999994</v>
      </c>
      <c r="AE1228">
        <v>103.02</v>
      </c>
      <c r="AF1228">
        <v>1476770.13</v>
      </c>
      <c r="AG1228">
        <v>76</v>
      </c>
      <c r="AI1228">
        <v>12</v>
      </c>
      <c r="AJ1228">
        <v>99</v>
      </c>
      <c r="AK1228">
        <v>87</v>
      </c>
    </row>
    <row r="1229" spans="1:37" hidden="1" x14ac:dyDescent="0.25">
      <c r="A1229" t="s">
        <v>1577</v>
      </c>
      <c r="B1229" t="s">
        <v>1578</v>
      </c>
      <c r="C1229" t="s">
        <v>282</v>
      </c>
      <c r="D1229">
        <v>1388.53</v>
      </c>
      <c r="E1229">
        <v>757.45</v>
      </c>
      <c r="F1229" t="s">
        <v>10127</v>
      </c>
      <c r="G1229" t="s">
        <v>10127</v>
      </c>
      <c r="H1229">
        <v>100</v>
      </c>
      <c r="I1229">
        <v>855.92</v>
      </c>
      <c r="J1229">
        <v>85591.85</v>
      </c>
      <c r="K1229">
        <v>17118.37</v>
      </c>
      <c r="L1229">
        <v>1112.69</v>
      </c>
      <c r="M1229">
        <v>770.33</v>
      </c>
      <c r="N1229">
        <v>8559.19</v>
      </c>
      <c r="O1229">
        <v>25677.56</v>
      </c>
      <c r="P1229">
        <v>1027.0999999999999</v>
      </c>
      <c r="Q1229">
        <v>1112.69</v>
      </c>
      <c r="R1229">
        <v>-684.73</v>
      </c>
      <c r="S1229">
        <v>-599.14</v>
      </c>
      <c r="T1229">
        <v>187.64</v>
      </c>
      <c r="U1229">
        <v>4.87</v>
      </c>
      <c r="V1229">
        <v>-9.1199999999999992</v>
      </c>
      <c r="W1229">
        <v>743.56</v>
      </c>
      <c r="X1229">
        <v>780.37</v>
      </c>
      <c r="Y1229">
        <v>739.67</v>
      </c>
      <c r="Z1229">
        <v>785.16</v>
      </c>
      <c r="AA1229">
        <v>-2.62</v>
      </c>
      <c r="AB1229">
        <v>0.98</v>
      </c>
      <c r="AC1229">
        <v>64.38</v>
      </c>
      <c r="AD1229">
        <v>71.75</v>
      </c>
      <c r="AE1229">
        <v>800.36</v>
      </c>
      <c r="AF1229">
        <v>17637.349999999999</v>
      </c>
      <c r="AG1229">
        <v>95</v>
      </c>
      <c r="AH1229">
        <v>7.67</v>
      </c>
      <c r="AI1229">
        <v>6</v>
      </c>
      <c r="AJ1229">
        <v>68</v>
      </c>
      <c r="AK1229">
        <v>15</v>
      </c>
    </row>
    <row r="1230" spans="1:37" hidden="1" x14ac:dyDescent="0.25">
      <c r="A1230" t="s">
        <v>1341</v>
      </c>
      <c r="B1230" t="s">
        <v>1342</v>
      </c>
      <c r="C1230" t="s">
        <v>7</v>
      </c>
      <c r="D1230">
        <v>1384.12</v>
      </c>
      <c r="E1230">
        <v>1151.5999999999999</v>
      </c>
      <c r="F1230" t="s">
        <v>10127</v>
      </c>
      <c r="G1230" t="s">
        <v>10127</v>
      </c>
      <c r="H1230">
        <v>100</v>
      </c>
      <c r="I1230">
        <v>1301.31</v>
      </c>
      <c r="J1230">
        <v>130130.8</v>
      </c>
      <c r="K1230">
        <v>26026.16</v>
      </c>
      <c r="L1230">
        <v>1691.7</v>
      </c>
      <c r="M1230">
        <v>1171.18</v>
      </c>
      <c r="N1230">
        <v>13013.08</v>
      </c>
      <c r="O1230">
        <v>39039.24</v>
      </c>
      <c r="P1230">
        <v>1561.57</v>
      </c>
      <c r="Q1230">
        <v>1691.7</v>
      </c>
      <c r="R1230">
        <v>-1041.05</v>
      </c>
      <c r="S1230">
        <v>-910.92</v>
      </c>
      <c r="T1230">
        <v>12.67</v>
      </c>
      <c r="U1230">
        <v>17.079999999999998</v>
      </c>
      <c r="V1230">
        <v>-3.96</v>
      </c>
      <c r="W1230">
        <v>1102.81</v>
      </c>
      <c r="X1230">
        <v>960.61</v>
      </c>
      <c r="Y1230">
        <v>1105.74</v>
      </c>
      <c r="Z1230">
        <v>919.45</v>
      </c>
      <c r="AA1230">
        <v>5.52</v>
      </c>
      <c r="AB1230">
        <v>11.62</v>
      </c>
      <c r="AC1230">
        <v>83.24</v>
      </c>
      <c r="AD1230">
        <v>81.42</v>
      </c>
      <c r="AE1230">
        <v>954.72</v>
      </c>
      <c r="AF1230">
        <v>171392.52</v>
      </c>
      <c r="AG1230">
        <v>55</v>
      </c>
      <c r="AH1230">
        <v>6.85</v>
      </c>
      <c r="AI1230">
        <v>28</v>
      </c>
      <c r="AJ1230">
        <v>95</v>
      </c>
      <c r="AK1230">
        <v>84</v>
      </c>
    </row>
    <row r="1231" spans="1:37" hidden="1" x14ac:dyDescent="0.25">
      <c r="A1231" t="s">
        <v>1381</v>
      </c>
      <c r="B1231" t="s">
        <v>1382</v>
      </c>
      <c r="C1231" t="s">
        <v>282</v>
      </c>
      <c r="D1231">
        <v>1380.89</v>
      </c>
      <c r="E1231">
        <v>918.45</v>
      </c>
      <c r="F1231" t="s">
        <v>10127</v>
      </c>
      <c r="G1231" t="s">
        <v>10127</v>
      </c>
      <c r="H1231">
        <v>100</v>
      </c>
      <c r="I1231">
        <v>1037.8499999999999</v>
      </c>
      <c r="J1231">
        <v>103784.85</v>
      </c>
      <c r="K1231">
        <v>20756.97</v>
      </c>
      <c r="L1231">
        <v>1349.2</v>
      </c>
      <c r="M1231">
        <v>934.06</v>
      </c>
      <c r="N1231">
        <v>10378.48</v>
      </c>
      <c r="O1231">
        <v>31135.46</v>
      </c>
      <c r="P1231">
        <v>1245.42</v>
      </c>
      <c r="Q1231">
        <v>1349.2</v>
      </c>
      <c r="R1231">
        <v>-830.28</v>
      </c>
      <c r="S1231">
        <v>-726.49</v>
      </c>
      <c r="T1231">
        <v>135.91</v>
      </c>
      <c r="U1231">
        <v>15.81</v>
      </c>
      <c r="V1231">
        <v>-17.989999999999998</v>
      </c>
      <c r="W1231">
        <v>941.18</v>
      </c>
      <c r="X1231">
        <v>923.88</v>
      </c>
      <c r="Y1231">
        <v>936.86</v>
      </c>
      <c r="Z1231">
        <v>1006.85</v>
      </c>
      <c r="AA1231">
        <v>-3.98</v>
      </c>
      <c r="AB1231">
        <v>-4.3899999999999997</v>
      </c>
      <c r="AC1231">
        <v>33.71</v>
      </c>
      <c r="AD1231">
        <v>37.020000000000003</v>
      </c>
      <c r="AE1231">
        <v>1052.55</v>
      </c>
      <c r="AF1231">
        <v>5877.86</v>
      </c>
      <c r="AG1231">
        <v>16</v>
      </c>
      <c r="AI1231">
        <v>85</v>
      </c>
      <c r="AJ1231">
        <v>0</v>
      </c>
      <c r="AK1231">
        <v>69</v>
      </c>
    </row>
    <row r="1232" spans="1:37" hidden="1" x14ac:dyDescent="0.25">
      <c r="A1232" t="s">
        <v>6478</v>
      </c>
      <c r="B1232" t="s">
        <v>6479</v>
      </c>
      <c r="C1232" t="s">
        <v>238</v>
      </c>
      <c r="D1232">
        <v>1380.6</v>
      </c>
      <c r="E1232">
        <v>49.34</v>
      </c>
      <c r="F1232" t="s">
        <v>10127</v>
      </c>
      <c r="G1232" t="s">
        <v>10127</v>
      </c>
      <c r="H1232">
        <v>100</v>
      </c>
      <c r="I1232">
        <v>55.75</v>
      </c>
      <c r="J1232">
        <v>5575.42</v>
      </c>
      <c r="K1232">
        <v>1115.08</v>
      </c>
      <c r="L1232">
        <v>72.48</v>
      </c>
      <c r="M1232">
        <v>50.18</v>
      </c>
      <c r="N1232">
        <v>557.54</v>
      </c>
      <c r="O1232">
        <v>1672.63</v>
      </c>
      <c r="P1232">
        <v>66.91</v>
      </c>
      <c r="Q1232">
        <v>72.48</v>
      </c>
      <c r="R1232">
        <v>-44.6</v>
      </c>
      <c r="S1232">
        <v>-39.03</v>
      </c>
      <c r="T1232">
        <v>-20.2</v>
      </c>
      <c r="U1232">
        <v>14.49</v>
      </c>
      <c r="V1232">
        <v>-5.4</v>
      </c>
      <c r="W1232">
        <v>48.71</v>
      </c>
      <c r="X1232">
        <v>46.75</v>
      </c>
      <c r="Y1232">
        <v>48.71</v>
      </c>
      <c r="Z1232">
        <v>45.77</v>
      </c>
      <c r="AA1232">
        <v>3.6</v>
      </c>
      <c r="AB1232">
        <v>3.34</v>
      </c>
      <c r="AC1232">
        <v>72.94</v>
      </c>
      <c r="AD1232">
        <v>73.67</v>
      </c>
      <c r="AE1232">
        <v>43.69</v>
      </c>
      <c r="AF1232">
        <v>716966.22</v>
      </c>
      <c r="AG1232">
        <v>3</v>
      </c>
      <c r="AI1232">
        <v>17</v>
      </c>
      <c r="AK1232">
        <v>6</v>
      </c>
    </row>
    <row r="1233" spans="1:37" hidden="1" x14ac:dyDescent="0.25">
      <c r="A1233" t="s">
        <v>2577</v>
      </c>
      <c r="B1233" t="s">
        <v>2578</v>
      </c>
      <c r="C1233" t="s">
        <v>30</v>
      </c>
      <c r="D1233">
        <v>1380.03</v>
      </c>
      <c r="E1233">
        <v>412.55</v>
      </c>
      <c r="F1233" t="s">
        <v>10127</v>
      </c>
      <c r="G1233" t="s">
        <v>10127</v>
      </c>
      <c r="H1233">
        <v>100</v>
      </c>
      <c r="I1233">
        <v>466.18</v>
      </c>
      <c r="J1233">
        <v>46618.15</v>
      </c>
      <c r="K1233">
        <v>9323.6299999999992</v>
      </c>
      <c r="L1233">
        <v>606.04</v>
      </c>
      <c r="M1233">
        <v>419.56</v>
      </c>
      <c r="N1233">
        <v>4661.82</v>
      </c>
      <c r="O1233">
        <v>13985.44</v>
      </c>
      <c r="P1233">
        <v>559.41999999999996</v>
      </c>
      <c r="Q1233">
        <v>606.04</v>
      </c>
      <c r="R1233">
        <v>-372.95</v>
      </c>
      <c r="S1233">
        <v>-326.33</v>
      </c>
      <c r="T1233">
        <v>40.82</v>
      </c>
      <c r="U1233">
        <v>10.17</v>
      </c>
      <c r="V1233">
        <v>-3.54</v>
      </c>
      <c r="W1233">
        <v>410.63</v>
      </c>
      <c r="X1233">
        <v>387.86</v>
      </c>
      <c r="Y1233">
        <v>414.74</v>
      </c>
      <c r="Z1233">
        <v>381.92</v>
      </c>
      <c r="AA1233">
        <v>2.86</v>
      </c>
      <c r="AB1233">
        <v>2.4</v>
      </c>
      <c r="AC1233">
        <v>71.73</v>
      </c>
      <c r="AD1233">
        <v>74.03</v>
      </c>
      <c r="AE1233">
        <v>370.51</v>
      </c>
      <c r="AF1233">
        <v>193677.26</v>
      </c>
      <c r="AG1233">
        <v>52</v>
      </c>
      <c r="AH1233">
        <v>3.61</v>
      </c>
      <c r="AI1233">
        <v>9</v>
      </c>
      <c r="AJ1233">
        <v>59</v>
      </c>
      <c r="AK1233">
        <v>3</v>
      </c>
    </row>
    <row r="1234" spans="1:37" hidden="1" x14ac:dyDescent="0.25">
      <c r="A1234" t="s">
        <v>1013</v>
      </c>
      <c r="B1234" t="s">
        <v>1014</v>
      </c>
      <c r="D1234">
        <v>1379.77</v>
      </c>
      <c r="E1234">
        <v>1354.6</v>
      </c>
      <c r="F1234" t="s">
        <v>10127</v>
      </c>
      <c r="G1234" t="s">
        <v>10127</v>
      </c>
      <c r="H1234">
        <v>100</v>
      </c>
      <c r="I1234">
        <v>1530.7</v>
      </c>
      <c r="J1234">
        <v>153069.79999999999</v>
      </c>
      <c r="K1234">
        <v>30613.96</v>
      </c>
      <c r="L1234">
        <v>1989.91</v>
      </c>
      <c r="M1234">
        <v>1377.63</v>
      </c>
      <c r="N1234">
        <v>15306.98</v>
      </c>
      <c r="O1234">
        <v>45920.94</v>
      </c>
      <c r="P1234">
        <v>1836.84</v>
      </c>
      <c r="Q1234">
        <v>1989.91</v>
      </c>
      <c r="R1234">
        <v>-1224.56</v>
      </c>
      <c r="S1234">
        <v>-1071.49</v>
      </c>
      <c r="T1234">
        <v>41.71</v>
      </c>
      <c r="U1234">
        <v>3.19</v>
      </c>
      <c r="V1234">
        <v>-2.61</v>
      </c>
      <c r="W1234">
        <v>1376.19</v>
      </c>
      <c r="X1234">
        <v>1340.02</v>
      </c>
      <c r="Y1234">
        <v>1406.91</v>
      </c>
      <c r="Z1234">
        <v>1312.07</v>
      </c>
      <c r="AA1234">
        <v>0.2</v>
      </c>
      <c r="AB1234">
        <v>0.85</v>
      </c>
      <c r="AC1234">
        <v>69.819999999999993</v>
      </c>
      <c r="AD1234">
        <v>66.48</v>
      </c>
      <c r="AE1234">
        <v>1194.21</v>
      </c>
      <c r="AF1234">
        <v>39168.480000000003</v>
      </c>
      <c r="AG1234">
        <v>49</v>
      </c>
      <c r="AI1234">
        <v>70</v>
      </c>
      <c r="AJ1234">
        <v>54</v>
      </c>
      <c r="AK1234">
        <v>63</v>
      </c>
    </row>
    <row r="1235" spans="1:37" hidden="1" x14ac:dyDescent="0.25">
      <c r="A1235" t="s">
        <v>6021</v>
      </c>
      <c r="B1235" t="s">
        <v>6022</v>
      </c>
      <c r="C1235" t="s">
        <v>285</v>
      </c>
      <c r="D1235">
        <v>1378.03</v>
      </c>
      <c r="E1235">
        <v>67.209999999999994</v>
      </c>
      <c r="F1235" t="s">
        <v>10127</v>
      </c>
      <c r="G1235" t="s">
        <v>10127</v>
      </c>
      <c r="H1235">
        <v>100</v>
      </c>
      <c r="I1235">
        <v>75.95</v>
      </c>
      <c r="J1235">
        <v>7594.73</v>
      </c>
      <c r="K1235">
        <v>1518.95</v>
      </c>
      <c r="L1235">
        <v>98.73</v>
      </c>
      <c r="M1235">
        <v>68.349999999999994</v>
      </c>
      <c r="N1235">
        <v>759.47</v>
      </c>
      <c r="O1235">
        <v>2278.42</v>
      </c>
      <c r="P1235">
        <v>91.14</v>
      </c>
      <c r="Q1235">
        <v>98.73</v>
      </c>
      <c r="R1235">
        <v>-60.76</v>
      </c>
      <c r="S1235">
        <v>-53.16</v>
      </c>
      <c r="T1235">
        <v>102.53</v>
      </c>
      <c r="U1235">
        <v>6.31</v>
      </c>
      <c r="V1235">
        <v>-15.64</v>
      </c>
      <c r="W1235">
        <v>63.83</v>
      </c>
      <c r="X1235">
        <v>59.64</v>
      </c>
      <c r="Y1235">
        <v>65.17</v>
      </c>
      <c r="Z1235">
        <v>58.43</v>
      </c>
      <c r="AA1235">
        <v>-5.93</v>
      </c>
      <c r="AB1235">
        <v>10.74</v>
      </c>
      <c r="AC1235">
        <v>65.569999999999993</v>
      </c>
      <c r="AD1235">
        <v>71.739999999999995</v>
      </c>
      <c r="AE1235">
        <v>54.85</v>
      </c>
      <c r="AF1235">
        <v>4034750.65</v>
      </c>
      <c r="AG1235">
        <v>33</v>
      </c>
      <c r="AI1235">
        <v>53</v>
      </c>
      <c r="AK1235">
        <v>42</v>
      </c>
    </row>
    <row r="1236" spans="1:37" hidden="1" x14ac:dyDescent="0.25">
      <c r="A1236" t="s">
        <v>2756</v>
      </c>
      <c r="B1236" t="s">
        <v>2757</v>
      </c>
      <c r="C1236" t="s">
        <v>36</v>
      </c>
      <c r="D1236">
        <v>1372.89</v>
      </c>
      <c r="E1236">
        <v>345.65</v>
      </c>
      <c r="F1236" t="s">
        <v>10127</v>
      </c>
      <c r="G1236" t="s">
        <v>10127</v>
      </c>
      <c r="H1236">
        <v>100</v>
      </c>
      <c r="I1236">
        <v>390.58</v>
      </c>
      <c r="J1236">
        <v>39058.449999999997</v>
      </c>
      <c r="K1236">
        <v>7811.69</v>
      </c>
      <c r="L1236">
        <v>507.76</v>
      </c>
      <c r="M1236">
        <v>351.53</v>
      </c>
      <c r="N1236">
        <v>3905.84</v>
      </c>
      <c r="O1236">
        <v>11717.53</v>
      </c>
      <c r="P1236">
        <v>468.7</v>
      </c>
      <c r="Q1236">
        <v>507.76</v>
      </c>
      <c r="R1236">
        <v>-312.47000000000003</v>
      </c>
      <c r="S1236">
        <v>-273.41000000000003</v>
      </c>
      <c r="T1236">
        <v>21.58</v>
      </c>
      <c r="U1236">
        <v>2.77</v>
      </c>
      <c r="V1236">
        <v>-9.4600000000000009</v>
      </c>
      <c r="W1236">
        <v>341.18</v>
      </c>
      <c r="X1236">
        <v>339.34</v>
      </c>
      <c r="Y1236">
        <v>341.76</v>
      </c>
      <c r="Z1236">
        <v>344.43</v>
      </c>
      <c r="AA1236">
        <v>-3.73</v>
      </c>
      <c r="AB1236">
        <v>2.2000000000000002</v>
      </c>
      <c r="AC1236">
        <v>83.51</v>
      </c>
      <c r="AD1236">
        <v>81.83</v>
      </c>
      <c r="AE1236">
        <v>352.76</v>
      </c>
      <c r="AF1236">
        <v>42868.7</v>
      </c>
      <c r="AG1236">
        <v>24</v>
      </c>
      <c r="AI1236">
        <v>100</v>
      </c>
      <c r="AJ1236">
        <v>28</v>
      </c>
      <c r="AK1236">
        <v>82</v>
      </c>
    </row>
    <row r="1237" spans="1:37" hidden="1" x14ac:dyDescent="0.25">
      <c r="A1237" t="s">
        <v>4767</v>
      </c>
      <c r="B1237" t="s">
        <v>4768</v>
      </c>
      <c r="C1237" t="s">
        <v>43</v>
      </c>
      <c r="D1237">
        <v>1368.44</v>
      </c>
      <c r="E1237">
        <v>146.35</v>
      </c>
      <c r="F1237" t="s">
        <v>10127</v>
      </c>
      <c r="G1237" t="s">
        <v>10127</v>
      </c>
      <c r="H1237">
        <v>100</v>
      </c>
      <c r="I1237">
        <v>165.38</v>
      </c>
      <c r="J1237">
        <v>16537.55</v>
      </c>
      <c r="K1237">
        <v>3307.51</v>
      </c>
      <c r="L1237">
        <v>214.99</v>
      </c>
      <c r="M1237">
        <v>148.84</v>
      </c>
      <c r="N1237">
        <v>1653.75</v>
      </c>
      <c r="O1237">
        <v>4961.2700000000004</v>
      </c>
      <c r="P1237">
        <v>198.45</v>
      </c>
      <c r="Q1237">
        <v>214.99</v>
      </c>
      <c r="R1237">
        <v>-132.30000000000001</v>
      </c>
      <c r="S1237">
        <v>-115.76</v>
      </c>
      <c r="T1237">
        <v>52.84</v>
      </c>
      <c r="U1237">
        <v>16.88</v>
      </c>
      <c r="V1237">
        <v>-7.92</v>
      </c>
      <c r="W1237">
        <v>139.87</v>
      </c>
      <c r="X1237">
        <v>113.52</v>
      </c>
      <c r="Y1237">
        <v>137.47</v>
      </c>
      <c r="Z1237">
        <v>107.55</v>
      </c>
      <c r="AA1237">
        <v>3.01</v>
      </c>
      <c r="AB1237">
        <v>15.5</v>
      </c>
      <c r="AC1237">
        <v>81.89</v>
      </c>
      <c r="AD1237">
        <v>67.52</v>
      </c>
      <c r="AE1237">
        <v>128.94</v>
      </c>
      <c r="AF1237">
        <v>1001598.7</v>
      </c>
      <c r="AG1237">
        <v>40</v>
      </c>
      <c r="AH1237">
        <v>4.9000000000000004</v>
      </c>
      <c r="AI1237">
        <v>64</v>
      </c>
      <c r="AK1237">
        <v>54</v>
      </c>
    </row>
    <row r="1238" spans="1:37" hidden="1" x14ac:dyDescent="0.25">
      <c r="A1238" t="s">
        <v>5277</v>
      </c>
      <c r="B1238" t="s">
        <v>5278</v>
      </c>
      <c r="C1238" t="s">
        <v>497</v>
      </c>
      <c r="D1238">
        <v>1366.75</v>
      </c>
      <c r="E1238">
        <v>87.53</v>
      </c>
      <c r="F1238" t="s">
        <v>10127</v>
      </c>
      <c r="G1238" t="s">
        <v>10127</v>
      </c>
      <c r="H1238">
        <v>100</v>
      </c>
      <c r="I1238">
        <v>98.91</v>
      </c>
      <c r="J1238">
        <v>9890.89</v>
      </c>
      <c r="K1238">
        <v>1978.18</v>
      </c>
      <c r="L1238">
        <v>128.58000000000001</v>
      </c>
      <c r="M1238">
        <v>89.02</v>
      </c>
      <c r="N1238">
        <v>989.09</v>
      </c>
      <c r="O1238">
        <v>2967.27</v>
      </c>
      <c r="P1238">
        <v>118.69</v>
      </c>
      <c r="Q1238">
        <v>128.58000000000001</v>
      </c>
      <c r="R1238">
        <v>-79.13</v>
      </c>
      <c r="S1238">
        <v>-69.239999999999995</v>
      </c>
      <c r="T1238">
        <v>25.65</v>
      </c>
      <c r="U1238">
        <v>4.8600000000000003</v>
      </c>
      <c r="V1238">
        <v>-7.38</v>
      </c>
      <c r="W1238">
        <v>86.37</v>
      </c>
      <c r="X1238">
        <v>87.75</v>
      </c>
      <c r="Y1238">
        <v>86.46</v>
      </c>
      <c r="Z1238">
        <v>87.98</v>
      </c>
      <c r="AA1238">
        <v>-1.64</v>
      </c>
      <c r="AB1238">
        <v>1.19</v>
      </c>
      <c r="AC1238">
        <v>80.739999999999995</v>
      </c>
      <c r="AD1238">
        <v>86.56</v>
      </c>
      <c r="AE1238">
        <v>91.36</v>
      </c>
      <c r="AF1238">
        <v>208313.26</v>
      </c>
      <c r="AG1238">
        <v>65</v>
      </c>
      <c r="AH1238">
        <v>9.58</v>
      </c>
      <c r="AI1238">
        <v>37</v>
      </c>
      <c r="AJ1238">
        <v>84</v>
      </c>
      <c r="AK1238">
        <v>76</v>
      </c>
    </row>
    <row r="1239" spans="1:37" hidden="1" x14ac:dyDescent="0.25">
      <c r="A1239" t="s">
        <v>4922</v>
      </c>
      <c r="B1239" t="s">
        <v>4923</v>
      </c>
      <c r="C1239" t="s">
        <v>323</v>
      </c>
      <c r="D1239">
        <v>1363.74</v>
      </c>
      <c r="E1239">
        <v>107</v>
      </c>
      <c r="F1239" t="s">
        <v>10127</v>
      </c>
      <c r="G1239" t="s">
        <v>10127</v>
      </c>
      <c r="H1239">
        <v>100</v>
      </c>
      <c r="I1239">
        <v>120.91</v>
      </c>
      <c r="J1239">
        <v>12091</v>
      </c>
      <c r="K1239">
        <v>2418.1999999999998</v>
      </c>
      <c r="L1239">
        <v>157.18</v>
      </c>
      <c r="M1239">
        <v>108.82</v>
      </c>
      <c r="N1239">
        <v>1209.0999999999999</v>
      </c>
      <c r="O1239">
        <v>3627.3</v>
      </c>
      <c r="P1239">
        <v>145.09</v>
      </c>
      <c r="Q1239">
        <v>157.18</v>
      </c>
      <c r="R1239">
        <v>-96.73</v>
      </c>
      <c r="S1239">
        <v>-84.64</v>
      </c>
      <c r="T1239">
        <v>93.86</v>
      </c>
      <c r="U1239">
        <v>1</v>
      </c>
      <c r="V1239">
        <v>-7.7</v>
      </c>
      <c r="W1239">
        <v>105.08</v>
      </c>
      <c r="X1239">
        <v>104.93</v>
      </c>
      <c r="Y1239">
        <v>102.61</v>
      </c>
      <c r="Z1239">
        <v>104.84</v>
      </c>
      <c r="AA1239">
        <v>-3.55</v>
      </c>
      <c r="AB1239">
        <v>3.36</v>
      </c>
      <c r="AC1239">
        <v>72.55</v>
      </c>
      <c r="AD1239">
        <v>63.55</v>
      </c>
      <c r="AE1239">
        <v>98.42</v>
      </c>
      <c r="AF1239">
        <v>1059250.83</v>
      </c>
      <c r="AG1239">
        <v>63</v>
      </c>
      <c r="AH1239">
        <v>2.09</v>
      </c>
      <c r="AI1239">
        <v>8</v>
      </c>
      <c r="AK1239">
        <v>28</v>
      </c>
    </row>
    <row r="1240" spans="1:37" hidden="1" x14ac:dyDescent="0.25">
      <c r="A1240" t="s">
        <v>2659</v>
      </c>
      <c r="B1240" t="s">
        <v>2660</v>
      </c>
      <c r="C1240" t="s">
        <v>30</v>
      </c>
      <c r="D1240">
        <v>1353.25</v>
      </c>
      <c r="E1240">
        <v>380.65</v>
      </c>
      <c r="F1240" t="s">
        <v>10127</v>
      </c>
      <c r="G1240" t="s">
        <v>10127</v>
      </c>
      <c r="H1240">
        <v>100</v>
      </c>
      <c r="I1240">
        <v>430.13</v>
      </c>
      <c r="J1240">
        <v>43013.45</v>
      </c>
      <c r="K1240">
        <v>8602.69</v>
      </c>
      <c r="L1240">
        <v>559.16999999999996</v>
      </c>
      <c r="M1240">
        <v>387.12</v>
      </c>
      <c r="N1240">
        <v>4301.34</v>
      </c>
      <c r="O1240">
        <v>12904.04</v>
      </c>
      <c r="P1240">
        <v>516.16</v>
      </c>
      <c r="Q1240">
        <v>559.16999999999996</v>
      </c>
      <c r="R1240">
        <v>-344.11</v>
      </c>
      <c r="S1240">
        <v>-301.08999999999997</v>
      </c>
      <c r="T1240">
        <v>24.44</v>
      </c>
      <c r="U1240">
        <v>8.84</v>
      </c>
      <c r="V1240">
        <v>0.17</v>
      </c>
      <c r="W1240">
        <v>373.95</v>
      </c>
      <c r="X1240">
        <v>362.74</v>
      </c>
      <c r="Y1240">
        <v>373.52</v>
      </c>
      <c r="Z1240">
        <v>360.86</v>
      </c>
      <c r="AA1240">
        <v>4.33</v>
      </c>
      <c r="AB1240">
        <v>3.14</v>
      </c>
      <c r="AC1240">
        <v>79.42</v>
      </c>
      <c r="AD1240">
        <v>80.8</v>
      </c>
      <c r="AE1240">
        <v>348.24</v>
      </c>
      <c r="AF1240">
        <v>102085.13</v>
      </c>
      <c r="AG1240">
        <v>83</v>
      </c>
      <c r="AH1240">
        <v>3.66</v>
      </c>
      <c r="AI1240">
        <v>22</v>
      </c>
      <c r="AJ1240">
        <v>76</v>
      </c>
      <c r="AK1240">
        <v>34</v>
      </c>
    </row>
    <row r="1241" spans="1:37" hidden="1" x14ac:dyDescent="0.25">
      <c r="A1241" t="s">
        <v>5770</v>
      </c>
      <c r="B1241" t="s">
        <v>5771</v>
      </c>
      <c r="C1241" t="s">
        <v>274</v>
      </c>
      <c r="D1241">
        <v>1351.82</v>
      </c>
      <c r="E1241">
        <v>78.22</v>
      </c>
      <c r="F1241" t="s">
        <v>10127</v>
      </c>
      <c r="G1241" t="s">
        <v>10127</v>
      </c>
      <c r="H1241">
        <v>100</v>
      </c>
      <c r="I1241">
        <v>88.39</v>
      </c>
      <c r="J1241">
        <v>8838.86</v>
      </c>
      <c r="K1241">
        <v>1767.77</v>
      </c>
      <c r="L1241">
        <v>114.91</v>
      </c>
      <c r="M1241">
        <v>79.55</v>
      </c>
      <c r="N1241">
        <v>883.89</v>
      </c>
      <c r="O1241">
        <v>2651.66</v>
      </c>
      <c r="P1241">
        <v>106.07</v>
      </c>
      <c r="Q1241">
        <v>114.91</v>
      </c>
      <c r="R1241">
        <v>-70.709999999999994</v>
      </c>
      <c r="S1241">
        <v>-61.87</v>
      </c>
      <c r="T1241">
        <v>-22.96</v>
      </c>
      <c r="U1241">
        <v>6.57</v>
      </c>
      <c r="V1241">
        <v>-5.31</v>
      </c>
      <c r="W1241">
        <v>73.47</v>
      </c>
      <c r="X1241">
        <v>68.58</v>
      </c>
      <c r="Y1241">
        <v>72.25</v>
      </c>
      <c r="Z1241">
        <v>67.349999999999994</v>
      </c>
      <c r="AA1241">
        <v>0.28000000000000003</v>
      </c>
      <c r="AB1241">
        <v>10.45</v>
      </c>
      <c r="AC1241">
        <v>91.59</v>
      </c>
      <c r="AD1241">
        <v>94.76</v>
      </c>
      <c r="AE1241">
        <v>68.55</v>
      </c>
      <c r="AF1241">
        <v>222022.52</v>
      </c>
      <c r="AG1241">
        <v>15</v>
      </c>
      <c r="AH1241">
        <v>2.15</v>
      </c>
      <c r="AI1241">
        <v>4</v>
      </c>
      <c r="AJ1241">
        <v>97</v>
      </c>
      <c r="AK1241">
        <v>21</v>
      </c>
    </row>
    <row r="1242" spans="1:37" hidden="1" x14ac:dyDescent="0.25">
      <c r="A1242" t="s">
        <v>5438</v>
      </c>
      <c r="B1242" t="s">
        <v>5439</v>
      </c>
      <c r="C1242" t="s">
        <v>383</v>
      </c>
      <c r="D1242">
        <v>1349.33</v>
      </c>
      <c r="E1242">
        <v>94.26</v>
      </c>
      <c r="F1242" t="s">
        <v>10127</v>
      </c>
      <c r="G1242" t="s">
        <v>10127</v>
      </c>
      <c r="H1242">
        <v>100</v>
      </c>
      <c r="I1242">
        <v>106.51</v>
      </c>
      <c r="J1242">
        <v>10651.38</v>
      </c>
      <c r="K1242">
        <v>2130.2800000000002</v>
      </c>
      <c r="L1242">
        <v>138.47</v>
      </c>
      <c r="M1242">
        <v>95.86</v>
      </c>
      <c r="N1242">
        <v>1065.1400000000001</v>
      </c>
      <c r="O1242">
        <v>3195.41</v>
      </c>
      <c r="P1242">
        <v>127.82</v>
      </c>
      <c r="Q1242">
        <v>138.47</v>
      </c>
      <c r="R1242">
        <v>-85.21</v>
      </c>
      <c r="S1242">
        <v>-74.56</v>
      </c>
      <c r="T1242">
        <v>70.239999999999995</v>
      </c>
      <c r="U1242">
        <v>9.1999999999999993</v>
      </c>
      <c r="V1242">
        <v>-2.2400000000000002</v>
      </c>
      <c r="W1242">
        <v>89.95</v>
      </c>
      <c r="X1242">
        <v>80.41</v>
      </c>
      <c r="Y1242">
        <v>90</v>
      </c>
      <c r="Z1242">
        <v>79.540000000000006</v>
      </c>
      <c r="AA1242">
        <v>3.16</v>
      </c>
      <c r="AB1242">
        <v>9.83</v>
      </c>
      <c r="AC1242">
        <v>92.04</v>
      </c>
      <c r="AD1242">
        <v>90.69</v>
      </c>
      <c r="AE1242">
        <v>82.65</v>
      </c>
      <c r="AF1242">
        <v>2079507.35</v>
      </c>
      <c r="AH1242">
        <v>9.0299999999999994</v>
      </c>
      <c r="AI1242">
        <v>26</v>
      </c>
    </row>
    <row r="1243" spans="1:37" hidden="1" x14ac:dyDescent="0.25">
      <c r="A1243" t="s">
        <v>1522</v>
      </c>
      <c r="B1243" t="s">
        <v>1523</v>
      </c>
      <c r="C1243" t="s">
        <v>24</v>
      </c>
      <c r="D1243">
        <v>1345.63</v>
      </c>
      <c r="E1243">
        <v>867.2</v>
      </c>
      <c r="F1243" t="s">
        <v>10127</v>
      </c>
      <c r="G1243" t="s">
        <v>10127</v>
      </c>
      <c r="H1243">
        <v>100</v>
      </c>
      <c r="I1243">
        <v>979.94</v>
      </c>
      <c r="J1243">
        <v>97993.600000000006</v>
      </c>
      <c r="K1243">
        <v>19598.72</v>
      </c>
      <c r="L1243">
        <v>1273.92</v>
      </c>
      <c r="M1243">
        <v>881.94</v>
      </c>
      <c r="N1243">
        <v>9799.36</v>
      </c>
      <c r="O1243">
        <v>29398.080000000002</v>
      </c>
      <c r="P1243">
        <v>1175.92</v>
      </c>
      <c r="Q1243">
        <v>1273.92</v>
      </c>
      <c r="R1243">
        <v>-783.95</v>
      </c>
      <c r="S1243">
        <v>-685.96</v>
      </c>
      <c r="T1243">
        <v>445.57</v>
      </c>
      <c r="U1243">
        <v>6.66</v>
      </c>
      <c r="V1243">
        <v>-7.88</v>
      </c>
      <c r="W1243">
        <v>865.93</v>
      </c>
      <c r="X1243">
        <v>823.11</v>
      </c>
      <c r="Y1243">
        <v>872.42</v>
      </c>
      <c r="Z1243">
        <v>825.45</v>
      </c>
      <c r="AA1243">
        <v>-1.1399999999999999</v>
      </c>
      <c r="AB1243">
        <v>2.2799999999999998</v>
      </c>
      <c r="AC1243">
        <v>80.36</v>
      </c>
      <c r="AD1243">
        <v>73.400000000000006</v>
      </c>
      <c r="AE1243">
        <v>794.6</v>
      </c>
      <c r="AF1243">
        <v>16856.43</v>
      </c>
      <c r="AG1243">
        <v>45</v>
      </c>
      <c r="AH1243">
        <v>0.17</v>
      </c>
      <c r="AI1243">
        <v>23</v>
      </c>
      <c r="AJ1243">
        <v>64</v>
      </c>
      <c r="AK1243">
        <v>42</v>
      </c>
    </row>
    <row r="1244" spans="1:37" hidden="1" x14ac:dyDescent="0.25">
      <c r="A1244" t="s">
        <v>3077</v>
      </c>
      <c r="B1244" t="s">
        <v>3078</v>
      </c>
      <c r="C1244" t="s">
        <v>1157</v>
      </c>
      <c r="D1244">
        <v>1341.18</v>
      </c>
      <c r="E1244">
        <v>269</v>
      </c>
      <c r="F1244" t="s">
        <v>10127</v>
      </c>
      <c r="G1244" t="s">
        <v>10127</v>
      </c>
      <c r="H1244">
        <v>100</v>
      </c>
      <c r="I1244">
        <v>303.97000000000003</v>
      </c>
      <c r="J1244">
        <v>30397</v>
      </c>
      <c r="K1244">
        <v>6079.4</v>
      </c>
      <c r="L1244">
        <v>395.16</v>
      </c>
      <c r="M1244">
        <v>273.57</v>
      </c>
      <c r="N1244">
        <v>3039.7</v>
      </c>
      <c r="O1244">
        <v>9119.1</v>
      </c>
      <c r="P1244">
        <v>364.76</v>
      </c>
      <c r="Q1244">
        <v>395.16</v>
      </c>
      <c r="R1244">
        <v>-243.18</v>
      </c>
      <c r="S1244">
        <v>-212.78</v>
      </c>
      <c r="T1244">
        <v>33.770000000000003</v>
      </c>
      <c r="U1244">
        <v>3.37</v>
      </c>
      <c r="V1244">
        <v>-6.66</v>
      </c>
      <c r="W1244">
        <v>268.39</v>
      </c>
      <c r="X1244">
        <v>270.27999999999997</v>
      </c>
      <c r="Y1244">
        <v>269.05</v>
      </c>
      <c r="Z1244">
        <v>271.5</v>
      </c>
      <c r="AA1244">
        <v>-1.9</v>
      </c>
      <c r="AB1244">
        <v>0.24</v>
      </c>
      <c r="AC1244">
        <v>63.09</v>
      </c>
      <c r="AD1244">
        <v>65.239999999999995</v>
      </c>
      <c r="AE1244">
        <v>287.70999999999998</v>
      </c>
      <c r="AF1244">
        <v>144172.96</v>
      </c>
      <c r="AG1244">
        <v>65</v>
      </c>
      <c r="AJ1244">
        <v>29</v>
      </c>
    </row>
    <row r="1245" spans="1:37" hidden="1" x14ac:dyDescent="0.25">
      <c r="A1245" t="s">
        <v>2317</v>
      </c>
      <c r="B1245" t="s">
        <v>2318</v>
      </c>
      <c r="C1245" t="s">
        <v>2142</v>
      </c>
      <c r="D1245">
        <v>1339.76</v>
      </c>
      <c r="E1245">
        <v>477.35</v>
      </c>
      <c r="F1245" t="s">
        <v>10127</v>
      </c>
      <c r="G1245" t="s">
        <v>10127</v>
      </c>
      <c r="H1245">
        <v>100</v>
      </c>
      <c r="I1245">
        <v>539.41</v>
      </c>
      <c r="J1245">
        <v>53940.55</v>
      </c>
      <c r="K1245">
        <v>10788.11</v>
      </c>
      <c r="L1245">
        <v>701.23</v>
      </c>
      <c r="M1245">
        <v>485.46</v>
      </c>
      <c r="N1245">
        <v>5394.05</v>
      </c>
      <c r="O1245">
        <v>16182.16</v>
      </c>
      <c r="P1245">
        <v>647.29</v>
      </c>
      <c r="Q1245">
        <v>701.23</v>
      </c>
      <c r="R1245">
        <v>-431.52</v>
      </c>
      <c r="S1245">
        <v>-377.58</v>
      </c>
      <c r="T1245">
        <v>15.54</v>
      </c>
      <c r="U1245">
        <v>3.65</v>
      </c>
      <c r="V1245">
        <v>-8.01</v>
      </c>
      <c r="W1245">
        <v>462.23</v>
      </c>
      <c r="X1245">
        <v>468.54</v>
      </c>
      <c r="Y1245">
        <v>457.16</v>
      </c>
      <c r="Z1245">
        <v>475.86</v>
      </c>
      <c r="AA1245">
        <v>-2.5299999999999998</v>
      </c>
      <c r="AB1245">
        <v>3.94</v>
      </c>
      <c r="AC1245">
        <v>80.62</v>
      </c>
      <c r="AD1245">
        <v>76.22</v>
      </c>
      <c r="AE1245">
        <v>442.75</v>
      </c>
      <c r="AF1245">
        <v>172146.96</v>
      </c>
      <c r="AG1245">
        <v>14</v>
      </c>
      <c r="AH1245">
        <v>7.6</v>
      </c>
      <c r="AI1245">
        <v>71</v>
      </c>
      <c r="AJ1245">
        <v>84</v>
      </c>
      <c r="AK1245">
        <v>94</v>
      </c>
    </row>
    <row r="1246" spans="1:37" hidden="1" x14ac:dyDescent="0.25">
      <c r="A1246" t="s">
        <v>1757</v>
      </c>
      <c r="B1246" t="s">
        <v>1758</v>
      </c>
      <c r="C1246" t="s">
        <v>43</v>
      </c>
      <c r="D1246">
        <v>1336.15</v>
      </c>
      <c r="E1246">
        <v>682.2</v>
      </c>
      <c r="F1246" t="s">
        <v>10127</v>
      </c>
      <c r="G1246" t="s">
        <v>10127</v>
      </c>
      <c r="H1246">
        <v>100</v>
      </c>
      <c r="I1246">
        <v>770.89</v>
      </c>
      <c r="J1246">
        <v>77088.600000000006</v>
      </c>
      <c r="K1246">
        <v>15417.72</v>
      </c>
      <c r="L1246">
        <v>1002.15</v>
      </c>
      <c r="M1246">
        <v>693.8</v>
      </c>
      <c r="N1246">
        <v>7708.86</v>
      </c>
      <c r="O1246">
        <v>23126.58</v>
      </c>
      <c r="P1246">
        <v>925.06</v>
      </c>
      <c r="Q1246">
        <v>1002.15</v>
      </c>
      <c r="R1246">
        <v>-616.71</v>
      </c>
      <c r="S1246">
        <v>-539.62</v>
      </c>
      <c r="T1246">
        <v>106.89</v>
      </c>
      <c r="U1246">
        <v>20.5</v>
      </c>
      <c r="V1246">
        <v>0.27</v>
      </c>
      <c r="W1246">
        <v>682.19</v>
      </c>
      <c r="X1246">
        <v>682.95</v>
      </c>
      <c r="Y1246">
        <v>680.36</v>
      </c>
      <c r="Z1246">
        <v>697.08</v>
      </c>
      <c r="AA1246">
        <v>9.4600000000000009</v>
      </c>
      <c r="AB1246">
        <v>-0.68</v>
      </c>
      <c r="AC1246">
        <v>67.38</v>
      </c>
      <c r="AD1246">
        <v>68.41</v>
      </c>
      <c r="AE1246">
        <v>751.64</v>
      </c>
      <c r="AF1246">
        <v>40944.22</v>
      </c>
      <c r="AG1246">
        <v>8</v>
      </c>
      <c r="AH1246">
        <v>3.67</v>
      </c>
      <c r="AI1246">
        <v>83</v>
      </c>
      <c r="AK1246">
        <v>63</v>
      </c>
    </row>
    <row r="1247" spans="1:37" hidden="1" x14ac:dyDescent="0.25">
      <c r="A1247" t="s">
        <v>1457</v>
      </c>
      <c r="B1247" t="s">
        <v>1458</v>
      </c>
      <c r="C1247" t="s">
        <v>219</v>
      </c>
      <c r="D1247">
        <v>1336.08</v>
      </c>
      <c r="E1247">
        <v>846.3</v>
      </c>
      <c r="F1247" t="s">
        <v>10127</v>
      </c>
      <c r="G1247" t="s">
        <v>10127</v>
      </c>
      <c r="H1247">
        <v>100</v>
      </c>
      <c r="I1247">
        <v>956.32</v>
      </c>
      <c r="J1247">
        <v>95631.9</v>
      </c>
      <c r="K1247">
        <v>19126.38</v>
      </c>
      <c r="L1247">
        <v>1243.21</v>
      </c>
      <c r="M1247">
        <v>860.69</v>
      </c>
      <c r="N1247">
        <v>9563.19</v>
      </c>
      <c r="O1247">
        <v>28689.57</v>
      </c>
      <c r="P1247">
        <v>1147.58</v>
      </c>
      <c r="Q1247">
        <v>1243.21</v>
      </c>
      <c r="R1247">
        <v>-765.06</v>
      </c>
      <c r="S1247">
        <v>-669.42</v>
      </c>
      <c r="T1247">
        <v>24.33</v>
      </c>
      <c r="U1247">
        <v>0.48</v>
      </c>
      <c r="V1247">
        <v>-12.73</v>
      </c>
      <c r="W1247">
        <v>833.35</v>
      </c>
      <c r="X1247">
        <v>872.59</v>
      </c>
      <c r="Y1247">
        <v>830.8</v>
      </c>
      <c r="Z1247">
        <v>882.23</v>
      </c>
      <c r="AA1247">
        <v>-6.59</v>
      </c>
      <c r="AB1247">
        <v>0.12</v>
      </c>
      <c r="AC1247">
        <v>27.31</v>
      </c>
      <c r="AD1247">
        <v>49.11</v>
      </c>
      <c r="AE1247">
        <v>876.12</v>
      </c>
      <c r="AF1247">
        <v>56181.22</v>
      </c>
      <c r="AG1247">
        <v>81</v>
      </c>
      <c r="AH1247">
        <v>8.66</v>
      </c>
      <c r="AI1247">
        <v>83</v>
      </c>
      <c r="AJ1247">
        <v>80</v>
      </c>
      <c r="AK1247">
        <v>81</v>
      </c>
    </row>
    <row r="1248" spans="1:37" hidden="1" x14ac:dyDescent="0.25">
      <c r="A1248" t="s">
        <v>5997</v>
      </c>
      <c r="B1248" t="s">
        <v>5998</v>
      </c>
      <c r="C1248" t="s">
        <v>279</v>
      </c>
      <c r="D1248">
        <v>1328.91</v>
      </c>
      <c r="E1248">
        <v>59.93</v>
      </c>
      <c r="F1248" t="s">
        <v>10127</v>
      </c>
      <c r="G1248" t="s">
        <v>10127</v>
      </c>
      <c r="H1248">
        <v>100</v>
      </c>
      <c r="I1248">
        <v>67.72</v>
      </c>
      <c r="J1248">
        <v>6772.09</v>
      </c>
      <c r="K1248">
        <v>1354.42</v>
      </c>
      <c r="L1248">
        <v>88.04</v>
      </c>
      <c r="M1248">
        <v>60.95</v>
      </c>
      <c r="N1248">
        <v>677.21</v>
      </c>
      <c r="O1248">
        <v>2031.63</v>
      </c>
      <c r="P1248">
        <v>81.27</v>
      </c>
      <c r="Q1248">
        <v>88.04</v>
      </c>
      <c r="R1248">
        <v>-54.18</v>
      </c>
      <c r="S1248">
        <v>-47.4</v>
      </c>
      <c r="T1248">
        <v>20.85</v>
      </c>
      <c r="U1248">
        <v>2.0099999999999998</v>
      </c>
      <c r="V1248">
        <v>-9.06</v>
      </c>
      <c r="W1248">
        <v>60.49</v>
      </c>
      <c r="X1248">
        <v>60.57</v>
      </c>
      <c r="Y1248">
        <v>61.52</v>
      </c>
      <c r="Z1248">
        <v>61.02</v>
      </c>
      <c r="AA1248">
        <v>-3.85</v>
      </c>
      <c r="AB1248">
        <v>-0.56999999999999995</v>
      </c>
      <c r="AC1248">
        <v>66.11</v>
      </c>
      <c r="AD1248">
        <v>66.33</v>
      </c>
      <c r="AE1248">
        <v>53.52</v>
      </c>
      <c r="AF1248">
        <v>617815.56999999995</v>
      </c>
      <c r="AG1248">
        <v>64</v>
      </c>
      <c r="AI1248">
        <v>56</v>
      </c>
      <c r="AK1248">
        <v>87</v>
      </c>
    </row>
    <row r="1249" spans="1:37" hidden="1" x14ac:dyDescent="0.25">
      <c r="A1249" t="s">
        <v>1173</v>
      </c>
      <c r="B1249" t="s">
        <v>1174</v>
      </c>
      <c r="C1249" t="s">
        <v>24</v>
      </c>
      <c r="D1249">
        <v>1327.86</v>
      </c>
      <c r="E1249">
        <v>1166.2</v>
      </c>
      <c r="F1249" t="s">
        <v>10127</v>
      </c>
      <c r="G1249" t="s">
        <v>10127</v>
      </c>
      <c r="H1249">
        <v>100</v>
      </c>
      <c r="I1249">
        <v>1317.81</v>
      </c>
      <c r="J1249">
        <v>131780.6</v>
      </c>
      <c r="K1249">
        <v>26356.12</v>
      </c>
      <c r="L1249">
        <v>1713.15</v>
      </c>
      <c r="M1249">
        <v>1186.03</v>
      </c>
      <c r="N1249">
        <v>13178.06</v>
      </c>
      <c r="O1249">
        <v>39534.18</v>
      </c>
      <c r="P1249">
        <v>1581.37</v>
      </c>
      <c r="Q1249">
        <v>1713.15</v>
      </c>
      <c r="R1249">
        <v>-1054.24</v>
      </c>
      <c r="S1249">
        <v>-922.46</v>
      </c>
      <c r="T1249">
        <v>33.700000000000003</v>
      </c>
      <c r="U1249">
        <v>-0.33</v>
      </c>
      <c r="V1249">
        <v>-7.87</v>
      </c>
      <c r="W1249">
        <v>1091.43</v>
      </c>
      <c r="X1249">
        <v>1156.31</v>
      </c>
      <c r="Y1249">
        <v>1065.51</v>
      </c>
      <c r="Z1249">
        <v>1198.8900000000001</v>
      </c>
      <c r="AA1249">
        <v>-4.25</v>
      </c>
      <c r="AB1249">
        <v>5.3</v>
      </c>
      <c r="AC1249">
        <v>66.16</v>
      </c>
      <c r="AD1249">
        <v>80</v>
      </c>
      <c r="AE1249">
        <v>999.84</v>
      </c>
      <c r="AF1249">
        <v>16762.09</v>
      </c>
      <c r="AG1249">
        <v>31</v>
      </c>
      <c r="AI1249">
        <v>21</v>
      </c>
      <c r="AJ1249">
        <v>59</v>
      </c>
      <c r="AK1249">
        <v>18</v>
      </c>
    </row>
    <row r="1250" spans="1:37" hidden="1" x14ac:dyDescent="0.25">
      <c r="A1250" t="s">
        <v>4682</v>
      </c>
      <c r="B1250" t="s">
        <v>4683</v>
      </c>
      <c r="C1250" t="s">
        <v>391</v>
      </c>
      <c r="D1250">
        <v>1326.82</v>
      </c>
      <c r="E1250">
        <v>117.41</v>
      </c>
      <c r="F1250" t="s">
        <v>10127</v>
      </c>
      <c r="G1250" t="s">
        <v>10127</v>
      </c>
      <c r="H1250">
        <v>100</v>
      </c>
      <c r="I1250">
        <v>132.66999999999999</v>
      </c>
      <c r="J1250">
        <v>13267.33</v>
      </c>
      <c r="K1250">
        <v>2653.47</v>
      </c>
      <c r="L1250">
        <v>172.48</v>
      </c>
      <c r="M1250">
        <v>119.41</v>
      </c>
      <c r="N1250">
        <v>1326.73</v>
      </c>
      <c r="O1250">
        <v>3980.2</v>
      </c>
      <c r="P1250">
        <v>159.21</v>
      </c>
      <c r="Q1250">
        <v>172.48</v>
      </c>
      <c r="R1250">
        <v>-106.14</v>
      </c>
      <c r="S1250">
        <v>-92.87</v>
      </c>
      <c r="T1250">
        <v>96.85</v>
      </c>
      <c r="U1250">
        <v>5.2</v>
      </c>
      <c r="V1250">
        <v>-5.09</v>
      </c>
      <c r="W1250">
        <v>117.5</v>
      </c>
      <c r="X1250">
        <v>119.11</v>
      </c>
      <c r="Y1250">
        <v>117.32</v>
      </c>
      <c r="Z1250">
        <v>119.61</v>
      </c>
      <c r="AA1250">
        <v>-0.21</v>
      </c>
      <c r="AB1250">
        <v>-0.05</v>
      </c>
      <c r="AC1250">
        <v>66.36</v>
      </c>
      <c r="AD1250">
        <v>66.59</v>
      </c>
      <c r="AE1250">
        <v>124.09</v>
      </c>
      <c r="AF1250">
        <v>608392.38</v>
      </c>
      <c r="AG1250">
        <v>84</v>
      </c>
      <c r="AH1250">
        <v>4.68</v>
      </c>
      <c r="AI1250">
        <v>25</v>
      </c>
      <c r="AJ1250">
        <v>65</v>
      </c>
      <c r="AK1250">
        <v>33</v>
      </c>
    </row>
    <row r="1251" spans="1:37" hidden="1" x14ac:dyDescent="0.25">
      <c r="A1251" t="s">
        <v>3418</v>
      </c>
      <c r="B1251" t="s">
        <v>3419</v>
      </c>
      <c r="C1251" t="s">
        <v>1743</v>
      </c>
      <c r="D1251">
        <v>1322.55</v>
      </c>
      <c r="E1251">
        <v>228.8</v>
      </c>
      <c r="F1251" t="s">
        <v>10127</v>
      </c>
      <c r="G1251" t="s">
        <v>10127</v>
      </c>
      <c r="H1251">
        <v>100</v>
      </c>
      <c r="I1251">
        <v>258.54000000000002</v>
      </c>
      <c r="J1251">
        <v>25854.400000000001</v>
      </c>
      <c r="K1251">
        <v>5170.88</v>
      </c>
      <c r="L1251">
        <v>336.11</v>
      </c>
      <c r="M1251">
        <v>232.69</v>
      </c>
      <c r="N1251">
        <v>2585.44</v>
      </c>
      <c r="O1251">
        <v>7756.32</v>
      </c>
      <c r="P1251">
        <v>310.25</v>
      </c>
      <c r="Q1251">
        <v>336.11</v>
      </c>
      <c r="R1251">
        <v>-206.84</v>
      </c>
      <c r="S1251">
        <v>-180.98</v>
      </c>
      <c r="T1251">
        <v>23.46</v>
      </c>
      <c r="U1251">
        <v>1.89</v>
      </c>
      <c r="V1251">
        <v>-7.43</v>
      </c>
      <c r="W1251">
        <v>225.1</v>
      </c>
      <c r="X1251">
        <v>225.01</v>
      </c>
      <c r="Y1251">
        <v>224.71</v>
      </c>
      <c r="Z1251">
        <v>226.09</v>
      </c>
      <c r="AA1251">
        <v>-2.99</v>
      </c>
      <c r="AB1251">
        <v>2.27</v>
      </c>
      <c r="AC1251">
        <v>79.27</v>
      </c>
      <c r="AD1251">
        <v>82.19</v>
      </c>
      <c r="AE1251">
        <v>213.45</v>
      </c>
      <c r="AF1251">
        <v>160763.29</v>
      </c>
      <c r="AG1251">
        <v>48</v>
      </c>
      <c r="AH1251">
        <v>5.52</v>
      </c>
      <c r="AI1251">
        <v>24</v>
      </c>
      <c r="AJ1251">
        <v>90</v>
      </c>
      <c r="AK1251">
        <v>64</v>
      </c>
    </row>
    <row r="1252" spans="1:37" hidden="1" x14ac:dyDescent="0.25">
      <c r="A1252" t="s">
        <v>5608</v>
      </c>
      <c r="B1252" t="s">
        <v>5609</v>
      </c>
      <c r="C1252" t="s">
        <v>612</v>
      </c>
      <c r="D1252">
        <v>1317.49</v>
      </c>
      <c r="E1252">
        <v>77.900000000000006</v>
      </c>
      <c r="F1252" t="s">
        <v>10127</v>
      </c>
      <c r="G1252" t="s">
        <v>10127</v>
      </c>
      <c r="H1252">
        <v>100</v>
      </c>
      <c r="I1252">
        <v>88.03</v>
      </c>
      <c r="J1252">
        <v>8802.7000000000007</v>
      </c>
      <c r="K1252">
        <v>1760.54</v>
      </c>
      <c r="L1252">
        <v>114.44</v>
      </c>
      <c r="M1252">
        <v>79.22</v>
      </c>
      <c r="N1252">
        <v>880.27</v>
      </c>
      <c r="O1252">
        <v>2640.81</v>
      </c>
      <c r="P1252">
        <v>105.63</v>
      </c>
      <c r="Q1252">
        <v>114.44</v>
      </c>
      <c r="R1252">
        <v>-70.42</v>
      </c>
      <c r="S1252">
        <v>-61.62</v>
      </c>
      <c r="T1252">
        <v>15.77</v>
      </c>
      <c r="U1252">
        <v>6.35</v>
      </c>
      <c r="V1252">
        <v>-4.3099999999999996</v>
      </c>
      <c r="W1252">
        <v>75.86</v>
      </c>
      <c r="X1252">
        <v>73.430000000000007</v>
      </c>
      <c r="Y1252">
        <v>75.959999999999994</v>
      </c>
      <c r="Z1252">
        <v>72.03</v>
      </c>
      <c r="AA1252">
        <v>0.74</v>
      </c>
      <c r="AB1252">
        <v>5.57</v>
      </c>
      <c r="AC1252">
        <v>80.7</v>
      </c>
      <c r="AD1252">
        <v>80.34</v>
      </c>
      <c r="AE1252">
        <v>70.91</v>
      </c>
      <c r="AF1252">
        <v>2804273.78</v>
      </c>
      <c r="AG1252">
        <v>89</v>
      </c>
      <c r="AH1252">
        <v>5.5</v>
      </c>
      <c r="AI1252">
        <v>8</v>
      </c>
      <c r="AJ1252">
        <v>96</v>
      </c>
      <c r="AK1252">
        <v>58</v>
      </c>
    </row>
    <row r="1253" spans="1:37" hidden="1" x14ac:dyDescent="0.25">
      <c r="A1253" t="s">
        <v>1853</v>
      </c>
      <c r="B1253" t="s">
        <v>1854</v>
      </c>
      <c r="D1253">
        <v>1315.96</v>
      </c>
      <c r="E1253">
        <v>891.25</v>
      </c>
      <c r="F1253" t="s">
        <v>10127</v>
      </c>
      <c r="G1253" t="s">
        <v>10127</v>
      </c>
      <c r="H1253">
        <v>100</v>
      </c>
      <c r="I1253">
        <v>1007.11</v>
      </c>
      <c r="J1253">
        <v>100711.25</v>
      </c>
      <c r="K1253">
        <v>20142.25</v>
      </c>
      <c r="L1253">
        <v>1309.25</v>
      </c>
      <c r="M1253">
        <v>906.4</v>
      </c>
      <c r="N1253">
        <v>10071.120000000001</v>
      </c>
      <c r="O1253">
        <v>30213.37</v>
      </c>
      <c r="P1253">
        <v>1208.53</v>
      </c>
      <c r="Q1253">
        <v>1309.25</v>
      </c>
      <c r="R1253">
        <v>-805.69</v>
      </c>
      <c r="S1253">
        <v>-704.98</v>
      </c>
      <c r="T1253">
        <v>121.4</v>
      </c>
      <c r="U1253">
        <v>60.7</v>
      </c>
      <c r="V1253">
        <v>-26.03</v>
      </c>
      <c r="W1253">
        <v>828.79</v>
      </c>
      <c r="X1253">
        <v>631.94000000000005</v>
      </c>
      <c r="Y1253">
        <v>853.1</v>
      </c>
      <c r="Z1253">
        <v>571.86</v>
      </c>
      <c r="AA1253">
        <v>1.31</v>
      </c>
      <c r="AB1253">
        <v>17.97</v>
      </c>
      <c r="AC1253">
        <v>71.430000000000007</v>
      </c>
      <c r="AD1253">
        <v>82.09</v>
      </c>
      <c r="AE1253">
        <v>27.28</v>
      </c>
      <c r="AF1253">
        <v>16365.22</v>
      </c>
      <c r="AG1253">
        <v>16</v>
      </c>
    </row>
    <row r="1254" spans="1:37" hidden="1" x14ac:dyDescent="0.25">
      <c r="A1254" t="s">
        <v>4350</v>
      </c>
      <c r="B1254" t="s">
        <v>4351</v>
      </c>
      <c r="C1254" t="s">
        <v>537</v>
      </c>
      <c r="D1254">
        <v>1315.38</v>
      </c>
      <c r="E1254">
        <v>157.80000000000001</v>
      </c>
      <c r="F1254" t="s">
        <v>10127</v>
      </c>
      <c r="G1254" t="s">
        <v>10127</v>
      </c>
      <c r="H1254">
        <v>100</v>
      </c>
      <c r="I1254">
        <v>178.31</v>
      </c>
      <c r="J1254">
        <v>17831.400000000001</v>
      </c>
      <c r="K1254">
        <v>3566.28</v>
      </c>
      <c r="L1254">
        <v>231.81</v>
      </c>
      <c r="M1254">
        <v>160.47999999999999</v>
      </c>
      <c r="N1254">
        <v>1783.14</v>
      </c>
      <c r="O1254">
        <v>5349.42</v>
      </c>
      <c r="P1254">
        <v>213.98</v>
      </c>
      <c r="Q1254">
        <v>231.81</v>
      </c>
      <c r="R1254">
        <v>-142.65</v>
      </c>
      <c r="S1254">
        <v>-124.82</v>
      </c>
      <c r="T1254">
        <v>63.12</v>
      </c>
      <c r="U1254">
        <v>1.82</v>
      </c>
      <c r="V1254">
        <v>-6.76</v>
      </c>
      <c r="W1254">
        <v>145.97999999999999</v>
      </c>
      <c r="X1254">
        <v>138.99</v>
      </c>
      <c r="Y1254">
        <v>144.47999999999999</v>
      </c>
      <c r="Z1254">
        <v>136.27000000000001</v>
      </c>
      <c r="AA1254">
        <v>-2.66</v>
      </c>
      <c r="AB1254">
        <v>11.77</v>
      </c>
      <c r="AC1254">
        <v>96.47</v>
      </c>
      <c r="AD1254">
        <v>96</v>
      </c>
      <c r="AE1254">
        <v>134.61000000000001</v>
      </c>
      <c r="AF1254">
        <v>106083.87</v>
      </c>
      <c r="AG1254">
        <v>43</v>
      </c>
      <c r="AI1254">
        <v>5</v>
      </c>
      <c r="AJ1254">
        <v>64</v>
      </c>
      <c r="AK1254">
        <v>3</v>
      </c>
    </row>
    <row r="1255" spans="1:37" hidden="1" x14ac:dyDescent="0.25">
      <c r="A1255" t="s">
        <v>1817</v>
      </c>
      <c r="B1255" t="s">
        <v>1818</v>
      </c>
      <c r="C1255" t="s">
        <v>279</v>
      </c>
      <c r="D1255">
        <v>1313.88</v>
      </c>
      <c r="E1255">
        <v>642.25</v>
      </c>
      <c r="F1255" t="s">
        <v>10127</v>
      </c>
      <c r="G1255" t="s">
        <v>10127</v>
      </c>
      <c r="H1255">
        <v>100</v>
      </c>
      <c r="I1255">
        <v>725.74</v>
      </c>
      <c r="J1255">
        <v>72574.25</v>
      </c>
      <c r="K1255">
        <v>14514.85</v>
      </c>
      <c r="L1255">
        <v>943.47</v>
      </c>
      <c r="M1255">
        <v>653.16999999999996</v>
      </c>
      <c r="N1255">
        <v>7257.43</v>
      </c>
      <c r="O1255">
        <v>21772.28</v>
      </c>
      <c r="P1255">
        <v>870.89</v>
      </c>
      <c r="Q1255">
        <v>943.47</v>
      </c>
      <c r="R1255">
        <v>-580.59</v>
      </c>
      <c r="S1255">
        <v>-508.02</v>
      </c>
      <c r="T1255">
        <v>17.52</v>
      </c>
      <c r="U1255">
        <v>0.63</v>
      </c>
      <c r="V1255">
        <v>-3.65</v>
      </c>
      <c r="W1255">
        <v>639.66</v>
      </c>
      <c r="X1255">
        <v>644.63</v>
      </c>
      <c r="Y1255">
        <v>639.54</v>
      </c>
      <c r="Z1255">
        <v>647.79999999999995</v>
      </c>
      <c r="AA1255">
        <v>-1.56</v>
      </c>
      <c r="AB1255">
        <v>0.24</v>
      </c>
      <c r="AC1255">
        <v>52.58</v>
      </c>
      <c r="AD1255">
        <v>54.82</v>
      </c>
      <c r="AE1255">
        <v>683.38</v>
      </c>
      <c r="AF1255">
        <v>12870.91</v>
      </c>
      <c r="AG1255">
        <v>92</v>
      </c>
      <c r="AH1255">
        <v>2.41</v>
      </c>
      <c r="AI1255">
        <v>35</v>
      </c>
      <c r="AJ1255">
        <v>88</v>
      </c>
      <c r="AK1255">
        <v>74</v>
      </c>
    </row>
    <row r="1256" spans="1:37" hidden="1" x14ac:dyDescent="0.25">
      <c r="A1256" t="s">
        <v>1557</v>
      </c>
      <c r="B1256" t="s">
        <v>1558</v>
      </c>
      <c r="C1256" t="s">
        <v>537</v>
      </c>
      <c r="D1256">
        <v>1312.16</v>
      </c>
      <c r="E1256">
        <v>804.8</v>
      </c>
      <c r="F1256" t="s">
        <v>10127</v>
      </c>
      <c r="G1256" t="s">
        <v>10127</v>
      </c>
      <c r="H1256">
        <v>100</v>
      </c>
      <c r="I1256">
        <v>909.42</v>
      </c>
      <c r="J1256">
        <v>90942.399999999994</v>
      </c>
      <c r="K1256">
        <v>18188.48</v>
      </c>
      <c r="L1256">
        <v>1182.25</v>
      </c>
      <c r="M1256">
        <v>818.48</v>
      </c>
      <c r="N1256">
        <v>9094.24</v>
      </c>
      <c r="O1256">
        <v>27282.720000000001</v>
      </c>
      <c r="P1256">
        <v>1091.31</v>
      </c>
      <c r="Q1256">
        <v>1182.25</v>
      </c>
      <c r="R1256">
        <v>-727.54</v>
      </c>
      <c r="S1256">
        <v>-636.6</v>
      </c>
      <c r="T1256">
        <v>16.989999999999998</v>
      </c>
      <c r="U1256">
        <v>4.2300000000000004</v>
      </c>
      <c r="V1256">
        <v>-5.13</v>
      </c>
      <c r="W1256">
        <v>794.11</v>
      </c>
      <c r="X1256">
        <v>801.71</v>
      </c>
      <c r="Y1256">
        <v>792.57</v>
      </c>
      <c r="Z1256">
        <v>803.61</v>
      </c>
      <c r="AA1256">
        <v>-0.67</v>
      </c>
      <c r="AB1256">
        <v>1.02</v>
      </c>
      <c r="AC1256">
        <v>29.88</v>
      </c>
      <c r="AD1256">
        <v>29.85</v>
      </c>
      <c r="AE1256">
        <v>893.12</v>
      </c>
      <c r="AF1256">
        <v>185.96</v>
      </c>
      <c r="AG1256">
        <v>20</v>
      </c>
      <c r="AI1256">
        <v>30</v>
      </c>
      <c r="AJ1256">
        <v>95</v>
      </c>
      <c r="AK1256">
        <v>83</v>
      </c>
    </row>
    <row r="1257" spans="1:37" hidden="1" x14ac:dyDescent="0.25">
      <c r="A1257" t="s">
        <v>1196</v>
      </c>
      <c r="B1257" t="s">
        <v>1197</v>
      </c>
      <c r="C1257" t="s">
        <v>391</v>
      </c>
      <c r="D1257">
        <v>1300.54</v>
      </c>
      <c r="E1257">
        <v>1199.25</v>
      </c>
      <c r="F1257" t="s">
        <v>10127</v>
      </c>
      <c r="G1257" t="s">
        <v>10127</v>
      </c>
      <c r="H1257">
        <v>100</v>
      </c>
      <c r="I1257">
        <v>1355.15</v>
      </c>
      <c r="J1257">
        <v>135515.25</v>
      </c>
      <c r="K1257">
        <v>27103.05</v>
      </c>
      <c r="L1257">
        <v>1761.7</v>
      </c>
      <c r="M1257">
        <v>1219.6400000000001</v>
      </c>
      <c r="N1257">
        <v>13551.52</v>
      </c>
      <c r="O1257">
        <v>40654.57</v>
      </c>
      <c r="P1257">
        <v>1626.18</v>
      </c>
      <c r="Q1257">
        <v>1761.7</v>
      </c>
      <c r="R1257">
        <v>-1084.1199999999999</v>
      </c>
      <c r="S1257">
        <v>-948.61</v>
      </c>
      <c r="T1257">
        <v>38.07</v>
      </c>
      <c r="U1257">
        <v>4.74</v>
      </c>
      <c r="V1257">
        <v>-8</v>
      </c>
      <c r="W1257">
        <v>1147.6199999999999</v>
      </c>
      <c r="X1257">
        <v>1124.08</v>
      </c>
      <c r="Y1257">
        <v>1144.49</v>
      </c>
      <c r="Z1257">
        <v>1112.73</v>
      </c>
      <c r="AA1257">
        <v>-2.04</v>
      </c>
      <c r="AB1257">
        <v>6.62</v>
      </c>
      <c r="AC1257">
        <v>90.75</v>
      </c>
      <c r="AD1257">
        <v>85.22</v>
      </c>
      <c r="AE1257">
        <v>1086.06</v>
      </c>
      <c r="AF1257">
        <v>36318.43</v>
      </c>
      <c r="AG1257">
        <v>98</v>
      </c>
      <c r="AI1257">
        <v>21</v>
      </c>
      <c r="AJ1257">
        <v>30</v>
      </c>
      <c r="AK1257">
        <v>12</v>
      </c>
    </row>
    <row r="1258" spans="1:37" hidden="1" x14ac:dyDescent="0.25">
      <c r="A1258" t="s">
        <v>3373</v>
      </c>
      <c r="B1258" t="s">
        <v>3374</v>
      </c>
      <c r="C1258" t="s">
        <v>2340</v>
      </c>
      <c r="D1258">
        <v>1299.33</v>
      </c>
      <c r="E1258">
        <v>228.53</v>
      </c>
      <c r="F1258" t="s">
        <v>10127</v>
      </c>
      <c r="G1258" t="s">
        <v>10127</v>
      </c>
      <c r="H1258">
        <v>100</v>
      </c>
      <c r="I1258">
        <v>258.24</v>
      </c>
      <c r="J1258">
        <v>25823.89</v>
      </c>
      <c r="K1258">
        <v>5164.78</v>
      </c>
      <c r="L1258">
        <v>335.71</v>
      </c>
      <c r="M1258">
        <v>232.42</v>
      </c>
      <c r="N1258">
        <v>2582.39</v>
      </c>
      <c r="O1258">
        <v>7747.17</v>
      </c>
      <c r="P1258">
        <v>309.89</v>
      </c>
      <c r="Q1258">
        <v>335.71</v>
      </c>
      <c r="R1258">
        <v>-206.59</v>
      </c>
      <c r="S1258">
        <v>-180.77</v>
      </c>
      <c r="T1258">
        <v>44.74</v>
      </c>
      <c r="U1258">
        <v>8.83</v>
      </c>
      <c r="V1258">
        <v>-13.1</v>
      </c>
      <c r="W1258">
        <v>228.48</v>
      </c>
      <c r="X1258">
        <v>230.54</v>
      </c>
      <c r="Y1258">
        <v>230.08</v>
      </c>
      <c r="Z1258">
        <v>231.68</v>
      </c>
      <c r="AA1258">
        <v>-3.36</v>
      </c>
      <c r="AB1258">
        <v>0.42</v>
      </c>
      <c r="AC1258">
        <v>66.790000000000006</v>
      </c>
      <c r="AD1258">
        <v>67.22</v>
      </c>
      <c r="AE1258">
        <v>236.66</v>
      </c>
      <c r="AF1258">
        <v>267743.39</v>
      </c>
      <c r="AG1258">
        <v>98</v>
      </c>
      <c r="AH1258">
        <v>6.45</v>
      </c>
      <c r="AI1258">
        <v>0</v>
      </c>
      <c r="AJ1258">
        <v>85</v>
      </c>
      <c r="AK1258">
        <v>15</v>
      </c>
    </row>
    <row r="1259" spans="1:37" hidden="1" x14ac:dyDescent="0.25">
      <c r="A1259" t="s">
        <v>1469</v>
      </c>
      <c r="B1259" t="s">
        <v>1470</v>
      </c>
      <c r="C1259" t="s">
        <v>24</v>
      </c>
      <c r="D1259">
        <v>1297.79</v>
      </c>
      <c r="E1259">
        <v>1028.8499999999999</v>
      </c>
      <c r="F1259" t="s">
        <v>10127</v>
      </c>
      <c r="G1259" t="s">
        <v>10127</v>
      </c>
      <c r="H1259">
        <v>100</v>
      </c>
      <c r="I1259">
        <v>1162.5999999999999</v>
      </c>
      <c r="J1259">
        <v>116260.05</v>
      </c>
      <c r="K1259">
        <v>23252.01</v>
      </c>
      <c r="L1259">
        <v>1511.38</v>
      </c>
      <c r="M1259">
        <v>1046.3399999999999</v>
      </c>
      <c r="N1259">
        <v>11626</v>
      </c>
      <c r="O1259">
        <v>34878.019999999997</v>
      </c>
      <c r="P1259">
        <v>1395.12</v>
      </c>
      <c r="Q1259">
        <v>1511.38</v>
      </c>
      <c r="R1259">
        <v>-930.08</v>
      </c>
      <c r="S1259">
        <v>-813.82</v>
      </c>
      <c r="T1259">
        <v>64.31</v>
      </c>
      <c r="U1259">
        <v>1.3</v>
      </c>
      <c r="V1259">
        <v>-7.93</v>
      </c>
      <c r="W1259">
        <v>983.35</v>
      </c>
      <c r="X1259">
        <v>855.1</v>
      </c>
      <c r="Y1259">
        <v>977.42</v>
      </c>
      <c r="Z1259">
        <v>863.2</v>
      </c>
      <c r="AA1259">
        <v>-3.54</v>
      </c>
      <c r="AB1259">
        <v>9.99</v>
      </c>
      <c r="AC1259">
        <v>90.43</v>
      </c>
      <c r="AD1259">
        <v>86.27</v>
      </c>
      <c r="AE1259">
        <v>899.42</v>
      </c>
      <c r="AF1259">
        <v>250228.39</v>
      </c>
      <c r="AG1259">
        <v>94</v>
      </c>
      <c r="AH1259">
        <v>1.04</v>
      </c>
      <c r="AI1259">
        <v>80</v>
      </c>
      <c r="AK1259">
        <v>67</v>
      </c>
    </row>
    <row r="1260" spans="1:37" hidden="1" x14ac:dyDescent="0.25">
      <c r="A1260" t="s">
        <v>2025</v>
      </c>
      <c r="B1260" t="s">
        <v>2026</v>
      </c>
      <c r="C1260" t="s">
        <v>419</v>
      </c>
      <c r="D1260">
        <v>1294.8699999999999</v>
      </c>
      <c r="E1260">
        <v>629.04999999999995</v>
      </c>
      <c r="F1260" t="s">
        <v>10127</v>
      </c>
      <c r="G1260" t="s">
        <v>10127</v>
      </c>
      <c r="H1260">
        <v>100</v>
      </c>
      <c r="I1260">
        <v>710.83</v>
      </c>
      <c r="J1260">
        <v>71082.649999999994</v>
      </c>
      <c r="K1260">
        <v>14216.53</v>
      </c>
      <c r="L1260">
        <v>924.07</v>
      </c>
      <c r="M1260">
        <v>639.74</v>
      </c>
      <c r="N1260">
        <v>7108.26</v>
      </c>
      <c r="O1260">
        <v>21324.79</v>
      </c>
      <c r="P1260">
        <v>852.99</v>
      </c>
      <c r="Q1260">
        <v>924.07</v>
      </c>
      <c r="R1260">
        <v>-568.66</v>
      </c>
      <c r="S1260">
        <v>-497.58</v>
      </c>
      <c r="T1260">
        <v>30.29</v>
      </c>
      <c r="U1260">
        <v>29.42</v>
      </c>
      <c r="V1260">
        <v>-8.48</v>
      </c>
      <c r="W1260">
        <v>625.22</v>
      </c>
      <c r="X1260">
        <v>564.83000000000004</v>
      </c>
      <c r="Y1260">
        <v>627.69000000000005</v>
      </c>
      <c r="Z1260">
        <v>552.22</v>
      </c>
      <c r="AA1260">
        <v>7.22</v>
      </c>
      <c r="AB1260">
        <v>3.15</v>
      </c>
      <c r="AC1260">
        <v>74.489999999999995</v>
      </c>
      <c r="AD1260">
        <v>74.53</v>
      </c>
      <c r="AE1260">
        <v>581.63</v>
      </c>
      <c r="AF1260">
        <v>103085.87</v>
      </c>
      <c r="AG1260">
        <v>15</v>
      </c>
      <c r="AH1260">
        <v>4.78</v>
      </c>
      <c r="AI1260">
        <v>27</v>
      </c>
      <c r="AJ1260">
        <v>95</v>
      </c>
      <c r="AK1260">
        <v>90</v>
      </c>
    </row>
    <row r="1261" spans="1:37" hidden="1" x14ac:dyDescent="0.25">
      <c r="A1261" t="s">
        <v>1270</v>
      </c>
      <c r="B1261" t="s">
        <v>1271</v>
      </c>
      <c r="C1261" t="s">
        <v>274</v>
      </c>
      <c r="D1261">
        <v>1294.5899999999999</v>
      </c>
      <c r="E1261">
        <v>1204.5999999999999</v>
      </c>
      <c r="F1261" t="s">
        <v>10127</v>
      </c>
      <c r="G1261" t="s">
        <v>10127</v>
      </c>
      <c r="H1261">
        <v>100</v>
      </c>
      <c r="I1261">
        <v>1361.2</v>
      </c>
      <c r="J1261">
        <v>136119.79999999999</v>
      </c>
      <c r="K1261">
        <v>27223.96</v>
      </c>
      <c r="L1261">
        <v>1769.56</v>
      </c>
      <c r="M1261">
        <v>1225.08</v>
      </c>
      <c r="N1261">
        <v>13611.98</v>
      </c>
      <c r="O1261">
        <v>40835.94</v>
      </c>
      <c r="P1261">
        <v>1633.44</v>
      </c>
      <c r="Q1261">
        <v>1769.56</v>
      </c>
      <c r="R1261">
        <v>-1088.96</v>
      </c>
      <c r="S1261">
        <v>-952.84</v>
      </c>
      <c r="T1261">
        <v>76.2</v>
      </c>
      <c r="U1261">
        <v>10.31</v>
      </c>
      <c r="V1261">
        <v>-6.89</v>
      </c>
      <c r="W1261">
        <v>1157.79</v>
      </c>
      <c r="X1261">
        <v>1028.44</v>
      </c>
      <c r="Y1261">
        <v>1142.74</v>
      </c>
      <c r="Z1261">
        <v>1017.78</v>
      </c>
      <c r="AA1261">
        <v>0.98</v>
      </c>
      <c r="AB1261">
        <v>8.9600000000000009</v>
      </c>
      <c r="AC1261">
        <v>89.54</v>
      </c>
      <c r="AD1261">
        <v>82.43</v>
      </c>
      <c r="AE1261">
        <v>1022.5</v>
      </c>
      <c r="AF1261">
        <v>72639.649999999994</v>
      </c>
      <c r="AG1261">
        <v>38</v>
      </c>
      <c r="AH1261">
        <v>4.53</v>
      </c>
      <c r="AI1261">
        <v>15</v>
      </c>
      <c r="AJ1261">
        <v>93</v>
      </c>
      <c r="AK1261">
        <v>64</v>
      </c>
    </row>
    <row r="1262" spans="1:37" hidden="1" x14ac:dyDescent="0.25">
      <c r="A1262" t="s">
        <v>4080</v>
      </c>
      <c r="B1262" t="s">
        <v>4081</v>
      </c>
      <c r="C1262" t="s">
        <v>383</v>
      </c>
      <c r="D1262">
        <v>1292.5</v>
      </c>
      <c r="E1262">
        <v>144.37</v>
      </c>
      <c r="F1262" t="s">
        <v>10127</v>
      </c>
      <c r="G1262" t="s">
        <v>10127</v>
      </c>
      <c r="H1262">
        <v>100</v>
      </c>
      <c r="I1262">
        <v>163.13999999999999</v>
      </c>
      <c r="J1262">
        <v>16313.81</v>
      </c>
      <c r="K1262">
        <v>3262.76</v>
      </c>
      <c r="L1262">
        <v>212.08</v>
      </c>
      <c r="M1262">
        <v>146.82</v>
      </c>
      <c r="N1262">
        <v>1631.38</v>
      </c>
      <c r="O1262">
        <v>4894.1400000000003</v>
      </c>
      <c r="P1262">
        <v>195.77</v>
      </c>
      <c r="Q1262">
        <v>212.08</v>
      </c>
      <c r="R1262">
        <v>-130.51</v>
      </c>
      <c r="S1262">
        <v>-114.2</v>
      </c>
      <c r="T1262">
        <v>-17.5</v>
      </c>
      <c r="U1262">
        <v>2.2599999999999998</v>
      </c>
      <c r="V1262">
        <v>-11.54</v>
      </c>
      <c r="W1262">
        <v>147.05000000000001</v>
      </c>
      <c r="X1262">
        <v>157.06</v>
      </c>
      <c r="Y1262">
        <v>148.61000000000001</v>
      </c>
      <c r="Z1262">
        <v>158.52000000000001</v>
      </c>
      <c r="AA1262">
        <v>-5.13</v>
      </c>
      <c r="AB1262">
        <v>-3.58</v>
      </c>
      <c r="AC1262">
        <v>41.42</v>
      </c>
      <c r="AD1262">
        <v>41.01</v>
      </c>
      <c r="AE1262">
        <v>158.75</v>
      </c>
      <c r="AF1262">
        <v>151453.57</v>
      </c>
      <c r="AG1262">
        <v>3</v>
      </c>
      <c r="AH1262">
        <v>0.21</v>
      </c>
      <c r="AI1262">
        <v>37</v>
      </c>
      <c r="AK1262">
        <v>27</v>
      </c>
    </row>
    <row r="1263" spans="1:37" hidden="1" x14ac:dyDescent="0.25">
      <c r="A1263" t="s">
        <v>2319</v>
      </c>
      <c r="B1263" t="s">
        <v>2320</v>
      </c>
      <c r="C1263" t="s">
        <v>33</v>
      </c>
      <c r="D1263">
        <v>1289.31</v>
      </c>
      <c r="E1263">
        <v>380</v>
      </c>
      <c r="F1263" t="s">
        <v>10127</v>
      </c>
      <c r="G1263" t="s">
        <v>10127</v>
      </c>
      <c r="H1263">
        <v>100</v>
      </c>
      <c r="I1263">
        <v>429.4</v>
      </c>
      <c r="J1263">
        <v>42940</v>
      </c>
      <c r="K1263">
        <v>8588</v>
      </c>
      <c r="L1263">
        <v>558.22</v>
      </c>
      <c r="M1263">
        <v>386.46</v>
      </c>
      <c r="N1263">
        <v>4294</v>
      </c>
      <c r="O1263">
        <v>12882</v>
      </c>
      <c r="P1263">
        <v>515.28</v>
      </c>
      <c r="Q1263">
        <v>558.22</v>
      </c>
      <c r="R1263">
        <v>-343.52</v>
      </c>
      <c r="S1263">
        <v>-300.58</v>
      </c>
      <c r="T1263">
        <v>127.28</v>
      </c>
      <c r="U1263">
        <v>43.45</v>
      </c>
      <c r="V1263">
        <v>0.49</v>
      </c>
      <c r="W1263">
        <v>413.87</v>
      </c>
      <c r="X1263">
        <v>468.25</v>
      </c>
      <c r="Y1263">
        <v>421</v>
      </c>
      <c r="Z1263">
        <v>464.74</v>
      </c>
      <c r="AA1263">
        <v>18.190000000000001</v>
      </c>
      <c r="AB1263">
        <v>-13.48</v>
      </c>
      <c r="AC1263">
        <v>5.23</v>
      </c>
      <c r="AD1263">
        <v>0.66</v>
      </c>
      <c r="AE1263">
        <v>444.22</v>
      </c>
      <c r="AF1263">
        <v>1702.38</v>
      </c>
      <c r="AG1263">
        <v>4</v>
      </c>
    </row>
    <row r="1264" spans="1:37" hidden="1" x14ac:dyDescent="0.25">
      <c r="A1264" t="s">
        <v>1908</v>
      </c>
      <c r="B1264" t="s">
        <v>1909</v>
      </c>
      <c r="C1264" t="s">
        <v>235</v>
      </c>
      <c r="D1264">
        <v>1285.77</v>
      </c>
      <c r="E1264">
        <v>716.7</v>
      </c>
      <c r="F1264" t="s">
        <v>10127</v>
      </c>
      <c r="G1264" t="s">
        <v>10127</v>
      </c>
      <c r="H1264">
        <v>100</v>
      </c>
      <c r="I1264">
        <v>809.87</v>
      </c>
      <c r="J1264">
        <v>80987.100000000006</v>
      </c>
      <c r="K1264">
        <v>16197.42</v>
      </c>
      <c r="L1264">
        <v>1052.83</v>
      </c>
      <c r="M1264">
        <v>728.88</v>
      </c>
      <c r="N1264">
        <v>8098.71</v>
      </c>
      <c r="O1264">
        <v>24296.13</v>
      </c>
      <c r="P1264">
        <v>971.85</v>
      </c>
      <c r="Q1264">
        <v>1052.83</v>
      </c>
      <c r="R1264">
        <v>-647.9</v>
      </c>
      <c r="S1264">
        <v>-566.91</v>
      </c>
      <c r="T1264">
        <v>22.1</v>
      </c>
      <c r="U1264">
        <v>28.95</v>
      </c>
      <c r="V1264">
        <v>-0.86</v>
      </c>
      <c r="W1264">
        <v>685.31</v>
      </c>
      <c r="X1264">
        <v>603.54999999999995</v>
      </c>
      <c r="Y1264">
        <v>684.24</v>
      </c>
      <c r="Z1264">
        <v>586.24</v>
      </c>
      <c r="AA1264">
        <v>12.1</v>
      </c>
      <c r="AB1264">
        <v>9.8699999999999992</v>
      </c>
      <c r="AC1264">
        <v>62.98</v>
      </c>
      <c r="AD1264">
        <v>67.510000000000005</v>
      </c>
      <c r="AE1264">
        <v>620.22</v>
      </c>
      <c r="AF1264">
        <v>138201.1</v>
      </c>
      <c r="AG1264">
        <v>30</v>
      </c>
      <c r="AH1264">
        <v>5.19</v>
      </c>
      <c r="AI1264">
        <v>34</v>
      </c>
      <c r="AJ1264">
        <v>76</v>
      </c>
      <c r="AK1264">
        <v>59</v>
      </c>
    </row>
    <row r="1265" spans="1:37" hidden="1" x14ac:dyDescent="0.25">
      <c r="A1265" t="s">
        <v>2778</v>
      </c>
      <c r="B1265" t="s">
        <v>2779</v>
      </c>
      <c r="C1265" t="s">
        <v>391</v>
      </c>
      <c r="D1265">
        <v>1283.08</v>
      </c>
      <c r="E1265">
        <v>337.5</v>
      </c>
      <c r="F1265" t="s">
        <v>10127</v>
      </c>
      <c r="G1265" t="s">
        <v>10127</v>
      </c>
      <c r="H1265">
        <v>100</v>
      </c>
      <c r="I1265">
        <v>381.37</v>
      </c>
      <c r="J1265">
        <v>38137.5</v>
      </c>
      <c r="K1265">
        <v>7627.5</v>
      </c>
      <c r="L1265">
        <v>495.79</v>
      </c>
      <c r="M1265">
        <v>343.24</v>
      </c>
      <c r="N1265">
        <v>3813.75</v>
      </c>
      <c r="O1265">
        <v>11441.25</v>
      </c>
      <c r="P1265">
        <v>457.65</v>
      </c>
      <c r="Q1265">
        <v>495.79</v>
      </c>
      <c r="R1265">
        <v>-305.10000000000002</v>
      </c>
      <c r="S1265">
        <v>-266.95999999999998</v>
      </c>
      <c r="T1265">
        <v>-5.3</v>
      </c>
      <c r="U1265">
        <v>2.56</v>
      </c>
      <c r="V1265">
        <v>-4.3099999999999996</v>
      </c>
      <c r="W1265">
        <v>329.09</v>
      </c>
      <c r="X1265">
        <v>335.48</v>
      </c>
      <c r="Y1265">
        <v>328.46</v>
      </c>
      <c r="Z1265">
        <v>353.08</v>
      </c>
      <c r="AA1265">
        <v>-0.99</v>
      </c>
      <c r="AB1265">
        <v>1.69</v>
      </c>
      <c r="AC1265">
        <v>82.54</v>
      </c>
      <c r="AD1265">
        <v>89.58</v>
      </c>
      <c r="AE1265">
        <v>341.59</v>
      </c>
      <c r="AF1265">
        <v>38872.480000000003</v>
      </c>
      <c r="AG1265">
        <v>22</v>
      </c>
      <c r="AH1265">
        <v>2.36</v>
      </c>
      <c r="AI1265">
        <v>24</v>
      </c>
      <c r="AK1265">
        <v>18</v>
      </c>
    </row>
    <row r="1266" spans="1:37" hidden="1" x14ac:dyDescent="0.25">
      <c r="A1266" t="s">
        <v>4757</v>
      </c>
      <c r="B1266" t="s">
        <v>4758</v>
      </c>
      <c r="C1266" t="s">
        <v>274</v>
      </c>
      <c r="D1266">
        <v>1280.56</v>
      </c>
      <c r="E1266">
        <v>126.11</v>
      </c>
      <c r="F1266" t="s">
        <v>10127</v>
      </c>
      <c r="G1266" t="s">
        <v>10127</v>
      </c>
      <c r="H1266">
        <v>100</v>
      </c>
      <c r="I1266">
        <v>142.5</v>
      </c>
      <c r="J1266">
        <v>14250.43</v>
      </c>
      <c r="K1266">
        <v>2850.09</v>
      </c>
      <c r="L1266">
        <v>185.26</v>
      </c>
      <c r="M1266">
        <v>128.25</v>
      </c>
      <c r="N1266">
        <v>1425.04</v>
      </c>
      <c r="O1266">
        <v>4275.13</v>
      </c>
      <c r="P1266">
        <v>171.01</v>
      </c>
      <c r="Q1266">
        <v>185.26</v>
      </c>
      <c r="R1266">
        <v>-114</v>
      </c>
      <c r="S1266">
        <v>-99.75</v>
      </c>
      <c r="T1266">
        <v>8.27</v>
      </c>
      <c r="U1266">
        <v>3.44</v>
      </c>
      <c r="V1266">
        <v>-8.9600000000000009</v>
      </c>
      <c r="W1266">
        <v>121.09</v>
      </c>
      <c r="X1266">
        <v>114.48</v>
      </c>
      <c r="Y1266">
        <v>120.64</v>
      </c>
      <c r="Z1266">
        <v>113.76</v>
      </c>
      <c r="AA1266">
        <v>-3.15</v>
      </c>
      <c r="AB1266">
        <v>8.09</v>
      </c>
      <c r="AC1266">
        <v>83.52</v>
      </c>
      <c r="AD1266">
        <v>69.540000000000006</v>
      </c>
      <c r="AE1266">
        <v>115.71</v>
      </c>
      <c r="AF1266">
        <v>987022.61</v>
      </c>
      <c r="AG1266">
        <v>23</v>
      </c>
      <c r="AH1266">
        <v>1.95</v>
      </c>
      <c r="AI1266">
        <v>30</v>
      </c>
      <c r="AJ1266">
        <v>98</v>
      </c>
      <c r="AK1266">
        <v>91</v>
      </c>
    </row>
    <row r="1267" spans="1:37" hidden="1" x14ac:dyDescent="0.25">
      <c r="A1267" t="s">
        <v>4431</v>
      </c>
      <c r="B1267" t="s">
        <v>4432</v>
      </c>
      <c r="C1267" t="s">
        <v>419</v>
      </c>
      <c r="D1267">
        <v>1271.57</v>
      </c>
      <c r="E1267">
        <v>140.08000000000001</v>
      </c>
      <c r="F1267" t="s">
        <v>10127</v>
      </c>
      <c r="G1267" t="s">
        <v>10127</v>
      </c>
      <c r="H1267">
        <v>100</v>
      </c>
      <c r="I1267">
        <v>158.29</v>
      </c>
      <c r="J1267">
        <v>15829.04</v>
      </c>
      <c r="K1267">
        <v>3165.81</v>
      </c>
      <c r="L1267">
        <v>205.78</v>
      </c>
      <c r="M1267">
        <v>142.46</v>
      </c>
      <c r="N1267">
        <v>1582.9</v>
      </c>
      <c r="O1267">
        <v>4748.71</v>
      </c>
      <c r="P1267">
        <v>189.95</v>
      </c>
      <c r="Q1267">
        <v>205.78</v>
      </c>
      <c r="R1267">
        <v>-126.63</v>
      </c>
      <c r="S1267">
        <v>-110.8</v>
      </c>
      <c r="T1267">
        <v>11.27</v>
      </c>
      <c r="U1267">
        <v>1.94</v>
      </c>
      <c r="V1267">
        <v>-11.19</v>
      </c>
      <c r="W1267">
        <v>133.28</v>
      </c>
      <c r="X1267">
        <v>133.75</v>
      </c>
      <c r="Y1267">
        <v>132.63999999999999</v>
      </c>
      <c r="Z1267">
        <v>133.86000000000001</v>
      </c>
      <c r="AA1267">
        <v>-5.08</v>
      </c>
      <c r="AB1267">
        <v>6.11</v>
      </c>
      <c r="AC1267">
        <v>86.74</v>
      </c>
      <c r="AD1267">
        <v>88.59</v>
      </c>
      <c r="AE1267">
        <v>127.67</v>
      </c>
      <c r="AF1267">
        <v>327034.87</v>
      </c>
      <c r="AG1267">
        <v>42</v>
      </c>
      <c r="AH1267">
        <v>5.53</v>
      </c>
      <c r="AI1267">
        <v>17</v>
      </c>
      <c r="AK1267">
        <v>84</v>
      </c>
    </row>
    <row r="1268" spans="1:37" hidden="1" x14ac:dyDescent="0.25">
      <c r="A1268" t="s">
        <v>6084</v>
      </c>
      <c r="B1268" t="s">
        <v>6085</v>
      </c>
      <c r="C1268" t="s">
        <v>842</v>
      </c>
      <c r="D1268">
        <v>1270.68</v>
      </c>
      <c r="E1268">
        <v>56.94</v>
      </c>
      <c r="F1268" t="s">
        <v>10127</v>
      </c>
      <c r="G1268" t="s">
        <v>10127</v>
      </c>
      <c r="H1268">
        <v>100</v>
      </c>
      <c r="I1268">
        <v>64.34</v>
      </c>
      <c r="J1268">
        <v>6434.22</v>
      </c>
      <c r="K1268">
        <v>1286.8399999999999</v>
      </c>
      <c r="L1268">
        <v>83.64</v>
      </c>
      <c r="M1268">
        <v>57.91</v>
      </c>
      <c r="N1268">
        <v>643.41999999999996</v>
      </c>
      <c r="O1268">
        <v>1930.27</v>
      </c>
      <c r="P1268">
        <v>77.209999999999994</v>
      </c>
      <c r="Q1268">
        <v>83.64</v>
      </c>
      <c r="R1268">
        <v>-51.47</v>
      </c>
      <c r="S1268">
        <v>-45.04</v>
      </c>
      <c r="T1268">
        <v>-3.94</v>
      </c>
      <c r="U1268">
        <v>4.0999999999999996</v>
      </c>
      <c r="V1268">
        <v>-4.5199999999999996</v>
      </c>
      <c r="W1268">
        <v>56.35</v>
      </c>
      <c r="X1268">
        <v>57.52</v>
      </c>
      <c r="Y1268">
        <v>56.39</v>
      </c>
      <c r="Z1268">
        <v>59.29</v>
      </c>
      <c r="AA1268">
        <v>-0.4</v>
      </c>
      <c r="AB1268">
        <v>0.64</v>
      </c>
      <c r="AC1268">
        <v>72.86</v>
      </c>
      <c r="AD1268">
        <v>78.099999999999994</v>
      </c>
      <c r="AE1268">
        <v>60.95</v>
      </c>
      <c r="AF1268">
        <v>3012144.7</v>
      </c>
      <c r="AG1268">
        <v>22</v>
      </c>
      <c r="AI1268">
        <v>23</v>
      </c>
      <c r="AK1268">
        <v>86</v>
      </c>
    </row>
    <row r="1269" spans="1:37" hidden="1" x14ac:dyDescent="0.25">
      <c r="A1269" t="s">
        <v>2818</v>
      </c>
      <c r="B1269" t="s">
        <v>2819</v>
      </c>
      <c r="C1269" t="s">
        <v>274</v>
      </c>
      <c r="D1269">
        <v>1268.6300000000001</v>
      </c>
      <c r="E1269">
        <v>369.2</v>
      </c>
      <c r="F1269" t="s">
        <v>10127</v>
      </c>
      <c r="G1269" t="s">
        <v>10127</v>
      </c>
      <c r="H1269">
        <v>100</v>
      </c>
      <c r="I1269">
        <v>417.2</v>
      </c>
      <c r="J1269">
        <v>41719.599999999999</v>
      </c>
      <c r="K1269">
        <v>8343.92</v>
      </c>
      <c r="L1269">
        <v>542.35</v>
      </c>
      <c r="M1269">
        <v>375.48</v>
      </c>
      <c r="N1269">
        <v>4171.96</v>
      </c>
      <c r="O1269">
        <v>12515.88</v>
      </c>
      <c r="P1269">
        <v>500.64</v>
      </c>
      <c r="Q1269">
        <v>542.35</v>
      </c>
      <c r="R1269">
        <v>-333.76</v>
      </c>
      <c r="S1269">
        <v>-292.04000000000002</v>
      </c>
      <c r="T1269">
        <v>36.770000000000003</v>
      </c>
      <c r="U1269">
        <v>3.05</v>
      </c>
      <c r="V1269">
        <v>-5.23</v>
      </c>
      <c r="W1269">
        <v>348.14</v>
      </c>
      <c r="X1269">
        <v>326.7</v>
      </c>
      <c r="Y1269">
        <v>342.72</v>
      </c>
      <c r="Z1269">
        <v>322.08999999999997</v>
      </c>
      <c r="AA1269">
        <v>-1.26</v>
      </c>
      <c r="AB1269">
        <v>10.89</v>
      </c>
      <c r="AC1269">
        <v>86.18</v>
      </c>
      <c r="AD1269">
        <v>75.13</v>
      </c>
      <c r="AE1269">
        <v>321.73</v>
      </c>
      <c r="AF1269">
        <v>171740.65</v>
      </c>
      <c r="AG1269">
        <v>21</v>
      </c>
      <c r="AH1269">
        <v>7.94</v>
      </c>
      <c r="AI1269">
        <v>13</v>
      </c>
      <c r="AJ1269">
        <v>98</v>
      </c>
      <c r="AK1269">
        <v>66</v>
      </c>
    </row>
    <row r="1270" spans="1:37" hidden="1" x14ac:dyDescent="0.25">
      <c r="A1270" t="s">
        <v>45</v>
      </c>
      <c r="B1270" t="s">
        <v>46</v>
      </c>
      <c r="C1270" t="s">
        <v>11</v>
      </c>
      <c r="D1270">
        <v>1266.75</v>
      </c>
      <c r="E1270">
        <v>1412.9</v>
      </c>
      <c r="F1270" t="s">
        <v>10127</v>
      </c>
      <c r="G1270" t="s">
        <v>10127</v>
      </c>
      <c r="H1270">
        <v>100</v>
      </c>
      <c r="I1270">
        <v>1596.58</v>
      </c>
      <c r="J1270">
        <v>159657.70000000001</v>
      </c>
      <c r="K1270">
        <v>31931.54</v>
      </c>
      <c r="L1270">
        <v>2075.5500000000002</v>
      </c>
      <c r="M1270">
        <v>1436.92</v>
      </c>
      <c r="N1270">
        <v>15965.77</v>
      </c>
      <c r="O1270">
        <v>47897.31</v>
      </c>
      <c r="P1270">
        <v>1915.89</v>
      </c>
      <c r="Q1270">
        <v>2075.5500000000002</v>
      </c>
      <c r="R1270">
        <v>-1277.26</v>
      </c>
      <c r="S1270">
        <v>-1117.5999999999999</v>
      </c>
      <c r="T1270">
        <v>23.64</v>
      </c>
      <c r="U1270">
        <v>9.39</v>
      </c>
      <c r="V1270">
        <v>-13.8</v>
      </c>
      <c r="W1270">
        <v>1231.08</v>
      </c>
      <c r="X1270">
        <v>1113.3900000000001</v>
      </c>
      <c r="Y1270">
        <v>1198.28</v>
      </c>
      <c r="Z1270">
        <v>1102.23</v>
      </c>
      <c r="AA1270">
        <v>-3.58</v>
      </c>
      <c r="AB1270">
        <v>21.26</v>
      </c>
      <c r="AC1270">
        <v>90.34</v>
      </c>
      <c r="AD1270">
        <v>92.77</v>
      </c>
      <c r="AE1270">
        <v>1190.1400000000001</v>
      </c>
      <c r="AF1270">
        <v>23102</v>
      </c>
      <c r="AG1270">
        <v>56</v>
      </c>
      <c r="AH1270">
        <v>4.78</v>
      </c>
      <c r="AI1270">
        <v>24</v>
      </c>
      <c r="AJ1270">
        <v>89</v>
      </c>
      <c r="AK1270">
        <v>59</v>
      </c>
    </row>
    <row r="1271" spans="1:37" hidden="1" x14ac:dyDescent="0.25">
      <c r="A1271" t="s">
        <v>4076</v>
      </c>
      <c r="B1271" t="s">
        <v>4077</v>
      </c>
      <c r="C1271" t="s">
        <v>357</v>
      </c>
      <c r="D1271">
        <v>1262.82</v>
      </c>
      <c r="E1271">
        <v>153.65</v>
      </c>
      <c r="F1271" t="s">
        <v>10127</v>
      </c>
      <c r="G1271" t="s">
        <v>10127</v>
      </c>
      <c r="H1271">
        <v>100</v>
      </c>
      <c r="I1271">
        <v>173.62</v>
      </c>
      <c r="J1271">
        <v>17362.45</v>
      </c>
      <c r="K1271">
        <v>3472.49</v>
      </c>
      <c r="L1271">
        <v>225.71</v>
      </c>
      <c r="M1271">
        <v>156.26</v>
      </c>
      <c r="N1271">
        <v>1736.24</v>
      </c>
      <c r="O1271">
        <v>5208.74</v>
      </c>
      <c r="P1271">
        <v>208.35</v>
      </c>
      <c r="Q1271">
        <v>225.71</v>
      </c>
      <c r="R1271">
        <v>-138.9</v>
      </c>
      <c r="S1271">
        <v>-121.54</v>
      </c>
      <c r="T1271">
        <v>26.44</v>
      </c>
      <c r="U1271">
        <v>3.71</v>
      </c>
      <c r="V1271">
        <v>-13.16</v>
      </c>
      <c r="W1271">
        <v>150.91999999999999</v>
      </c>
      <c r="X1271">
        <v>157.30000000000001</v>
      </c>
      <c r="Y1271">
        <v>150.9</v>
      </c>
      <c r="Z1271">
        <v>158.76</v>
      </c>
      <c r="AA1271">
        <v>-5.47</v>
      </c>
      <c r="AB1271">
        <v>1.61</v>
      </c>
      <c r="AC1271">
        <v>79.180000000000007</v>
      </c>
      <c r="AD1271">
        <v>85.86</v>
      </c>
      <c r="AE1271">
        <v>156.91999999999999</v>
      </c>
      <c r="AF1271">
        <v>220581.09</v>
      </c>
      <c r="AG1271">
        <v>96</v>
      </c>
      <c r="AJ1271">
        <v>56</v>
      </c>
    </row>
    <row r="1272" spans="1:37" hidden="1" x14ac:dyDescent="0.25">
      <c r="A1272" t="s">
        <v>5586</v>
      </c>
      <c r="B1272" t="s">
        <v>5587</v>
      </c>
      <c r="C1272" t="s">
        <v>232</v>
      </c>
      <c r="D1272">
        <v>1260.43</v>
      </c>
      <c r="E1272">
        <v>71.260000000000005</v>
      </c>
      <c r="F1272" t="s">
        <v>10127</v>
      </c>
      <c r="G1272" t="s">
        <v>10127</v>
      </c>
      <c r="H1272">
        <v>100</v>
      </c>
      <c r="I1272">
        <v>80.52</v>
      </c>
      <c r="J1272">
        <v>8052.38</v>
      </c>
      <c r="K1272">
        <v>1610.48</v>
      </c>
      <c r="L1272">
        <v>104.68</v>
      </c>
      <c r="M1272">
        <v>72.47</v>
      </c>
      <c r="N1272">
        <v>805.24</v>
      </c>
      <c r="O1272">
        <v>2415.71</v>
      </c>
      <c r="P1272">
        <v>96.63</v>
      </c>
      <c r="Q1272">
        <v>104.68</v>
      </c>
      <c r="R1272">
        <v>-64.42</v>
      </c>
      <c r="S1272">
        <v>-56.37</v>
      </c>
      <c r="T1272">
        <v>630.22</v>
      </c>
      <c r="U1272">
        <v>1.81</v>
      </c>
      <c r="V1272">
        <v>-10.17</v>
      </c>
      <c r="W1272">
        <v>70.58</v>
      </c>
      <c r="X1272">
        <v>74.510000000000005</v>
      </c>
      <c r="Y1272">
        <v>70.209999999999994</v>
      </c>
      <c r="Z1272">
        <v>75.239999999999995</v>
      </c>
      <c r="AA1272">
        <v>-4.5599999999999996</v>
      </c>
      <c r="AB1272">
        <v>0.28999999999999998</v>
      </c>
      <c r="AC1272">
        <v>69.67</v>
      </c>
      <c r="AD1272">
        <v>70.28</v>
      </c>
      <c r="AE1272">
        <v>0</v>
      </c>
      <c r="AF1272">
        <v>243359.26</v>
      </c>
      <c r="AG1272">
        <v>2</v>
      </c>
      <c r="AI1272">
        <v>71</v>
      </c>
      <c r="AK1272">
        <v>54</v>
      </c>
    </row>
    <row r="1273" spans="1:37" hidden="1" x14ac:dyDescent="0.25">
      <c r="A1273" t="s">
        <v>1234</v>
      </c>
      <c r="B1273" t="s">
        <v>1235</v>
      </c>
      <c r="C1273" t="s">
        <v>391</v>
      </c>
      <c r="D1273">
        <v>1259.95</v>
      </c>
      <c r="E1273">
        <v>1305.3499999999999</v>
      </c>
      <c r="F1273" t="s">
        <v>10127</v>
      </c>
      <c r="G1273" t="s">
        <v>10127</v>
      </c>
      <c r="H1273">
        <v>100</v>
      </c>
      <c r="I1273">
        <v>1475.05</v>
      </c>
      <c r="J1273">
        <v>147504.54999999999</v>
      </c>
      <c r="K1273">
        <v>29500.91</v>
      </c>
      <c r="L1273">
        <v>1917.56</v>
      </c>
      <c r="M1273">
        <v>1327.54</v>
      </c>
      <c r="N1273">
        <v>14750.45</v>
      </c>
      <c r="O1273">
        <v>44251.360000000001</v>
      </c>
      <c r="P1273">
        <v>1770.05</v>
      </c>
      <c r="Q1273">
        <v>1917.56</v>
      </c>
      <c r="R1273">
        <v>-1180.04</v>
      </c>
      <c r="S1273">
        <v>-1032.53</v>
      </c>
      <c r="T1273">
        <v>-294.38</v>
      </c>
      <c r="U1273">
        <v>10.130000000000001</v>
      </c>
      <c r="V1273">
        <v>-8.49</v>
      </c>
      <c r="W1273">
        <v>1164.8</v>
      </c>
      <c r="X1273">
        <v>1077.05</v>
      </c>
      <c r="Y1273">
        <v>1145.25</v>
      </c>
      <c r="Z1273">
        <v>1102.19</v>
      </c>
      <c r="AA1273">
        <v>-0.04</v>
      </c>
      <c r="AB1273">
        <v>15.8</v>
      </c>
      <c r="AC1273">
        <v>100</v>
      </c>
      <c r="AD1273">
        <v>100</v>
      </c>
      <c r="AE1273">
        <v>1132.17</v>
      </c>
      <c r="AF1273">
        <v>16280.52</v>
      </c>
      <c r="AG1273">
        <v>62</v>
      </c>
      <c r="AI1273">
        <v>37</v>
      </c>
      <c r="AJ1273">
        <v>0</v>
      </c>
      <c r="AK1273">
        <v>35</v>
      </c>
    </row>
    <row r="1274" spans="1:37" hidden="1" x14ac:dyDescent="0.25">
      <c r="A1274" t="s">
        <v>1587</v>
      </c>
      <c r="B1274" t="s">
        <v>1588</v>
      </c>
      <c r="C1274" t="s">
        <v>43</v>
      </c>
      <c r="D1274">
        <v>1258.68</v>
      </c>
      <c r="E1274">
        <v>870.1</v>
      </c>
      <c r="F1274" t="s">
        <v>10127</v>
      </c>
      <c r="G1274" t="s">
        <v>10127</v>
      </c>
      <c r="H1274">
        <v>100</v>
      </c>
      <c r="I1274">
        <v>983.21</v>
      </c>
      <c r="J1274">
        <v>98321.3</v>
      </c>
      <c r="K1274">
        <v>19664.259999999998</v>
      </c>
      <c r="L1274">
        <v>1278.18</v>
      </c>
      <c r="M1274">
        <v>884.89</v>
      </c>
      <c r="N1274">
        <v>9832.1299999999992</v>
      </c>
      <c r="O1274">
        <v>29496.39</v>
      </c>
      <c r="P1274">
        <v>1179.8599999999999</v>
      </c>
      <c r="Q1274">
        <v>1278.18</v>
      </c>
      <c r="R1274">
        <v>-786.57</v>
      </c>
      <c r="S1274">
        <v>-688.25</v>
      </c>
      <c r="T1274">
        <v>27.43</v>
      </c>
      <c r="U1274">
        <v>3.09</v>
      </c>
      <c r="V1274">
        <v>-14.82</v>
      </c>
      <c r="W1274">
        <v>842.44</v>
      </c>
      <c r="X1274">
        <v>774.04</v>
      </c>
      <c r="Y1274">
        <v>840.6</v>
      </c>
      <c r="Z1274">
        <v>784.92</v>
      </c>
      <c r="AA1274">
        <v>-6.72</v>
      </c>
      <c r="AB1274">
        <v>7.79</v>
      </c>
      <c r="AC1274">
        <v>82.15</v>
      </c>
      <c r="AD1274">
        <v>72.19</v>
      </c>
      <c r="AE1274">
        <v>783.37</v>
      </c>
      <c r="AF1274">
        <v>166005.82999999999</v>
      </c>
      <c r="AG1274">
        <v>50</v>
      </c>
      <c r="AH1274">
        <v>2.87</v>
      </c>
      <c r="AI1274">
        <v>86</v>
      </c>
      <c r="AJ1274">
        <v>64</v>
      </c>
      <c r="AK1274">
        <v>83</v>
      </c>
    </row>
    <row r="1275" spans="1:37" hidden="1" x14ac:dyDescent="0.25">
      <c r="A1275" t="s">
        <v>1272</v>
      </c>
      <c r="B1275" t="s">
        <v>1273</v>
      </c>
      <c r="C1275" t="s">
        <v>24</v>
      </c>
      <c r="D1275">
        <v>1250.81</v>
      </c>
      <c r="E1275">
        <v>1123.45</v>
      </c>
      <c r="F1275" t="s">
        <v>10127</v>
      </c>
      <c r="G1275" t="s">
        <v>10127</v>
      </c>
      <c r="H1275">
        <v>100</v>
      </c>
      <c r="I1275">
        <v>1269.5</v>
      </c>
      <c r="J1275">
        <v>126949.85</v>
      </c>
      <c r="K1275">
        <v>25389.97</v>
      </c>
      <c r="L1275">
        <v>1650.35</v>
      </c>
      <c r="M1275">
        <v>1142.55</v>
      </c>
      <c r="N1275">
        <v>12694.98</v>
      </c>
      <c r="O1275">
        <v>38084.959999999999</v>
      </c>
      <c r="P1275">
        <v>1523.4</v>
      </c>
      <c r="Q1275">
        <v>1650.35</v>
      </c>
      <c r="R1275">
        <v>-1015.6</v>
      </c>
      <c r="S1275">
        <v>-888.65</v>
      </c>
      <c r="T1275">
        <v>16.920000000000002</v>
      </c>
      <c r="U1275">
        <v>2</v>
      </c>
      <c r="V1275">
        <v>-1.53</v>
      </c>
      <c r="W1275">
        <v>1065.9000000000001</v>
      </c>
      <c r="X1275">
        <v>1023.19</v>
      </c>
      <c r="Y1275">
        <v>1054.82</v>
      </c>
      <c r="Z1275">
        <v>1016.78</v>
      </c>
      <c r="AA1275">
        <v>0.2</v>
      </c>
      <c r="AB1275">
        <v>8.08</v>
      </c>
      <c r="AC1275">
        <v>87.48</v>
      </c>
      <c r="AD1275">
        <v>95.97</v>
      </c>
      <c r="AE1275">
        <v>971.88</v>
      </c>
      <c r="AF1275">
        <v>7954.96</v>
      </c>
      <c r="AG1275">
        <v>24</v>
      </c>
      <c r="AH1275">
        <v>3.86</v>
      </c>
      <c r="AI1275">
        <v>81</v>
      </c>
      <c r="AJ1275">
        <v>94</v>
      </c>
      <c r="AK1275">
        <v>96</v>
      </c>
    </row>
    <row r="1276" spans="1:37" hidden="1" x14ac:dyDescent="0.25">
      <c r="A1276" t="s">
        <v>4658</v>
      </c>
      <c r="B1276" t="s">
        <v>4659</v>
      </c>
      <c r="C1276" t="s">
        <v>238</v>
      </c>
      <c r="D1276">
        <v>1248</v>
      </c>
      <c r="E1276">
        <v>131.22999999999999</v>
      </c>
      <c r="F1276" t="s">
        <v>10127</v>
      </c>
      <c r="G1276" t="s">
        <v>10127</v>
      </c>
      <c r="H1276">
        <v>100</v>
      </c>
      <c r="I1276">
        <v>148.29</v>
      </c>
      <c r="J1276">
        <v>14828.99</v>
      </c>
      <c r="K1276">
        <v>2965.8</v>
      </c>
      <c r="L1276">
        <v>192.78</v>
      </c>
      <c r="M1276">
        <v>133.46</v>
      </c>
      <c r="N1276">
        <v>1482.9</v>
      </c>
      <c r="O1276">
        <v>4448.7</v>
      </c>
      <c r="P1276">
        <v>177.95</v>
      </c>
      <c r="Q1276">
        <v>192.78</v>
      </c>
      <c r="R1276">
        <v>-118.63</v>
      </c>
      <c r="S1276">
        <v>-103.8</v>
      </c>
      <c r="T1276">
        <v>22.05</v>
      </c>
      <c r="U1276">
        <v>1.08</v>
      </c>
      <c r="V1276">
        <v>-8.7899999999999991</v>
      </c>
      <c r="W1276">
        <v>130.13</v>
      </c>
      <c r="X1276">
        <v>119.79</v>
      </c>
      <c r="Y1276">
        <v>130.13</v>
      </c>
      <c r="Z1276">
        <v>119.74</v>
      </c>
      <c r="AA1276">
        <v>-4.1100000000000003</v>
      </c>
      <c r="AB1276">
        <v>4.8899999999999997</v>
      </c>
      <c r="AC1276">
        <v>70.72</v>
      </c>
      <c r="AD1276">
        <v>66.84</v>
      </c>
      <c r="AE1276">
        <v>114.87</v>
      </c>
      <c r="AF1276">
        <v>522542.52</v>
      </c>
      <c r="AG1276">
        <v>30</v>
      </c>
      <c r="AI1276">
        <v>68</v>
      </c>
      <c r="AK1276">
        <v>59</v>
      </c>
    </row>
    <row r="1277" spans="1:37" hidden="1" x14ac:dyDescent="0.25">
      <c r="A1277" t="s">
        <v>2491</v>
      </c>
      <c r="B1277" t="s">
        <v>2492</v>
      </c>
      <c r="C1277" t="s">
        <v>7</v>
      </c>
      <c r="D1277">
        <v>1245.3800000000001</v>
      </c>
      <c r="E1277">
        <v>470.5</v>
      </c>
      <c r="F1277" t="s">
        <v>10127</v>
      </c>
      <c r="G1277" t="s">
        <v>10127</v>
      </c>
      <c r="H1277">
        <v>100</v>
      </c>
      <c r="I1277">
        <v>531.66</v>
      </c>
      <c r="J1277">
        <v>53166.5</v>
      </c>
      <c r="K1277">
        <v>10633.3</v>
      </c>
      <c r="L1277">
        <v>691.16</v>
      </c>
      <c r="M1277">
        <v>478.5</v>
      </c>
      <c r="N1277">
        <v>5316.65</v>
      </c>
      <c r="O1277">
        <v>15949.95</v>
      </c>
      <c r="P1277">
        <v>638</v>
      </c>
      <c r="Q1277">
        <v>691.16</v>
      </c>
      <c r="R1277">
        <v>-425.33</v>
      </c>
      <c r="S1277">
        <v>-372.17</v>
      </c>
      <c r="T1277">
        <v>21.62</v>
      </c>
      <c r="U1277">
        <v>18.25</v>
      </c>
      <c r="V1277">
        <v>1.51</v>
      </c>
      <c r="W1277">
        <v>450.92</v>
      </c>
      <c r="X1277">
        <v>413.88</v>
      </c>
      <c r="Y1277">
        <v>447.82</v>
      </c>
      <c r="Z1277">
        <v>408.79</v>
      </c>
      <c r="AA1277">
        <v>9.24</v>
      </c>
      <c r="AB1277">
        <v>8.24</v>
      </c>
      <c r="AC1277">
        <v>92.39</v>
      </c>
      <c r="AD1277">
        <v>93.61</v>
      </c>
      <c r="AE1277">
        <v>407.24</v>
      </c>
      <c r="AF1277">
        <v>63202</v>
      </c>
      <c r="AG1277">
        <v>52</v>
      </c>
      <c r="AI1277">
        <v>19</v>
      </c>
      <c r="AJ1277">
        <v>91</v>
      </c>
      <c r="AK1277">
        <v>62</v>
      </c>
    </row>
    <row r="1278" spans="1:37" hidden="1" x14ac:dyDescent="0.25">
      <c r="A1278" t="s">
        <v>2772</v>
      </c>
      <c r="B1278" t="s">
        <v>2773</v>
      </c>
      <c r="C1278" t="s">
        <v>612</v>
      </c>
      <c r="D1278">
        <v>1244.45</v>
      </c>
      <c r="E1278">
        <v>359.35</v>
      </c>
      <c r="F1278" t="s">
        <v>10127</v>
      </c>
      <c r="G1278" t="s">
        <v>10127</v>
      </c>
      <c r="H1278">
        <v>100</v>
      </c>
      <c r="I1278">
        <v>406.07</v>
      </c>
      <c r="J1278">
        <v>40606.550000000003</v>
      </c>
      <c r="K1278">
        <v>8121.31</v>
      </c>
      <c r="L1278">
        <v>527.89</v>
      </c>
      <c r="M1278">
        <v>365.46</v>
      </c>
      <c r="N1278">
        <v>4060.65</v>
      </c>
      <c r="O1278">
        <v>12181.96</v>
      </c>
      <c r="P1278">
        <v>487.28</v>
      </c>
      <c r="Q1278">
        <v>527.89</v>
      </c>
      <c r="R1278">
        <v>-324.85000000000002</v>
      </c>
      <c r="S1278">
        <v>-284.25</v>
      </c>
      <c r="T1278">
        <v>9.41</v>
      </c>
      <c r="U1278">
        <v>5.07</v>
      </c>
      <c r="V1278">
        <v>-9.7200000000000006</v>
      </c>
      <c r="W1278">
        <v>345.52</v>
      </c>
      <c r="X1278">
        <v>336.76</v>
      </c>
      <c r="Y1278">
        <v>340.58</v>
      </c>
      <c r="Z1278">
        <v>335.43</v>
      </c>
      <c r="AA1278">
        <v>-2.88</v>
      </c>
      <c r="AB1278">
        <v>6.77</v>
      </c>
      <c r="AC1278">
        <v>84.34</v>
      </c>
      <c r="AD1278">
        <v>83.51</v>
      </c>
      <c r="AE1278">
        <v>312.22000000000003</v>
      </c>
      <c r="AF1278">
        <v>203437.19</v>
      </c>
      <c r="AG1278">
        <v>60</v>
      </c>
      <c r="AH1278">
        <v>3.8</v>
      </c>
      <c r="AI1278">
        <v>25</v>
      </c>
      <c r="AJ1278">
        <v>99</v>
      </c>
      <c r="AK1278">
        <v>92</v>
      </c>
    </row>
    <row r="1279" spans="1:37" hidden="1" x14ac:dyDescent="0.25">
      <c r="A1279" t="s">
        <v>2120</v>
      </c>
      <c r="B1279" t="s">
        <v>2121</v>
      </c>
      <c r="C1279" t="s">
        <v>462</v>
      </c>
      <c r="D1279">
        <v>1240.49</v>
      </c>
      <c r="E1279">
        <v>610.29999999999995</v>
      </c>
      <c r="F1279" t="s">
        <v>10127</v>
      </c>
      <c r="G1279" t="s">
        <v>10127</v>
      </c>
      <c r="H1279">
        <v>100</v>
      </c>
      <c r="I1279">
        <v>689.64</v>
      </c>
      <c r="J1279">
        <v>68963.899999999994</v>
      </c>
      <c r="K1279">
        <v>13792.78</v>
      </c>
      <c r="L1279">
        <v>896.53</v>
      </c>
      <c r="M1279">
        <v>620.67999999999995</v>
      </c>
      <c r="N1279">
        <v>6896.39</v>
      </c>
      <c r="O1279">
        <v>20689.169999999998</v>
      </c>
      <c r="P1279">
        <v>827.57</v>
      </c>
      <c r="Q1279">
        <v>896.53</v>
      </c>
      <c r="R1279">
        <v>-551.71</v>
      </c>
      <c r="S1279">
        <v>-482.75</v>
      </c>
      <c r="T1279">
        <v>32.840000000000003</v>
      </c>
      <c r="U1279">
        <v>56.43</v>
      </c>
      <c r="V1279">
        <v>-11.89</v>
      </c>
      <c r="W1279">
        <v>596.47</v>
      </c>
      <c r="X1279">
        <v>530.72</v>
      </c>
      <c r="Y1279">
        <v>601.78</v>
      </c>
      <c r="Z1279">
        <v>513.87</v>
      </c>
      <c r="AA1279">
        <v>12.73</v>
      </c>
      <c r="AB1279">
        <v>5.66</v>
      </c>
      <c r="AC1279">
        <v>56.68</v>
      </c>
      <c r="AD1279">
        <v>61.48</v>
      </c>
      <c r="AE1279">
        <v>488.64</v>
      </c>
      <c r="AF1279">
        <v>203701.96</v>
      </c>
      <c r="AG1279">
        <v>74</v>
      </c>
      <c r="AI1279">
        <v>31</v>
      </c>
      <c r="AJ1279">
        <v>53</v>
      </c>
      <c r="AK1279">
        <v>33</v>
      </c>
    </row>
    <row r="1280" spans="1:37" hidden="1" x14ac:dyDescent="0.25">
      <c r="A1280" t="s">
        <v>2207</v>
      </c>
      <c r="B1280" t="s">
        <v>2208</v>
      </c>
      <c r="C1280" t="s">
        <v>235</v>
      </c>
      <c r="D1280">
        <v>1239.5999999999999</v>
      </c>
      <c r="E1280">
        <v>597.1</v>
      </c>
      <c r="F1280" t="s">
        <v>10127</v>
      </c>
      <c r="G1280" t="s">
        <v>10127</v>
      </c>
      <c r="H1280">
        <v>100</v>
      </c>
      <c r="I1280">
        <v>674.72</v>
      </c>
      <c r="J1280">
        <v>67472.3</v>
      </c>
      <c r="K1280">
        <v>13494.46</v>
      </c>
      <c r="L1280">
        <v>877.14</v>
      </c>
      <c r="M1280">
        <v>607.25</v>
      </c>
      <c r="N1280">
        <v>6747.23</v>
      </c>
      <c r="O1280">
        <v>20241.689999999999</v>
      </c>
      <c r="P1280">
        <v>809.67</v>
      </c>
      <c r="Q1280">
        <v>877.14</v>
      </c>
      <c r="R1280">
        <v>-539.78</v>
      </c>
      <c r="S1280">
        <v>-472.31</v>
      </c>
      <c r="T1280">
        <v>-86.32</v>
      </c>
      <c r="U1280">
        <v>0.27</v>
      </c>
      <c r="V1280">
        <v>-4.8099999999999996</v>
      </c>
      <c r="W1280">
        <v>555.13</v>
      </c>
      <c r="X1280">
        <v>501.58</v>
      </c>
      <c r="Y1280">
        <v>541.62</v>
      </c>
      <c r="Z1280">
        <v>493.53</v>
      </c>
      <c r="AA1280">
        <v>-2.33</v>
      </c>
      <c r="AB1280">
        <v>14.07</v>
      </c>
      <c r="AC1280">
        <v>84.2</v>
      </c>
      <c r="AD1280">
        <v>76.62</v>
      </c>
      <c r="AE1280">
        <v>505.59</v>
      </c>
      <c r="AF1280">
        <v>96912.81</v>
      </c>
      <c r="AG1280">
        <v>0</v>
      </c>
      <c r="AI1280">
        <v>42</v>
      </c>
      <c r="AK1280">
        <v>34</v>
      </c>
    </row>
    <row r="1281" spans="1:37" hidden="1" x14ac:dyDescent="0.25">
      <c r="A1281" t="s">
        <v>6142</v>
      </c>
      <c r="B1281" t="s">
        <v>6143</v>
      </c>
      <c r="C1281" t="s">
        <v>665</v>
      </c>
      <c r="D1281">
        <v>1237.74</v>
      </c>
      <c r="E1281">
        <v>61.41</v>
      </c>
      <c r="F1281" t="s">
        <v>10127</v>
      </c>
      <c r="G1281" t="s">
        <v>10127</v>
      </c>
      <c r="H1281">
        <v>100</v>
      </c>
      <c r="I1281">
        <v>69.39</v>
      </c>
      <c r="J1281">
        <v>6939.33</v>
      </c>
      <c r="K1281">
        <v>1387.87</v>
      </c>
      <c r="L1281">
        <v>90.21</v>
      </c>
      <c r="M1281">
        <v>62.45</v>
      </c>
      <c r="N1281">
        <v>693.93</v>
      </c>
      <c r="O1281">
        <v>2081.8000000000002</v>
      </c>
      <c r="P1281">
        <v>83.27</v>
      </c>
      <c r="Q1281">
        <v>90.21</v>
      </c>
      <c r="R1281">
        <v>-55.51</v>
      </c>
      <c r="S1281">
        <v>-48.58</v>
      </c>
      <c r="T1281">
        <v>57.87</v>
      </c>
      <c r="U1281">
        <v>17.079999999999998</v>
      </c>
      <c r="V1281">
        <v>-4.5</v>
      </c>
      <c r="W1281">
        <v>57.83</v>
      </c>
      <c r="X1281">
        <v>55.81</v>
      </c>
      <c r="Y1281">
        <v>57.16</v>
      </c>
      <c r="Z1281">
        <v>55.17</v>
      </c>
      <c r="AA1281">
        <v>5.2</v>
      </c>
      <c r="AB1281">
        <v>8.34</v>
      </c>
      <c r="AC1281">
        <v>83.45</v>
      </c>
      <c r="AD1281">
        <v>93.93</v>
      </c>
      <c r="AE1281">
        <v>51.8</v>
      </c>
      <c r="AF1281">
        <v>985420.87</v>
      </c>
    </row>
    <row r="1282" spans="1:37" hidden="1" x14ac:dyDescent="0.25">
      <c r="A1282" t="s">
        <v>3503</v>
      </c>
      <c r="B1282" t="s">
        <v>3504</v>
      </c>
      <c r="C1282" t="s">
        <v>30</v>
      </c>
      <c r="D1282">
        <v>1230.5899999999999</v>
      </c>
      <c r="E1282">
        <v>244.25</v>
      </c>
      <c r="F1282" t="s">
        <v>10127</v>
      </c>
      <c r="G1282" t="s">
        <v>10127</v>
      </c>
      <c r="H1282">
        <v>100</v>
      </c>
      <c r="I1282">
        <v>276</v>
      </c>
      <c r="J1282">
        <v>27600.25</v>
      </c>
      <c r="K1282">
        <v>5520.05</v>
      </c>
      <c r="L1282">
        <v>358.8</v>
      </c>
      <c r="M1282">
        <v>248.4</v>
      </c>
      <c r="N1282">
        <v>2760.02</v>
      </c>
      <c r="O1282">
        <v>8280.07</v>
      </c>
      <c r="P1282">
        <v>331.2</v>
      </c>
      <c r="Q1282">
        <v>358.8</v>
      </c>
      <c r="R1282">
        <v>-220.8</v>
      </c>
      <c r="S1282">
        <v>-193.2</v>
      </c>
      <c r="T1282">
        <v>-29.42</v>
      </c>
      <c r="U1282">
        <v>21.2</v>
      </c>
      <c r="V1282">
        <v>-7.59</v>
      </c>
      <c r="W1282">
        <v>226.5</v>
      </c>
      <c r="X1282">
        <v>216.14</v>
      </c>
      <c r="Y1282">
        <v>219.59</v>
      </c>
      <c r="Z1282">
        <v>217.15</v>
      </c>
      <c r="AA1282">
        <v>4.8600000000000003</v>
      </c>
      <c r="AB1282">
        <v>11.09</v>
      </c>
      <c r="AC1282">
        <v>93.47</v>
      </c>
      <c r="AD1282">
        <v>90.72</v>
      </c>
      <c r="AE1282">
        <v>208.4</v>
      </c>
      <c r="AF1282">
        <v>312654.38</v>
      </c>
      <c r="AG1282">
        <v>50</v>
      </c>
      <c r="AI1282">
        <v>56</v>
      </c>
      <c r="AK1282">
        <v>64</v>
      </c>
    </row>
    <row r="1283" spans="1:37" hidden="1" x14ac:dyDescent="0.25">
      <c r="A1283" t="s">
        <v>1883</v>
      </c>
      <c r="B1283" t="s">
        <v>1884</v>
      </c>
      <c r="C1283" t="s">
        <v>750</v>
      </c>
      <c r="D1283">
        <v>1230.3499999999999</v>
      </c>
      <c r="E1283">
        <v>651.35</v>
      </c>
      <c r="F1283" t="s">
        <v>10127</v>
      </c>
      <c r="G1283" t="s">
        <v>10127</v>
      </c>
      <c r="H1283">
        <v>100</v>
      </c>
      <c r="I1283">
        <v>736.03</v>
      </c>
      <c r="J1283">
        <v>73602.55</v>
      </c>
      <c r="K1283">
        <v>14720.51</v>
      </c>
      <c r="L1283">
        <v>956.83</v>
      </c>
      <c r="M1283">
        <v>662.42</v>
      </c>
      <c r="N1283">
        <v>7360.25</v>
      </c>
      <c r="O1283">
        <v>22080.76</v>
      </c>
      <c r="P1283">
        <v>883.23</v>
      </c>
      <c r="Q1283">
        <v>956.83</v>
      </c>
      <c r="R1283">
        <v>-588.82000000000005</v>
      </c>
      <c r="S1283">
        <v>-515.22</v>
      </c>
      <c r="T1283">
        <v>8.1199999999999992</v>
      </c>
      <c r="U1283">
        <v>15.02</v>
      </c>
      <c r="V1283">
        <v>2.4700000000000002</v>
      </c>
      <c r="W1283">
        <v>635.20000000000005</v>
      </c>
      <c r="X1283">
        <v>615.72</v>
      </c>
      <c r="Y1283">
        <v>635.78</v>
      </c>
      <c r="Z1283">
        <v>624.70000000000005</v>
      </c>
      <c r="AA1283">
        <v>8.39</v>
      </c>
      <c r="AB1283">
        <v>3.08</v>
      </c>
      <c r="AC1283">
        <v>79.31</v>
      </c>
      <c r="AD1283">
        <v>87.07</v>
      </c>
      <c r="AE1283">
        <v>667.19</v>
      </c>
      <c r="AF1283">
        <v>91765</v>
      </c>
      <c r="AG1283">
        <v>13</v>
      </c>
      <c r="AH1283">
        <v>6.72</v>
      </c>
      <c r="AI1283">
        <v>37</v>
      </c>
      <c r="AJ1283">
        <v>98</v>
      </c>
      <c r="AK1283">
        <v>90</v>
      </c>
    </row>
    <row r="1284" spans="1:37" hidden="1" x14ac:dyDescent="0.25">
      <c r="A1284" t="s">
        <v>2750</v>
      </c>
      <c r="B1284" t="s">
        <v>2751</v>
      </c>
      <c r="C1284" t="s">
        <v>383</v>
      </c>
      <c r="D1284">
        <v>1219.9100000000001</v>
      </c>
      <c r="E1284">
        <v>360.6</v>
      </c>
      <c r="F1284" t="s">
        <v>10127</v>
      </c>
      <c r="G1284" t="s">
        <v>10127</v>
      </c>
      <c r="H1284">
        <v>100</v>
      </c>
      <c r="I1284">
        <v>407.48</v>
      </c>
      <c r="J1284">
        <v>40747.800000000003</v>
      </c>
      <c r="K1284">
        <v>8149.56</v>
      </c>
      <c r="L1284">
        <v>529.72</v>
      </c>
      <c r="M1284">
        <v>366.73</v>
      </c>
      <c r="N1284">
        <v>4074.78</v>
      </c>
      <c r="O1284">
        <v>12224.34</v>
      </c>
      <c r="P1284">
        <v>488.97</v>
      </c>
      <c r="Q1284">
        <v>529.72</v>
      </c>
      <c r="R1284">
        <v>-325.98</v>
      </c>
      <c r="S1284">
        <v>-285.23</v>
      </c>
      <c r="T1284">
        <v>7.97</v>
      </c>
      <c r="U1284">
        <v>16.64</v>
      </c>
      <c r="V1284">
        <v>-2.16</v>
      </c>
      <c r="W1284">
        <v>347.82</v>
      </c>
      <c r="X1284">
        <v>341</v>
      </c>
      <c r="Y1284">
        <v>348.96</v>
      </c>
      <c r="Z1284">
        <v>335.81</v>
      </c>
      <c r="AA1284">
        <v>6.41</v>
      </c>
      <c r="AB1284">
        <v>5.46</v>
      </c>
      <c r="AC1284">
        <v>80.94</v>
      </c>
      <c r="AD1284">
        <v>88.75</v>
      </c>
      <c r="AE1284">
        <v>323.88</v>
      </c>
      <c r="AF1284">
        <v>65725.09</v>
      </c>
      <c r="AG1284">
        <v>6</v>
      </c>
      <c r="AH1284">
        <v>3.79</v>
      </c>
      <c r="AI1284">
        <v>40</v>
      </c>
      <c r="AJ1284">
        <v>99</v>
      </c>
      <c r="AK1284">
        <v>99</v>
      </c>
    </row>
    <row r="1285" spans="1:37" hidden="1" x14ac:dyDescent="0.25">
      <c r="A1285" t="s">
        <v>1056</v>
      </c>
      <c r="B1285" t="s">
        <v>1057</v>
      </c>
      <c r="C1285" t="s">
        <v>30</v>
      </c>
      <c r="D1285">
        <v>1218.1199999999999</v>
      </c>
      <c r="E1285">
        <v>1527</v>
      </c>
      <c r="F1285" t="s">
        <v>10127</v>
      </c>
      <c r="G1285" t="s">
        <v>10127</v>
      </c>
      <c r="H1285">
        <v>100</v>
      </c>
      <c r="I1285">
        <v>1725.51</v>
      </c>
      <c r="J1285">
        <v>172551</v>
      </c>
      <c r="K1285">
        <v>34510.199999999997</v>
      </c>
      <c r="L1285">
        <v>2243.16</v>
      </c>
      <c r="M1285">
        <v>1552.96</v>
      </c>
      <c r="N1285">
        <v>17255.099999999999</v>
      </c>
      <c r="O1285">
        <v>51765.3</v>
      </c>
      <c r="P1285">
        <v>2070.61</v>
      </c>
      <c r="Q1285">
        <v>2243.16</v>
      </c>
      <c r="R1285">
        <v>-1380.41</v>
      </c>
      <c r="S1285">
        <v>-1207.8599999999999</v>
      </c>
      <c r="T1285">
        <v>139.37</v>
      </c>
      <c r="U1285">
        <v>68.16</v>
      </c>
      <c r="V1285">
        <v>2.2599999999999998</v>
      </c>
      <c r="W1285">
        <v>1469.86</v>
      </c>
      <c r="X1285">
        <v>1282.03</v>
      </c>
      <c r="Y1285">
        <v>1461.28</v>
      </c>
      <c r="Z1285">
        <v>1265.51</v>
      </c>
      <c r="AA1285">
        <v>27.18</v>
      </c>
      <c r="AB1285">
        <v>6.52</v>
      </c>
      <c r="AC1285">
        <v>51.22</v>
      </c>
      <c r="AD1285">
        <v>63.81</v>
      </c>
      <c r="AE1285">
        <v>1313.18</v>
      </c>
      <c r="AF1285">
        <v>38626.089999999997</v>
      </c>
      <c r="AG1285">
        <v>73</v>
      </c>
      <c r="AI1285">
        <v>29</v>
      </c>
      <c r="AJ1285">
        <v>1</v>
      </c>
      <c r="AK1285">
        <v>18</v>
      </c>
    </row>
    <row r="1286" spans="1:37" hidden="1" x14ac:dyDescent="0.25">
      <c r="A1286" t="s">
        <v>1402</v>
      </c>
      <c r="B1286" t="s">
        <v>1403</v>
      </c>
      <c r="C1286" t="s">
        <v>1404</v>
      </c>
      <c r="D1286">
        <v>1215.6199999999999</v>
      </c>
      <c r="E1286">
        <v>975.4</v>
      </c>
      <c r="F1286" t="s">
        <v>10127</v>
      </c>
      <c r="G1286" t="s">
        <v>10127</v>
      </c>
      <c r="H1286">
        <v>100</v>
      </c>
      <c r="I1286">
        <v>1102.2</v>
      </c>
      <c r="J1286">
        <v>110220.2</v>
      </c>
      <c r="K1286">
        <v>22044.04</v>
      </c>
      <c r="L1286">
        <v>1432.86</v>
      </c>
      <c r="M1286">
        <v>991.98</v>
      </c>
      <c r="N1286">
        <v>11022.02</v>
      </c>
      <c r="O1286">
        <v>33066.06</v>
      </c>
      <c r="P1286">
        <v>1322.64</v>
      </c>
      <c r="Q1286">
        <v>1432.86</v>
      </c>
      <c r="R1286">
        <v>-881.76</v>
      </c>
      <c r="S1286">
        <v>-771.54</v>
      </c>
      <c r="T1286">
        <v>31.91</v>
      </c>
      <c r="U1286">
        <v>10.08</v>
      </c>
      <c r="V1286">
        <v>-13.11</v>
      </c>
      <c r="W1286">
        <v>927.31</v>
      </c>
      <c r="X1286">
        <v>910.29</v>
      </c>
      <c r="Y1286">
        <v>922.56</v>
      </c>
      <c r="Z1286">
        <v>941.62</v>
      </c>
      <c r="AA1286">
        <v>-2.88</v>
      </c>
      <c r="AB1286">
        <v>5.82</v>
      </c>
      <c r="AC1286">
        <v>74.760000000000005</v>
      </c>
      <c r="AD1286">
        <v>92.79</v>
      </c>
      <c r="AE1286">
        <v>1016.28</v>
      </c>
      <c r="AF1286">
        <v>14507.74</v>
      </c>
      <c r="AG1286">
        <v>68</v>
      </c>
      <c r="AI1286">
        <v>53</v>
      </c>
      <c r="AJ1286">
        <v>66</v>
      </c>
      <c r="AK1286">
        <v>59</v>
      </c>
    </row>
    <row r="1287" spans="1:37" hidden="1" x14ac:dyDescent="0.25">
      <c r="A1287" t="s">
        <v>8410</v>
      </c>
      <c r="B1287" t="s">
        <v>8411</v>
      </c>
      <c r="C1287" t="s">
        <v>235</v>
      </c>
      <c r="D1287">
        <v>1212.5999999999999</v>
      </c>
      <c r="E1287">
        <v>12.67</v>
      </c>
      <c r="F1287" t="s">
        <v>10127</v>
      </c>
      <c r="G1287" t="s">
        <v>10127</v>
      </c>
      <c r="H1287">
        <v>100</v>
      </c>
      <c r="I1287">
        <v>14.32</v>
      </c>
      <c r="J1287">
        <v>1431.71</v>
      </c>
      <c r="K1287">
        <v>286.33999999999997</v>
      </c>
      <c r="L1287">
        <v>18.61</v>
      </c>
      <c r="M1287">
        <v>12.89</v>
      </c>
      <c r="N1287">
        <v>143.16999999999999</v>
      </c>
      <c r="O1287">
        <v>429.51</v>
      </c>
      <c r="P1287">
        <v>17.18</v>
      </c>
      <c r="Q1287">
        <v>18.61</v>
      </c>
      <c r="R1287">
        <v>-11.45</v>
      </c>
      <c r="S1287">
        <v>-10.02</v>
      </c>
      <c r="T1287">
        <v>47.87</v>
      </c>
      <c r="U1287">
        <v>0.99</v>
      </c>
      <c r="V1287">
        <v>-8.49</v>
      </c>
      <c r="W1287">
        <v>12.49</v>
      </c>
      <c r="X1287">
        <v>12.8</v>
      </c>
      <c r="Y1287">
        <v>12.46</v>
      </c>
      <c r="Z1287">
        <v>12.93</v>
      </c>
      <c r="AA1287">
        <v>-3.98</v>
      </c>
      <c r="AB1287">
        <v>1.1399999999999999</v>
      </c>
      <c r="AC1287">
        <v>78.7</v>
      </c>
      <c r="AD1287">
        <v>83.9</v>
      </c>
      <c r="AE1287">
        <v>13.09</v>
      </c>
      <c r="AF1287">
        <v>2833231.83</v>
      </c>
      <c r="AG1287">
        <v>24</v>
      </c>
      <c r="AI1287">
        <v>69</v>
      </c>
      <c r="AK1287">
        <v>59</v>
      </c>
    </row>
    <row r="1288" spans="1:37" hidden="1" x14ac:dyDescent="0.25">
      <c r="A1288" t="s">
        <v>7755</v>
      </c>
      <c r="B1288" t="s">
        <v>7756</v>
      </c>
      <c r="C1288" t="s">
        <v>419</v>
      </c>
      <c r="D1288">
        <v>1212.26</v>
      </c>
      <c r="E1288">
        <v>20.87</v>
      </c>
      <c r="F1288" t="s">
        <v>10127</v>
      </c>
      <c r="G1288" t="s">
        <v>10127</v>
      </c>
      <c r="H1288">
        <v>100</v>
      </c>
      <c r="I1288">
        <v>23.58</v>
      </c>
      <c r="J1288">
        <v>2358.31</v>
      </c>
      <c r="K1288">
        <v>471.66</v>
      </c>
      <c r="L1288">
        <v>30.66</v>
      </c>
      <c r="M1288">
        <v>21.22</v>
      </c>
      <c r="N1288">
        <v>235.83</v>
      </c>
      <c r="O1288">
        <v>707.49</v>
      </c>
      <c r="P1288">
        <v>28.3</v>
      </c>
      <c r="Q1288">
        <v>30.66</v>
      </c>
      <c r="R1288">
        <v>-18.87</v>
      </c>
      <c r="S1288">
        <v>-16.510000000000002</v>
      </c>
      <c r="T1288">
        <v>300.06</v>
      </c>
      <c r="U1288">
        <v>2.79</v>
      </c>
      <c r="V1288">
        <v>-5.86</v>
      </c>
      <c r="W1288">
        <v>21.19</v>
      </c>
      <c r="X1288">
        <v>21.83</v>
      </c>
      <c r="Y1288">
        <v>21.26</v>
      </c>
      <c r="Z1288">
        <v>21.91</v>
      </c>
      <c r="AA1288">
        <v>-1.72</v>
      </c>
      <c r="AB1288">
        <v>-2.02</v>
      </c>
      <c r="AC1288">
        <v>53.2</v>
      </c>
      <c r="AD1288">
        <v>45.88</v>
      </c>
      <c r="AE1288">
        <v>19.96</v>
      </c>
      <c r="AF1288">
        <v>27787.17</v>
      </c>
      <c r="AG1288">
        <v>3</v>
      </c>
      <c r="AI1288">
        <v>1</v>
      </c>
      <c r="AK1288">
        <v>3</v>
      </c>
    </row>
    <row r="1289" spans="1:37" hidden="1" x14ac:dyDescent="0.25">
      <c r="A1289" t="s">
        <v>293</v>
      </c>
      <c r="B1289" t="s">
        <v>294</v>
      </c>
      <c r="C1289" t="s">
        <v>216</v>
      </c>
      <c r="D1289">
        <v>1210.8699999999999</v>
      </c>
      <c r="E1289">
        <v>10688.75</v>
      </c>
      <c r="F1289" t="s">
        <v>10127</v>
      </c>
      <c r="G1289" t="s">
        <v>10127</v>
      </c>
      <c r="H1289">
        <v>100</v>
      </c>
      <c r="I1289">
        <v>12078.29</v>
      </c>
      <c r="J1289">
        <v>1207828.75</v>
      </c>
      <c r="K1289">
        <v>241565.75</v>
      </c>
      <c r="L1289">
        <v>15701.77</v>
      </c>
      <c r="M1289">
        <v>10870.46</v>
      </c>
      <c r="N1289">
        <v>120782.87</v>
      </c>
      <c r="O1289">
        <v>362348.62</v>
      </c>
      <c r="P1289">
        <v>14493.94</v>
      </c>
      <c r="Q1289">
        <v>15701.77</v>
      </c>
      <c r="R1289">
        <v>-9662.6299999999992</v>
      </c>
      <c r="S1289">
        <v>-8454.7999999999993</v>
      </c>
      <c r="T1289">
        <v>53.48</v>
      </c>
      <c r="U1289">
        <v>60.37</v>
      </c>
      <c r="V1289">
        <v>-4.6900000000000004</v>
      </c>
      <c r="W1289">
        <v>10363.65</v>
      </c>
      <c r="X1289">
        <v>8597.75</v>
      </c>
      <c r="Y1289">
        <v>10515.82</v>
      </c>
      <c r="Z1289">
        <v>8214.9599999999991</v>
      </c>
      <c r="AA1289">
        <v>19.559999999999999</v>
      </c>
      <c r="AB1289">
        <v>9.48</v>
      </c>
      <c r="AC1289">
        <v>89.62</v>
      </c>
      <c r="AD1289">
        <v>88.27</v>
      </c>
      <c r="AE1289">
        <v>9358.9</v>
      </c>
      <c r="AF1289">
        <v>3829.7</v>
      </c>
      <c r="AG1289">
        <v>44</v>
      </c>
      <c r="AH1289">
        <v>6.92</v>
      </c>
      <c r="AI1289">
        <v>72</v>
      </c>
      <c r="AJ1289">
        <v>4</v>
      </c>
      <c r="AK1289">
        <v>56</v>
      </c>
    </row>
    <row r="1290" spans="1:37" hidden="1" x14ac:dyDescent="0.25">
      <c r="A1290" t="s">
        <v>3910</v>
      </c>
      <c r="B1290" t="s">
        <v>3911</v>
      </c>
      <c r="C1290" t="s">
        <v>269</v>
      </c>
      <c r="D1290">
        <v>1210.06</v>
      </c>
      <c r="E1290">
        <v>196.29</v>
      </c>
      <c r="F1290" t="s">
        <v>10127</v>
      </c>
      <c r="G1290" t="s">
        <v>10127</v>
      </c>
      <c r="H1290">
        <v>100</v>
      </c>
      <c r="I1290">
        <v>221.81</v>
      </c>
      <c r="J1290">
        <v>22180.77</v>
      </c>
      <c r="K1290">
        <v>4436.1499999999996</v>
      </c>
      <c r="L1290">
        <v>288.35000000000002</v>
      </c>
      <c r="M1290">
        <v>199.63</v>
      </c>
      <c r="N1290">
        <v>2218.08</v>
      </c>
      <c r="O1290">
        <v>6654.23</v>
      </c>
      <c r="P1290">
        <v>266.17</v>
      </c>
      <c r="Q1290">
        <v>288.35000000000002</v>
      </c>
      <c r="R1290">
        <v>-177.45</v>
      </c>
      <c r="S1290">
        <v>-155.27000000000001</v>
      </c>
      <c r="T1290">
        <v>85.94</v>
      </c>
      <c r="U1290">
        <v>59.19</v>
      </c>
      <c r="V1290">
        <v>-21.14</v>
      </c>
      <c r="W1290">
        <v>194.92</v>
      </c>
      <c r="X1290">
        <v>171.71</v>
      </c>
      <c r="Y1290">
        <v>194.29</v>
      </c>
      <c r="Z1290">
        <v>166.32</v>
      </c>
      <c r="AA1290">
        <v>5.47</v>
      </c>
      <c r="AB1290">
        <v>3.78</v>
      </c>
      <c r="AC1290">
        <v>74.39</v>
      </c>
      <c r="AD1290">
        <v>67.47</v>
      </c>
      <c r="AE1290">
        <v>212.67</v>
      </c>
      <c r="AF1290">
        <v>1144130.22</v>
      </c>
      <c r="AG1290">
        <v>31</v>
      </c>
      <c r="AI1290">
        <v>41</v>
      </c>
      <c r="AJ1290">
        <v>35</v>
      </c>
      <c r="AK1290">
        <v>31</v>
      </c>
    </row>
    <row r="1291" spans="1:37" hidden="1" x14ac:dyDescent="0.25">
      <c r="A1291" t="s">
        <v>5975</v>
      </c>
      <c r="B1291" t="s">
        <v>5976</v>
      </c>
      <c r="C1291" t="s">
        <v>269</v>
      </c>
      <c r="D1291">
        <v>1209.3499999999999</v>
      </c>
      <c r="E1291">
        <v>71.010000000000005</v>
      </c>
      <c r="F1291" t="s">
        <v>10127</v>
      </c>
      <c r="G1291" t="s">
        <v>10127</v>
      </c>
      <c r="H1291">
        <v>100</v>
      </c>
      <c r="I1291">
        <v>80.239999999999995</v>
      </c>
      <c r="J1291">
        <v>8024.13</v>
      </c>
      <c r="K1291">
        <v>1604.83</v>
      </c>
      <c r="L1291">
        <v>104.31</v>
      </c>
      <c r="M1291">
        <v>72.22</v>
      </c>
      <c r="N1291">
        <v>802.41</v>
      </c>
      <c r="O1291">
        <v>2407.2399999999998</v>
      </c>
      <c r="P1291">
        <v>96.29</v>
      </c>
      <c r="Q1291">
        <v>104.31</v>
      </c>
      <c r="R1291">
        <v>-64.19</v>
      </c>
      <c r="S1291">
        <v>-56.17</v>
      </c>
      <c r="T1291">
        <v>1919.6</v>
      </c>
      <c r="U1291">
        <v>55.03</v>
      </c>
      <c r="V1291">
        <v>-2.35</v>
      </c>
      <c r="W1291">
        <v>73.22</v>
      </c>
      <c r="X1291">
        <v>61.2</v>
      </c>
      <c r="Y1291">
        <v>74.459999999999994</v>
      </c>
      <c r="Z1291">
        <v>60.37</v>
      </c>
      <c r="AA1291">
        <v>19.829999999999998</v>
      </c>
      <c r="AB1291">
        <v>0.39</v>
      </c>
      <c r="AC1291">
        <v>48.8</v>
      </c>
      <c r="AD1291">
        <v>32.43</v>
      </c>
      <c r="AE1291">
        <v>76.8</v>
      </c>
      <c r="AF1291">
        <v>123048.7</v>
      </c>
      <c r="AG1291">
        <v>40</v>
      </c>
      <c r="AI1291">
        <v>84</v>
      </c>
      <c r="AK1291">
        <v>62</v>
      </c>
    </row>
    <row r="1292" spans="1:37" hidden="1" x14ac:dyDescent="0.25">
      <c r="A1292" t="s">
        <v>4268</v>
      </c>
      <c r="B1292" t="s">
        <v>4269</v>
      </c>
      <c r="C1292" t="s">
        <v>279</v>
      </c>
      <c r="D1292">
        <v>1204.97</v>
      </c>
      <c r="E1292">
        <v>151.69999999999999</v>
      </c>
      <c r="F1292" t="s">
        <v>10127</v>
      </c>
      <c r="G1292" t="s">
        <v>10127</v>
      </c>
      <c r="H1292">
        <v>100</v>
      </c>
      <c r="I1292">
        <v>171.42</v>
      </c>
      <c r="J1292">
        <v>17142.099999999999</v>
      </c>
      <c r="K1292">
        <v>3428.42</v>
      </c>
      <c r="L1292">
        <v>222.85</v>
      </c>
      <c r="M1292">
        <v>154.28</v>
      </c>
      <c r="N1292">
        <v>1714.21</v>
      </c>
      <c r="O1292">
        <v>5142.63</v>
      </c>
      <c r="P1292">
        <v>205.71</v>
      </c>
      <c r="Q1292">
        <v>222.85</v>
      </c>
      <c r="R1292">
        <v>-137.13999999999999</v>
      </c>
      <c r="S1292">
        <v>-119.99</v>
      </c>
      <c r="T1292">
        <v>22.15</v>
      </c>
      <c r="U1292">
        <v>1.48</v>
      </c>
      <c r="V1292">
        <v>-14.49</v>
      </c>
      <c r="W1292">
        <v>143.91999999999999</v>
      </c>
      <c r="X1292">
        <v>144.06</v>
      </c>
      <c r="Y1292">
        <v>144.15</v>
      </c>
      <c r="Z1292">
        <v>146.16999999999999</v>
      </c>
      <c r="AA1292">
        <v>-7.18</v>
      </c>
      <c r="AB1292">
        <v>6.33</v>
      </c>
      <c r="AC1292">
        <v>82.83</v>
      </c>
      <c r="AD1292">
        <v>89.23</v>
      </c>
      <c r="AE1292">
        <v>135.82</v>
      </c>
      <c r="AF1292">
        <v>105559.03999999999</v>
      </c>
      <c r="AG1292">
        <v>79</v>
      </c>
      <c r="AH1292">
        <v>2.63</v>
      </c>
      <c r="AI1292">
        <v>43</v>
      </c>
      <c r="AJ1292">
        <v>47</v>
      </c>
      <c r="AK1292">
        <v>59</v>
      </c>
    </row>
    <row r="1293" spans="1:37" hidden="1" x14ac:dyDescent="0.25">
      <c r="A1293" t="s">
        <v>2003</v>
      </c>
      <c r="B1293" t="s">
        <v>2004</v>
      </c>
      <c r="C1293" t="s">
        <v>364</v>
      </c>
      <c r="D1293">
        <v>1203.96</v>
      </c>
      <c r="E1293">
        <v>623.9</v>
      </c>
      <c r="F1293" t="s">
        <v>10127</v>
      </c>
      <c r="G1293" t="s">
        <v>10127</v>
      </c>
      <c r="H1293">
        <v>100</v>
      </c>
      <c r="I1293">
        <v>705.01</v>
      </c>
      <c r="J1293">
        <v>70500.7</v>
      </c>
      <c r="K1293">
        <v>14100.14</v>
      </c>
      <c r="L1293">
        <v>916.51</v>
      </c>
      <c r="M1293">
        <v>634.51</v>
      </c>
      <c r="N1293">
        <v>7050.07</v>
      </c>
      <c r="O1293">
        <v>21150.21</v>
      </c>
      <c r="P1293">
        <v>846.01</v>
      </c>
      <c r="Q1293">
        <v>916.51</v>
      </c>
      <c r="R1293">
        <v>-564.01</v>
      </c>
      <c r="S1293">
        <v>-493.5</v>
      </c>
      <c r="T1293">
        <v>24.3</v>
      </c>
      <c r="U1293">
        <v>1.81</v>
      </c>
      <c r="V1293">
        <v>-5.23</v>
      </c>
      <c r="W1293">
        <v>615.71</v>
      </c>
      <c r="X1293">
        <v>577.15</v>
      </c>
      <c r="Y1293">
        <v>621.59</v>
      </c>
      <c r="Z1293">
        <v>573.03</v>
      </c>
      <c r="AA1293">
        <v>-1.84</v>
      </c>
      <c r="AB1293">
        <v>4.09</v>
      </c>
      <c r="AC1293">
        <v>69.84</v>
      </c>
      <c r="AD1293">
        <v>72.180000000000007</v>
      </c>
      <c r="AE1293">
        <v>564.58000000000004</v>
      </c>
      <c r="AF1293">
        <v>65903.3</v>
      </c>
      <c r="AG1293">
        <v>98</v>
      </c>
      <c r="AH1293">
        <v>2.9</v>
      </c>
      <c r="AI1293">
        <v>-1</v>
      </c>
      <c r="AJ1293">
        <v>67</v>
      </c>
      <c r="AK1293">
        <v>15</v>
      </c>
    </row>
    <row r="1294" spans="1:37" hidden="1" x14ac:dyDescent="0.25">
      <c r="A1294" t="s">
        <v>6345</v>
      </c>
      <c r="B1294" t="s">
        <v>6346</v>
      </c>
      <c r="C1294" t="s">
        <v>43</v>
      </c>
      <c r="D1294">
        <v>1199.1300000000001</v>
      </c>
      <c r="E1294">
        <v>64.45</v>
      </c>
      <c r="F1294" t="s">
        <v>10127</v>
      </c>
      <c r="G1294" t="s">
        <v>10127</v>
      </c>
      <c r="H1294">
        <v>100</v>
      </c>
      <c r="I1294">
        <v>72.83</v>
      </c>
      <c r="J1294">
        <v>7282.85</v>
      </c>
      <c r="K1294">
        <v>1456.57</v>
      </c>
      <c r="L1294">
        <v>94.68</v>
      </c>
      <c r="M1294">
        <v>65.55</v>
      </c>
      <c r="N1294">
        <v>728.28</v>
      </c>
      <c r="O1294">
        <v>2184.86</v>
      </c>
      <c r="P1294">
        <v>87.39</v>
      </c>
      <c r="Q1294">
        <v>94.68</v>
      </c>
      <c r="R1294">
        <v>-58.26</v>
      </c>
      <c r="S1294">
        <v>-50.98</v>
      </c>
      <c r="T1294">
        <v>19.39</v>
      </c>
      <c r="U1294">
        <v>21.77</v>
      </c>
      <c r="V1294">
        <v>-1.4</v>
      </c>
      <c r="W1294">
        <v>56.37</v>
      </c>
      <c r="X1294">
        <v>50</v>
      </c>
      <c r="Y1294">
        <v>54.96</v>
      </c>
      <c r="Z1294">
        <v>49.39</v>
      </c>
      <c r="AA1294">
        <v>8.9600000000000009</v>
      </c>
      <c r="AB1294">
        <v>20.69</v>
      </c>
      <c r="AC1294">
        <v>100</v>
      </c>
      <c r="AD1294">
        <v>100</v>
      </c>
      <c r="AE1294">
        <v>56.96</v>
      </c>
      <c r="AF1294">
        <v>1020559.87</v>
      </c>
      <c r="AG1294">
        <v>8</v>
      </c>
      <c r="AI1294">
        <v>26</v>
      </c>
      <c r="AK1294">
        <v>12</v>
      </c>
    </row>
    <row r="1295" spans="1:37" hidden="1" x14ac:dyDescent="0.25">
      <c r="A1295" t="s">
        <v>1819</v>
      </c>
      <c r="B1295" t="s">
        <v>1820</v>
      </c>
      <c r="C1295" t="s">
        <v>24</v>
      </c>
      <c r="D1295">
        <v>1198.03</v>
      </c>
      <c r="E1295">
        <v>654.85</v>
      </c>
      <c r="F1295" t="s">
        <v>10127</v>
      </c>
      <c r="G1295" t="s">
        <v>10127</v>
      </c>
      <c r="H1295">
        <v>100</v>
      </c>
      <c r="I1295">
        <v>739.98</v>
      </c>
      <c r="J1295">
        <v>73998.05</v>
      </c>
      <c r="K1295">
        <v>14799.61</v>
      </c>
      <c r="L1295">
        <v>961.97</v>
      </c>
      <c r="M1295">
        <v>665.98</v>
      </c>
      <c r="N1295">
        <v>7399.81</v>
      </c>
      <c r="O1295">
        <v>22199.42</v>
      </c>
      <c r="P1295">
        <v>887.98</v>
      </c>
      <c r="Q1295">
        <v>961.97</v>
      </c>
      <c r="R1295">
        <v>-591.98</v>
      </c>
      <c r="S1295">
        <v>-517.99</v>
      </c>
      <c r="T1295">
        <v>102.48</v>
      </c>
      <c r="U1295">
        <v>2.3199999999999998</v>
      </c>
      <c r="V1295">
        <v>-5.17</v>
      </c>
      <c r="W1295">
        <v>662.74</v>
      </c>
      <c r="X1295">
        <v>644.54</v>
      </c>
      <c r="Y1295">
        <v>666.02</v>
      </c>
      <c r="Z1295">
        <v>649.72</v>
      </c>
      <c r="AA1295">
        <v>-1.57</v>
      </c>
      <c r="AB1295">
        <v>-0.96</v>
      </c>
      <c r="AC1295">
        <v>68.349999999999994</v>
      </c>
      <c r="AD1295">
        <v>61.96</v>
      </c>
      <c r="AE1295">
        <v>612.85</v>
      </c>
      <c r="AF1295">
        <v>3365.61</v>
      </c>
      <c r="AG1295">
        <v>49</v>
      </c>
      <c r="AI1295">
        <v>32</v>
      </c>
      <c r="AJ1295">
        <v>5</v>
      </c>
      <c r="AK1295">
        <v>33</v>
      </c>
    </row>
    <row r="1296" spans="1:37" hidden="1" x14ac:dyDescent="0.25">
      <c r="A1296" t="s">
        <v>3426</v>
      </c>
      <c r="B1296" t="s">
        <v>3427</v>
      </c>
      <c r="C1296" t="s">
        <v>850</v>
      </c>
      <c r="D1296">
        <v>1191.19</v>
      </c>
      <c r="E1296">
        <v>247.92</v>
      </c>
      <c r="F1296" t="s">
        <v>10127</v>
      </c>
      <c r="G1296" t="s">
        <v>10127</v>
      </c>
      <c r="H1296">
        <v>100</v>
      </c>
      <c r="I1296">
        <v>280.14999999999998</v>
      </c>
      <c r="J1296">
        <v>28014.959999999999</v>
      </c>
      <c r="K1296">
        <v>5602.99</v>
      </c>
      <c r="L1296">
        <v>364.19</v>
      </c>
      <c r="M1296">
        <v>252.13</v>
      </c>
      <c r="N1296">
        <v>2801.5</v>
      </c>
      <c r="O1296">
        <v>8404.49</v>
      </c>
      <c r="P1296">
        <v>336.18</v>
      </c>
      <c r="Q1296">
        <v>364.19</v>
      </c>
      <c r="R1296">
        <v>-224.12</v>
      </c>
      <c r="S1296">
        <v>-196.1</v>
      </c>
      <c r="T1296">
        <v>7.87</v>
      </c>
      <c r="U1296">
        <v>8.6300000000000008</v>
      </c>
      <c r="V1296">
        <v>-2.83</v>
      </c>
      <c r="W1296">
        <v>239.24</v>
      </c>
      <c r="X1296">
        <v>223.07</v>
      </c>
      <c r="Y1296">
        <v>238.89</v>
      </c>
      <c r="Z1296">
        <v>219.24</v>
      </c>
      <c r="AA1296">
        <v>2.58</v>
      </c>
      <c r="AB1296">
        <v>7.71</v>
      </c>
      <c r="AC1296">
        <v>83.09</v>
      </c>
      <c r="AD1296">
        <v>82.84</v>
      </c>
      <c r="AE1296">
        <v>220.91</v>
      </c>
      <c r="AF1296">
        <v>807113.39</v>
      </c>
      <c r="AG1296">
        <v>60</v>
      </c>
      <c r="AH1296">
        <v>1.94</v>
      </c>
      <c r="AI1296">
        <v>27</v>
      </c>
      <c r="AJ1296">
        <v>99</v>
      </c>
      <c r="AK1296">
        <v>95</v>
      </c>
    </row>
    <row r="1297" spans="1:37" hidden="1" x14ac:dyDescent="0.25">
      <c r="A1297" t="s">
        <v>3016</v>
      </c>
      <c r="B1297" t="s">
        <v>3017</v>
      </c>
      <c r="C1297" t="s">
        <v>1846</v>
      </c>
      <c r="D1297">
        <v>1185.44</v>
      </c>
      <c r="E1297">
        <v>281.25</v>
      </c>
      <c r="F1297" t="s">
        <v>10127</v>
      </c>
      <c r="G1297" t="s">
        <v>10127</v>
      </c>
      <c r="H1297">
        <v>100</v>
      </c>
      <c r="I1297">
        <v>317.81</v>
      </c>
      <c r="J1297">
        <v>31781.25</v>
      </c>
      <c r="K1297">
        <v>6356.25</v>
      </c>
      <c r="L1297">
        <v>413.16</v>
      </c>
      <c r="M1297">
        <v>286.02999999999997</v>
      </c>
      <c r="N1297">
        <v>3178.12</v>
      </c>
      <c r="O1297">
        <v>9534.3799999999992</v>
      </c>
      <c r="P1297">
        <v>381.37</v>
      </c>
      <c r="Q1297">
        <v>413.16</v>
      </c>
      <c r="R1297">
        <v>-254.25</v>
      </c>
      <c r="S1297">
        <v>-222.47</v>
      </c>
      <c r="T1297">
        <v>46.54</v>
      </c>
      <c r="U1297">
        <v>6.81</v>
      </c>
      <c r="V1297">
        <v>-7.55</v>
      </c>
      <c r="W1297">
        <v>280.51</v>
      </c>
      <c r="X1297">
        <v>282.58</v>
      </c>
      <c r="Y1297">
        <v>280.42</v>
      </c>
      <c r="Z1297">
        <v>285.26</v>
      </c>
      <c r="AA1297">
        <v>-0.89</v>
      </c>
      <c r="AB1297">
        <v>0.16</v>
      </c>
      <c r="AC1297">
        <v>72.73</v>
      </c>
      <c r="AD1297">
        <v>69.400000000000006</v>
      </c>
      <c r="AE1297">
        <v>307.89</v>
      </c>
      <c r="AF1297">
        <v>98854.09</v>
      </c>
      <c r="AG1297">
        <v>14</v>
      </c>
      <c r="AH1297">
        <v>5.57</v>
      </c>
      <c r="AI1297">
        <v>58</v>
      </c>
      <c r="AK1297">
        <v>47</v>
      </c>
    </row>
    <row r="1298" spans="1:37" hidden="1" x14ac:dyDescent="0.25">
      <c r="A1298" t="s">
        <v>1206</v>
      </c>
      <c r="B1298" t="s">
        <v>1207</v>
      </c>
      <c r="C1298" t="s">
        <v>33</v>
      </c>
      <c r="D1298">
        <v>1183.55</v>
      </c>
      <c r="E1298">
        <v>1098.9000000000001</v>
      </c>
      <c r="F1298" t="s">
        <v>10127</v>
      </c>
      <c r="G1298" t="s">
        <v>10127</v>
      </c>
      <c r="H1298">
        <v>100</v>
      </c>
      <c r="I1298">
        <v>1241.76</v>
      </c>
      <c r="J1298">
        <v>124175.7</v>
      </c>
      <c r="K1298">
        <v>24835.14</v>
      </c>
      <c r="L1298">
        <v>1614.28</v>
      </c>
      <c r="M1298">
        <v>1117.58</v>
      </c>
      <c r="N1298">
        <v>12417.57</v>
      </c>
      <c r="O1298">
        <v>37252.71</v>
      </c>
      <c r="P1298">
        <v>1490.11</v>
      </c>
      <c r="Q1298">
        <v>1614.28</v>
      </c>
      <c r="R1298">
        <v>-993.41</v>
      </c>
      <c r="S1298">
        <v>-869.23</v>
      </c>
      <c r="T1298">
        <v>18.690000000000001</v>
      </c>
      <c r="U1298">
        <v>6.03</v>
      </c>
      <c r="V1298">
        <v>-13.31</v>
      </c>
      <c r="W1298">
        <v>1086.73</v>
      </c>
      <c r="X1298">
        <v>1111.5999999999999</v>
      </c>
      <c r="Y1298">
        <v>1080.1099999999999</v>
      </c>
      <c r="Z1298">
        <v>1134.77</v>
      </c>
      <c r="AA1298">
        <v>-4.6100000000000003</v>
      </c>
      <c r="AB1298">
        <v>0.97</v>
      </c>
      <c r="AC1298">
        <v>80.739999999999995</v>
      </c>
      <c r="AD1298">
        <v>76.89</v>
      </c>
      <c r="AE1298">
        <v>1199.32</v>
      </c>
      <c r="AF1298">
        <v>22571.13</v>
      </c>
      <c r="AG1298">
        <v>19</v>
      </c>
      <c r="AI1298">
        <v>98</v>
      </c>
      <c r="AJ1298">
        <v>67</v>
      </c>
      <c r="AK1298">
        <v>90</v>
      </c>
    </row>
    <row r="1299" spans="1:37" hidden="1" x14ac:dyDescent="0.25">
      <c r="A1299" t="s">
        <v>746</v>
      </c>
      <c r="B1299" t="s">
        <v>747</v>
      </c>
      <c r="C1299" t="s">
        <v>30</v>
      </c>
      <c r="D1299">
        <v>1182.32</v>
      </c>
      <c r="E1299">
        <v>2265.65</v>
      </c>
      <c r="F1299" t="s">
        <v>10127</v>
      </c>
      <c r="G1299" t="s">
        <v>10127</v>
      </c>
      <c r="H1299">
        <v>100</v>
      </c>
      <c r="I1299">
        <v>2560.1799999999998</v>
      </c>
      <c r="J1299">
        <v>256018.45</v>
      </c>
      <c r="K1299">
        <v>51203.69</v>
      </c>
      <c r="L1299">
        <v>3328.24</v>
      </c>
      <c r="M1299">
        <v>2304.17</v>
      </c>
      <c r="N1299">
        <v>25601.84</v>
      </c>
      <c r="O1299">
        <v>76805.539999999994</v>
      </c>
      <c r="P1299">
        <v>3072.22</v>
      </c>
      <c r="Q1299">
        <v>3328.24</v>
      </c>
      <c r="R1299">
        <v>-2048.15</v>
      </c>
      <c r="S1299">
        <v>-1792.13</v>
      </c>
      <c r="T1299">
        <v>30.67</v>
      </c>
      <c r="U1299">
        <v>11.87</v>
      </c>
      <c r="V1299">
        <v>-11.1</v>
      </c>
      <c r="W1299">
        <v>2099.94</v>
      </c>
      <c r="X1299">
        <v>1960.16</v>
      </c>
      <c r="Y1299">
        <v>2089.42</v>
      </c>
      <c r="Z1299">
        <v>2014.18</v>
      </c>
      <c r="AA1299">
        <v>-0.93</v>
      </c>
      <c r="AB1299">
        <v>10.6</v>
      </c>
      <c r="AC1299">
        <v>83.72</v>
      </c>
      <c r="AD1299">
        <v>100</v>
      </c>
      <c r="AE1299">
        <v>1891.22</v>
      </c>
      <c r="AF1299">
        <v>7040.57</v>
      </c>
      <c r="AG1299">
        <v>26</v>
      </c>
      <c r="AH1299">
        <v>4.34</v>
      </c>
      <c r="AI1299">
        <v>78</v>
      </c>
      <c r="AJ1299">
        <v>38</v>
      </c>
      <c r="AK1299">
        <v>72</v>
      </c>
    </row>
    <row r="1300" spans="1:37" hidden="1" x14ac:dyDescent="0.25">
      <c r="A1300" t="s">
        <v>846</v>
      </c>
      <c r="B1300" t="s">
        <v>847</v>
      </c>
      <c r="C1300" t="s">
        <v>219</v>
      </c>
      <c r="D1300">
        <v>1176.75</v>
      </c>
      <c r="E1300">
        <v>1966.2</v>
      </c>
      <c r="F1300" t="s">
        <v>10127</v>
      </c>
      <c r="G1300" t="s">
        <v>10127</v>
      </c>
      <c r="H1300">
        <v>100</v>
      </c>
      <c r="I1300">
        <v>2221.81</v>
      </c>
      <c r="J1300">
        <v>222180.6</v>
      </c>
      <c r="K1300">
        <v>44436.12</v>
      </c>
      <c r="L1300">
        <v>2888.35</v>
      </c>
      <c r="M1300">
        <v>1999.63</v>
      </c>
      <c r="N1300">
        <v>22218.06</v>
      </c>
      <c r="O1300">
        <v>66654.179999999993</v>
      </c>
      <c r="P1300">
        <v>2666.17</v>
      </c>
      <c r="Q1300">
        <v>2888.35</v>
      </c>
      <c r="R1300">
        <v>-1777.44</v>
      </c>
      <c r="S1300">
        <v>-1555.26</v>
      </c>
      <c r="T1300">
        <v>167.63</v>
      </c>
      <c r="U1300">
        <v>10.18</v>
      </c>
      <c r="V1300">
        <v>-21.47</v>
      </c>
      <c r="W1300">
        <v>1863.19</v>
      </c>
      <c r="X1300">
        <v>1661.58</v>
      </c>
      <c r="Y1300">
        <v>1815.42</v>
      </c>
      <c r="Z1300">
        <v>1769.41</v>
      </c>
      <c r="AA1300">
        <v>-8.3000000000000007</v>
      </c>
      <c r="AB1300">
        <v>9.5299999999999994</v>
      </c>
      <c r="AC1300">
        <v>89.77</v>
      </c>
      <c r="AD1300">
        <v>76.28</v>
      </c>
      <c r="AE1300">
        <v>1774.9</v>
      </c>
      <c r="AF1300">
        <v>15273.48</v>
      </c>
      <c r="AG1300">
        <v>37</v>
      </c>
      <c r="AI1300">
        <v>52</v>
      </c>
      <c r="AJ1300">
        <v>0</v>
      </c>
      <c r="AK1300">
        <v>39</v>
      </c>
    </row>
    <row r="1301" spans="1:37" hidden="1" x14ac:dyDescent="0.25">
      <c r="A1301" t="s">
        <v>3497</v>
      </c>
      <c r="B1301" t="s">
        <v>3498</v>
      </c>
      <c r="C1301" t="s">
        <v>262</v>
      </c>
      <c r="D1301">
        <v>1170.99</v>
      </c>
      <c r="E1301">
        <v>210.01</v>
      </c>
      <c r="F1301" t="s">
        <v>10127</v>
      </c>
      <c r="G1301" t="s">
        <v>10127</v>
      </c>
      <c r="H1301">
        <v>100</v>
      </c>
      <c r="I1301">
        <v>237.31</v>
      </c>
      <c r="J1301">
        <v>23731.13</v>
      </c>
      <c r="K1301">
        <v>4746.2299999999996</v>
      </c>
      <c r="L1301">
        <v>308.5</v>
      </c>
      <c r="M1301">
        <v>213.58</v>
      </c>
      <c r="N1301">
        <v>2373.11</v>
      </c>
      <c r="O1301">
        <v>7119.34</v>
      </c>
      <c r="P1301">
        <v>284.77</v>
      </c>
      <c r="Q1301">
        <v>308.5</v>
      </c>
      <c r="R1301">
        <v>-189.85</v>
      </c>
      <c r="S1301">
        <v>-166.12</v>
      </c>
      <c r="T1301">
        <v>10.130000000000001</v>
      </c>
      <c r="U1301">
        <v>2.61</v>
      </c>
      <c r="V1301">
        <v>-1.2</v>
      </c>
      <c r="W1301">
        <v>210.89</v>
      </c>
      <c r="X1301">
        <v>216.5</v>
      </c>
      <c r="Y1301">
        <v>211.64</v>
      </c>
      <c r="Z1301">
        <v>218.01</v>
      </c>
      <c r="AA1301">
        <v>0.67</v>
      </c>
      <c r="AB1301">
        <v>-1.06</v>
      </c>
      <c r="AC1301">
        <v>65.97</v>
      </c>
      <c r="AD1301">
        <v>66.400000000000006</v>
      </c>
      <c r="AE1301">
        <v>230.45</v>
      </c>
      <c r="AF1301">
        <v>136899.82999999999</v>
      </c>
      <c r="AG1301">
        <v>47</v>
      </c>
      <c r="AH1301">
        <v>8.58</v>
      </c>
      <c r="AI1301">
        <v>47</v>
      </c>
      <c r="AJ1301">
        <v>99</v>
      </c>
      <c r="AK1301">
        <v>94</v>
      </c>
    </row>
    <row r="1302" spans="1:37" hidden="1" x14ac:dyDescent="0.25">
      <c r="A1302" t="s">
        <v>3693</v>
      </c>
      <c r="B1302" t="s">
        <v>3694</v>
      </c>
      <c r="C1302" t="s">
        <v>383</v>
      </c>
      <c r="D1302">
        <v>1170.28</v>
      </c>
      <c r="E1302">
        <v>204.04</v>
      </c>
      <c r="F1302" t="s">
        <v>10127</v>
      </c>
      <c r="G1302" t="s">
        <v>10127</v>
      </c>
      <c r="H1302">
        <v>100</v>
      </c>
      <c r="I1302">
        <v>230.57</v>
      </c>
      <c r="J1302">
        <v>23056.52</v>
      </c>
      <c r="K1302">
        <v>4611.3</v>
      </c>
      <c r="L1302">
        <v>299.73</v>
      </c>
      <c r="M1302">
        <v>207.51</v>
      </c>
      <c r="N1302">
        <v>2305.65</v>
      </c>
      <c r="O1302">
        <v>6916.96</v>
      </c>
      <c r="P1302">
        <v>276.68</v>
      </c>
      <c r="Q1302">
        <v>299.73</v>
      </c>
      <c r="R1302">
        <v>-184.45</v>
      </c>
      <c r="S1302">
        <v>-161.4</v>
      </c>
      <c r="T1302">
        <v>65.930000000000007</v>
      </c>
      <c r="U1302">
        <v>1.51</v>
      </c>
      <c r="V1302">
        <v>-13.8</v>
      </c>
      <c r="W1302">
        <v>199.36</v>
      </c>
      <c r="X1302">
        <v>194.71</v>
      </c>
      <c r="Y1302">
        <v>200.25</v>
      </c>
      <c r="Z1302">
        <v>198.13</v>
      </c>
      <c r="AA1302">
        <v>-6.77</v>
      </c>
      <c r="AB1302">
        <v>4.34</v>
      </c>
      <c r="AC1302">
        <v>74.09</v>
      </c>
      <c r="AD1302">
        <v>76.650000000000006</v>
      </c>
      <c r="AE1302">
        <v>173.51</v>
      </c>
      <c r="AF1302">
        <v>240669.39</v>
      </c>
      <c r="AG1302">
        <v>2</v>
      </c>
      <c r="AH1302">
        <v>5.43</v>
      </c>
      <c r="AI1302">
        <v>18</v>
      </c>
      <c r="AJ1302">
        <v>75</v>
      </c>
      <c r="AK1302">
        <v>26</v>
      </c>
    </row>
    <row r="1303" spans="1:37" hidden="1" x14ac:dyDescent="0.25">
      <c r="A1303" t="s">
        <v>1849</v>
      </c>
      <c r="B1303" t="s">
        <v>1850</v>
      </c>
      <c r="C1303" t="s">
        <v>279</v>
      </c>
      <c r="D1303">
        <v>1169.5</v>
      </c>
      <c r="E1303">
        <v>767.8</v>
      </c>
      <c r="F1303" t="s">
        <v>10127</v>
      </c>
      <c r="G1303" t="s">
        <v>10127</v>
      </c>
      <c r="H1303">
        <v>100</v>
      </c>
      <c r="I1303">
        <v>867.61</v>
      </c>
      <c r="J1303">
        <v>86761.4</v>
      </c>
      <c r="K1303">
        <v>17352.28</v>
      </c>
      <c r="L1303">
        <v>1127.9000000000001</v>
      </c>
      <c r="M1303">
        <v>780.85</v>
      </c>
      <c r="N1303">
        <v>8676.14</v>
      </c>
      <c r="O1303">
        <v>26028.42</v>
      </c>
      <c r="P1303">
        <v>1041.1400000000001</v>
      </c>
      <c r="Q1303">
        <v>1127.9000000000001</v>
      </c>
      <c r="R1303">
        <v>-694.09</v>
      </c>
      <c r="S1303">
        <v>-607.33000000000004</v>
      </c>
      <c r="T1303">
        <v>8.9700000000000006</v>
      </c>
      <c r="U1303">
        <v>2.2000000000000002</v>
      </c>
      <c r="V1303">
        <v>-4.5199999999999996</v>
      </c>
      <c r="W1303">
        <v>677.08</v>
      </c>
      <c r="X1303">
        <v>633.13</v>
      </c>
      <c r="Y1303">
        <v>661.6</v>
      </c>
      <c r="Z1303">
        <v>628.72</v>
      </c>
      <c r="AA1303">
        <v>-1.27</v>
      </c>
      <c r="AB1303">
        <v>18.190000000000001</v>
      </c>
      <c r="AC1303">
        <v>83.5</v>
      </c>
      <c r="AD1303">
        <v>73.83</v>
      </c>
      <c r="AE1303">
        <v>637.86</v>
      </c>
      <c r="AF1303">
        <v>10313.700000000001</v>
      </c>
      <c r="AG1303">
        <v>55</v>
      </c>
      <c r="AI1303">
        <v>27</v>
      </c>
      <c r="AJ1303">
        <v>97</v>
      </c>
      <c r="AK1303">
        <v>89</v>
      </c>
    </row>
    <row r="1304" spans="1:37" hidden="1" x14ac:dyDescent="0.25">
      <c r="A1304" t="s">
        <v>3377</v>
      </c>
      <c r="B1304" t="s">
        <v>3378</v>
      </c>
      <c r="C1304" t="s">
        <v>235</v>
      </c>
      <c r="D1304">
        <v>1168.8599999999999</v>
      </c>
      <c r="E1304">
        <v>227.4</v>
      </c>
      <c r="F1304" t="s">
        <v>10127</v>
      </c>
      <c r="G1304" t="s">
        <v>10127</v>
      </c>
      <c r="H1304">
        <v>100</v>
      </c>
      <c r="I1304">
        <v>256.95999999999998</v>
      </c>
      <c r="J1304">
        <v>25696.2</v>
      </c>
      <c r="K1304">
        <v>5139.24</v>
      </c>
      <c r="L1304">
        <v>334.05</v>
      </c>
      <c r="M1304">
        <v>231.27</v>
      </c>
      <c r="N1304">
        <v>2569.62</v>
      </c>
      <c r="O1304">
        <v>7708.86</v>
      </c>
      <c r="P1304">
        <v>308.35000000000002</v>
      </c>
      <c r="Q1304">
        <v>334.05</v>
      </c>
      <c r="R1304">
        <v>-205.57</v>
      </c>
      <c r="S1304">
        <v>-179.87</v>
      </c>
      <c r="T1304">
        <v>19.46</v>
      </c>
      <c r="U1304">
        <v>4.58</v>
      </c>
      <c r="V1304">
        <v>-9.0299999999999994</v>
      </c>
      <c r="W1304">
        <v>229.83</v>
      </c>
      <c r="X1304">
        <v>230.39</v>
      </c>
      <c r="Y1304">
        <v>230.58</v>
      </c>
      <c r="Z1304">
        <v>234.96</v>
      </c>
      <c r="AA1304">
        <v>-2.7</v>
      </c>
      <c r="AB1304">
        <v>-1.34</v>
      </c>
      <c r="AC1304">
        <v>63.24</v>
      </c>
      <c r="AD1304">
        <v>59.16</v>
      </c>
      <c r="AE1304">
        <v>246.09</v>
      </c>
      <c r="AF1304">
        <v>74663.48</v>
      </c>
      <c r="AG1304">
        <v>95</v>
      </c>
      <c r="AI1304">
        <v>82</v>
      </c>
      <c r="AJ1304">
        <v>72</v>
      </c>
      <c r="AK1304">
        <v>86</v>
      </c>
    </row>
    <row r="1305" spans="1:37" hidden="1" x14ac:dyDescent="0.25">
      <c r="A1305" t="s">
        <v>4487</v>
      </c>
      <c r="B1305" t="s">
        <v>4488</v>
      </c>
      <c r="C1305" t="s">
        <v>24</v>
      </c>
      <c r="D1305">
        <v>1164.79</v>
      </c>
      <c r="E1305">
        <v>134.5</v>
      </c>
      <c r="F1305" t="s">
        <v>10127</v>
      </c>
      <c r="G1305" t="s">
        <v>10127</v>
      </c>
      <c r="H1305">
        <v>100</v>
      </c>
      <c r="I1305">
        <v>151.97999999999999</v>
      </c>
      <c r="J1305">
        <v>15198.5</v>
      </c>
      <c r="K1305">
        <v>3039.7</v>
      </c>
      <c r="L1305">
        <v>197.58</v>
      </c>
      <c r="M1305">
        <v>136.79</v>
      </c>
      <c r="N1305">
        <v>1519.85</v>
      </c>
      <c r="O1305">
        <v>4559.55</v>
      </c>
      <c r="P1305">
        <v>182.38</v>
      </c>
      <c r="Q1305">
        <v>197.58</v>
      </c>
      <c r="R1305">
        <v>-121.59</v>
      </c>
      <c r="S1305">
        <v>-106.39</v>
      </c>
      <c r="T1305">
        <v>37.299999999999997</v>
      </c>
      <c r="U1305">
        <v>1.68</v>
      </c>
      <c r="V1305">
        <v>-11.96</v>
      </c>
      <c r="W1305">
        <v>131.21</v>
      </c>
      <c r="X1305">
        <v>129.77000000000001</v>
      </c>
      <c r="Y1305">
        <v>130.49</v>
      </c>
      <c r="Z1305">
        <v>130.66</v>
      </c>
      <c r="AA1305">
        <v>-5.63</v>
      </c>
      <c r="AB1305">
        <v>3.62</v>
      </c>
      <c r="AC1305">
        <v>92.4</v>
      </c>
      <c r="AD1305">
        <v>89.46</v>
      </c>
      <c r="AE1305">
        <v>135.30000000000001</v>
      </c>
      <c r="AF1305">
        <v>95278.96</v>
      </c>
      <c r="AG1305">
        <v>100</v>
      </c>
      <c r="AI1305">
        <v>69</v>
      </c>
      <c r="AJ1305">
        <v>70</v>
      </c>
      <c r="AK1305">
        <v>82</v>
      </c>
    </row>
    <row r="1306" spans="1:37" hidden="1" x14ac:dyDescent="0.25">
      <c r="A1306" t="s">
        <v>1451</v>
      </c>
      <c r="B1306" t="s">
        <v>1452</v>
      </c>
      <c r="C1306" t="s">
        <v>299</v>
      </c>
      <c r="D1306">
        <v>1164.46</v>
      </c>
      <c r="E1306">
        <v>1031.0999999999999</v>
      </c>
      <c r="F1306" t="s">
        <v>10127</v>
      </c>
      <c r="G1306" t="s">
        <v>10127</v>
      </c>
      <c r="H1306">
        <v>100</v>
      </c>
      <c r="I1306">
        <v>1165.1400000000001</v>
      </c>
      <c r="J1306">
        <v>116514.3</v>
      </c>
      <c r="K1306">
        <v>23302.86</v>
      </c>
      <c r="L1306">
        <v>1514.69</v>
      </c>
      <c r="M1306">
        <v>1048.6300000000001</v>
      </c>
      <c r="N1306">
        <v>11651.43</v>
      </c>
      <c r="O1306">
        <v>34954.29</v>
      </c>
      <c r="P1306">
        <v>1398.17</v>
      </c>
      <c r="Q1306">
        <v>1514.69</v>
      </c>
      <c r="R1306">
        <v>-932.11</v>
      </c>
      <c r="S1306">
        <v>-815.6</v>
      </c>
      <c r="T1306">
        <v>21.82</v>
      </c>
      <c r="U1306">
        <v>30.93</v>
      </c>
      <c r="V1306">
        <v>-6.48</v>
      </c>
      <c r="W1306">
        <v>981.45</v>
      </c>
      <c r="X1306">
        <v>874.01</v>
      </c>
      <c r="Y1306">
        <v>975.34</v>
      </c>
      <c r="Z1306">
        <v>847.25</v>
      </c>
      <c r="AA1306">
        <v>9.11</v>
      </c>
      <c r="AB1306">
        <v>10.72</v>
      </c>
      <c r="AC1306">
        <v>84.96</v>
      </c>
      <c r="AD1306">
        <v>88.1</v>
      </c>
      <c r="AE1306">
        <v>844.08</v>
      </c>
      <c r="AF1306">
        <v>8611.0400000000009</v>
      </c>
      <c r="AG1306">
        <v>26</v>
      </c>
      <c r="AI1306">
        <v>85</v>
      </c>
      <c r="AJ1306">
        <v>0</v>
      </c>
      <c r="AK1306">
        <v>70</v>
      </c>
    </row>
    <row r="1307" spans="1:37" hidden="1" x14ac:dyDescent="0.25">
      <c r="A1307" t="s">
        <v>4800</v>
      </c>
      <c r="B1307" t="s">
        <v>4801</v>
      </c>
      <c r="C1307" t="s">
        <v>24</v>
      </c>
      <c r="D1307">
        <v>1164.23</v>
      </c>
      <c r="E1307">
        <v>113.79</v>
      </c>
      <c r="F1307" t="s">
        <v>10127</v>
      </c>
      <c r="G1307" t="s">
        <v>10127</v>
      </c>
      <c r="H1307">
        <v>100</v>
      </c>
      <c r="I1307">
        <v>128.58000000000001</v>
      </c>
      <c r="J1307">
        <v>12858.27</v>
      </c>
      <c r="K1307">
        <v>2571.65</v>
      </c>
      <c r="L1307">
        <v>167.16</v>
      </c>
      <c r="M1307">
        <v>115.72</v>
      </c>
      <c r="N1307">
        <v>1285.83</v>
      </c>
      <c r="O1307">
        <v>3857.48</v>
      </c>
      <c r="P1307">
        <v>154.30000000000001</v>
      </c>
      <c r="Q1307">
        <v>167.16</v>
      </c>
      <c r="R1307">
        <v>-102.87</v>
      </c>
      <c r="S1307">
        <v>-90.01</v>
      </c>
      <c r="T1307">
        <v>36.130000000000003</v>
      </c>
      <c r="U1307">
        <v>2.4700000000000002</v>
      </c>
      <c r="V1307">
        <v>-10.52</v>
      </c>
      <c r="W1307">
        <v>109.48</v>
      </c>
      <c r="X1307">
        <v>110.83</v>
      </c>
      <c r="Y1307">
        <v>109.12</v>
      </c>
      <c r="Z1307">
        <v>111.28</v>
      </c>
      <c r="AA1307">
        <v>-4.46</v>
      </c>
      <c r="AB1307">
        <v>4.88</v>
      </c>
      <c r="AC1307">
        <v>87.88</v>
      </c>
      <c r="AD1307">
        <v>88.1</v>
      </c>
      <c r="AE1307">
        <v>101.94</v>
      </c>
      <c r="AF1307">
        <v>249290.74</v>
      </c>
      <c r="AG1307">
        <v>75</v>
      </c>
      <c r="AI1307">
        <v>22</v>
      </c>
      <c r="AJ1307">
        <v>72</v>
      </c>
      <c r="AK1307">
        <v>49</v>
      </c>
    </row>
    <row r="1308" spans="1:37" hidden="1" x14ac:dyDescent="0.25">
      <c r="A1308" t="s">
        <v>1083</v>
      </c>
      <c r="B1308" t="s">
        <v>1084</v>
      </c>
      <c r="C1308" t="s">
        <v>235</v>
      </c>
      <c r="D1308">
        <v>1162.31</v>
      </c>
      <c r="E1308">
        <v>1220.05</v>
      </c>
      <c r="F1308" t="s">
        <v>10127</v>
      </c>
      <c r="G1308" t="s">
        <v>10127</v>
      </c>
      <c r="H1308">
        <v>100</v>
      </c>
      <c r="I1308">
        <v>1378.66</v>
      </c>
      <c r="J1308">
        <v>137865.65</v>
      </c>
      <c r="K1308">
        <v>27573.13</v>
      </c>
      <c r="L1308">
        <v>1792.25</v>
      </c>
      <c r="M1308">
        <v>1240.79</v>
      </c>
      <c r="N1308">
        <v>13786.56</v>
      </c>
      <c r="O1308">
        <v>41359.699999999997</v>
      </c>
      <c r="P1308">
        <v>1654.39</v>
      </c>
      <c r="Q1308">
        <v>1792.25</v>
      </c>
      <c r="R1308">
        <v>-1102.93</v>
      </c>
      <c r="S1308">
        <v>-965.06</v>
      </c>
      <c r="T1308">
        <v>31.91</v>
      </c>
      <c r="U1308">
        <v>4.1500000000000004</v>
      </c>
      <c r="V1308">
        <v>-12.82</v>
      </c>
      <c r="W1308">
        <v>1223.71</v>
      </c>
      <c r="X1308">
        <v>1253.95</v>
      </c>
      <c r="Y1308">
        <v>1231.68</v>
      </c>
      <c r="Z1308">
        <v>1271.9000000000001</v>
      </c>
      <c r="AA1308">
        <v>-5.09</v>
      </c>
      <c r="AB1308">
        <v>-0.98</v>
      </c>
      <c r="AC1308">
        <v>60.99</v>
      </c>
      <c r="AD1308">
        <v>64.89</v>
      </c>
      <c r="AE1308">
        <v>1327.91</v>
      </c>
      <c r="AF1308">
        <v>7552.17</v>
      </c>
      <c r="AG1308">
        <v>56</v>
      </c>
      <c r="AI1308">
        <v>63</v>
      </c>
      <c r="AJ1308">
        <v>49</v>
      </c>
      <c r="AK1308">
        <v>63</v>
      </c>
    </row>
    <row r="1309" spans="1:37" hidden="1" x14ac:dyDescent="0.25">
      <c r="A1309" t="s">
        <v>713</v>
      </c>
      <c r="B1309" t="s">
        <v>714</v>
      </c>
      <c r="C1309" t="s">
        <v>428</v>
      </c>
      <c r="D1309">
        <v>1159.94</v>
      </c>
      <c r="E1309">
        <v>2495.9</v>
      </c>
      <c r="F1309" t="s">
        <v>10127</v>
      </c>
      <c r="G1309" t="s">
        <v>10127</v>
      </c>
      <c r="H1309">
        <v>100</v>
      </c>
      <c r="I1309">
        <v>2820.37</v>
      </c>
      <c r="J1309">
        <v>282036.7</v>
      </c>
      <c r="K1309">
        <v>56407.34</v>
      </c>
      <c r="L1309">
        <v>3666.48</v>
      </c>
      <c r="M1309">
        <v>2538.33</v>
      </c>
      <c r="N1309">
        <v>28203.67</v>
      </c>
      <c r="O1309">
        <v>84611.01</v>
      </c>
      <c r="P1309">
        <v>3384.44</v>
      </c>
      <c r="Q1309">
        <v>3666.48</v>
      </c>
      <c r="R1309">
        <v>-2256.29</v>
      </c>
      <c r="S1309">
        <v>-1974.26</v>
      </c>
      <c r="T1309">
        <v>30.23</v>
      </c>
      <c r="U1309">
        <v>0.33</v>
      </c>
      <c r="V1309">
        <v>-9.24</v>
      </c>
      <c r="W1309">
        <v>2339.85</v>
      </c>
      <c r="X1309">
        <v>2086.65</v>
      </c>
      <c r="Y1309">
        <v>2326.89</v>
      </c>
      <c r="Z1309">
        <v>2074.84</v>
      </c>
      <c r="AA1309">
        <v>-4.6900000000000004</v>
      </c>
      <c r="AB1309">
        <v>13.1</v>
      </c>
      <c r="AC1309">
        <v>93.04</v>
      </c>
      <c r="AD1309">
        <v>94.27</v>
      </c>
      <c r="AE1309">
        <v>2123.23</v>
      </c>
      <c r="AF1309">
        <v>2392.13</v>
      </c>
      <c r="AG1309">
        <v>28</v>
      </c>
      <c r="AI1309">
        <v>60</v>
      </c>
      <c r="AJ1309">
        <v>45</v>
      </c>
      <c r="AK1309">
        <v>57</v>
      </c>
    </row>
    <row r="1310" spans="1:37" hidden="1" x14ac:dyDescent="0.25">
      <c r="A1310" t="s">
        <v>4366</v>
      </c>
      <c r="B1310" t="s">
        <v>4367</v>
      </c>
      <c r="C1310" t="s">
        <v>33</v>
      </c>
      <c r="D1310">
        <v>1157.57</v>
      </c>
      <c r="E1310">
        <v>183.66</v>
      </c>
      <c r="F1310" t="s">
        <v>10127</v>
      </c>
      <c r="G1310" t="s">
        <v>10127</v>
      </c>
      <c r="H1310">
        <v>100</v>
      </c>
      <c r="I1310">
        <v>207.54</v>
      </c>
      <c r="J1310">
        <v>20753.580000000002</v>
      </c>
      <c r="K1310">
        <v>4150.72</v>
      </c>
      <c r="L1310">
        <v>269.8</v>
      </c>
      <c r="M1310">
        <v>186.78</v>
      </c>
      <c r="N1310">
        <v>2075.36</v>
      </c>
      <c r="O1310">
        <v>6226.07</v>
      </c>
      <c r="P1310">
        <v>249.04</v>
      </c>
      <c r="Q1310">
        <v>269.8</v>
      </c>
      <c r="R1310">
        <v>-166.03</v>
      </c>
      <c r="S1310">
        <v>-145.28</v>
      </c>
      <c r="T1310">
        <v>24.55</v>
      </c>
      <c r="U1310">
        <v>-0.41</v>
      </c>
      <c r="V1310">
        <v>-14.67</v>
      </c>
      <c r="W1310">
        <v>165.4</v>
      </c>
      <c r="X1310">
        <v>138.44</v>
      </c>
      <c r="Y1310">
        <v>161.5</v>
      </c>
      <c r="Z1310">
        <v>134.72</v>
      </c>
      <c r="AA1310">
        <v>-8.09</v>
      </c>
      <c r="AB1310">
        <v>23.21</v>
      </c>
      <c r="AC1310">
        <v>95.55</v>
      </c>
      <c r="AD1310">
        <v>86.64</v>
      </c>
      <c r="AE1310">
        <v>153.26</v>
      </c>
      <c r="AF1310">
        <v>823913.43</v>
      </c>
      <c r="AG1310">
        <v>39</v>
      </c>
      <c r="AH1310">
        <v>3.06</v>
      </c>
      <c r="AI1310">
        <v>93</v>
      </c>
      <c r="AK1310">
        <v>84</v>
      </c>
    </row>
    <row r="1311" spans="1:37" hidden="1" x14ac:dyDescent="0.25">
      <c r="A1311" t="s">
        <v>290</v>
      </c>
      <c r="B1311" t="s">
        <v>291</v>
      </c>
      <c r="C1311" t="s">
        <v>292</v>
      </c>
      <c r="D1311">
        <v>1153.78</v>
      </c>
      <c r="E1311">
        <v>8672.5499999999993</v>
      </c>
      <c r="F1311" t="s">
        <v>10127</v>
      </c>
      <c r="G1311" t="s">
        <v>10127</v>
      </c>
      <c r="H1311">
        <v>100</v>
      </c>
      <c r="I1311">
        <v>9799.98</v>
      </c>
      <c r="J1311">
        <v>979998.15</v>
      </c>
      <c r="K1311">
        <v>195999.63</v>
      </c>
      <c r="L1311">
        <v>12739.98</v>
      </c>
      <c r="M1311">
        <v>8819.98</v>
      </c>
      <c r="N1311">
        <v>97999.81</v>
      </c>
      <c r="O1311">
        <v>293999.44</v>
      </c>
      <c r="P1311">
        <v>11759.98</v>
      </c>
      <c r="Q1311">
        <v>12739.98</v>
      </c>
      <c r="R1311">
        <v>-7839.99</v>
      </c>
      <c r="S1311">
        <v>-6859.99</v>
      </c>
      <c r="T1311">
        <v>32.020000000000003</v>
      </c>
      <c r="U1311">
        <v>0.81</v>
      </c>
      <c r="V1311">
        <v>-5.91</v>
      </c>
      <c r="W1311">
        <v>8812.9599999999991</v>
      </c>
      <c r="X1311">
        <v>8890.51</v>
      </c>
      <c r="Y1311">
        <v>8837.25</v>
      </c>
      <c r="Z1311">
        <v>8939.6200000000008</v>
      </c>
      <c r="AA1311">
        <v>-2.66</v>
      </c>
      <c r="AB1311">
        <v>-1.76</v>
      </c>
      <c r="AC1311">
        <v>55.45</v>
      </c>
      <c r="AD1311">
        <v>44.04</v>
      </c>
      <c r="AE1311">
        <v>9225.1200000000008</v>
      </c>
      <c r="AF1311">
        <v>419.83</v>
      </c>
      <c r="AG1311">
        <v>92</v>
      </c>
      <c r="AI1311">
        <v>66</v>
      </c>
      <c r="AJ1311">
        <v>40</v>
      </c>
      <c r="AK1311">
        <v>60</v>
      </c>
    </row>
    <row r="1312" spans="1:37" hidden="1" x14ac:dyDescent="0.25">
      <c r="A1312" t="s">
        <v>7773</v>
      </c>
      <c r="B1312" t="s">
        <v>7774</v>
      </c>
      <c r="C1312" t="s">
        <v>927</v>
      </c>
      <c r="D1312">
        <v>1150.74</v>
      </c>
      <c r="E1312">
        <v>21.63</v>
      </c>
      <c r="F1312" t="s">
        <v>10127</v>
      </c>
      <c r="G1312" t="s">
        <v>10127</v>
      </c>
      <c r="H1312">
        <v>100</v>
      </c>
      <c r="I1312">
        <v>24.44</v>
      </c>
      <c r="J1312">
        <v>2444.19</v>
      </c>
      <c r="K1312">
        <v>488.84</v>
      </c>
      <c r="L1312">
        <v>31.77</v>
      </c>
      <c r="M1312">
        <v>22</v>
      </c>
      <c r="N1312">
        <v>244.42</v>
      </c>
      <c r="O1312">
        <v>733.26</v>
      </c>
      <c r="P1312">
        <v>29.33</v>
      </c>
      <c r="Q1312">
        <v>31.77</v>
      </c>
      <c r="R1312">
        <v>-19.55</v>
      </c>
      <c r="S1312">
        <v>-17.11</v>
      </c>
      <c r="T1312">
        <v>564.09</v>
      </c>
      <c r="U1312">
        <v>6</v>
      </c>
      <c r="V1312">
        <v>-2.8</v>
      </c>
      <c r="W1312">
        <v>21.6</v>
      </c>
      <c r="X1312">
        <v>21.61</v>
      </c>
      <c r="Y1312">
        <v>21.47</v>
      </c>
      <c r="Z1312">
        <v>21.72</v>
      </c>
      <c r="AA1312">
        <v>1.41</v>
      </c>
      <c r="AB1312">
        <v>0.43</v>
      </c>
      <c r="AC1312">
        <v>55.89</v>
      </c>
      <c r="AD1312">
        <v>54.33</v>
      </c>
      <c r="AE1312">
        <v>22.9</v>
      </c>
      <c r="AF1312">
        <v>3588715.71</v>
      </c>
      <c r="AG1312">
        <v>2</v>
      </c>
      <c r="AI1312">
        <v>69</v>
      </c>
      <c r="AK1312">
        <v>55</v>
      </c>
    </row>
    <row r="1313" spans="1:37" hidden="1" x14ac:dyDescent="0.25">
      <c r="A1313" t="s">
        <v>4711</v>
      </c>
      <c r="B1313" t="s">
        <v>4712</v>
      </c>
      <c r="C1313" t="s">
        <v>733</v>
      </c>
      <c r="D1313">
        <v>1147</v>
      </c>
      <c r="E1313">
        <v>125.93</v>
      </c>
      <c r="F1313" t="s">
        <v>10127</v>
      </c>
      <c r="G1313" t="s">
        <v>10127</v>
      </c>
      <c r="H1313">
        <v>100</v>
      </c>
      <c r="I1313">
        <v>142.30000000000001</v>
      </c>
      <c r="J1313">
        <v>14230.09</v>
      </c>
      <c r="K1313">
        <v>2846.02</v>
      </c>
      <c r="L1313">
        <v>184.99</v>
      </c>
      <c r="M1313">
        <v>128.07</v>
      </c>
      <c r="N1313">
        <v>1423.01</v>
      </c>
      <c r="O1313">
        <v>4269.03</v>
      </c>
      <c r="P1313">
        <v>170.76</v>
      </c>
      <c r="Q1313">
        <v>184.99</v>
      </c>
      <c r="R1313">
        <v>-113.84</v>
      </c>
      <c r="S1313">
        <v>-99.61</v>
      </c>
      <c r="T1313">
        <v>5.43</v>
      </c>
      <c r="U1313">
        <v>1.87</v>
      </c>
      <c r="V1313">
        <v>-4.38</v>
      </c>
      <c r="W1313">
        <v>120.69</v>
      </c>
      <c r="X1313">
        <v>117.13</v>
      </c>
      <c r="Y1313">
        <v>119.55</v>
      </c>
      <c r="Z1313">
        <v>116.23</v>
      </c>
      <c r="AA1313">
        <v>-1.35</v>
      </c>
      <c r="AB1313">
        <v>6.9</v>
      </c>
      <c r="AC1313">
        <v>91.1</v>
      </c>
      <c r="AD1313">
        <v>92.03</v>
      </c>
      <c r="AE1313">
        <v>113.68</v>
      </c>
      <c r="AF1313">
        <v>489605.43</v>
      </c>
      <c r="AG1313">
        <v>66</v>
      </c>
      <c r="AH1313">
        <v>6.98</v>
      </c>
      <c r="AI1313">
        <v>30</v>
      </c>
      <c r="AJ1313">
        <v>99</v>
      </c>
      <c r="AK1313">
        <v>97</v>
      </c>
    </row>
    <row r="1314" spans="1:37" hidden="1" x14ac:dyDescent="0.25">
      <c r="A1314" t="s">
        <v>4770</v>
      </c>
      <c r="B1314" t="s">
        <v>4771</v>
      </c>
      <c r="C1314" t="s">
        <v>7</v>
      </c>
      <c r="D1314">
        <v>1146.71</v>
      </c>
      <c r="E1314">
        <v>115.01</v>
      </c>
      <c r="F1314" t="s">
        <v>10127</v>
      </c>
      <c r="G1314" t="s">
        <v>10127</v>
      </c>
      <c r="H1314">
        <v>100</v>
      </c>
      <c r="I1314">
        <v>129.96</v>
      </c>
      <c r="J1314">
        <v>12996.13</v>
      </c>
      <c r="K1314">
        <v>2599.23</v>
      </c>
      <c r="L1314">
        <v>168.95</v>
      </c>
      <c r="M1314">
        <v>116.97</v>
      </c>
      <c r="N1314">
        <v>1299.6099999999999</v>
      </c>
      <c r="O1314">
        <v>3898.84</v>
      </c>
      <c r="P1314">
        <v>155.94999999999999</v>
      </c>
      <c r="Q1314">
        <v>168.95</v>
      </c>
      <c r="R1314">
        <v>-103.97</v>
      </c>
      <c r="S1314">
        <v>-90.97</v>
      </c>
      <c r="T1314">
        <v>-9.4700000000000006</v>
      </c>
      <c r="U1314">
        <v>4.37</v>
      </c>
      <c r="V1314">
        <v>-4.82</v>
      </c>
      <c r="W1314">
        <v>115.66</v>
      </c>
      <c r="X1314">
        <v>112.73</v>
      </c>
      <c r="Y1314">
        <v>115.35</v>
      </c>
      <c r="Z1314">
        <v>114.65</v>
      </c>
      <c r="AA1314">
        <v>-0.44</v>
      </c>
      <c r="AB1314">
        <v>-0.27</v>
      </c>
      <c r="AC1314">
        <v>77.430000000000007</v>
      </c>
      <c r="AD1314">
        <v>68.73</v>
      </c>
      <c r="AE1314">
        <v>129.21</v>
      </c>
      <c r="AF1314">
        <v>299720.7</v>
      </c>
      <c r="AG1314">
        <v>0</v>
      </c>
      <c r="AH1314">
        <v>3.69</v>
      </c>
      <c r="AI1314">
        <v>21</v>
      </c>
      <c r="AK1314">
        <v>26</v>
      </c>
    </row>
    <row r="1315" spans="1:37" hidden="1" x14ac:dyDescent="0.25">
      <c r="A1315" t="s">
        <v>3122</v>
      </c>
      <c r="B1315" t="s">
        <v>3123</v>
      </c>
      <c r="C1315" t="s">
        <v>357</v>
      </c>
      <c r="D1315">
        <v>1143.5899999999999</v>
      </c>
      <c r="E1315">
        <v>290.2</v>
      </c>
      <c r="F1315" t="s">
        <v>10127</v>
      </c>
      <c r="G1315" t="s">
        <v>10127</v>
      </c>
      <c r="H1315">
        <v>100</v>
      </c>
      <c r="I1315">
        <v>327.93</v>
      </c>
      <c r="J1315">
        <v>32792.6</v>
      </c>
      <c r="K1315">
        <v>6558.52</v>
      </c>
      <c r="L1315">
        <v>426.3</v>
      </c>
      <c r="M1315">
        <v>295.13</v>
      </c>
      <c r="N1315">
        <v>3279.26</v>
      </c>
      <c r="O1315">
        <v>9837.7800000000007</v>
      </c>
      <c r="P1315">
        <v>393.51</v>
      </c>
      <c r="Q1315">
        <v>426.3</v>
      </c>
      <c r="R1315">
        <v>-262.33999999999997</v>
      </c>
      <c r="S1315">
        <v>-229.55</v>
      </c>
      <c r="T1315">
        <v>-20.28</v>
      </c>
      <c r="U1315">
        <v>7.02</v>
      </c>
      <c r="V1315">
        <v>-4.78</v>
      </c>
      <c r="W1315">
        <v>291.3</v>
      </c>
      <c r="X1315">
        <v>262.95</v>
      </c>
      <c r="Y1315">
        <v>292.77999999999997</v>
      </c>
      <c r="Z1315">
        <v>261.49</v>
      </c>
      <c r="AA1315">
        <v>0.78</v>
      </c>
      <c r="AB1315">
        <v>2.97</v>
      </c>
      <c r="AC1315">
        <v>72.06</v>
      </c>
      <c r="AD1315">
        <v>62.63</v>
      </c>
      <c r="AE1315">
        <v>263.11</v>
      </c>
      <c r="AF1315">
        <v>76659.960000000006</v>
      </c>
      <c r="AG1315">
        <v>84</v>
      </c>
      <c r="AH1315">
        <v>4.38</v>
      </c>
      <c r="AI1315">
        <v>33</v>
      </c>
    </row>
    <row r="1316" spans="1:37" hidden="1" x14ac:dyDescent="0.25">
      <c r="A1316" t="s">
        <v>3877</v>
      </c>
      <c r="B1316" t="s">
        <v>3878</v>
      </c>
      <c r="C1316" t="s">
        <v>323</v>
      </c>
      <c r="D1316">
        <v>1139.9000000000001</v>
      </c>
      <c r="E1316">
        <v>144.47999999999999</v>
      </c>
      <c r="F1316" t="s">
        <v>10127</v>
      </c>
      <c r="G1316" t="s">
        <v>10127</v>
      </c>
      <c r="H1316">
        <v>100</v>
      </c>
      <c r="I1316">
        <v>163.26</v>
      </c>
      <c r="J1316">
        <v>16326.24</v>
      </c>
      <c r="K1316">
        <v>3265.25</v>
      </c>
      <c r="L1316">
        <v>212.24</v>
      </c>
      <c r="M1316">
        <v>146.94</v>
      </c>
      <c r="N1316">
        <v>1632.62</v>
      </c>
      <c r="O1316">
        <v>4897.87</v>
      </c>
      <c r="P1316">
        <v>195.91</v>
      </c>
      <c r="Q1316">
        <v>212.24</v>
      </c>
      <c r="R1316">
        <v>-130.61000000000001</v>
      </c>
      <c r="S1316">
        <v>-114.28</v>
      </c>
      <c r="T1316">
        <v>-46.24</v>
      </c>
      <c r="U1316">
        <v>3.66</v>
      </c>
      <c r="V1316">
        <v>-15.53</v>
      </c>
      <c r="W1316">
        <v>148.1</v>
      </c>
      <c r="X1316">
        <v>174.15</v>
      </c>
      <c r="Y1316">
        <v>150.58000000000001</v>
      </c>
      <c r="Z1316">
        <v>180.18</v>
      </c>
      <c r="AA1316">
        <v>-6.91</v>
      </c>
      <c r="AB1316">
        <v>-7.4</v>
      </c>
      <c r="AC1316">
        <v>20.61</v>
      </c>
      <c r="AD1316">
        <v>32.18</v>
      </c>
      <c r="AE1316">
        <v>164.39</v>
      </c>
      <c r="AF1316">
        <v>11365.74</v>
      </c>
      <c r="AG1316">
        <v>-1</v>
      </c>
    </row>
    <row r="1317" spans="1:37" hidden="1" x14ac:dyDescent="0.25">
      <c r="A1317" t="s">
        <v>3288</v>
      </c>
      <c r="B1317" t="s">
        <v>3289</v>
      </c>
      <c r="C1317" t="s">
        <v>537</v>
      </c>
      <c r="D1317">
        <v>1139.8599999999999</v>
      </c>
      <c r="E1317">
        <v>232.09</v>
      </c>
      <c r="F1317" t="s">
        <v>10127</v>
      </c>
      <c r="G1317" t="s">
        <v>10127</v>
      </c>
      <c r="H1317">
        <v>100</v>
      </c>
      <c r="I1317">
        <v>262.26</v>
      </c>
      <c r="J1317">
        <v>26226.17</v>
      </c>
      <c r="K1317">
        <v>5245.23</v>
      </c>
      <c r="L1317">
        <v>340.94</v>
      </c>
      <c r="M1317">
        <v>236.04</v>
      </c>
      <c r="N1317">
        <v>2622.62</v>
      </c>
      <c r="O1317">
        <v>7867.85</v>
      </c>
      <c r="P1317">
        <v>314.70999999999998</v>
      </c>
      <c r="Q1317">
        <v>340.94</v>
      </c>
      <c r="R1317">
        <v>-209.81</v>
      </c>
      <c r="S1317">
        <v>-183.58</v>
      </c>
      <c r="T1317">
        <v>14.08</v>
      </c>
      <c r="U1317">
        <v>4.43</v>
      </c>
      <c r="V1317">
        <v>-9.1</v>
      </c>
      <c r="W1317">
        <v>234.78</v>
      </c>
      <c r="X1317">
        <v>240.51</v>
      </c>
      <c r="Y1317">
        <v>235.03</v>
      </c>
      <c r="Z1317">
        <v>239.95</v>
      </c>
      <c r="AA1317">
        <v>-2.8</v>
      </c>
      <c r="AB1317">
        <v>-1.52</v>
      </c>
      <c r="AC1317">
        <v>57.86</v>
      </c>
      <c r="AD1317">
        <v>55.46</v>
      </c>
      <c r="AE1317">
        <v>251.75</v>
      </c>
      <c r="AF1317">
        <v>64924.91</v>
      </c>
    </row>
    <row r="1318" spans="1:37" hidden="1" x14ac:dyDescent="0.25">
      <c r="A1318" t="s">
        <v>3236</v>
      </c>
      <c r="B1318" t="s">
        <v>3237</v>
      </c>
      <c r="C1318" t="s">
        <v>235</v>
      </c>
      <c r="D1318">
        <v>1136.57</v>
      </c>
      <c r="E1318">
        <v>253.06</v>
      </c>
      <c r="F1318" t="s">
        <v>10127</v>
      </c>
      <c r="G1318" t="s">
        <v>10127</v>
      </c>
      <c r="H1318">
        <v>100</v>
      </c>
      <c r="I1318">
        <v>285.95999999999998</v>
      </c>
      <c r="J1318">
        <v>28595.78</v>
      </c>
      <c r="K1318">
        <v>5719.16</v>
      </c>
      <c r="L1318">
        <v>371.75</v>
      </c>
      <c r="M1318">
        <v>257.36</v>
      </c>
      <c r="N1318">
        <v>2859.58</v>
      </c>
      <c r="O1318">
        <v>8578.73</v>
      </c>
      <c r="P1318">
        <v>343.15</v>
      </c>
      <c r="Q1318">
        <v>371.75</v>
      </c>
      <c r="R1318">
        <v>-228.77</v>
      </c>
      <c r="S1318">
        <v>-200.17</v>
      </c>
      <c r="T1318">
        <v>22.31</v>
      </c>
      <c r="U1318">
        <v>2.19</v>
      </c>
      <c r="V1318">
        <v>-10</v>
      </c>
      <c r="W1318">
        <v>249.55</v>
      </c>
      <c r="X1318">
        <v>246.7</v>
      </c>
      <c r="Y1318">
        <v>249.2</v>
      </c>
      <c r="Z1318">
        <v>247.94</v>
      </c>
      <c r="AA1318">
        <v>-4.29</v>
      </c>
      <c r="AB1318">
        <v>3.18</v>
      </c>
      <c r="AC1318">
        <v>85.57</v>
      </c>
      <c r="AD1318">
        <v>82.78</v>
      </c>
      <c r="AE1318">
        <v>233.93</v>
      </c>
      <c r="AF1318">
        <v>328949.34999999998</v>
      </c>
      <c r="AG1318">
        <v>28</v>
      </c>
      <c r="AH1318">
        <v>4.63</v>
      </c>
      <c r="AI1318">
        <v>44</v>
      </c>
      <c r="AJ1318">
        <v>61</v>
      </c>
      <c r="AK1318">
        <v>61</v>
      </c>
    </row>
    <row r="1319" spans="1:37" hidden="1" x14ac:dyDescent="0.25">
      <c r="A1319" t="s">
        <v>1936</v>
      </c>
      <c r="B1319" t="s">
        <v>1937</v>
      </c>
      <c r="C1319" t="s">
        <v>235</v>
      </c>
      <c r="D1319">
        <v>1136.3900000000001</v>
      </c>
      <c r="E1319">
        <v>617.20000000000005</v>
      </c>
      <c r="F1319" t="s">
        <v>10127</v>
      </c>
      <c r="G1319" t="s">
        <v>10127</v>
      </c>
      <c r="H1319">
        <v>100</v>
      </c>
      <c r="I1319">
        <v>697.44</v>
      </c>
      <c r="J1319">
        <v>69743.600000000006</v>
      </c>
      <c r="K1319">
        <v>13948.72</v>
      </c>
      <c r="L1319">
        <v>906.67</v>
      </c>
      <c r="M1319">
        <v>627.69000000000005</v>
      </c>
      <c r="N1319">
        <v>6974.36</v>
      </c>
      <c r="O1319">
        <v>20923.080000000002</v>
      </c>
      <c r="P1319">
        <v>836.92</v>
      </c>
      <c r="Q1319">
        <v>906.67</v>
      </c>
      <c r="R1319">
        <v>-557.95000000000005</v>
      </c>
      <c r="S1319">
        <v>-488.21</v>
      </c>
      <c r="T1319">
        <v>12.18</v>
      </c>
      <c r="U1319">
        <v>2.74</v>
      </c>
      <c r="V1319">
        <v>-6.8</v>
      </c>
      <c r="W1319">
        <v>605.69000000000005</v>
      </c>
      <c r="X1319">
        <v>594.83000000000004</v>
      </c>
      <c r="Y1319">
        <v>612.04</v>
      </c>
      <c r="Z1319">
        <v>587.16999999999996</v>
      </c>
      <c r="AA1319">
        <v>-2.2599999999999998</v>
      </c>
      <c r="AB1319">
        <v>3.46</v>
      </c>
      <c r="AC1319">
        <v>76.13</v>
      </c>
      <c r="AD1319">
        <v>85.65</v>
      </c>
      <c r="AE1319">
        <v>563.57000000000005</v>
      </c>
      <c r="AF1319">
        <v>48837.61</v>
      </c>
      <c r="AG1319">
        <v>49</v>
      </c>
      <c r="AH1319">
        <v>7.04</v>
      </c>
      <c r="AI1319">
        <v>60</v>
      </c>
      <c r="AJ1319">
        <v>94</v>
      </c>
      <c r="AK1319">
        <v>93</v>
      </c>
    </row>
    <row r="1320" spans="1:37" hidden="1" x14ac:dyDescent="0.25">
      <c r="A1320" t="s">
        <v>65</v>
      </c>
      <c r="B1320" t="s">
        <v>66</v>
      </c>
      <c r="C1320" t="s">
        <v>67</v>
      </c>
      <c r="D1320">
        <v>1134.48</v>
      </c>
      <c r="E1320">
        <v>3418.2</v>
      </c>
      <c r="F1320" t="s">
        <v>10127</v>
      </c>
      <c r="G1320" t="s">
        <v>10127</v>
      </c>
      <c r="H1320">
        <v>100</v>
      </c>
      <c r="I1320">
        <v>3862.57</v>
      </c>
      <c r="J1320">
        <v>386256.6</v>
      </c>
      <c r="K1320">
        <v>77251.320000000007</v>
      </c>
      <c r="L1320">
        <v>5021.34</v>
      </c>
      <c r="M1320">
        <v>3476.31</v>
      </c>
      <c r="N1320">
        <v>38625.660000000003</v>
      </c>
      <c r="O1320">
        <v>115876.98</v>
      </c>
      <c r="P1320">
        <v>4635.08</v>
      </c>
      <c r="Q1320">
        <v>5021.34</v>
      </c>
      <c r="R1320">
        <v>-3090.05</v>
      </c>
      <c r="S1320">
        <v>-2703.8</v>
      </c>
      <c r="T1320">
        <v>58.3</v>
      </c>
      <c r="U1320">
        <v>60.74</v>
      </c>
      <c r="V1320">
        <v>-2.4500000000000002</v>
      </c>
      <c r="W1320">
        <v>3088</v>
      </c>
      <c r="X1320">
        <v>2449.5</v>
      </c>
      <c r="Y1320">
        <v>3007.75</v>
      </c>
      <c r="Z1320">
        <v>2354.94</v>
      </c>
      <c r="AA1320">
        <v>21.42</v>
      </c>
      <c r="AB1320">
        <v>20.73</v>
      </c>
      <c r="AC1320">
        <v>92.6</v>
      </c>
      <c r="AD1320">
        <v>89.02</v>
      </c>
      <c r="AE1320">
        <v>3037.53</v>
      </c>
      <c r="AF1320">
        <v>7113.17</v>
      </c>
      <c r="AG1320">
        <v>67</v>
      </c>
      <c r="AI1320">
        <v>92</v>
      </c>
      <c r="AJ1320">
        <v>3</v>
      </c>
      <c r="AK1320">
        <v>72</v>
      </c>
    </row>
    <row r="1321" spans="1:37" hidden="1" x14ac:dyDescent="0.25">
      <c r="A1321" t="s">
        <v>2689</v>
      </c>
      <c r="B1321" t="s">
        <v>2690</v>
      </c>
      <c r="C1321" t="s">
        <v>383</v>
      </c>
      <c r="D1321">
        <v>1131.0999999999999</v>
      </c>
      <c r="E1321">
        <v>383.85</v>
      </c>
      <c r="F1321" t="s">
        <v>10127</v>
      </c>
      <c r="G1321" t="s">
        <v>10127</v>
      </c>
      <c r="H1321">
        <v>100</v>
      </c>
      <c r="I1321">
        <v>433.75</v>
      </c>
      <c r="J1321">
        <v>43375.05</v>
      </c>
      <c r="K1321">
        <v>8675.01</v>
      </c>
      <c r="L1321">
        <v>563.88</v>
      </c>
      <c r="M1321">
        <v>390.38</v>
      </c>
      <c r="N1321">
        <v>4337.5</v>
      </c>
      <c r="O1321">
        <v>13012.51</v>
      </c>
      <c r="P1321">
        <v>520.5</v>
      </c>
      <c r="Q1321">
        <v>563.88</v>
      </c>
      <c r="R1321">
        <v>-347</v>
      </c>
      <c r="S1321">
        <v>-303.63</v>
      </c>
      <c r="T1321">
        <v>124.16</v>
      </c>
      <c r="U1321">
        <v>1.07</v>
      </c>
      <c r="V1321">
        <v>-10.56</v>
      </c>
      <c r="W1321">
        <v>374.47</v>
      </c>
      <c r="X1321">
        <v>356.48</v>
      </c>
      <c r="Y1321">
        <v>370.01</v>
      </c>
      <c r="Z1321">
        <v>353.64</v>
      </c>
      <c r="AA1321">
        <v>-5.0999999999999996</v>
      </c>
      <c r="AB1321">
        <v>5.27</v>
      </c>
      <c r="AC1321">
        <v>82.82</v>
      </c>
      <c r="AD1321">
        <v>75.569999999999993</v>
      </c>
      <c r="AE1321">
        <v>338.82</v>
      </c>
      <c r="AF1321">
        <v>57116</v>
      </c>
      <c r="AG1321">
        <v>2</v>
      </c>
      <c r="AH1321">
        <v>7.27</v>
      </c>
      <c r="AI1321">
        <v>22</v>
      </c>
      <c r="AJ1321">
        <v>56</v>
      </c>
      <c r="AK1321">
        <v>14</v>
      </c>
    </row>
    <row r="1322" spans="1:37" hidden="1" x14ac:dyDescent="0.25">
      <c r="A1322" t="s">
        <v>2297</v>
      </c>
      <c r="B1322" t="s">
        <v>91</v>
      </c>
      <c r="C1322" t="s">
        <v>67</v>
      </c>
      <c r="D1322">
        <v>1131.08</v>
      </c>
      <c r="E1322">
        <v>577.1</v>
      </c>
      <c r="F1322" t="s">
        <v>10127</v>
      </c>
      <c r="G1322" t="s">
        <v>10127</v>
      </c>
      <c r="H1322">
        <v>100</v>
      </c>
      <c r="I1322">
        <v>652.12</v>
      </c>
      <c r="J1322">
        <v>65212.3</v>
      </c>
      <c r="K1322">
        <v>13042.46</v>
      </c>
      <c r="L1322">
        <v>847.76</v>
      </c>
      <c r="M1322">
        <v>586.91</v>
      </c>
      <c r="N1322">
        <v>6521.23</v>
      </c>
      <c r="O1322">
        <v>19563.689999999999</v>
      </c>
      <c r="P1322">
        <v>782.55</v>
      </c>
      <c r="Q1322">
        <v>847.76</v>
      </c>
      <c r="R1322">
        <v>-521.70000000000005</v>
      </c>
      <c r="S1322">
        <v>-456.49</v>
      </c>
      <c r="T1322">
        <v>101.62</v>
      </c>
      <c r="U1322">
        <v>5.53</v>
      </c>
      <c r="V1322">
        <v>-8</v>
      </c>
      <c r="W1322">
        <v>550.39</v>
      </c>
      <c r="X1322">
        <v>472.7</v>
      </c>
      <c r="Y1322">
        <v>543.96</v>
      </c>
      <c r="Z1322">
        <v>463.06</v>
      </c>
      <c r="AA1322">
        <v>-1.7</v>
      </c>
      <c r="AB1322">
        <v>12.83</v>
      </c>
      <c r="AC1322">
        <v>78.28</v>
      </c>
      <c r="AD1322">
        <v>75.08</v>
      </c>
      <c r="AE1322">
        <v>501.07</v>
      </c>
      <c r="AF1322">
        <v>87051.22</v>
      </c>
      <c r="AG1322">
        <v>80</v>
      </c>
      <c r="AI1322">
        <v>96</v>
      </c>
      <c r="AJ1322">
        <v>4</v>
      </c>
      <c r="AK1322">
        <v>77</v>
      </c>
    </row>
    <row r="1323" spans="1:37" hidden="1" x14ac:dyDescent="0.25">
      <c r="A1323" t="s">
        <v>1343</v>
      </c>
      <c r="B1323" t="s">
        <v>1344</v>
      </c>
      <c r="C1323" t="s">
        <v>30</v>
      </c>
      <c r="D1323">
        <v>1128.27</v>
      </c>
      <c r="E1323">
        <v>946.2</v>
      </c>
      <c r="F1323" t="s">
        <v>10127</v>
      </c>
      <c r="G1323" t="s">
        <v>10127</v>
      </c>
      <c r="H1323">
        <v>100</v>
      </c>
      <c r="I1323">
        <v>1069.21</v>
      </c>
      <c r="J1323">
        <v>106920.6</v>
      </c>
      <c r="K1323">
        <v>21384.12</v>
      </c>
      <c r="L1323">
        <v>1389.97</v>
      </c>
      <c r="M1323">
        <v>962.29</v>
      </c>
      <c r="N1323">
        <v>10692.06</v>
      </c>
      <c r="O1323">
        <v>32076.18</v>
      </c>
      <c r="P1323">
        <v>1283.05</v>
      </c>
      <c r="Q1323">
        <v>1389.97</v>
      </c>
      <c r="R1323">
        <v>-855.36</v>
      </c>
      <c r="S1323">
        <v>-748.44</v>
      </c>
      <c r="T1323">
        <v>8.9499999999999993</v>
      </c>
      <c r="U1323">
        <v>3.39</v>
      </c>
      <c r="V1323">
        <v>-7.11</v>
      </c>
      <c r="W1323">
        <v>950.03</v>
      </c>
      <c r="X1323">
        <v>959.67</v>
      </c>
      <c r="Y1323">
        <v>952.42</v>
      </c>
      <c r="Z1323">
        <v>973.74</v>
      </c>
      <c r="AA1323">
        <v>-2.14</v>
      </c>
      <c r="AB1323">
        <v>-0.96</v>
      </c>
      <c r="AC1323">
        <v>48.68</v>
      </c>
      <c r="AD1323">
        <v>50.48</v>
      </c>
      <c r="AE1323">
        <v>918.19</v>
      </c>
      <c r="AF1323">
        <v>1922.83</v>
      </c>
      <c r="AG1323">
        <v>59</v>
      </c>
      <c r="AI1323">
        <v>59</v>
      </c>
      <c r="AJ1323">
        <v>97</v>
      </c>
      <c r="AK1323">
        <v>98</v>
      </c>
    </row>
    <row r="1324" spans="1:37" hidden="1" x14ac:dyDescent="0.25">
      <c r="A1324" t="s">
        <v>2079</v>
      </c>
      <c r="B1324" t="s">
        <v>2080</v>
      </c>
      <c r="C1324" t="s">
        <v>307</v>
      </c>
      <c r="D1324">
        <v>1125.45</v>
      </c>
      <c r="E1324">
        <v>516.6</v>
      </c>
      <c r="F1324" t="s">
        <v>10127</v>
      </c>
      <c r="G1324" t="s">
        <v>10127</v>
      </c>
      <c r="H1324">
        <v>100</v>
      </c>
      <c r="I1324">
        <v>583.76</v>
      </c>
      <c r="J1324">
        <v>58375.8</v>
      </c>
      <c r="K1324">
        <v>11675.16</v>
      </c>
      <c r="L1324">
        <v>758.89</v>
      </c>
      <c r="M1324">
        <v>525.38</v>
      </c>
      <c r="N1324">
        <v>5837.58</v>
      </c>
      <c r="O1324">
        <v>17512.740000000002</v>
      </c>
      <c r="P1324">
        <v>700.51</v>
      </c>
      <c r="Q1324">
        <v>758.89</v>
      </c>
      <c r="R1324">
        <v>-467.01</v>
      </c>
      <c r="S1324">
        <v>-408.63</v>
      </c>
      <c r="T1324">
        <v>27.28</v>
      </c>
      <c r="U1324">
        <v>9.83</v>
      </c>
      <c r="V1324">
        <v>-14.81</v>
      </c>
      <c r="W1324">
        <v>532.28</v>
      </c>
      <c r="X1324">
        <v>544.66999999999996</v>
      </c>
      <c r="Y1324">
        <v>540.86</v>
      </c>
      <c r="Z1324">
        <v>545.01</v>
      </c>
      <c r="AA1324">
        <v>-4.05</v>
      </c>
      <c r="AB1324">
        <v>-3.86</v>
      </c>
      <c r="AC1324">
        <v>47.39</v>
      </c>
      <c r="AD1324">
        <v>46.43</v>
      </c>
      <c r="AE1324">
        <v>603.39</v>
      </c>
      <c r="AF1324">
        <v>4972.7299999999996</v>
      </c>
      <c r="AI1324">
        <v>19</v>
      </c>
    </row>
    <row r="1325" spans="1:37" hidden="1" x14ac:dyDescent="0.25">
      <c r="A1325" t="s">
        <v>760</v>
      </c>
      <c r="B1325" t="s">
        <v>761</v>
      </c>
      <c r="C1325" t="s">
        <v>235</v>
      </c>
      <c r="D1325">
        <v>1121.8699999999999</v>
      </c>
      <c r="E1325">
        <v>1873.55</v>
      </c>
      <c r="F1325" t="s">
        <v>10127</v>
      </c>
      <c r="G1325" t="s">
        <v>10127</v>
      </c>
      <c r="H1325">
        <v>100</v>
      </c>
      <c r="I1325">
        <v>2117.11</v>
      </c>
      <c r="J1325">
        <v>211711.15</v>
      </c>
      <c r="K1325">
        <v>42342.23</v>
      </c>
      <c r="L1325">
        <v>2752.24</v>
      </c>
      <c r="M1325">
        <v>1905.4</v>
      </c>
      <c r="N1325">
        <v>21171.11</v>
      </c>
      <c r="O1325">
        <v>63513.34</v>
      </c>
      <c r="P1325">
        <v>2540.5300000000002</v>
      </c>
      <c r="Q1325">
        <v>2752.24</v>
      </c>
      <c r="R1325">
        <v>-1693.69</v>
      </c>
      <c r="S1325">
        <v>-1481.98</v>
      </c>
      <c r="T1325">
        <v>52.11</v>
      </c>
      <c r="U1325">
        <v>7.88</v>
      </c>
      <c r="V1325">
        <v>-7</v>
      </c>
      <c r="W1325">
        <v>1989.26</v>
      </c>
      <c r="X1325">
        <v>1864.87</v>
      </c>
      <c r="Y1325">
        <v>2034.6</v>
      </c>
      <c r="Z1325">
        <v>1854.17</v>
      </c>
      <c r="AA1325">
        <v>-0.11</v>
      </c>
      <c r="AB1325">
        <v>-4.34</v>
      </c>
      <c r="AC1325">
        <v>53.23</v>
      </c>
      <c r="AD1325">
        <v>39.83</v>
      </c>
      <c r="AE1325">
        <v>1725.71</v>
      </c>
      <c r="AF1325">
        <v>6746.74</v>
      </c>
      <c r="AG1325">
        <v>57</v>
      </c>
      <c r="AI1325">
        <v>42</v>
      </c>
      <c r="AJ1325">
        <v>2</v>
      </c>
      <c r="AK1325">
        <v>27</v>
      </c>
    </row>
    <row r="1326" spans="1:37" hidden="1" x14ac:dyDescent="0.25">
      <c r="A1326" t="s">
        <v>1833</v>
      </c>
      <c r="B1326" t="s">
        <v>1834</v>
      </c>
      <c r="D1326">
        <v>1120.25</v>
      </c>
      <c r="E1326">
        <v>735</v>
      </c>
      <c r="F1326" t="s">
        <v>10127</v>
      </c>
      <c r="G1326" t="s">
        <v>10127</v>
      </c>
      <c r="H1326">
        <v>100</v>
      </c>
      <c r="I1326">
        <v>830.55</v>
      </c>
      <c r="J1326">
        <v>83055</v>
      </c>
      <c r="K1326">
        <v>16611</v>
      </c>
      <c r="L1326">
        <v>1079.71</v>
      </c>
      <c r="M1326">
        <v>747.5</v>
      </c>
      <c r="N1326">
        <v>8305.5</v>
      </c>
      <c r="O1326">
        <v>24916.5</v>
      </c>
      <c r="P1326">
        <v>996.66</v>
      </c>
      <c r="Q1326">
        <v>1079.71</v>
      </c>
      <c r="R1326">
        <v>-664.44</v>
      </c>
      <c r="S1326">
        <v>-581.38</v>
      </c>
      <c r="T1326">
        <v>3294.85</v>
      </c>
      <c r="U1326">
        <v>44.66</v>
      </c>
      <c r="V1326">
        <v>-4.75</v>
      </c>
      <c r="W1326">
        <v>739.64</v>
      </c>
      <c r="X1326">
        <v>639.89</v>
      </c>
      <c r="Y1326">
        <v>745.81</v>
      </c>
      <c r="Z1326">
        <v>645.80999999999995</v>
      </c>
      <c r="AA1326">
        <v>14.86</v>
      </c>
      <c r="AB1326">
        <v>1.43</v>
      </c>
      <c r="AC1326">
        <v>38.51</v>
      </c>
      <c r="AD1326">
        <v>28.06</v>
      </c>
      <c r="AE1326">
        <v>8.44</v>
      </c>
      <c r="AF1326">
        <v>12884.39</v>
      </c>
      <c r="AG1326">
        <v>21</v>
      </c>
    </row>
    <row r="1327" spans="1:37" hidden="1" x14ac:dyDescent="0.25">
      <c r="A1327" t="s">
        <v>3636</v>
      </c>
      <c r="B1327" t="s">
        <v>3637</v>
      </c>
      <c r="C1327" t="s">
        <v>7</v>
      </c>
      <c r="D1327">
        <v>1118.55</v>
      </c>
      <c r="E1327">
        <v>210.47</v>
      </c>
      <c r="F1327" t="s">
        <v>10127</v>
      </c>
      <c r="G1327" t="s">
        <v>10127</v>
      </c>
      <c r="H1327">
        <v>100</v>
      </c>
      <c r="I1327">
        <v>237.83</v>
      </c>
      <c r="J1327">
        <v>23783.11</v>
      </c>
      <c r="K1327">
        <v>4756.62</v>
      </c>
      <c r="L1327">
        <v>309.18</v>
      </c>
      <c r="M1327">
        <v>214.05</v>
      </c>
      <c r="N1327">
        <v>2378.31</v>
      </c>
      <c r="O1327">
        <v>7134.93</v>
      </c>
      <c r="P1327">
        <v>285.39999999999998</v>
      </c>
      <c r="Q1327">
        <v>309.18</v>
      </c>
      <c r="R1327">
        <v>-190.26</v>
      </c>
      <c r="S1327">
        <v>-166.48</v>
      </c>
      <c r="T1327">
        <v>25.58</v>
      </c>
      <c r="U1327">
        <v>0.44</v>
      </c>
      <c r="V1327">
        <v>-10.1</v>
      </c>
      <c r="W1327">
        <v>205.29</v>
      </c>
      <c r="X1327">
        <v>200.43</v>
      </c>
      <c r="Y1327">
        <v>204.55</v>
      </c>
      <c r="Z1327">
        <v>204.33</v>
      </c>
      <c r="AA1327">
        <v>-5.12</v>
      </c>
      <c r="AB1327">
        <v>3.59</v>
      </c>
      <c r="AC1327">
        <v>85</v>
      </c>
      <c r="AD1327">
        <v>89.21</v>
      </c>
      <c r="AE1327">
        <v>214.43</v>
      </c>
      <c r="AF1327">
        <v>317603.74</v>
      </c>
      <c r="AG1327">
        <v>53</v>
      </c>
      <c r="AJ1327">
        <v>67</v>
      </c>
    </row>
    <row r="1328" spans="1:37" hidden="1" x14ac:dyDescent="0.25">
      <c r="A1328" t="s">
        <v>4824</v>
      </c>
      <c r="B1328" t="s">
        <v>4825</v>
      </c>
      <c r="C1328" t="s">
        <v>235</v>
      </c>
      <c r="D1328">
        <v>1117.03</v>
      </c>
      <c r="E1328">
        <v>103.87</v>
      </c>
      <c r="F1328" t="s">
        <v>10127</v>
      </c>
      <c r="G1328" t="s">
        <v>10127</v>
      </c>
      <c r="H1328">
        <v>100</v>
      </c>
      <c r="I1328">
        <v>117.37</v>
      </c>
      <c r="J1328">
        <v>11737.31</v>
      </c>
      <c r="K1328">
        <v>2347.46</v>
      </c>
      <c r="L1328">
        <v>152.59</v>
      </c>
      <c r="M1328">
        <v>105.64</v>
      </c>
      <c r="N1328">
        <v>1173.73</v>
      </c>
      <c r="O1328">
        <v>3521.19</v>
      </c>
      <c r="P1328">
        <v>140.85</v>
      </c>
      <c r="Q1328">
        <v>152.59</v>
      </c>
      <c r="R1328">
        <v>-93.9</v>
      </c>
      <c r="S1328">
        <v>-82.16</v>
      </c>
      <c r="T1328">
        <v>14.8</v>
      </c>
      <c r="U1328">
        <v>6.17</v>
      </c>
      <c r="V1328">
        <v>-15.52</v>
      </c>
      <c r="W1328">
        <v>103.88</v>
      </c>
      <c r="X1328">
        <v>108.46</v>
      </c>
      <c r="Y1328">
        <v>104.56</v>
      </c>
      <c r="Z1328">
        <v>109.62</v>
      </c>
      <c r="AA1328">
        <v>-5.91</v>
      </c>
      <c r="AB1328">
        <v>-1.01</v>
      </c>
      <c r="AC1328">
        <v>66.87</v>
      </c>
      <c r="AD1328">
        <v>72.12</v>
      </c>
      <c r="AE1328">
        <v>109.09</v>
      </c>
      <c r="AF1328">
        <v>296490.09000000003</v>
      </c>
      <c r="AG1328">
        <v>23</v>
      </c>
      <c r="AH1328">
        <v>6.72</v>
      </c>
      <c r="AI1328">
        <v>32</v>
      </c>
      <c r="AJ1328">
        <v>92</v>
      </c>
      <c r="AK1328">
        <v>85</v>
      </c>
    </row>
    <row r="1329" spans="1:37" hidden="1" x14ac:dyDescent="0.25">
      <c r="A1329" t="s">
        <v>4386</v>
      </c>
      <c r="B1329" t="s">
        <v>4387</v>
      </c>
      <c r="C1329" t="s">
        <v>36</v>
      </c>
      <c r="D1329">
        <v>1115.1099999999999</v>
      </c>
      <c r="E1329">
        <v>142.88999999999999</v>
      </c>
      <c r="F1329" t="s">
        <v>10127</v>
      </c>
      <c r="G1329" t="s">
        <v>10127</v>
      </c>
      <c r="H1329">
        <v>100</v>
      </c>
      <c r="I1329">
        <v>161.47</v>
      </c>
      <c r="J1329">
        <v>16146.57</v>
      </c>
      <c r="K1329">
        <v>3229.31</v>
      </c>
      <c r="L1329">
        <v>209.91</v>
      </c>
      <c r="M1329">
        <v>145.32</v>
      </c>
      <c r="N1329">
        <v>1614.66</v>
      </c>
      <c r="O1329">
        <v>4843.97</v>
      </c>
      <c r="P1329">
        <v>193.76</v>
      </c>
      <c r="Q1329">
        <v>209.91</v>
      </c>
      <c r="R1329">
        <v>-129.16999999999999</v>
      </c>
      <c r="S1329">
        <v>-113.03</v>
      </c>
      <c r="T1329">
        <v>-13.06</v>
      </c>
      <c r="U1329">
        <v>10.76</v>
      </c>
      <c r="V1329">
        <v>-9.36</v>
      </c>
      <c r="W1329">
        <v>141.12</v>
      </c>
      <c r="X1329">
        <v>136.75</v>
      </c>
      <c r="Y1329">
        <v>142.75</v>
      </c>
      <c r="Z1329">
        <v>137.15</v>
      </c>
      <c r="AA1329">
        <v>-0.3</v>
      </c>
      <c r="AB1329">
        <v>2.89</v>
      </c>
      <c r="AC1329">
        <v>80.69</v>
      </c>
      <c r="AD1329">
        <v>78.09</v>
      </c>
      <c r="AE1329">
        <v>125.22</v>
      </c>
      <c r="AF1329">
        <v>163995.39000000001</v>
      </c>
      <c r="AG1329">
        <v>27</v>
      </c>
      <c r="AI1329">
        <v>100</v>
      </c>
      <c r="AJ1329">
        <v>80</v>
      </c>
      <c r="AK1329">
        <v>95</v>
      </c>
    </row>
    <row r="1330" spans="1:37" hidden="1" x14ac:dyDescent="0.25">
      <c r="A1330" t="s">
        <v>1634</v>
      </c>
      <c r="B1330" t="s">
        <v>1635</v>
      </c>
      <c r="C1330" t="s">
        <v>227</v>
      </c>
      <c r="D1330">
        <v>1112.26</v>
      </c>
      <c r="E1330">
        <v>667.2</v>
      </c>
      <c r="F1330" t="s">
        <v>10127</v>
      </c>
      <c r="G1330" t="s">
        <v>10127</v>
      </c>
      <c r="H1330">
        <v>100</v>
      </c>
      <c r="I1330">
        <v>753.94</v>
      </c>
      <c r="J1330">
        <v>75393.600000000006</v>
      </c>
      <c r="K1330">
        <v>15078.72</v>
      </c>
      <c r="L1330">
        <v>980.12</v>
      </c>
      <c r="M1330">
        <v>678.54</v>
      </c>
      <c r="N1330">
        <v>7539.36</v>
      </c>
      <c r="O1330">
        <v>22618.080000000002</v>
      </c>
      <c r="P1330">
        <v>904.72</v>
      </c>
      <c r="Q1330">
        <v>980.12</v>
      </c>
      <c r="R1330">
        <v>-603.15</v>
      </c>
      <c r="S1330">
        <v>-527.76</v>
      </c>
      <c r="T1330">
        <v>91.92</v>
      </c>
      <c r="U1330">
        <v>5.94</v>
      </c>
      <c r="V1330">
        <v>-9.76</v>
      </c>
      <c r="W1330">
        <v>686.16</v>
      </c>
      <c r="X1330">
        <v>745.22</v>
      </c>
      <c r="Y1330">
        <v>685.96</v>
      </c>
      <c r="Z1330">
        <v>764.1</v>
      </c>
      <c r="AA1330">
        <v>-2.54</v>
      </c>
      <c r="AB1330">
        <v>-5.55</v>
      </c>
      <c r="AC1330">
        <v>20.239999999999998</v>
      </c>
      <c r="AD1330">
        <v>12.09</v>
      </c>
      <c r="AE1330">
        <v>749.55</v>
      </c>
      <c r="AF1330">
        <v>13938.04</v>
      </c>
      <c r="AG1330">
        <v>34</v>
      </c>
      <c r="AH1330">
        <v>9</v>
      </c>
      <c r="AI1330">
        <v>30</v>
      </c>
      <c r="AJ1330">
        <v>8</v>
      </c>
      <c r="AK1330">
        <v>21</v>
      </c>
    </row>
    <row r="1331" spans="1:37" hidden="1" x14ac:dyDescent="0.25">
      <c r="A1331" t="s">
        <v>6351</v>
      </c>
      <c r="B1331" t="s">
        <v>6352</v>
      </c>
      <c r="C1331" t="s">
        <v>733</v>
      </c>
      <c r="D1331">
        <v>1111.8499999999999</v>
      </c>
      <c r="E1331">
        <v>55.01</v>
      </c>
      <c r="F1331" t="s">
        <v>10127</v>
      </c>
      <c r="G1331" t="s">
        <v>10127</v>
      </c>
      <c r="H1331">
        <v>100</v>
      </c>
      <c r="I1331">
        <v>62.16</v>
      </c>
      <c r="J1331">
        <v>6216.13</v>
      </c>
      <c r="K1331">
        <v>1243.23</v>
      </c>
      <c r="L1331">
        <v>80.81</v>
      </c>
      <c r="M1331">
        <v>55.95</v>
      </c>
      <c r="N1331">
        <v>621.61</v>
      </c>
      <c r="O1331">
        <v>1864.84</v>
      </c>
      <c r="P1331">
        <v>74.59</v>
      </c>
      <c r="Q1331">
        <v>80.81</v>
      </c>
      <c r="R1331">
        <v>-49.73</v>
      </c>
      <c r="S1331">
        <v>-43.51</v>
      </c>
      <c r="T1331">
        <v>178.75</v>
      </c>
      <c r="U1331">
        <v>3.46</v>
      </c>
      <c r="V1331">
        <v>-8.5399999999999991</v>
      </c>
      <c r="W1331">
        <v>50.92</v>
      </c>
      <c r="X1331">
        <v>49.86</v>
      </c>
      <c r="Y1331">
        <v>50.23</v>
      </c>
      <c r="Z1331">
        <v>50.23</v>
      </c>
      <c r="AA1331">
        <v>-2.91</v>
      </c>
      <c r="AB1331">
        <v>9.39</v>
      </c>
      <c r="AC1331">
        <v>90.8</v>
      </c>
      <c r="AD1331">
        <v>96.75</v>
      </c>
      <c r="AE1331">
        <v>45.97</v>
      </c>
      <c r="AF1331">
        <v>3437341</v>
      </c>
      <c r="AG1331">
        <v>30</v>
      </c>
      <c r="AH1331">
        <v>1.2</v>
      </c>
      <c r="AI1331">
        <v>38</v>
      </c>
      <c r="AJ1331">
        <v>100</v>
      </c>
      <c r="AK1331">
        <v>90</v>
      </c>
    </row>
    <row r="1332" spans="1:37" hidden="1" x14ac:dyDescent="0.25">
      <c r="A1332" t="s">
        <v>3294</v>
      </c>
      <c r="B1332" t="s">
        <v>3295</v>
      </c>
      <c r="C1332" t="s">
        <v>3296</v>
      </c>
      <c r="D1332">
        <v>1111.67</v>
      </c>
      <c r="E1332">
        <v>239.98</v>
      </c>
      <c r="F1332" t="s">
        <v>10127</v>
      </c>
      <c r="G1332" t="s">
        <v>10127</v>
      </c>
      <c r="H1332">
        <v>100</v>
      </c>
      <c r="I1332">
        <v>271.18</v>
      </c>
      <c r="J1332">
        <v>27117.74</v>
      </c>
      <c r="K1332">
        <v>5423.55</v>
      </c>
      <c r="L1332">
        <v>352.53</v>
      </c>
      <c r="M1332">
        <v>244.06</v>
      </c>
      <c r="N1332">
        <v>2711.77</v>
      </c>
      <c r="O1332">
        <v>8135.32</v>
      </c>
      <c r="P1332">
        <v>325.41000000000003</v>
      </c>
      <c r="Q1332">
        <v>352.53</v>
      </c>
      <c r="R1332">
        <v>-216.94</v>
      </c>
      <c r="S1332">
        <v>-189.82</v>
      </c>
      <c r="T1332">
        <v>34.22</v>
      </c>
      <c r="U1332">
        <v>5.86</v>
      </c>
      <c r="V1332">
        <v>-15.28</v>
      </c>
      <c r="W1332">
        <v>227.17</v>
      </c>
      <c r="X1332">
        <v>240.01</v>
      </c>
      <c r="Y1332">
        <v>225.98</v>
      </c>
      <c r="Z1332">
        <v>242.89</v>
      </c>
      <c r="AA1332">
        <v>-5.88</v>
      </c>
      <c r="AB1332">
        <v>5.05</v>
      </c>
      <c r="AC1332">
        <v>78.44</v>
      </c>
      <c r="AD1332">
        <v>93.3</v>
      </c>
      <c r="AE1332">
        <v>242.61</v>
      </c>
      <c r="AF1332">
        <v>93204.74</v>
      </c>
      <c r="AG1332">
        <v>63</v>
      </c>
      <c r="AH1332">
        <v>5.38</v>
      </c>
      <c r="AI1332">
        <v>40</v>
      </c>
      <c r="AJ1332">
        <v>77</v>
      </c>
      <c r="AK1332">
        <v>91</v>
      </c>
    </row>
    <row r="1333" spans="1:37" hidden="1" x14ac:dyDescent="0.25">
      <c r="A1333" t="s">
        <v>2497</v>
      </c>
      <c r="B1333" t="s">
        <v>2498</v>
      </c>
      <c r="C1333" t="s">
        <v>7</v>
      </c>
      <c r="D1333">
        <v>1109.48</v>
      </c>
      <c r="E1333">
        <v>444.15</v>
      </c>
      <c r="F1333" t="s">
        <v>10127</v>
      </c>
      <c r="G1333" t="s">
        <v>10127</v>
      </c>
      <c r="H1333">
        <v>100</v>
      </c>
      <c r="I1333">
        <v>501.89</v>
      </c>
      <c r="J1333">
        <v>50188.95</v>
      </c>
      <c r="K1333">
        <v>10037.790000000001</v>
      </c>
      <c r="L1333">
        <v>652.46</v>
      </c>
      <c r="M1333">
        <v>451.7</v>
      </c>
      <c r="N1333">
        <v>5018.8900000000003</v>
      </c>
      <c r="O1333">
        <v>15056.68</v>
      </c>
      <c r="P1333">
        <v>602.27</v>
      </c>
      <c r="Q1333">
        <v>652.46</v>
      </c>
      <c r="R1333">
        <v>-401.51</v>
      </c>
      <c r="S1333">
        <v>-351.32</v>
      </c>
      <c r="T1333">
        <v>-132.24</v>
      </c>
      <c r="U1333">
        <v>1.67</v>
      </c>
      <c r="V1333">
        <v>-5.61</v>
      </c>
      <c r="W1333">
        <v>417.04</v>
      </c>
      <c r="X1333">
        <v>412.72</v>
      </c>
      <c r="Y1333">
        <v>412.9</v>
      </c>
      <c r="Z1333">
        <v>412.12</v>
      </c>
      <c r="AA1333">
        <v>-2.1</v>
      </c>
      <c r="AB1333">
        <v>8.19</v>
      </c>
      <c r="AC1333">
        <v>90.82</v>
      </c>
      <c r="AD1333">
        <v>90.86</v>
      </c>
      <c r="AE1333">
        <v>404.04</v>
      </c>
      <c r="AF1333">
        <v>55422</v>
      </c>
      <c r="AG1333">
        <v>62</v>
      </c>
      <c r="AH1333">
        <v>7.05</v>
      </c>
      <c r="AI1333">
        <v>5</v>
      </c>
      <c r="AJ1333">
        <v>100</v>
      </c>
      <c r="AK1333">
        <v>52</v>
      </c>
    </row>
    <row r="1334" spans="1:37" hidden="1" x14ac:dyDescent="0.25">
      <c r="A1334" t="s">
        <v>3580</v>
      </c>
      <c r="B1334" t="s">
        <v>3581</v>
      </c>
      <c r="C1334" t="s">
        <v>7</v>
      </c>
      <c r="D1334">
        <v>1108.3800000000001</v>
      </c>
      <c r="E1334">
        <v>251.51</v>
      </c>
      <c r="F1334" t="s">
        <v>10127</v>
      </c>
      <c r="G1334" t="s">
        <v>10127</v>
      </c>
      <c r="H1334">
        <v>100</v>
      </c>
      <c r="I1334">
        <v>284.20999999999998</v>
      </c>
      <c r="J1334">
        <v>28420.63</v>
      </c>
      <c r="K1334">
        <v>5684.13</v>
      </c>
      <c r="L1334">
        <v>369.47</v>
      </c>
      <c r="M1334">
        <v>255.79</v>
      </c>
      <c r="N1334">
        <v>2842.06</v>
      </c>
      <c r="O1334">
        <v>8526.19</v>
      </c>
      <c r="P1334">
        <v>341.05</v>
      </c>
      <c r="Q1334">
        <v>369.47</v>
      </c>
      <c r="R1334">
        <v>-227.37</v>
      </c>
      <c r="S1334">
        <v>-198.94</v>
      </c>
      <c r="T1334">
        <v>27.83</v>
      </c>
      <c r="U1334">
        <v>8.5299999999999994</v>
      </c>
      <c r="V1334">
        <v>-2.96</v>
      </c>
      <c r="W1334">
        <v>239.9</v>
      </c>
      <c r="X1334">
        <v>207.69</v>
      </c>
      <c r="Y1334">
        <v>234.49</v>
      </c>
      <c r="Z1334">
        <v>203.78</v>
      </c>
      <c r="AA1334">
        <v>2.46</v>
      </c>
      <c r="AB1334">
        <v>12.22</v>
      </c>
      <c r="AC1334">
        <v>78.75</v>
      </c>
      <c r="AD1334">
        <v>72.180000000000007</v>
      </c>
      <c r="AE1334">
        <v>210.05</v>
      </c>
      <c r="AF1334">
        <v>78506.429999999993</v>
      </c>
      <c r="AG1334">
        <v>66</v>
      </c>
      <c r="AI1334">
        <v>38</v>
      </c>
      <c r="AJ1334">
        <v>69</v>
      </c>
      <c r="AK1334">
        <v>25</v>
      </c>
    </row>
    <row r="1335" spans="1:37" hidden="1" x14ac:dyDescent="0.25">
      <c r="A1335" t="s">
        <v>5760</v>
      </c>
      <c r="B1335" t="s">
        <v>5761</v>
      </c>
      <c r="C1335" t="s">
        <v>323</v>
      </c>
      <c r="D1335">
        <v>1107.79</v>
      </c>
      <c r="E1335">
        <v>74.099999999999994</v>
      </c>
      <c r="F1335" t="s">
        <v>10127</v>
      </c>
      <c r="G1335" t="s">
        <v>10127</v>
      </c>
      <c r="H1335">
        <v>100</v>
      </c>
      <c r="I1335">
        <v>83.73</v>
      </c>
      <c r="J1335">
        <v>8373.2999999999993</v>
      </c>
      <c r="K1335">
        <v>1674.66</v>
      </c>
      <c r="L1335">
        <v>108.85</v>
      </c>
      <c r="M1335">
        <v>75.36</v>
      </c>
      <c r="N1335">
        <v>837.33</v>
      </c>
      <c r="O1335">
        <v>2511.9899999999998</v>
      </c>
      <c r="P1335">
        <v>100.48</v>
      </c>
      <c r="Q1335">
        <v>108.85</v>
      </c>
      <c r="R1335">
        <v>-66.989999999999995</v>
      </c>
      <c r="S1335">
        <v>-58.61</v>
      </c>
      <c r="T1335">
        <v>87.16</v>
      </c>
      <c r="U1335">
        <v>5</v>
      </c>
      <c r="V1335">
        <v>-3.8</v>
      </c>
      <c r="W1335">
        <v>72.319999999999993</v>
      </c>
      <c r="X1335">
        <v>68.7</v>
      </c>
      <c r="Y1335">
        <v>72.09</v>
      </c>
      <c r="Z1335">
        <v>67.819999999999993</v>
      </c>
      <c r="AA1335">
        <v>0.41</v>
      </c>
      <c r="AB1335">
        <v>5.92</v>
      </c>
      <c r="AC1335">
        <v>88.97</v>
      </c>
      <c r="AD1335">
        <v>84.58</v>
      </c>
      <c r="AE1335">
        <v>66.099999999999994</v>
      </c>
      <c r="AF1335">
        <v>1433739.26</v>
      </c>
      <c r="AG1335">
        <v>71</v>
      </c>
      <c r="AH1335">
        <v>6.8</v>
      </c>
      <c r="AI1335">
        <v>83</v>
      </c>
      <c r="AK1335">
        <v>89</v>
      </c>
    </row>
    <row r="1336" spans="1:37" hidden="1" x14ac:dyDescent="0.25">
      <c r="A1336" t="s">
        <v>6562</v>
      </c>
      <c r="B1336" t="s">
        <v>87</v>
      </c>
      <c r="C1336" t="s">
        <v>323</v>
      </c>
      <c r="D1336">
        <v>1103.17</v>
      </c>
      <c r="E1336">
        <v>43.36</v>
      </c>
      <c r="F1336" t="s">
        <v>10127</v>
      </c>
      <c r="G1336" t="s">
        <v>10127</v>
      </c>
      <c r="H1336">
        <v>100</v>
      </c>
      <c r="I1336">
        <v>49</v>
      </c>
      <c r="J1336">
        <v>4899.68</v>
      </c>
      <c r="K1336">
        <v>979.94</v>
      </c>
      <c r="L1336">
        <v>63.7</v>
      </c>
      <c r="M1336">
        <v>44.1</v>
      </c>
      <c r="N1336">
        <v>489.97</v>
      </c>
      <c r="O1336">
        <v>1469.9</v>
      </c>
      <c r="P1336">
        <v>58.8</v>
      </c>
      <c r="Q1336">
        <v>63.7</v>
      </c>
      <c r="R1336">
        <v>-39.200000000000003</v>
      </c>
      <c r="S1336">
        <v>-34.299999999999997</v>
      </c>
      <c r="T1336">
        <v>4.41</v>
      </c>
      <c r="U1336">
        <v>4.8099999999999996</v>
      </c>
      <c r="V1336">
        <v>-9.64</v>
      </c>
      <c r="W1336">
        <v>42.78</v>
      </c>
      <c r="X1336">
        <v>44.84</v>
      </c>
      <c r="Y1336">
        <v>42.39</v>
      </c>
      <c r="Z1336">
        <v>45.29</v>
      </c>
      <c r="AA1336">
        <v>-2.95</v>
      </c>
      <c r="AB1336">
        <v>0.62</v>
      </c>
      <c r="AC1336">
        <v>83.12</v>
      </c>
      <c r="AD1336">
        <v>83.74</v>
      </c>
      <c r="AE1336">
        <v>46.43</v>
      </c>
      <c r="AF1336">
        <v>504276</v>
      </c>
    </row>
    <row r="1337" spans="1:37" hidden="1" x14ac:dyDescent="0.25">
      <c r="A1337" t="s">
        <v>4637</v>
      </c>
      <c r="B1337" t="s">
        <v>4638</v>
      </c>
      <c r="C1337" t="s">
        <v>750</v>
      </c>
      <c r="D1337">
        <v>1102.07</v>
      </c>
      <c r="E1337">
        <v>112.32</v>
      </c>
      <c r="F1337" t="s">
        <v>10127</v>
      </c>
      <c r="G1337" t="s">
        <v>10127</v>
      </c>
      <c r="H1337">
        <v>100</v>
      </c>
      <c r="I1337">
        <v>126.92</v>
      </c>
      <c r="J1337">
        <v>12692.16</v>
      </c>
      <c r="K1337">
        <v>2538.4299999999998</v>
      </c>
      <c r="L1337">
        <v>165</v>
      </c>
      <c r="M1337">
        <v>114.23</v>
      </c>
      <c r="N1337">
        <v>1269.22</v>
      </c>
      <c r="O1337">
        <v>3807.65</v>
      </c>
      <c r="P1337">
        <v>152.31</v>
      </c>
      <c r="Q1337">
        <v>165</v>
      </c>
      <c r="R1337">
        <v>-101.54</v>
      </c>
      <c r="S1337">
        <v>-88.85</v>
      </c>
      <c r="T1337">
        <v>12.74</v>
      </c>
      <c r="U1337">
        <v>25.12</v>
      </c>
      <c r="V1337">
        <v>4.4000000000000004</v>
      </c>
      <c r="W1337">
        <v>119.06</v>
      </c>
      <c r="X1337">
        <v>121.41</v>
      </c>
      <c r="Y1337">
        <v>121.06</v>
      </c>
      <c r="Z1337">
        <v>124.44</v>
      </c>
      <c r="AA1337">
        <v>13.83</v>
      </c>
      <c r="AB1337">
        <v>-7.67</v>
      </c>
      <c r="AC1337">
        <v>33.01</v>
      </c>
      <c r="AD1337">
        <v>27.21</v>
      </c>
      <c r="AE1337">
        <v>130.63</v>
      </c>
      <c r="AF1337">
        <v>2987575.48</v>
      </c>
      <c r="AG1337">
        <v>19</v>
      </c>
      <c r="AI1337">
        <v>13</v>
      </c>
      <c r="AJ1337">
        <v>41</v>
      </c>
      <c r="AK1337">
        <v>7</v>
      </c>
    </row>
    <row r="1338" spans="1:37" hidden="1" x14ac:dyDescent="0.25">
      <c r="A1338" t="s">
        <v>3859</v>
      </c>
      <c r="B1338" t="s">
        <v>3860</v>
      </c>
      <c r="C1338" t="s">
        <v>2340</v>
      </c>
      <c r="D1338">
        <v>1101.8900000000001</v>
      </c>
      <c r="E1338">
        <v>180.96</v>
      </c>
      <c r="F1338" t="s">
        <v>10127</v>
      </c>
      <c r="G1338" t="s">
        <v>10127</v>
      </c>
      <c r="H1338">
        <v>100</v>
      </c>
      <c r="I1338">
        <v>204.48</v>
      </c>
      <c r="J1338">
        <v>20448.48</v>
      </c>
      <c r="K1338">
        <v>4089.7</v>
      </c>
      <c r="L1338">
        <v>265.83</v>
      </c>
      <c r="M1338">
        <v>184.04</v>
      </c>
      <c r="N1338">
        <v>2044.85</v>
      </c>
      <c r="O1338">
        <v>6134.54</v>
      </c>
      <c r="P1338">
        <v>245.38</v>
      </c>
      <c r="Q1338">
        <v>265.83</v>
      </c>
      <c r="R1338">
        <v>-163.59</v>
      </c>
      <c r="S1338">
        <v>-143.13999999999999</v>
      </c>
      <c r="T1338">
        <v>-13.83</v>
      </c>
      <c r="U1338">
        <v>-3.02</v>
      </c>
      <c r="V1338">
        <v>-16.59</v>
      </c>
      <c r="W1338">
        <v>170.53</v>
      </c>
      <c r="X1338">
        <v>176.58</v>
      </c>
      <c r="Y1338">
        <v>166.39</v>
      </c>
      <c r="Z1338">
        <v>174.62</v>
      </c>
      <c r="AA1338">
        <v>-10.32</v>
      </c>
      <c r="AB1338">
        <v>7.6</v>
      </c>
      <c r="AC1338">
        <v>81</v>
      </c>
      <c r="AD1338">
        <v>89.78</v>
      </c>
      <c r="AE1338">
        <v>143.5</v>
      </c>
      <c r="AF1338">
        <v>378007.81</v>
      </c>
      <c r="AG1338">
        <v>1</v>
      </c>
      <c r="AI1338">
        <v>21</v>
      </c>
      <c r="AK1338">
        <v>8</v>
      </c>
    </row>
    <row r="1339" spans="1:37" hidden="1" x14ac:dyDescent="0.25">
      <c r="A1339" t="s">
        <v>2255</v>
      </c>
      <c r="B1339" t="s">
        <v>2256</v>
      </c>
      <c r="C1339" t="s">
        <v>459</v>
      </c>
      <c r="D1339">
        <v>1100.33</v>
      </c>
      <c r="E1339">
        <v>498.7</v>
      </c>
      <c r="F1339" t="s">
        <v>10127</v>
      </c>
      <c r="G1339" t="s">
        <v>10127</v>
      </c>
      <c r="H1339">
        <v>100</v>
      </c>
      <c r="I1339">
        <v>563.53</v>
      </c>
      <c r="J1339">
        <v>56353.1</v>
      </c>
      <c r="K1339">
        <v>11270.62</v>
      </c>
      <c r="L1339">
        <v>732.59</v>
      </c>
      <c r="M1339">
        <v>507.18</v>
      </c>
      <c r="N1339">
        <v>5635.31</v>
      </c>
      <c r="O1339">
        <v>16905.93</v>
      </c>
      <c r="P1339">
        <v>676.24</v>
      </c>
      <c r="Q1339">
        <v>732.59</v>
      </c>
      <c r="R1339">
        <v>-450.82</v>
      </c>
      <c r="S1339">
        <v>-394.47</v>
      </c>
      <c r="T1339">
        <v>26.83</v>
      </c>
      <c r="U1339">
        <v>7.02</v>
      </c>
      <c r="V1339">
        <v>-8.61</v>
      </c>
      <c r="W1339">
        <v>491.94</v>
      </c>
      <c r="X1339">
        <v>487.53</v>
      </c>
      <c r="Y1339">
        <v>491.47</v>
      </c>
      <c r="Z1339">
        <v>491.15</v>
      </c>
      <c r="AA1339">
        <v>-1.41</v>
      </c>
      <c r="AB1339">
        <v>1.82</v>
      </c>
      <c r="AC1339">
        <v>84.87</v>
      </c>
      <c r="AD1339">
        <v>88.43</v>
      </c>
      <c r="AE1339">
        <v>527.28</v>
      </c>
      <c r="AF1339">
        <v>22797.1</v>
      </c>
      <c r="AG1339">
        <v>88</v>
      </c>
      <c r="AH1339">
        <v>7.34</v>
      </c>
      <c r="AI1339">
        <v>2</v>
      </c>
      <c r="AJ1339">
        <v>75</v>
      </c>
      <c r="AK1339">
        <v>47</v>
      </c>
    </row>
    <row r="1340" spans="1:37" hidden="1" x14ac:dyDescent="0.25">
      <c r="A1340" t="s">
        <v>4058</v>
      </c>
      <c r="B1340" t="s">
        <v>4059</v>
      </c>
      <c r="C1340" t="s">
        <v>383</v>
      </c>
      <c r="D1340">
        <v>1098.2</v>
      </c>
      <c r="E1340">
        <v>149.99</v>
      </c>
      <c r="F1340" t="s">
        <v>10127</v>
      </c>
      <c r="G1340" t="s">
        <v>10127</v>
      </c>
      <c r="H1340">
        <v>100</v>
      </c>
      <c r="I1340">
        <v>169.49</v>
      </c>
      <c r="J1340">
        <v>16948.87</v>
      </c>
      <c r="K1340">
        <v>3389.77</v>
      </c>
      <c r="L1340">
        <v>220.34</v>
      </c>
      <c r="M1340">
        <v>152.54</v>
      </c>
      <c r="N1340">
        <v>1694.89</v>
      </c>
      <c r="O1340">
        <v>5084.66</v>
      </c>
      <c r="P1340">
        <v>203.39</v>
      </c>
      <c r="Q1340">
        <v>220.34</v>
      </c>
      <c r="R1340">
        <v>-135.59</v>
      </c>
      <c r="S1340">
        <v>-118.64</v>
      </c>
      <c r="T1340">
        <v>17.87</v>
      </c>
      <c r="U1340">
        <v>5.48</v>
      </c>
      <c r="V1340">
        <v>-11.06</v>
      </c>
      <c r="W1340">
        <v>154.69</v>
      </c>
      <c r="X1340">
        <v>158.96</v>
      </c>
      <c r="Y1340">
        <v>156.88</v>
      </c>
      <c r="Z1340">
        <v>158.87</v>
      </c>
      <c r="AA1340">
        <v>-3.49</v>
      </c>
      <c r="AB1340">
        <v>-2.72</v>
      </c>
      <c r="AC1340">
        <v>67.98</v>
      </c>
      <c r="AD1340">
        <v>57.38</v>
      </c>
      <c r="AE1340">
        <v>141.15</v>
      </c>
      <c r="AF1340">
        <v>262633</v>
      </c>
      <c r="AG1340">
        <v>27</v>
      </c>
      <c r="AH1340">
        <v>3.45</v>
      </c>
      <c r="AI1340">
        <v>29</v>
      </c>
      <c r="AJ1340">
        <v>88</v>
      </c>
      <c r="AK1340">
        <v>69</v>
      </c>
    </row>
    <row r="1341" spans="1:37" hidden="1" x14ac:dyDescent="0.25">
      <c r="A1341" t="s">
        <v>2563</v>
      </c>
      <c r="B1341" t="s">
        <v>2564</v>
      </c>
      <c r="C1341" t="s">
        <v>304</v>
      </c>
      <c r="D1341">
        <v>1096.29</v>
      </c>
      <c r="E1341">
        <v>399.6</v>
      </c>
      <c r="F1341" t="s">
        <v>10127</v>
      </c>
      <c r="G1341" t="s">
        <v>10127</v>
      </c>
      <c r="H1341">
        <v>100</v>
      </c>
      <c r="I1341">
        <v>451.55</v>
      </c>
      <c r="J1341">
        <v>45154.8</v>
      </c>
      <c r="K1341">
        <v>9030.9599999999991</v>
      </c>
      <c r="L1341">
        <v>587.01</v>
      </c>
      <c r="M1341">
        <v>406.39</v>
      </c>
      <c r="N1341">
        <v>4515.4799999999996</v>
      </c>
      <c r="O1341">
        <v>13546.44</v>
      </c>
      <c r="P1341">
        <v>541.86</v>
      </c>
      <c r="Q1341">
        <v>587.01</v>
      </c>
      <c r="R1341">
        <v>-361.24</v>
      </c>
      <c r="S1341">
        <v>-316.08</v>
      </c>
      <c r="T1341">
        <v>17.66</v>
      </c>
      <c r="U1341">
        <v>5.74</v>
      </c>
      <c r="V1341">
        <v>-4.51</v>
      </c>
      <c r="W1341">
        <v>405.81</v>
      </c>
      <c r="X1341">
        <v>391.43</v>
      </c>
      <c r="Y1341">
        <v>410.53</v>
      </c>
      <c r="Z1341">
        <v>386.98</v>
      </c>
      <c r="AA1341">
        <v>0.36</v>
      </c>
      <c r="AB1341">
        <v>0.93</v>
      </c>
      <c r="AC1341">
        <v>64.34</v>
      </c>
      <c r="AD1341">
        <v>55.88</v>
      </c>
      <c r="AE1341">
        <v>365.1</v>
      </c>
      <c r="AF1341">
        <v>80679.13</v>
      </c>
      <c r="AG1341">
        <v>19</v>
      </c>
      <c r="AH1341">
        <v>7.12</v>
      </c>
      <c r="AI1341">
        <v>47</v>
      </c>
      <c r="AJ1341">
        <v>98</v>
      </c>
      <c r="AK1341">
        <v>94</v>
      </c>
    </row>
    <row r="1342" spans="1:37" hidden="1" x14ac:dyDescent="0.25">
      <c r="A1342" t="s">
        <v>6627</v>
      </c>
      <c r="B1342" t="s">
        <v>6628</v>
      </c>
      <c r="C1342" t="s">
        <v>419</v>
      </c>
      <c r="D1342">
        <v>1095.3699999999999</v>
      </c>
      <c r="E1342">
        <v>45.28</v>
      </c>
      <c r="F1342" t="s">
        <v>10127</v>
      </c>
      <c r="G1342" t="s">
        <v>10127</v>
      </c>
      <c r="H1342">
        <v>100</v>
      </c>
      <c r="I1342">
        <v>51.17</v>
      </c>
      <c r="J1342">
        <v>5116.6400000000003</v>
      </c>
      <c r="K1342">
        <v>1023.33</v>
      </c>
      <c r="L1342">
        <v>66.52</v>
      </c>
      <c r="M1342">
        <v>46.05</v>
      </c>
      <c r="N1342">
        <v>511.66</v>
      </c>
      <c r="O1342">
        <v>1534.99</v>
      </c>
      <c r="P1342">
        <v>61.4</v>
      </c>
      <c r="Q1342">
        <v>66.52</v>
      </c>
      <c r="R1342">
        <v>-40.93</v>
      </c>
      <c r="S1342">
        <v>-35.82</v>
      </c>
      <c r="T1342">
        <v>-5.38</v>
      </c>
      <c r="U1342">
        <v>3.3</v>
      </c>
      <c r="V1342">
        <v>-8.5299999999999994</v>
      </c>
      <c r="W1342">
        <v>43.65</v>
      </c>
      <c r="X1342">
        <v>43.46</v>
      </c>
      <c r="Y1342">
        <v>43.41</v>
      </c>
      <c r="Z1342">
        <v>43.2</v>
      </c>
      <c r="AA1342">
        <v>-2.97</v>
      </c>
      <c r="AB1342">
        <v>5.47</v>
      </c>
      <c r="AC1342">
        <v>82.69</v>
      </c>
      <c r="AD1342">
        <v>78.59</v>
      </c>
      <c r="AE1342">
        <v>39.96</v>
      </c>
      <c r="AF1342">
        <v>183946.35</v>
      </c>
      <c r="AG1342">
        <v>3</v>
      </c>
      <c r="AH1342">
        <v>3.37</v>
      </c>
      <c r="AI1342">
        <v>12</v>
      </c>
      <c r="AK1342">
        <v>8</v>
      </c>
    </row>
    <row r="1343" spans="1:37" hidden="1" x14ac:dyDescent="0.25">
      <c r="A1343" t="s">
        <v>8424</v>
      </c>
      <c r="B1343" t="s">
        <v>8425</v>
      </c>
      <c r="D1343">
        <v>1093.31</v>
      </c>
      <c r="E1343">
        <v>14.94</v>
      </c>
      <c r="F1343" t="s">
        <v>10127</v>
      </c>
      <c r="G1343" t="s">
        <v>10127</v>
      </c>
      <c r="H1343">
        <v>100</v>
      </c>
      <c r="I1343">
        <v>16.88</v>
      </c>
      <c r="J1343">
        <v>1688.22</v>
      </c>
      <c r="K1343">
        <v>337.64</v>
      </c>
      <c r="L1343">
        <v>21.95</v>
      </c>
      <c r="M1343">
        <v>15.19</v>
      </c>
      <c r="N1343">
        <v>168.82</v>
      </c>
      <c r="O1343">
        <v>506.47</v>
      </c>
      <c r="P1343">
        <v>20.260000000000002</v>
      </c>
      <c r="Q1343">
        <v>21.95</v>
      </c>
      <c r="R1343">
        <v>-13.51</v>
      </c>
      <c r="S1343">
        <v>-11.82</v>
      </c>
      <c r="T1343">
        <v>283.24</v>
      </c>
      <c r="U1343">
        <v>52.86</v>
      </c>
      <c r="V1343">
        <v>-11.87</v>
      </c>
      <c r="W1343">
        <v>14.31</v>
      </c>
      <c r="X1343">
        <v>12.64</v>
      </c>
      <c r="Y1343">
        <v>14.16</v>
      </c>
      <c r="Z1343">
        <v>12.28</v>
      </c>
      <c r="AA1343">
        <v>11.8</v>
      </c>
      <c r="AB1343">
        <v>7.92</v>
      </c>
      <c r="AC1343">
        <v>67.34</v>
      </c>
      <c r="AD1343">
        <v>79.260000000000005</v>
      </c>
      <c r="AE1343">
        <v>12.74</v>
      </c>
      <c r="AF1343">
        <v>2758818.83</v>
      </c>
      <c r="AG1343">
        <v>2</v>
      </c>
      <c r="AI1343">
        <v>20</v>
      </c>
      <c r="AK1343">
        <v>9</v>
      </c>
    </row>
    <row r="1344" spans="1:37" hidden="1" x14ac:dyDescent="0.25">
      <c r="A1344" t="s">
        <v>1445</v>
      </c>
      <c r="B1344" t="s">
        <v>1446</v>
      </c>
      <c r="C1344" t="s">
        <v>36</v>
      </c>
      <c r="D1344">
        <v>1092.48</v>
      </c>
      <c r="E1344">
        <v>848.7</v>
      </c>
      <c r="F1344" t="s">
        <v>10127</v>
      </c>
      <c r="G1344" t="s">
        <v>10127</v>
      </c>
      <c r="H1344">
        <v>100</v>
      </c>
      <c r="I1344">
        <v>959.03</v>
      </c>
      <c r="J1344">
        <v>95903.1</v>
      </c>
      <c r="K1344">
        <v>19180.62</v>
      </c>
      <c r="L1344">
        <v>1246.74</v>
      </c>
      <c r="M1344">
        <v>863.13</v>
      </c>
      <c r="N1344">
        <v>9590.31</v>
      </c>
      <c r="O1344">
        <v>28770.93</v>
      </c>
      <c r="P1344">
        <v>1150.8399999999999</v>
      </c>
      <c r="Q1344">
        <v>1246.74</v>
      </c>
      <c r="R1344">
        <v>-767.22</v>
      </c>
      <c r="S1344">
        <v>-671.32</v>
      </c>
      <c r="T1344">
        <v>20.97</v>
      </c>
      <c r="U1344">
        <v>1.68</v>
      </c>
      <c r="V1344">
        <v>-2.14</v>
      </c>
      <c r="W1344">
        <v>850.32</v>
      </c>
      <c r="X1344">
        <v>878.03</v>
      </c>
      <c r="Y1344">
        <v>848.26</v>
      </c>
      <c r="Z1344">
        <v>884.79</v>
      </c>
      <c r="AA1344">
        <v>-0.26</v>
      </c>
      <c r="AB1344">
        <v>-1.04</v>
      </c>
      <c r="AC1344">
        <v>55.85</v>
      </c>
      <c r="AD1344">
        <v>49.06</v>
      </c>
      <c r="AE1344">
        <v>922.07</v>
      </c>
      <c r="AF1344">
        <v>1585.3</v>
      </c>
      <c r="AG1344">
        <v>60</v>
      </c>
      <c r="AI1344">
        <v>98</v>
      </c>
      <c r="AJ1344">
        <v>68</v>
      </c>
      <c r="AK1344">
        <v>93</v>
      </c>
    </row>
    <row r="1345" spans="1:37" hidden="1" x14ac:dyDescent="0.25">
      <c r="A1345" t="s">
        <v>3852</v>
      </c>
      <c r="B1345" t="s">
        <v>3853</v>
      </c>
      <c r="C1345" t="s">
        <v>3854</v>
      </c>
      <c r="D1345">
        <v>1090.3800000000001</v>
      </c>
      <c r="E1345">
        <v>169.58</v>
      </c>
      <c r="F1345" t="s">
        <v>10127</v>
      </c>
      <c r="G1345" t="s">
        <v>10127</v>
      </c>
      <c r="H1345">
        <v>100</v>
      </c>
      <c r="I1345">
        <v>191.63</v>
      </c>
      <c r="J1345">
        <v>19162.54</v>
      </c>
      <c r="K1345">
        <v>3832.51</v>
      </c>
      <c r="L1345">
        <v>249.11</v>
      </c>
      <c r="M1345">
        <v>172.46</v>
      </c>
      <c r="N1345">
        <v>1916.25</v>
      </c>
      <c r="O1345">
        <v>5748.76</v>
      </c>
      <c r="P1345">
        <v>229.95</v>
      </c>
      <c r="Q1345">
        <v>249.11</v>
      </c>
      <c r="R1345">
        <v>-153.30000000000001</v>
      </c>
      <c r="S1345">
        <v>-134.13999999999999</v>
      </c>
      <c r="T1345">
        <v>18.420000000000002</v>
      </c>
      <c r="U1345">
        <v>2.27</v>
      </c>
      <c r="V1345">
        <v>-10.36</v>
      </c>
      <c r="W1345">
        <v>168.03</v>
      </c>
      <c r="X1345">
        <v>176.92</v>
      </c>
      <c r="Y1345">
        <v>167.6</v>
      </c>
      <c r="Z1345">
        <v>174.89</v>
      </c>
      <c r="AA1345">
        <v>-4.46</v>
      </c>
      <c r="AB1345">
        <v>0.83</v>
      </c>
      <c r="AC1345">
        <v>77.680000000000007</v>
      </c>
      <c r="AD1345">
        <v>77.62</v>
      </c>
      <c r="AE1345">
        <v>174.26</v>
      </c>
      <c r="AF1345">
        <v>222038.22</v>
      </c>
      <c r="AG1345">
        <v>68</v>
      </c>
      <c r="AJ1345">
        <v>85</v>
      </c>
    </row>
    <row r="1346" spans="1:37" hidden="1" x14ac:dyDescent="0.25">
      <c r="A1346" t="s">
        <v>3130</v>
      </c>
      <c r="B1346" t="s">
        <v>3131</v>
      </c>
      <c r="C1346" t="s">
        <v>36</v>
      </c>
      <c r="D1346">
        <v>1086.92</v>
      </c>
      <c r="E1346">
        <v>302.35000000000002</v>
      </c>
      <c r="F1346" t="s">
        <v>10127</v>
      </c>
      <c r="G1346" t="s">
        <v>10127</v>
      </c>
      <c r="H1346">
        <v>100</v>
      </c>
      <c r="I1346">
        <v>341.66</v>
      </c>
      <c r="J1346">
        <v>34165.550000000003</v>
      </c>
      <c r="K1346">
        <v>6833.11</v>
      </c>
      <c r="L1346">
        <v>444.15</v>
      </c>
      <c r="M1346">
        <v>307.49</v>
      </c>
      <c r="N1346">
        <v>3416.55</v>
      </c>
      <c r="O1346">
        <v>10249.67</v>
      </c>
      <c r="P1346">
        <v>409.99</v>
      </c>
      <c r="Q1346">
        <v>444.15</v>
      </c>
      <c r="R1346">
        <v>-273.32</v>
      </c>
      <c r="S1346">
        <v>-239.16</v>
      </c>
      <c r="T1346">
        <v>-291.39999999999998</v>
      </c>
      <c r="U1346">
        <v>19.100000000000001</v>
      </c>
      <c r="V1346">
        <v>-3.87</v>
      </c>
      <c r="W1346">
        <v>288.20999999999998</v>
      </c>
      <c r="X1346">
        <v>262.27999999999997</v>
      </c>
      <c r="Y1346">
        <v>289.56</v>
      </c>
      <c r="Z1346">
        <v>257.38</v>
      </c>
      <c r="AA1346">
        <v>6.39</v>
      </c>
      <c r="AB1346">
        <v>9.8000000000000007</v>
      </c>
      <c r="AC1346">
        <v>86.49</v>
      </c>
      <c r="AD1346">
        <v>83.82</v>
      </c>
      <c r="AE1346">
        <v>257.2</v>
      </c>
      <c r="AF1346">
        <v>759703.26</v>
      </c>
      <c r="AI1346">
        <v>95</v>
      </c>
    </row>
    <row r="1347" spans="1:37" hidden="1" x14ac:dyDescent="0.25">
      <c r="A1347" t="s">
        <v>6649</v>
      </c>
      <c r="B1347" t="s">
        <v>6650</v>
      </c>
      <c r="C1347" t="s">
        <v>826</v>
      </c>
      <c r="D1347">
        <v>1081.6300000000001</v>
      </c>
      <c r="E1347">
        <v>44.16</v>
      </c>
      <c r="F1347" t="s">
        <v>10127</v>
      </c>
      <c r="G1347" t="s">
        <v>10127</v>
      </c>
      <c r="H1347">
        <v>100</v>
      </c>
      <c r="I1347">
        <v>49.9</v>
      </c>
      <c r="J1347">
        <v>4990.08</v>
      </c>
      <c r="K1347">
        <v>998.02</v>
      </c>
      <c r="L1347">
        <v>64.87</v>
      </c>
      <c r="M1347">
        <v>44.91</v>
      </c>
      <c r="N1347">
        <v>499.01</v>
      </c>
      <c r="O1347">
        <v>1497.02</v>
      </c>
      <c r="P1347">
        <v>59.88</v>
      </c>
      <c r="Q1347">
        <v>64.87</v>
      </c>
      <c r="R1347">
        <v>-39.92</v>
      </c>
      <c r="S1347">
        <v>-34.93</v>
      </c>
      <c r="T1347">
        <v>18.71</v>
      </c>
      <c r="U1347">
        <v>4.6100000000000003</v>
      </c>
      <c r="V1347">
        <v>-4.82</v>
      </c>
      <c r="W1347">
        <v>42.95</v>
      </c>
      <c r="X1347">
        <v>42.8</v>
      </c>
      <c r="Y1347">
        <v>42.66</v>
      </c>
      <c r="Z1347">
        <v>42.98</v>
      </c>
      <c r="AA1347">
        <v>-0.33</v>
      </c>
      <c r="AB1347">
        <v>3.72</v>
      </c>
      <c r="AC1347">
        <v>84.57</v>
      </c>
      <c r="AD1347">
        <v>75.260000000000005</v>
      </c>
      <c r="AE1347">
        <v>39.69</v>
      </c>
      <c r="AF1347">
        <v>1283441.1299999999</v>
      </c>
      <c r="AG1347">
        <v>18</v>
      </c>
      <c r="AH1347">
        <v>4.5999999999999996</v>
      </c>
      <c r="AI1347">
        <v>85</v>
      </c>
      <c r="AK1347">
        <v>98</v>
      </c>
    </row>
    <row r="1348" spans="1:37" hidden="1" x14ac:dyDescent="0.25">
      <c r="A1348" t="s">
        <v>3103</v>
      </c>
      <c r="B1348" t="s">
        <v>3104</v>
      </c>
      <c r="C1348" t="s">
        <v>733</v>
      </c>
      <c r="D1348">
        <v>1077.32</v>
      </c>
      <c r="E1348">
        <v>255.65</v>
      </c>
      <c r="F1348" t="s">
        <v>10127</v>
      </c>
      <c r="G1348" t="s">
        <v>10127</v>
      </c>
      <c r="H1348">
        <v>100</v>
      </c>
      <c r="I1348">
        <v>288.88</v>
      </c>
      <c r="J1348">
        <v>28888.45</v>
      </c>
      <c r="K1348">
        <v>5777.69</v>
      </c>
      <c r="L1348">
        <v>375.55</v>
      </c>
      <c r="M1348">
        <v>260</v>
      </c>
      <c r="N1348">
        <v>2888.84</v>
      </c>
      <c r="O1348">
        <v>8666.5400000000009</v>
      </c>
      <c r="P1348">
        <v>346.66</v>
      </c>
      <c r="Q1348">
        <v>375.55</v>
      </c>
      <c r="R1348">
        <v>-231.11</v>
      </c>
      <c r="S1348">
        <v>-202.22</v>
      </c>
      <c r="T1348">
        <v>24.82</v>
      </c>
      <c r="U1348">
        <v>6.84</v>
      </c>
      <c r="V1348">
        <v>-3.73</v>
      </c>
      <c r="W1348">
        <v>255.93</v>
      </c>
      <c r="X1348">
        <v>266.67</v>
      </c>
      <c r="Y1348">
        <v>257.23</v>
      </c>
      <c r="Z1348">
        <v>267.83999999999997</v>
      </c>
      <c r="AA1348">
        <v>1.28</v>
      </c>
      <c r="AB1348">
        <v>-0.55000000000000004</v>
      </c>
      <c r="AC1348">
        <v>70.260000000000005</v>
      </c>
      <c r="AD1348">
        <v>71.05</v>
      </c>
      <c r="AE1348">
        <v>282.77</v>
      </c>
      <c r="AF1348">
        <v>185417.09</v>
      </c>
      <c r="AG1348">
        <v>53</v>
      </c>
      <c r="AI1348">
        <v>83</v>
      </c>
      <c r="AJ1348">
        <v>84</v>
      </c>
      <c r="AK1348">
        <v>92</v>
      </c>
    </row>
    <row r="1349" spans="1:37" hidden="1" x14ac:dyDescent="0.25">
      <c r="A1349" t="s">
        <v>3562</v>
      </c>
      <c r="B1349" t="s">
        <v>3563</v>
      </c>
      <c r="D1349">
        <v>1072.7</v>
      </c>
      <c r="E1349">
        <v>154.94999999999999</v>
      </c>
      <c r="F1349" t="s">
        <v>10127</v>
      </c>
      <c r="G1349" t="s">
        <v>10127</v>
      </c>
      <c r="H1349">
        <v>100</v>
      </c>
      <c r="I1349">
        <v>175.09</v>
      </c>
      <c r="J1349">
        <v>17509.349999999999</v>
      </c>
      <c r="K1349">
        <v>3501.87</v>
      </c>
      <c r="L1349">
        <v>227.62</v>
      </c>
      <c r="M1349">
        <v>157.58000000000001</v>
      </c>
      <c r="N1349">
        <v>1750.93</v>
      </c>
      <c r="O1349">
        <v>5252.8</v>
      </c>
      <c r="P1349">
        <v>210.11</v>
      </c>
      <c r="Q1349">
        <v>227.62</v>
      </c>
      <c r="R1349">
        <v>-140.07</v>
      </c>
      <c r="S1349">
        <v>-122.57</v>
      </c>
      <c r="T1349">
        <v>13.03</v>
      </c>
      <c r="U1349">
        <v>23.36</v>
      </c>
      <c r="V1349">
        <v>-31.01</v>
      </c>
      <c r="W1349">
        <v>159.56</v>
      </c>
      <c r="X1349">
        <v>209.32</v>
      </c>
      <c r="Y1349">
        <v>154.22999999999999</v>
      </c>
      <c r="Z1349">
        <v>243.51</v>
      </c>
      <c r="AA1349">
        <v>-11.51</v>
      </c>
      <c r="AB1349">
        <v>-18.09</v>
      </c>
      <c r="AC1349">
        <v>21.19</v>
      </c>
      <c r="AD1349">
        <v>28.74</v>
      </c>
      <c r="AE1349">
        <v>5.87</v>
      </c>
      <c r="AF1349">
        <v>86050.3</v>
      </c>
      <c r="AG1349">
        <v>72</v>
      </c>
      <c r="AI1349">
        <v>99</v>
      </c>
      <c r="AJ1349">
        <v>52</v>
      </c>
      <c r="AK1349">
        <v>90</v>
      </c>
    </row>
    <row r="1350" spans="1:37" hidden="1" x14ac:dyDescent="0.25">
      <c r="A1350" t="s">
        <v>1970</v>
      </c>
      <c r="B1350" t="s">
        <v>1971</v>
      </c>
      <c r="C1350" t="s">
        <v>612</v>
      </c>
      <c r="D1350">
        <v>1070.49</v>
      </c>
      <c r="E1350">
        <v>670.8</v>
      </c>
      <c r="F1350" t="s">
        <v>10127</v>
      </c>
      <c r="G1350" t="s">
        <v>10127</v>
      </c>
      <c r="H1350">
        <v>100</v>
      </c>
      <c r="I1350">
        <v>758</v>
      </c>
      <c r="J1350">
        <v>75800.399999999994</v>
      </c>
      <c r="K1350">
        <v>15160.08</v>
      </c>
      <c r="L1350">
        <v>985.41</v>
      </c>
      <c r="M1350">
        <v>682.2</v>
      </c>
      <c r="N1350">
        <v>7580.04</v>
      </c>
      <c r="O1350">
        <v>22740.12</v>
      </c>
      <c r="P1350">
        <v>909.6</v>
      </c>
      <c r="Q1350">
        <v>985.41</v>
      </c>
      <c r="R1350">
        <v>-606.4</v>
      </c>
      <c r="S1350">
        <v>-530.6</v>
      </c>
      <c r="T1350">
        <v>8.36</v>
      </c>
      <c r="U1350">
        <v>0.49</v>
      </c>
      <c r="V1350">
        <v>-12.14</v>
      </c>
      <c r="W1350">
        <v>630.48</v>
      </c>
      <c r="X1350">
        <v>585.16999999999996</v>
      </c>
      <c r="Y1350">
        <v>623.89</v>
      </c>
      <c r="Z1350">
        <v>578.19000000000005</v>
      </c>
      <c r="AA1350">
        <v>-6.25</v>
      </c>
      <c r="AB1350">
        <v>11.83</v>
      </c>
      <c r="AC1350">
        <v>88.12</v>
      </c>
      <c r="AD1350">
        <v>87.95</v>
      </c>
      <c r="AE1350">
        <v>566.54999999999995</v>
      </c>
      <c r="AF1350">
        <v>158726.96</v>
      </c>
      <c r="AG1350">
        <v>68</v>
      </c>
      <c r="AH1350">
        <v>6.05</v>
      </c>
      <c r="AI1350">
        <v>36</v>
      </c>
      <c r="AJ1350">
        <v>98</v>
      </c>
      <c r="AK1350">
        <v>96</v>
      </c>
    </row>
    <row r="1351" spans="1:37" hidden="1" x14ac:dyDescent="0.25">
      <c r="A1351" t="s">
        <v>6973</v>
      </c>
      <c r="B1351" t="s">
        <v>6974</v>
      </c>
      <c r="C1351" t="s">
        <v>7</v>
      </c>
      <c r="D1351">
        <v>1068.49</v>
      </c>
      <c r="E1351">
        <v>39.340000000000003</v>
      </c>
      <c r="F1351" t="s">
        <v>10127</v>
      </c>
      <c r="G1351" t="s">
        <v>10127</v>
      </c>
      <c r="H1351">
        <v>100</v>
      </c>
      <c r="I1351">
        <v>44.45</v>
      </c>
      <c r="J1351">
        <v>4445.42</v>
      </c>
      <c r="K1351">
        <v>889.08</v>
      </c>
      <c r="L1351">
        <v>57.79</v>
      </c>
      <c r="M1351">
        <v>40.01</v>
      </c>
      <c r="N1351">
        <v>444.54</v>
      </c>
      <c r="O1351">
        <v>1333.63</v>
      </c>
      <c r="P1351">
        <v>53.35</v>
      </c>
      <c r="Q1351">
        <v>57.79</v>
      </c>
      <c r="R1351">
        <v>-35.56</v>
      </c>
      <c r="S1351">
        <v>-31.12</v>
      </c>
      <c r="T1351">
        <v>77.150000000000006</v>
      </c>
      <c r="U1351">
        <v>6.41</v>
      </c>
      <c r="V1351">
        <v>-11.14</v>
      </c>
      <c r="W1351">
        <v>38.44</v>
      </c>
      <c r="X1351">
        <v>36.26</v>
      </c>
      <c r="Y1351">
        <v>38.82</v>
      </c>
      <c r="Z1351">
        <v>35.65</v>
      </c>
      <c r="AA1351">
        <v>-3.16</v>
      </c>
      <c r="AB1351">
        <v>6.2</v>
      </c>
      <c r="AC1351">
        <v>57.76</v>
      </c>
      <c r="AD1351">
        <v>61.74</v>
      </c>
      <c r="AE1351">
        <v>34.770000000000003</v>
      </c>
      <c r="AF1351">
        <v>5497589.8700000001</v>
      </c>
      <c r="AG1351">
        <v>5</v>
      </c>
      <c r="AI1351">
        <v>27</v>
      </c>
      <c r="AK1351">
        <v>20</v>
      </c>
    </row>
    <row r="1352" spans="1:37" hidden="1" x14ac:dyDescent="0.25">
      <c r="A1352" t="s">
        <v>2167</v>
      </c>
      <c r="B1352" t="s">
        <v>2168</v>
      </c>
      <c r="C1352" t="s">
        <v>33</v>
      </c>
      <c r="D1352">
        <v>1067.03</v>
      </c>
      <c r="E1352">
        <v>482.75</v>
      </c>
      <c r="F1352" t="s">
        <v>10127</v>
      </c>
      <c r="G1352" t="s">
        <v>10127</v>
      </c>
      <c r="H1352">
        <v>100</v>
      </c>
      <c r="I1352">
        <v>545.51</v>
      </c>
      <c r="J1352">
        <v>54550.75</v>
      </c>
      <c r="K1352">
        <v>10910.15</v>
      </c>
      <c r="L1352">
        <v>709.16</v>
      </c>
      <c r="M1352">
        <v>490.96</v>
      </c>
      <c r="N1352">
        <v>5455.07</v>
      </c>
      <c r="O1352">
        <v>16365.22</v>
      </c>
      <c r="P1352">
        <v>654.61</v>
      </c>
      <c r="Q1352">
        <v>709.16</v>
      </c>
      <c r="R1352">
        <v>-436.41</v>
      </c>
      <c r="S1352">
        <v>-381.86</v>
      </c>
      <c r="T1352">
        <v>170.18</v>
      </c>
      <c r="U1352">
        <v>2.29</v>
      </c>
      <c r="V1352">
        <v>-10.99</v>
      </c>
      <c r="W1352">
        <v>472.79</v>
      </c>
      <c r="X1352">
        <v>515.03</v>
      </c>
      <c r="Y1352">
        <v>477.6</v>
      </c>
      <c r="Z1352">
        <v>511.63</v>
      </c>
      <c r="AA1352">
        <v>-4.8099999999999996</v>
      </c>
      <c r="AB1352">
        <v>-0.17</v>
      </c>
      <c r="AC1352">
        <v>39.75</v>
      </c>
      <c r="AD1352">
        <v>64.89</v>
      </c>
      <c r="AE1352">
        <v>510.67</v>
      </c>
      <c r="AF1352">
        <v>23145.65</v>
      </c>
      <c r="AG1352">
        <v>68</v>
      </c>
      <c r="AI1352">
        <v>34</v>
      </c>
      <c r="AK1352">
        <v>27</v>
      </c>
    </row>
    <row r="1353" spans="1:37" hidden="1" x14ac:dyDescent="0.25">
      <c r="A1353" t="s">
        <v>5134</v>
      </c>
      <c r="B1353" t="s">
        <v>5135</v>
      </c>
      <c r="C1353" t="s">
        <v>1170</v>
      </c>
      <c r="D1353">
        <v>1056.78</v>
      </c>
      <c r="E1353">
        <v>93.73</v>
      </c>
      <c r="F1353" t="s">
        <v>10127</v>
      </c>
      <c r="G1353" t="s">
        <v>10127</v>
      </c>
      <c r="H1353">
        <v>100</v>
      </c>
      <c r="I1353">
        <v>105.91</v>
      </c>
      <c r="J1353">
        <v>10591.49</v>
      </c>
      <c r="K1353">
        <v>2118.3000000000002</v>
      </c>
      <c r="L1353">
        <v>137.69</v>
      </c>
      <c r="M1353">
        <v>95.32</v>
      </c>
      <c r="N1353">
        <v>1059.1500000000001</v>
      </c>
      <c r="O1353">
        <v>3177.45</v>
      </c>
      <c r="P1353">
        <v>127.1</v>
      </c>
      <c r="Q1353">
        <v>137.69</v>
      </c>
      <c r="R1353">
        <v>-84.73</v>
      </c>
      <c r="S1353">
        <v>-74.14</v>
      </c>
      <c r="T1353">
        <v>4.0999999999999996</v>
      </c>
      <c r="U1353">
        <v>3.89</v>
      </c>
      <c r="V1353">
        <v>-6.44</v>
      </c>
      <c r="W1353">
        <v>92.94</v>
      </c>
      <c r="X1353">
        <v>94.63</v>
      </c>
      <c r="Y1353">
        <v>92.89</v>
      </c>
      <c r="Z1353">
        <v>94.79</v>
      </c>
      <c r="AA1353">
        <v>-1.54</v>
      </c>
      <c r="AB1353">
        <v>1.07</v>
      </c>
      <c r="AC1353">
        <v>61.05</v>
      </c>
      <c r="AD1353">
        <v>63.15</v>
      </c>
      <c r="AE1353">
        <v>97.55</v>
      </c>
      <c r="AF1353">
        <v>479338.39</v>
      </c>
      <c r="AG1353">
        <v>17</v>
      </c>
      <c r="AI1353">
        <v>19</v>
      </c>
      <c r="AJ1353">
        <v>71</v>
      </c>
      <c r="AK1353">
        <v>22</v>
      </c>
    </row>
    <row r="1354" spans="1:37" hidden="1" x14ac:dyDescent="0.25">
      <c r="A1354" t="s">
        <v>8105</v>
      </c>
      <c r="B1354" t="s">
        <v>8106</v>
      </c>
      <c r="C1354" t="s">
        <v>36</v>
      </c>
      <c r="D1354">
        <v>1055.45</v>
      </c>
      <c r="E1354">
        <v>18.46</v>
      </c>
      <c r="F1354" t="s">
        <v>10127</v>
      </c>
      <c r="G1354" t="s">
        <v>10127</v>
      </c>
      <c r="H1354">
        <v>100</v>
      </c>
      <c r="I1354">
        <v>20.86</v>
      </c>
      <c r="J1354">
        <v>2085.98</v>
      </c>
      <c r="K1354">
        <v>417.2</v>
      </c>
      <c r="L1354">
        <v>27.12</v>
      </c>
      <c r="M1354">
        <v>18.77</v>
      </c>
      <c r="N1354">
        <v>208.6</v>
      </c>
      <c r="O1354">
        <v>625.79</v>
      </c>
      <c r="P1354">
        <v>25.03</v>
      </c>
      <c r="Q1354">
        <v>27.12</v>
      </c>
      <c r="R1354">
        <v>-16.690000000000001</v>
      </c>
      <c r="S1354">
        <v>-14.6</v>
      </c>
      <c r="T1354">
        <v>132.93</v>
      </c>
      <c r="U1354">
        <v>29.22</v>
      </c>
      <c r="V1354">
        <v>-0.37</v>
      </c>
      <c r="W1354">
        <v>18.07</v>
      </c>
      <c r="X1354">
        <v>17.16</v>
      </c>
      <c r="Y1354">
        <v>17.89</v>
      </c>
      <c r="Z1354">
        <v>17.600000000000001</v>
      </c>
      <c r="AA1354">
        <v>12.51</v>
      </c>
      <c r="AB1354">
        <v>3.54</v>
      </c>
      <c r="AC1354">
        <v>87.31</v>
      </c>
      <c r="AD1354">
        <v>75.459999999999994</v>
      </c>
      <c r="AE1354">
        <v>19.41</v>
      </c>
      <c r="AF1354">
        <v>446504.39</v>
      </c>
      <c r="AG1354">
        <v>17</v>
      </c>
      <c r="AI1354">
        <v>96</v>
      </c>
      <c r="AK1354">
        <v>76</v>
      </c>
    </row>
    <row r="1355" spans="1:37" hidden="1" x14ac:dyDescent="0.25">
      <c r="A1355" t="s">
        <v>1632</v>
      </c>
      <c r="B1355" t="s">
        <v>1596</v>
      </c>
      <c r="C1355" t="s">
        <v>1633</v>
      </c>
      <c r="D1355">
        <v>1052.74</v>
      </c>
      <c r="E1355">
        <v>775.15</v>
      </c>
      <c r="F1355" t="s">
        <v>10127</v>
      </c>
      <c r="G1355" t="s">
        <v>10127</v>
      </c>
      <c r="H1355">
        <v>100</v>
      </c>
      <c r="I1355">
        <v>875.92</v>
      </c>
      <c r="J1355">
        <v>87591.95</v>
      </c>
      <c r="K1355">
        <v>17518.39</v>
      </c>
      <c r="L1355">
        <v>1138.7</v>
      </c>
      <c r="M1355">
        <v>788.33</v>
      </c>
      <c r="N1355">
        <v>8759.2000000000007</v>
      </c>
      <c r="O1355">
        <v>26277.59</v>
      </c>
      <c r="P1355">
        <v>1051.0999999999999</v>
      </c>
      <c r="Q1355">
        <v>1138.7</v>
      </c>
      <c r="R1355">
        <v>-700.74</v>
      </c>
      <c r="S1355">
        <v>-613.14</v>
      </c>
      <c r="T1355">
        <v>21.82</v>
      </c>
      <c r="U1355">
        <v>0.93</v>
      </c>
      <c r="V1355">
        <v>-9.9</v>
      </c>
      <c r="W1355">
        <v>747.15</v>
      </c>
      <c r="X1355">
        <v>748.24</v>
      </c>
      <c r="Y1355">
        <v>743.82</v>
      </c>
      <c r="Z1355">
        <v>758.77</v>
      </c>
      <c r="AA1355">
        <v>-4.8</v>
      </c>
      <c r="AB1355">
        <v>4.53</v>
      </c>
      <c r="AC1355">
        <v>79.2</v>
      </c>
      <c r="AD1355">
        <v>85.36</v>
      </c>
      <c r="AE1355">
        <v>776.01</v>
      </c>
      <c r="AF1355">
        <v>23954.91</v>
      </c>
      <c r="AG1355">
        <v>14</v>
      </c>
      <c r="AI1355">
        <v>55</v>
      </c>
      <c r="AJ1355">
        <v>42</v>
      </c>
      <c r="AK1355">
        <v>48</v>
      </c>
    </row>
    <row r="1356" spans="1:37" hidden="1" x14ac:dyDescent="0.25">
      <c r="A1356" t="s">
        <v>7447</v>
      </c>
      <c r="B1356" t="s">
        <v>7448</v>
      </c>
      <c r="C1356" t="s">
        <v>279</v>
      </c>
      <c r="D1356">
        <v>1050.26</v>
      </c>
      <c r="E1356">
        <v>26.33</v>
      </c>
      <c r="F1356" t="s">
        <v>10127</v>
      </c>
      <c r="G1356" t="s">
        <v>10127</v>
      </c>
      <c r="H1356">
        <v>100</v>
      </c>
      <c r="I1356">
        <v>29.75</v>
      </c>
      <c r="J1356">
        <v>2975.29</v>
      </c>
      <c r="K1356">
        <v>595.05999999999995</v>
      </c>
      <c r="L1356">
        <v>38.68</v>
      </c>
      <c r="M1356">
        <v>26.78</v>
      </c>
      <c r="N1356">
        <v>297.52999999999997</v>
      </c>
      <c r="O1356">
        <v>892.59</v>
      </c>
      <c r="P1356">
        <v>35.700000000000003</v>
      </c>
      <c r="Q1356">
        <v>38.68</v>
      </c>
      <c r="R1356">
        <v>-23.8</v>
      </c>
      <c r="S1356">
        <v>-20.83</v>
      </c>
      <c r="T1356">
        <v>73.19</v>
      </c>
      <c r="U1356">
        <v>12.34</v>
      </c>
      <c r="V1356">
        <v>-3.86</v>
      </c>
      <c r="W1356">
        <v>26.2</v>
      </c>
      <c r="X1356">
        <v>26.34</v>
      </c>
      <c r="Y1356">
        <v>26.14</v>
      </c>
      <c r="Z1356">
        <v>26.34</v>
      </c>
      <c r="AA1356">
        <v>3.61</v>
      </c>
      <c r="AB1356">
        <v>1.37</v>
      </c>
      <c r="AC1356">
        <v>68.38</v>
      </c>
      <c r="AD1356">
        <v>66.319999999999993</v>
      </c>
      <c r="AE1356">
        <v>27.5</v>
      </c>
      <c r="AF1356">
        <v>640341.78</v>
      </c>
      <c r="AG1356">
        <v>57</v>
      </c>
      <c r="AH1356">
        <v>3.18</v>
      </c>
      <c r="AI1356">
        <v>65</v>
      </c>
      <c r="AK1356">
        <v>89</v>
      </c>
    </row>
    <row r="1357" spans="1:37" hidden="1" x14ac:dyDescent="0.25">
      <c r="A1357" t="s">
        <v>694</v>
      </c>
      <c r="B1357" t="s">
        <v>695</v>
      </c>
      <c r="C1357" t="s">
        <v>24</v>
      </c>
      <c r="D1357">
        <v>1049.27</v>
      </c>
      <c r="E1357">
        <v>2200</v>
      </c>
      <c r="F1357" t="s">
        <v>10127</v>
      </c>
      <c r="G1357" t="s">
        <v>10127</v>
      </c>
      <c r="H1357">
        <v>100</v>
      </c>
      <c r="I1357">
        <v>2486</v>
      </c>
      <c r="J1357">
        <v>248600</v>
      </c>
      <c r="K1357">
        <v>49720</v>
      </c>
      <c r="L1357">
        <v>3231.8</v>
      </c>
      <c r="M1357">
        <v>2237.4</v>
      </c>
      <c r="N1357">
        <v>24860</v>
      </c>
      <c r="O1357">
        <v>74580</v>
      </c>
      <c r="P1357">
        <v>2983.2</v>
      </c>
      <c r="Q1357">
        <v>3231.8</v>
      </c>
      <c r="R1357">
        <v>-1988.8</v>
      </c>
      <c r="S1357">
        <v>-1740.2</v>
      </c>
      <c r="T1357">
        <v>896.81</v>
      </c>
      <c r="U1357">
        <v>10.19</v>
      </c>
      <c r="V1357">
        <v>-5.39</v>
      </c>
      <c r="W1357">
        <v>2229.12</v>
      </c>
      <c r="X1357">
        <v>2178.34</v>
      </c>
      <c r="Y1357">
        <v>2214.39</v>
      </c>
      <c r="Z1357">
        <v>2179.0100000000002</v>
      </c>
      <c r="AA1357">
        <v>1.8</v>
      </c>
      <c r="AB1357">
        <v>-0.79</v>
      </c>
      <c r="AC1357">
        <v>72.75</v>
      </c>
      <c r="AD1357">
        <v>42.86</v>
      </c>
      <c r="AE1357">
        <v>755.71</v>
      </c>
      <c r="AF1357">
        <v>17.170000000000002</v>
      </c>
      <c r="AG1357">
        <v>2</v>
      </c>
    </row>
    <row r="1358" spans="1:37" hidden="1" x14ac:dyDescent="0.25">
      <c r="A1358" t="s">
        <v>4126</v>
      </c>
      <c r="B1358" t="s">
        <v>4127</v>
      </c>
      <c r="C1358" t="s">
        <v>274</v>
      </c>
      <c r="D1358">
        <v>1048.75</v>
      </c>
      <c r="E1358">
        <v>165.01</v>
      </c>
      <c r="F1358" t="s">
        <v>10127</v>
      </c>
      <c r="G1358" t="s">
        <v>10127</v>
      </c>
      <c r="H1358">
        <v>100</v>
      </c>
      <c r="I1358">
        <v>186.46</v>
      </c>
      <c r="J1358">
        <v>18646.13</v>
      </c>
      <c r="K1358">
        <v>3729.23</v>
      </c>
      <c r="L1358">
        <v>242.4</v>
      </c>
      <c r="M1358">
        <v>167.82</v>
      </c>
      <c r="N1358">
        <v>1864.61</v>
      </c>
      <c r="O1358">
        <v>5593.84</v>
      </c>
      <c r="P1358">
        <v>223.75</v>
      </c>
      <c r="Q1358">
        <v>242.4</v>
      </c>
      <c r="R1358">
        <v>-149.16999999999999</v>
      </c>
      <c r="S1358">
        <v>-130.52000000000001</v>
      </c>
      <c r="T1358">
        <v>27.16</v>
      </c>
      <c r="U1358">
        <v>2.79</v>
      </c>
      <c r="V1358">
        <v>-5.45</v>
      </c>
      <c r="W1358">
        <v>162.16999999999999</v>
      </c>
      <c r="X1358">
        <v>153.71</v>
      </c>
      <c r="Y1358">
        <v>162.38999999999999</v>
      </c>
      <c r="Z1358">
        <v>152.38999999999999</v>
      </c>
      <c r="AA1358">
        <v>-1.5</v>
      </c>
      <c r="AB1358">
        <v>4.17</v>
      </c>
      <c r="AC1358">
        <v>84.86</v>
      </c>
      <c r="AD1358">
        <v>80.709999999999994</v>
      </c>
      <c r="AE1358">
        <v>148.19</v>
      </c>
      <c r="AF1358">
        <v>19641.43</v>
      </c>
      <c r="AG1358">
        <v>17</v>
      </c>
      <c r="AH1358">
        <v>8.64</v>
      </c>
      <c r="AI1358">
        <v>5</v>
      </c>
      <c r="AJ1358">
        <v>96</v>
      </c>
      <c r="AK1358">
        <v>45</v>
      </c>
    </row>
    <row r="1359" spans="1:37" hidden="1" x14ac:dyDescent="0.25">
      <c r="A1359" t="s">
        <v>4050</v>
      </c>
      <c r="B1359" t="s">
        <v>4051</v>
      </c>
      <c r="C1359" t="s">
        <v>282</v>
      </c>
      <c r="D1359">
        <v>1048.54</v>
      </c>
      <c r="E1359">
        <v>154.11000000000001</v>
      </c>
      <c r="F1359" t="s">
        <v>10127</v>
      </c>
      <c r="G1359" t="s">
        <v>10127</v>
      </c>
      <c r="H1359">
        <v>100</v>
      </c>
      <c r="I1359">
        <v>174.14</v>
      </c>
      <c r="J1359">
        <v>17414.43</v>
      </c>
      <c r="K1359">
        <v>3482.89</v>
      </c>
      <c r="L1359">
        <v>226.39</v>
      </c>
      <c r="M1359">
        <v>156.72999999999999</v>
      </c>
      <c r="N1359">
        <v>1741.44</v>
      </c>
      <c r="O1359">
        <v>5224.33</v>
      </c>
      <c r="P1359">
        <v>208.97</v>
      </c>
      <c r="Q1359">
        <v>226.39</v>
      </c>
      <c r="R1359">
        <v>-139.32</v>
      </c>
      <c r="S1359">
        <v>-121.9</v>
      </c>
      <c r="T1359">
        <v>26.76</v>
      </c>
      <c r="U1359">
        <v>9.69</v>
      </c>
      <c r="V1359">
        <v>-8.01</v>
      </c>
      <c r="W1359">
        <v>154.97</v>
      </c>
      <c r="X1359">
        <v>159.75</v>
      </c>
      <c r="Y1359">
        <v>156.03</v>
      </c>
      <c r="Z1359">
        <v>160.16</v>
      </c>
      <c r="AA1359">
        <v>0.06</v>
      </c>
      <c r="AB1359">
        <v>-1.32</v>
      </c>
      <c r="AC1359">
        <v>50.9</v>
      </c>
      <c r="AD1359">
        <v>54.48</v>
      </c>
      <c r="AE1359">
        <v>167.46</v>
      </c>
      <c r="AF1359">
        <v>458960.17</v>
      </c>
      <c r="AG1359">
        <v>8</v>
      </c>
      <c r="AI1359">
        <v>39</v>
      </c>
      <c r="AJ1359">
        <v>43</v>
      </c>
      <c r="AK1359">
        <v>31</v>
      </c>
    </row>
    <row r="1360" spans="1:37" hidden="1" x14ac:dyDescent="0.25">
      <c r="A1360" t="s">
        <v>1238</v>
      </c>
      <c r="B1360" t="s">
        <v>1239</v>
      </c>
      <c r="C1360" t="s">
        <v>570</v>
      </c>
      <c r="D1360">
        <v>1046.52</v>
      </c>
      <c r="E1360">
        <v>940.95</v>
      </c>
      <c r="F1360" t="s">
        <v>10127</v>
      </c>
      <c r="G1360" t="s">
        <v>10127</v>
      </c>
      <c r="H1360">
        <v>100</v>
      </c>
      <c r="I1360">
        <v>1063.27</v>
      </c>
      <c r="J1360">
        <v>106327.35</v>
      </c>
      <c r="K1360">
        <v>21265.47</v>
      </c>
      <c r="L1360">
        <v>1382.26</v>
      </c>
      <c r="M1360">
        <v>956.95</v>
      </c>
      <c r="N1360">
        <v>10632.74</v>
      </c>
      <c r="O1360">
        <v>31898.21</v>
      </c>
      <c r="P1360">
        <v>1275.93</v>
      </c>
      <c r="Q1360">
        <v>1382.26</v>
      </c>
      <c r="R1360">
        <v>-850.62</v>
      </c>
      <c r="S1360">
        <v>-744.29</v>
      </c>
      <c r="T1360">
        <v>47.14</v>
      </c>
      <c r="U1360">
        <v>8</v>
      </c>
      <c r="V1360">
        <v>-33.83</v>
      </c>
      <c r="W1360">
        <v>957.77</v>
      </c>
      <c r="X1360">
        <v>1069.68</v>
      </c>
      <c r="Y1360">
        <v>963.68</v>
      </c>
      <c r="Z1360">
        <v>1113.6300000000001</v>
      </c>
      <c r="AA1360">
        <v>-17.940000000000001</v>
      </c>
      <c r="AB1360">
        <v>-5.65</v>
      </c>
      <c r="AC1360">
        <v>50.48</v>
      </c>
      <c r="AD1360">
        <v>51.34</v>
      </c>
      <c r="AE1360">
        <v>1097.06</v>
      </c>
      <c r="AF1360">
        <v>54104.35</v>
      </c>
      <c r="AG1360">
        <v>8</v>
      </c>
      <c r="AI1360">
        <v>88</v>
      </c>
      <c r="AJ1360">
        <v>3</v>
      </c>
      <c r="AK1360">
        <v>70</v>
      </c>
    </row>
    <row r="1361" spans="1:37" hidden="1" x14ac:dyDescent="0.25">
      <c r="A1361" t="s">
        <v>5742</v>
      </c>
      <c r="B1361" t="s">
        <v>5743</v>
      </c>
      <c r="C1361" t="s">
        <v>43</v>
      </c>
      <c r="D1361">
        <v>1045.68</v>
      </c>
      <c r="E1361">
        <v>68.41</v>
      </c>
      <c r="F1361" t="s">
        <v>10127</v>
      </c>
      <c r="G1361" t="s">
        <v>10127</v>
      </c>
      <c r="H1361">
        <v>100</v>
      </c>
      <c r="I1361">
        <v>77.3</v>
      </c>
      <c r="J1361">
        <v>7730.33</v>
      </c>
      <c r="K1361">
        <v>1546.07</v>
      </c>
      <c r="L1361">
        <v>100.49</v>
      </c>
      <c r="M1361">
        <v>69.569999999999993</v>
      </c>
      <c r="N1361">
        <v>773.03</v>
      </c>
      <c r="O1361">
        <v>2319.1</v>
      </c>
      <c r="P1361">
        <v>92.76</v>
      </c>
      <c r="Q1361">
        <v>100.49</v>
      </c>
      <c r="R1361">
        <v>-61.84</v>
      </c>
      <c r="S1361">
        <v>-54.11</v>
      </c>
      <c r="T1361">
        <v>-20.54</v>
      </c>
      <c r="U1361">
        <v>6.46</v>
      </c>
      <c r="V1361">
        <v>-5.39</v>
      </c>
      <c r="W1361">
        <v>68</v>
      </c>
      <c r="X1361">
        <v>69.260000000000005</v>
      </c>
      <c r="Y1361">
        <v>67.92</v>
      </c>
      <c r="Z1361">
        <v>68.41</v>
      </c>
      <c r="AA1361">
        <v>0.19</v>
      </c>
      <c r="AB1361">
        <v>1.34</v>
      </c>
      <c r="AC1361">
        <v>66.569999999999993</v>
      </c>
      <c r="AD1361">
        <v>65.44</v>
      </c>
      <c r="AE1361">
        <v>73.59</v>
      </c>
      <c r="AF1361">
        <v>53959.91</v>
      </c>
      <c r="AG1361">
        <v>66</v>
      </c>
      <c r="AI1361">
        <v>36</v>
      </c>
      <c r="AK1361">
        <v>62</v>
      </c>
    </row>
    <row r="1362" spans="1:37" hidden="1" x14ac:dyDescent="0.25">
      <c r="A1362" t="s">
        <v>1688</v>
      </c>
      <c r="B1362" t="s">
        <v>1689</v>
      </c>
      <c r="C1362" t="s">
        <v>279</v>
      </c>
      <c r="D1362">
        <v>1039.3699999999999</v>
      </c>
      <c r="E1362">
        <v>768.15</v>
      </c>
      <c r="F1362" t="s">
        <v>10127</v>
      </c>
      <c r="G1362" t="s">
        <v>10127</v>
      </c>
      <c r="H1362">
        <v>100</v>
      </c>
      <c r="I1362">
        <v>868.01</v>
      </c>
      <c r="J1362">
        <v>86800.95</v>
      </c>
      <c r="K1362">
        <v>17360.189999999999</v>
      </c>
      <c r="L1362">
        <v>1128.4100000000001</v>
      </c>
      <c r="M1362">
        <v>781.21</v>
      </c>
      <c r="N1362">
        <v>8680.09</v>
      </c>
      <c r="O1362">
        <v>26040.28</v>
      </c>
      <c r="P1362">
        <v>1041.6099999999999</v>
      </c>
      <c r="Q1362">
        <v>1128.4100000000001</v>
      </c>
      <c r="R1362">
        <v>-694.41</v>
      </c>
      <c r="S1362">
        <v>-607.61</v>
      </c>
      <c r="T1362">
        <v>3.28</v>
      </c>
      <c r="U1362">
        <v>10.47</v>
      </c>
      <c r="V1362">
        <v>-3.54</v>
      </c>
      <c r="W1362">
        <v>753.67</v>
      </c>
      <c r="X1362">
        <v>717.12</v>
      </c>
      <c r="Y1362">
        <v>757.84</v>
      </c>
      <c r="Z1362">
        <v>748.68</v>
      </c>
      <c r="AA1362">
        <v>2.99</v>
      </c>
      <c r="AB1362">
        <v>2.34</v>
      </c>
      <c r="AC1362">
        <v>71.59</v>
      </c>
      <c r="AD1362">
        <v>78.8</v>
      </c>
      <c r="AE1362">
        <v>705.9</v>
      </c>
      <c r="AF1362">
        <v>12570.09</v>
      </c>
      <c r="AG1362">
        <v>90</v>
      </c>
      <c r="AH1362">
        <v>1.96</v>
      </c>
      <c r="AI1362">
        <v>84</v>
      </c>
      <c r="AJ1362">
        <v>42</v>
      </c>
      <c r="AK1362">
        <v>91</v>
      </c>
    </row>
    <row r="1363" spans="1:37" hidden="1" x14ac:dyDescent="0.25">
      <c r="A1363" t="s">
        <v>2406</v>
      </c>
      <c r="B1363" t="s">
        <v>2407</v>
      </c>
      <c r="D1363">
        <v>1036.75</v>
      </c>
      <c r="E1363">
        <v>403.75</v>
      </c>
      <c r="F1363" t="s">
        <v>10127</v>
      </c>
      <c r="G1363" t="s">
        <v>10127</v>
      </c>
      <c r="H1363">
        <v>100</v>
      </c>
      <c r="I1363">
        <v>456.24</v>
      </c>
      <c r="J1363">
        <v>45623.75</v>
      </c>
      <c r="K1363">
        <v>9124.75</v>
      </c>
      <c r="L1363">
        <v>593.11</v>
      </c>
      <c r="M1363">
        <v>410.61</v>
      </c>
      <c r="N1363">
        <v>4562.37</v>
      </c>
      <c r="O1363">
        <v>13687.13</v>
      </c>
      <c r="P1363">
        <v>547.48</v>
      </c>
      <c r="Q1363">
        <v>593.11</v>
      </c>
      <c r="R1363">
        <v>-364.99</v>
      </c>
      <c r="S1363">
        <v>-319.37</v>
      </c>
      <c r="T1363">
        <v>93.57</v>
      </c>
      <c r="U1363">
        <v>2.5299999999999998</v>
      </c>
      <c r="V1363">
        <v>-16.87</v>
      </c>
      <c r="W1363">
        <v>425.55</v>
      </c>
      <c r="X1363">
        <v>441.04</v>
      </c>
      <c r="Y1363">
        <v>425.63</v>
      </c>
      <c r="Z1363">
        <v>435.26</v>
      </c>
      <c r="AA1363">
        <v>-8.18</v>
      </c>
      <c r="AB1363">
        <v>-6.35</v>
      </c>
      <c r="AC1363">
        <v>36.56</v>
      </c>
      <c r="AD1363">
        <v>16.09</v>
      </c>
      <c r="AE1363">
        <v>157.47</v>
      </c>
      <c r="AF1363">
        <v>382.43</v>
      </c>
      <c r="AG1363">
        <v>39</v>
      </c>
    </row>
    <row r="1364" spans="1:37" hidden="1" x14ac:dyDescent="0.25">
      <c r="A1364" t="s">
        <v>1956</v>
      </c>
      <c r="B1364" t="s">
        <v>1957</v>
      </c>
      <c r="C1364" t="s">
        <v>750</v>
      </c>
      <c r="D1364">
        <v>1035.76</v>
      </c>
      <c r="E1364">
        <v>715.95</v>
      </c>
      <c r="F1364" t="s">
        <v>10127</v>
      </c>
      <c r="G1364" t="s">
        <v>10127</v>
      </c>
      <c r="H1364">
        <v>100</v>
      </c>
      <c r="I1364">
        <v>809.02</v>
      </c>
      <c r="J1364">
        <v>80902.350000000006</v>
      </c>
      <c r="K1364">
        <v>16180.47</v>
      </c>
      <c r="L1364">
        <v>1051.73</v>
      </c>
      <c r="M1364">
        <v>728.12</v>
      </c>
      <c r="N1364">
        <v>8090.23</v>
      </c>
      <c r="O1364">
        <v>24270.7</v>
      </c>
      <c r="P1364">
        <v>970.83</v>
      </c>
      <c r="Q1364">
        <v>1051.73</v>
      </c>
      <c r="R1364">
        <v>-647.22</v>
      </c>
      <c r="S1364">
        <v>-566.32000000000005</v>
      </c>
      <c r="T1364">
        <v>20.46</v>
      </c>
      <c r="U1364">
        <v>14.55</v>
      </c>
      <c r="V1364">
        <v>-6.44</v>
      </c>
      <c r="W1364">
        <v>675.55</v>
      </c>
      <c r="X1364">
        <v>590.51</v>
      </c>
      <c r="Y1364">
        <v>682.92</v>
      </c>
      <c r="Z1364">
        <v>578.86</v>
      </c>
      <c r="AA1364">
        <v>3</v>
      </c>
      <c r="AB1364">
        <v>12.34</v>
      </c>
      <c r="AC1364">
        <v>87.02</v>
      </c>
      <c r="AD1364">
        <v>89.25</v>
      </c>
      <c r="AE1364">
        <v>581.16</v>
      </c>
      <c r="AF1364">
        <v>172693.83</v>
      </c>
      <c r="AG1364">
        <v>2</v>
      </c>
      <c r="AH1364">
        <v>7.81</v>
      </c>
      <c r="AI1364">
        <v>65</v>
      </c>
      <c r="AJ1364">
        <v>75</v>
      </c>
      <c r="AK1364">
        <v>79</v>
      </c>
    </row>
    <row r="1365" spans="1:37" hidden="1" x14ac:dyDescent="0.25">
      <c r="A1365" t="s">
        <v>1527</v>
      </c>
      <c r="B1365" t="s">
        <v>1528</v>
      </c>
      <c r="C1365" t="s">
        <v>24</v>
      </c>
      <c r="D1365">
        <v>1029.8399999999999</v>
      </c>
      <c r="E1365">
        <v>793.8</v>
      </c>
      <c r="F1365" t="s">
        <v>10127</v>
      </c>
      <c r="G1365" t="s">
        <v>10127</v>
      </c>
      <c r="H1365">
        <v>100</v>
      </c>
      <c r="I1365">
        <v>896.99</v>
      </c>
      <c r="J1365">
        <v>89699.4</v>
      </c>
      <c r="K1365">
        <v>17939.88</v>
      </c>
      <c r="L1365">
        <v>1166.0899999999999</v>
      </c>
      <c r="M1365">
        <v>807.29</v>
      </c>
      <c r="N1365">
        <v>8969.94</v>
      </c>
      <c r="O1365">
        <v>26909.82</v>
      </c>
      <c r="P1365">
        <v>1076.3900000000001</v>
      </c>
      <c r="Q1365">
        <v>1166.0899999999999</v>
      </c>
      <c r="R1365">
        <v>-717.6</v>
      </c>
      <c r="S1365">
        <v>-627.9</v>
      </c>
      <c r="T1365">
        <v>26.6</v>
      </c>
      <c r="U1365">
        <v>10.050000000000001</v>
      </c>
      <c r="V1365">
        <v>-1.85</v>
      </c>
      <c r="W1365">
        <v>803.59</v>
      </c>
      <c r="X1365">
        <v>819.31</v>
      </c>
      <c r="Y1365">
        <v>803.98</v>
      </c>
      <c r="Z1365">
        <v>827.43</v>
      </c>
      <c r="AA1365">
        <v>3.76</v>
      </c>
      <c r="AB1365">
        <v>-2.21</v>
      </c>
      <c r="AC1365">
        <v>46.66</v>
      </c>
      <c r="AD1365">
        <v>46.98</v>
      </c>
      <c r="AE1365">
        <v>870.77</v>
      </c>
      <c r="AF1365">
        <v>12283.61</v>
      </c>
      <c r="AG1365">
        <v>66</v>
      </c>
      <c r="AH1365">
        <v>6.73</v>
      </c>
      <c r="AI1365">
        <v>65</v>
      </c>
      <c r="AJ1365">
        <v>62</v>
      </c>
      <c r="AK1365">
        <v>78</v>
      </c>
    </row>
    <row r="1366" spans="1:37" hidden="1" x14ac:dyDescent="0.25">
      <c r="A1366" t="s">
        <v>766</v>
      </c>
      <c r="B1366" t="s">
        <v>767</v>
      </c>
      <c r="C1366" t="s">
        <v>307</v>
      </c>
      <c r="D1366">
        <v>1025.6400000000001</v>
      </c>
      <c r="E1366">
        <v>3291.95</v>
      </c>
      <c r="F1366" t="s">
        <v>10127</v>
      </c>
      <c r="G1366" t="s">
        <v>10127</v>
      </c>
      <c r="H1366">
        <v>100</v>
      </c>
      <c r="I1366">
        <v>3719.9</v>
      </c>
      <c r="J1366">
        <v>371990.35</v>
      </c>
      <c r="K1366">
        <v>74398.070000000007</v>
      </c>
      <c r="L1366">
        <v>4835.87</v>
      </c>
      <c r="M1366">
        <v>3347.91</v>
      </c>
      <c r="N1366">
        <v>37199.040000000001</v>
      </c>
      <c r="O1366">
        <v>111597.11</v>
      </c>
      <c r="P1366">
        <v>4463.88</v>
      </c>
      <c r="Q1366">
        <v>4835.87</v>
      </c>
      <c r="R1366">
        <v>-2975.92</v>
      </c>
      <c r="S1366">
        <v>-2603.9299999999998</v>
      </c>
      <c r="T1366">
        <v>209.74</v>
      </c>
      <c r="U1366">
        <v>100.67</v>
      </c>
      <c r="V1366">
        <v>-7.47</v>
      </c>
      <c r="W1366">
        <v>2783.47</v>
      </c>
      <c r="X1366">
        <v>1837.76</v>
      </c>
      <c r="Y1366">
        <v>2757.15</v>
      </c>
      <c r="Z1366">
        <v>1587.04</v>
      </c>
      <c r="AA1366">
        <v>26.66</v>
      </c>
      <c r="AB1366">
        <v>37.89</v>
      </c>
      <c r="AC1366">
        <v>99.91</v>
      </c>
      <c r="AD1366">
        <v>100</v>
      </c>
      <c r="AE1366">
        <v>2797.37</v>
      </c>
      <c r="AF1366">
        <v>20778.259999999998</v>
      </c>
      <c r="AG1366">
        <v>2</v>
      </c>
      <c r="AJ1366">
        <v>1</v>
      </c>
    </row>
    <row r="1367" spans="1:37" hidden="1" x14ac:dyDescent="0.25">
      <c r="A1367" t="s">
        <v>7035</v>
      </c>
      <c r="B1367" t="s">
        <v>7036</v>
      </c>
      <c r="C1367" t="s">
        <v>262</v>
      </c>
      <c r="D1367">
        <v>1021.5</v>
      </c>
      <c r="E1367">
        <v>33.799999999999997</v>
      </c>
      <c r="F1367" t="s">
        <v>10127</v>
      </c>
      <c r="G1367" t="s">
        <v>10127</v>
      </c>
      <c r="H1367">
        <v>100</v>
      </c>
      <c r="I1367">
        <v>38.19</v>
      </c>
      <c r="J1367">
        <v>3819.4</v>
      </c>
      <c r="K1367">
        <v>763.88</v>
      </c>
      <c r="L1367">
        <v>49.65</v>
      </c>
      <c r="M1367">
        <v>34.369999999999997</v>
      </c>
      <c r="N1367">
        <v>381.94</v>
      </c>
      <c r="O1367">
        <v>1145.82</v>
      </c>
      <c r="P1367">
        <v>45.83</v>
      </c>
      <c r="Q1367">
        <v>49.65</v>
      </c>
      <c r="R1367">
        <v>-30.56</v>
      </c>
      <c r="S1367">
        <v>-26.74</v>
      </c>
      <c r="T1367">
        <v>14.58</v>
      </c>
      <c r="U1367">
        <v>0.66</v>
      </c>
      <c r="V1367">
        <v>-8.0500000000000007</v>
      </c>
      <c r="W1367">
        <v>33.86</v>
      </c>
      <c r="X1367">
        <v>34.99</v>
      </c>
      <c r="Y1367">
        <v>34.020000000000003</v>
      </c>
      <c r="Z1367">
        <v>34.99</v>
      </c>
      <c r="AA1367">
        <v>-3.9</v>
      </c>
      <c r="AB1367">
        <v>-0.45</v>
      </c>
      <c r="AC1367">
        <v>80.37</v>
      </c>
      <c r="AD1367">
        <v>77.709999999999994</v>
      </c>
      <c r="AE1367">
        <v>34.770000000000003</v>
      </c>
      <c r="AF1367">
        <v>847312</v>
      </c>
      <c r="AG1367">
        <v>17</v>
      </c>
    </row>
    <row r="1368" spans="1:37" hidden="1" x14ac:dyDescent="0.25">
      <c r="A1368" t="s">
        <v>2594</v>
      </c>
      <c r="B1368" t="s">
        <v>2595</v>
      </c>
      <c r="D1368">
        <v>1014.62</v>
      </c>
      <c r="E1368">
        <v>415.15</v>
      </c>
      <c r="F1368" t="s">
        <v>10127</v>
      </c>
      <c r="G1368" t="s">
        <v>10127</v>
      </c>
      <c r="H1368">
        <v>100</v>
      </c>
      <c r="I1368">
        <v>469.12</v>
      </c>
      <c r="J1368">
        <v>46911.95</v>
      </c>
      <c r="K1368">
        <v>9382.39</v>
      </c>
      <c r="L1368">
        <v>609.86</v>
      </c>
      <c r="M1368">
        <v>422.21</v>
      </c>
      <c r="N1368">
        <v>4691.1899999999996</v>
      </c>
      <c r="O1368">
        <v>14073.59</v>
      </c>
      <c r="P1368">
        <v>562.94000000000005</v>
      </c>
      <c r="Q1368">
        <v>609.86</v>
      </c>
      <c r="R1368">
        <v>-375.3</v>
      </c>
      <c r="S1368">
        <v>-328.38</v>
      </c>
      <c r="T1368">
        <v>37.119999999999997</v>
      </c>
      <c r="U1368">
        <v>27.21</v>
      </c>
      <c r="V1368">
        <v>-3.95</v>
      </c>
      <c r="W1368">
        <v>413.67</v>
      </c>
      <c r="X1368">
        <v>384.92</v>
      </c>
      <c r="Y1368">
        <v>414.54</v>
      </c>
      <c r="Z1368">
        <v>379.74</v>
      </c>
      <c r="AA1368">
        <v>9.4600000000000009</v>
      </c>
      <c r="AB1368">
        <v>1.84</v>
      </c>
      <c r="AC1368">
        <v>64.05</v>
      </c>
      <c r="AD1368">
        <v>65.88</v>
      </c>
      <c r="AE1368">
        <v>392.28</v>
      </c>
      <c r="AF1368">
        <v>32239.13</v>
      </c>
    </row>
    <row r="1369" spans="1:37" hidden="1" x14ac:dyDescent="0.25">
      <c r="A1369" t="s">
        <v>5317</v>
      </c>
      <c r="B1369" t="s">
        <v>5318</v>
      </c>
      <c r="C1369" t="s">
        <v>7</v>
      </c>
      <c r="D1369">
        <v>1011.72</v>
      </c>
      <c r="E1369">
        <v>92.46</v>
      </c>
      <c r="F1369" t="s">
        <v>10127</v>
      </c>
      <c r="G1369" t="s">
        <v>10127</v>
      </c>
      <c r="H1369">
        <v>100</v>
      </c>
      <c r="I1369">
        <v>104.48</v>
      </c>
      <c r="J1369">
        <v>10447.98</v>
      </c>
      <c r="K1369">
        <v>2089.6</v>
      </c>
      <c r="L1369">
        <v>135.82</v>
      </c>
      <c r="M1369">
        <v>94.03</v>
      </c>
      <c r="N1369">
        <v>1044.8</v>
      </c>
      <c r="O1369">
        <v>3134.39</v>
      </c>
      <c r="P1369">
        <v>125.38</v>
      </c>
      <c r="Q1369">
        <v>135.82</v>
      </c>
      <c r="R1369">
        <v>-83.58</v>
      </c>
      <c r="S1369">
        <v>-73.14</v>
      </c>
      <c r="T1369">
        <v>14.53</v>
      </c>
      <c r="U1369">
        <v>3.29</v>
      </c>
      <c r="V1369">
        <v>-10.63</v>
      </c>
      <c r="W1369">
        <v>88.58</v>
      </c>
      <c r="X1369">
        <v>86.4</v>
      </c>
      <c r="Y1369">
        <v>87.77</v>
      </c>
      <c r="Z1369">
        <v>86.8</v>
      </c>
      <c r="AA1369">
        <v>-4.17</v>
      </c>
      <c r="AB1369">
        <v>7.49</v>
      </c>
      <c r="AC1369">
        <v>89.29</v>
      </c>
      <c r="AD1369">
        <v>87.36</v>
      </c>
      <c r="AE1369">
        <v>79.569999999999993</v>
      </c>
      <c r="AF1369">
        <v>48838.3</v>
      </c>
      <c r="AG1369">
        <v>42</v>
      </c>
      <c r="AI1369">
        <v>57</v>
      </c>
      <c r="AJ1369">
        <v>100</v>
      </c>
      <c r="AK1369">
        <v>92</v>
      </c>
    </row>
    <row r="1370" spans="1:37" hidden="1" x14ac:dyDescent="0.25">
      <c r="A1370" t="s">
        <v>7206</v>
      </c>
      <c r="B1370" t="s">
        <v>7207</v>
      </c>
      <c r="C1370" t="s">
        <v>2828</v>
      </c>
      <c r="D1370">
        <v>1010.01</v>
      </c>
      <c r="E1370">
        <v>31.84</v>
      </c>
      <c r="F1370" t="s">
        <v>10127</v>
      </c>
      <c r="G1370" t="s">
        <v>10127</v>
      </c>
      <c r="H1370">
        <v>100</v>
      </c>
      <c r="I1370">
        <v>35.979999999999997</v>
      </c>
      <c r="J1370">
        <v>3597.92</v>
      </c>
      <c r="K1370">
        <v>719.58</v>
      </c>
      <c r="L1370">
        <v>46.77</v>
      </c>
      <c r="M1370">
        <v>32.380000000000003</v>
      </c>
      <c r="N1370">
        <v>359.79</v>
      </c>
      <c r="O1370">
        <v>1079.3800000000001</v>
      </c>
      <c r="P1370">
        <v>43.18</v>
      </c>
      <c r="Q1370">
        <v>46.77</v>
      </c>
      <c r="R1370">
        <v>-28.78</v>
      </c>
      <c r="S1370">
        <v>-25.19</v>
      </c>
      <c r="T1370">
        <v>98.63</v>
      </c>
      <c r="U1370">
        <v>3.36</v>
      </c>
      <c r="V1370">
        <v>-6.67</v>
      </c>
      <c r="W1370">
        <v>31.46</v>
      </c>
      <c r="X1370">
        <v>31.27</v>
      </c>
      <c r="Y1370">
        <v>31.39</v>
      </c>
      <c r="Z1370">
        <v>30.27</v>
      </c>
      <c r="AA1370">
        <v>-1.91</v>
      </c>
      <c r="AB1370">
        <v>3.81</v>
      </c>
      <c r="AC1370">
        <v>71.61</v>
      </c>
      <c r="AD1370">
        <v>68.790000000000006</v>
      </c>
      <c r="AE1370">
        <v>29.56</v>
      </c>
      <c r="AF1370">
        <v>469699.04</v>
      </c>
      <c r="AG1370">
        <v>4</v>
      </c>
      <c r="AI1370">
        <v>6</v>
      </c>
      <c r="AK1370">
        <v>4</v>
      </c>
    </row>
    <row r="1371" spans="1:37" hidden="1" x14ac:dyDescent="0.25">
      <c r="A1371" t="s">
        <v>1622</v>
      </c>
      <c r="B1371" t="s">
        <v>1623</v>
      </c>
      <c r="C1371" t="s">
        <v>391</v>
      </c>
      <c r="D1371">
        <v>1006.17</v>
      </c>
      <c r="E1371">
        <v>771.8</v>
      </c>
      <c r="F1371" t="s">
        <v>10127</v>
      </c>
      <c r="G1371" t="s">
        <v>10127</v>
      </c>
      <c r="H1371">
        <v>100</v>
      </c>
      <c r="I1371">
        <v>872.13</v>
      </c>
      <c r="J1371">
        <v>87213.4</v>
      </c>
      <c r="K1371">
        <v>17442.68</v>
      </c>
      <c r="L1371">
        <v>1133.77</v>
      </c>
      <c r="M1371">
        <v>784.92</v>
      </c>
      <c r="N1371">
        <v>8721.34</v>
      </c>
      <c r="O1371">
        <v>26164.02</v>
      </c>
      <c r="P1371">
        <v>1046.56</v>
      </c>
      <c r="Q1371">
        <v>1133.77</v>
      </c>
      <c r="R1371">
        <v>-697.71</v>
      </c>
      <c r="S1371">
        <v>-610.49</v>
      </c>
      <c r="T1371">
        <v>62.61</v>
      </c>
      <c r="U1371">
        <v>15.65</v>
      </c>
      <c r="V1371">
        <v>-2.64</v>
      </c>
      <c r="W1371">
        <v>778.59</v>
      </c>
      <c r="X1371">
        <v>753.52</v>
      </c>
      <c r="Y1371">
        <v>779.62</v>
      </c>
      <c r="Z1371">
        <v>748.87</v>
      </c>
      <c r="AA1371">
        <v>5.72</v>
      </c>
      <c r="AB1371">
        <v>-0.44</v>
      </c>
      <c r="AC1371">
        <v>44.4</v>
      </c>
      <c r="AD1371">
        <v>37.86</v>
      </c>
      <c r="AE1371">
        <v>729.64</v>
      </c>
      <c r="AF1371">
        <v>28488.61</v>
      </c>
      <c r="AG1371">
        <v>45</v>
      </c>
      <c r="AI1371">
        <v>46</v>
      </c>
      <c r="AJ1371">
        <v>7</v>
      </c>
      <c r="AK1371">
        <v>37</v>
      </c>
    </row>
    <row r="1372" spans="1:37" hidden="1" x14ac:dyDescent="0.25">
      <c r="A1372" t="s">
        <v>734</v>
      </c>
      <c r="B1372" t="s">
        <v>735</v>
      </c>
      <c r="C1372" t="s">
        <v>419</v>
      </c>
      <c r="D1372">
        <v>1003.17</v>
      </c>
      <c r="E1372">
        <v>1952.35</v>
      </c>
      <c r="F1372" t="s">
        <v>10127</v>
      </c>
      <c r="G1372" t="s">
        <v>10127</v>
      </c>
      <c r="H1372">
        <v>100</v>
      </c>
      <c r="I1372">
        <v>2206.16</v>
      </c>
      <c r="J1372">
        <v>220615.55</v>
      </c>
      <c r="K1372">
        <v>44123.11</v>
      </c>
      <c r="L1372">
        <v>2868</v>
      </c>
      <c r="M1372">
        <v>1985.54</v>
      </c>
      <c r="N1372">
        <v>22061.56</v>
      </c>
      <c r="O1372">
        <v>66184.66</v>
      </c>
      <c r="P1372">
        <v>2647.39</v>
      </c>
      <c r="Q1372">
        <v>2868</v>
      </c>
      <c r="R1372">
        <v>-1764.92</v>
      </c>
      <c r="S1372">
        <v>-1544.31</v>
      </c>
      <c r="T1372">
        <v>27.64</v>
      </c>
      <c r="U1372">
        <v>27.34</v>
      </c>
      <c r="V1372">
        <v>-1.23</v>
      </c>
      <c r="W1372">
        <v>1963.9</v>
      </c>
      <c r="X1372">
        <v>1997.43</v>
      </c>
      <c r="Y1372">
        <v>1954.93</v>
      </c>
      <c r="Z1372">
        <v>2003.02</v>
      </c>
      <c r="AA1372">
        <v>11.25</v>
      </c>
      <c r="AB1372">
        <v>-1.85</v>
      </c>
      <c r="AC1372">
        <v>34.549999999999997</v>
      </c>
      <c r="AD1372">
        <v>38.979999999999997</v>
      </c>
      <c r="AE1372">
        <v>2126.0300000000002</v>
      </c>
      <c r="AF1372">
        <v>1962.17</v>
      </c>
      <c r="AG1372">
        <v>59</v>
      </c>
      <c r="AI1372">
        <v>34</v>
      </c>
      <c r="AJ1372">
        <v>66</v>
      </c>
      <c r="AK1372">
        <v>43</v>
      </c>
    </row>
    <row r="1373" spans="1:37" hidden="1" x14ac:dyDescent="0.25">
      <c r="A1373" t="s">
        <v>1559</v>
      </c>
      <c r="B1373" t="s">
        <v>1560</v>
      </c>
      <c r="D1373">
        <v>1001.95</v>
      </c>
      <c r="E1373">
        <v>829.3</v>
      </c>
      <c r="F1373" t="s">
        <v>10127</v>
      </c>
      <c r="G1373" t="s">
        <v>10127</v>
      </c>
      <c r="H1373">
        <v>100</v>
      </c>
      <c r="I1373">
        <v>937.11</v>
      </c>
      <c r="J1373">
        <v>93710.9</v>
      </c>
      <c r="K1373">
        <v>18742.18</v>
      </c>
      <c r="L1373">
        <v>1218.24</v>
      </c>
      <c r="M1373">
        <v>843.4</v>
      </c>
      <c r="N1373">
        <v>9371.09</v>
      </c>
      <c r="O1373">
        <v>28113.27</v>
      </c>
      <c r="P1373">
        <v>1124.53</v>
      </c>
      <c r="Q1373">
        <v>1218.24</v>
      </c>
      <c r="R1373">
        <v>-749.69</v>
      </c>
      <c r="S1373">
        <v>-655.98</v>
      </c>
      <c r="T1373">
        <v>10.7</v>
      </c>
      <c r="U1373">
        <v>8.9</v>
      </c>
      <c r="V1373">
        <v>-9.3699999999999992</v>
      </c>
      <c r="W1373">
        <v>817.37</v>
      </c>
      <c r="X1373">
        <v>799.49</v>
      </c>
      <c r="Y1373">
        <v>812.72</v>
      </c>
      <c r="Z1373">
        <v>817.11</v>
      </c>
      <c r="AA1373">
        <v>-1.07</v>
      </c>
      <c r="AB1373">
        <v>1.51</v>
      </c>
      <c r="AC1373">
        <v>84.2</v>
      </c>
      <c r="AD1373">
        <v>79.88</v>
      </c>
      <c r="AE1373">
        <v>894.54</v>
      </c>
      <c r="AF1373">
        <v>9104.26</v>
      </c>
      <c r="AG1373">
        <v>18</v>
      </c>
      <c r="AI1373">
        <v>43</v>
      </c>
      <c r="AJ1373">
        <v>21</v>
      </c>
      <c r="AK1373">
        <v>62</v>
      </c>
    </row>
    <row r="1374" spans="1:37" hidden="1" x14ac:dyDescent="0.25">
      <c r="A1374" t="s">
        <v>2005</v>
      </c>
      <c r="B1374" t="s">
        <v>2006</v>
      </c>
      <c r="C1374" t="s">
        <v>927</v>
      </c>
      <c r="D1374">
        <v>1001</v>
      </c>
      <c r="E1374">
        <v>592.85</v>
      </c>
      <c r="F1374" t="s">
        <v>10127</v>
      </c>
      <c r="G1374" t="s">
        <v>10127</v>
      </c>
      <c r="H1374">
        <v>100</v>
      </c>
      <c r="I1374">
        <v>669.92</v>
      </c>
      <c r="J1374">
        <v>66992.05</v>
      </c>
      <c r="K1374">
        <v>13398.41</v>
      </c>
      <c r="L1374">
        <v>870.9</v>
      </c>
      <c r="M1374">
        <v>602.92999999999995</v>
      </c>
      <c r="N1374">
        <v>6699.2</v>
      </c>
      <c r="O1374">
        <v>20097.61</v>
      </c>
      <c r="P1374">
        <v>803.9</v>
      </c>
      <c r="Q1374">
        <v>870.9</v>
      </c>
      <c r="R1374">
        <v>-535.94000000000005</v>
      </c>
      <c r="S1374">
        <v>-468.94</v>
      </c>
      <c r="T1374">
        <v>91.25</v>
      </c>
      <c r="U1374">
        <v>36.090000000000003</v>
      </c>
      <c r="V1374">
        <v>-1.47</v>
      </c>
      <c r="W1374">
        <v>620.37</v>
      </c>
      <c r="X1374">
        <v>572.74</v>
      </c>
      <c r="Y1374">
        <v>622.22</v>
      </c>
      <c r="Z1374">
        <v>577.91</v>
      </c>
      <c r="AA1374">
        <v>14.3</v>
      </c>
      <c r="AB1374">
        <v>-4.7</v>
      </c>
      <c r="AC1374">
        <v>3.42</v>
      </c>
      <c r="AD1374">
        <v>0</v>
      </c>
      <c r="AE1374">
        <v>644.77</v>
      </c>
      <c r="AF1374">
        <v>14400.48</v>
      </c>
      <c r="AH1374">
        <v>6.68</v>
      </c>
    </row>
    <row r="1375" spans="1:37" hidden="1" x14ac:dyDescent="0.25">
      <c r="A1375" t="s">
        <v>230</v>
      </c>
      <c r="B1375" t="s">
        <v>231</v>
      </c>
      <c r="C1375" t="s">
        <v>232</v>
      </c>
      <c r="D1375">
        <v>998.17</v>
      </c>
      <c r="E1375">
        <v>36469.949999999997</v>
      </c>
      <c r="F1375" t="s">
        <v>10127</v>
      </c>
      <c r="G1375" t="s">
        <v>10127</v>
      </c>
      <c r="H1375">
        <v>100</v>
      </c>
      <c r="I1375">
        <v>41211.040000000001</v>
      </c>
      <c r="J1375">
        <v>4121104.35</v>
      </c>
      <c r="K1375">
        <v>824220.87</v>
      </c>
      <c r="L1375">
        <v>53574.36</v>
      </c>
      <c r="M1375">
        <v>37089.94</v>
      </c>
      <c r="N1375">
        <v>412110.44</v>
      </c>
      <c r="O1375">
        <v>1236331.3</v>
      </c>
      <c r="P1375">
        <v>49453.25</v>
      </c>
      <c r="Q1375">
        <v>53574.36</v>
      </c>
      <c r="R1375">
        <v>-32968.83</v>
      </c>
      <c r="S1375">
        <v>-28847.73</v>
      </c>
      <c r="T1375">
        <v>8.0299999999999994</v>
      </c>
      <c r="U1375">
        <v>36.76</v>
      </c>
      <c r="V1375">
        <v>1.38</v>
      </c>
      <c r="W1375">
        <v>34148.15</v>
      </c>
      <c r="X1375">
        <v>29962.54</v>
      </c>
      <c r="Y1375">
        <v>33971.279999999999</v>
      </c>
      <c r="Z1375">
        <v>28748.35</v>
      </c>
      <c r="AA1375">
        <v>16.440000000000001</v>
      </c>
      <c r="AB1375">
        <v>12.45</v>
      </c>
      <c r="AC1375">
        <v>99.89</v>
      </c>
      <c r="AD1375">
        <v>99.66</v>
      </c>
      <c r="AE1375">
        <v>32875.43</v>
      </c>
      <c r="AF1375">
        <v>12.39</v>
      </c>
      <c r="AG1375">
        <v>14</v>
      </c>
      <c r="AI1375">
        <v>57</v>
      </c>
      <c r="AJ1375">
        <v>97</v>
      </c>
      <c r="AK1375">
        <v>91</v>
      </c>
    </row>
    <row r="1376" spans="1:37" hidden="1" x14ac:dyDescent="0.25">
      <c r="A1376" t="s">
        <v>1553</v>
      </c>
      <c r="B1376" t="s">
        <v>1554</v>
      </c>
      <c r="C1376" t="s">
        <v>419</v>
      </c>
      <c r="D1376">
        <v>996.75</v>
      </c>
      <c r="E1376">
        <v>816.2</v>
      </c>
      <c r="F1376" t="s">
        <v>10127</v>
      </c>
      <c r="G1376" t="s">
        <v>10127</v>
      </c>
      <c r="H1376">
        <v>100</v>
      </c>
      <c r="I1376">
        <v>922.31</v>
      </c>
      <c r="J1376">
        <v>92230.6</v>
      </c>
      <c r="K1376">
        <v>18446.12</v>
      </c>
      <c r="L1376">
        <v>1199</v>
      </c>
      <c r="M1376">
        <v>830.08</v>
      </c>
      <c r="N1376">
        <v>9223.06</v>
      </c>
      <c r="O1376">
        <v>27669.18</v>
      </c>
      <c r="P1376">
        <v>1106.77</v>
      </c>
      <c r="Q1376">
        <v>1199</v>
      </c>
      <c r="R1376">
        <v>-737.84</v>
      </c>
      <c r="S1376">
        <v>-645.61</v>
      </c>
      <c r="T1376">
        <v>14.17</v>
      </c>
      <c r="U1376">
        <v>3.01</v>
      </c>
      <c r="V1376">
        <v>-9.2899999999999991</v>
      </c>
      <c r="W1376">
        <v>805.06</v>
      </c>
      <c r="X1376">
        <v>804.4</v>
      </c>
      <c r="Y1376">
        <v>806.91</v>
      </c>
      <c r="Z1376">
        <v>812.19</v>
      </c>
      <c r="AA1376">
        <v>-3.53</v>
      </c>
      <c r="AB1376">
        <v>2</v>
      </c>
      <c r="AC1376">
        <v>77.069999999999993</v>
      </c>
      <c r="AD1376">
        <v>80.17</v>
      </c>
      <c r="AE1376">
        <v>816.9</v>
      </c>
      <c r="AF1376">
        <v>7505.17</v>
      </c>
      <c r="AG1376">
        <v>57</v>
      </c>
      <c r="AI1376">
        <v>17</v>
      </c>
      <c r="AJ1376">
        <v>98</v>
      </c>
      <c r="AK1376">
        <v>90</v>
      </c>
    </row>
    <row r="1377" spans="1:37" hidden="1" x14ac:dyDescent="0.25">
      <c r="A1377" t="s">
        <v>1614</v>
      </c>
      <c r="B1377" t="s">
        <v>1615</v>
      </c>
      <c r="C1377" t="s">
        <v>1170</v>
      </c>
      <c r="D1377">
        <v>996.69</v>
      </c>
      <c r="E1377">
        <v>760</v>
      </c>
      <c r="F1377" t="s">
        <v>10127</v>
      </c>
      <c r="G1377" t="s">
        <v>10127</v>
      </c>
      <c r="H1377">
        <v>100</v>
      </c>
      <c r="I1377">
        <v>858.8</v>
      </c>
      <c r="J1377">
        <v>85880</v>
      </c>
      <c r="K1377">
        <v>17176</v>
      </c>
      <c r="L1377">
        <v>1116.44</v>
      </c>
      <c r="M1377">
        <v>772.92</v>
      </c>
      <c r="N1377">
        <v>8588</v>
      </c>
      <c r="O1377">
        <v>25764</v>
      </c>
      <c r="P1377">
        <v>1030.56</v>
      </c>
      <c r="Q1377">
        <v>1116.44</v>
      </c>
      <c r="R1377">
        <v>-687.04</v>
      </c>
      <c r="S1377">
        <v>-601.16</v>
      </c>
      <c r="T1377">
        <v>29.04</v>
      </c>
      <c r="U1377">
        <v>4.7699999999999996</v>
      </c>
      <c r="V1377">
        <v>-7.1</v>
      </c>
      <c r="W1377">
        <v>735.9</v>
      </c>
      <c r="X1377">
        <v>755.89</v>
      </c>
      <c r="Y1377">
        <v>733.35</v>
      </c>
      <c r="Z1377">
        <v>757.09</v>
      </c>
      <c r="AA1377">
        <v>-1.52</v>
      </c>
      <c r="AB1377">
        <v>3.45</v>
      </c>
      <c r="AC1377">
        <v>77.67</v>
      </c>
      <c r="AD1377">
        <v>90.76</v>
      </c>
      <c r="AE1377">
        <v>682</v>
      </c>
      <c r="AF1377">
        <v>157583</v>
      </c>
      <c r="AG1377">
        <v>77</v>
      </c>
      <c r="AJ1377">
        <v>64</v>
      </c>
    </row>
    <row r="1378" spans="1:37" hidden="1" x14ac:dyDescent="0.25">
      <c r="A1378" t="s">
        <v>1278</v>
      </c>
      <c r="B1378" t="s">
        <v>1279</v>
      </c>
      <c r="C1378" t="s">
        <v>24</v>
      </c>
      <c r="D1378">
        <v>994.03</v>
      </c>
      <c r="E1378">
        <v>1033.3</v>
      </c>
      <c r="F1378" t="s">
        <v>10127</v>
      </c>
      <c r="G1378" t="s">
        <v>10127</v>
      </c>
      <c r="H1378">
        <v>100</v>
      </c>
      <c r="I1378">
        <v>1167.6300000000001</v>
      </c>
      <c r="J1378">
        <v>116762.9</v>
      </c>
      <c r="K1378">
        <v>23352.58</v>
      </c>
      <c r="L1378">
        <v>1517.92</v>
      </c>
      <c r="M1378">
        <v>1050.8699999999999</v>
      </c>
      <c r="N1378">
        <v>11676.29</v>
      </c>
      <c r="O1378">
        <v>35028.870000000003</v>
      </c>
      <c r="P1378">
        <v>1401.15</v>
      </c>
      <c r="Q1378">
        <v>1517.92</v>
      </c>
      <c r="R1378">
        <v>-934.1</v>
      </c>
      <c r="S1378">
        <v>-817.34</v>
      </c>
      <c r="T1378">
        <v>22.75</v>
      </c>
      <c r="U1378">
        <v>4.97</v>
      </c>
      <c r="V1378">
        <v>-3.38</v>
      </c>
      <c r="W1378">
        <v>1042.17</v>
      </c>
      <c r="X1378">
        <v>1019.66</v>
      </c>
      <c r="Y1378">
        <v>1047.32</v>
      </c>
      <c r="Z1378">
        <v>1043.1500000000001</v>
      </c>
      <c r="AA1378">
        <v>0.62</v>
      </c>
      <c r="AB1378">
        <v>-0.49</v>
      </c>
      <c r="AC1378">
        <v>77.489999999999995</v>
      </c>
      <c r="AD1378">
        <v>71</v>
      </c>
      <c r="AE1378">
        <v>936.58</v>
      </c>
      <c r="AF1378">
        <v>3946.04</v>
      </c>
      <c r="AG1378">
        <v>39</v>
      </c>
      <c r="AI1378">
        <v>38</v>
      </c>
      <c r="AJ1378">
        <v>54</v>
      </c>
      <c r="AK1378">
        <v>54</v>
      </c>
    </row>
    <row r="1379" spans="1:37" hidden="1" x14ac:dyDescent="0.25">
      <c r="A1379" t="s">
        <v>2643</v>
      </c>
      <c r="B1379" t="s">
        <v>2644</v>
      </c>
      <c r="C1379" t="s">
        <v>292</v>
      </c>
      <c r="D1379">
        <v>988.4</v>
      </c>
      <c r="E1379">
        <v>368.2</v>
      </c>
      <c r="F1379" t="s">
        <v>10127</v>
      </c>
      <c r="G1379" t="s">
        <v>10127</v>
      </c>
      <c r="H1379">
        <v>100</v>
      </c>
      <c r="I1379">
        <v>416.07</v>
      </c>
      <c r="J1379">
        <v>41606.6</v>
      </c>
      <c r="K1379">
        <v>8321.32</v>
      </c>
      <c r="L1379">
        <v>540.89</v>
      </c>
      <c r="M1379">
        <v>374.46</v>
      </c>
      <c r="N1379">
        <v>4160.66</v>
      </c>
      <c r="O1379">
        <v>12481.98</v>
      </c>
      <c r="P1379">
        <v>499.28</v>
      </c>
      <c r="Q1379">
        <v>540.89</v>
      </c>
      <c r="R1379">
        <v>-332.85</v>
      </c>
      <c r="S1379">
        <v>-291.25</v>
      </c>
      <c r="T1379">
        <v>20.38</v>
      </c>
      <c r="U1379">
        <v>2.63</v>
      </c>
      <c r="V1379">
        <v>-9.2100000000000009</v>
      </c>
      <c r="W1379">
        <v>363.54</v>
      </c>
      <c r="X1379">
        <v>366.6</v>
      </c>
      <c r="Y1379">
        <v>365.02</v>
      </c>
      <c r="Z1379">
        <v>372.83</v>
      </c>
      <c r="AA1379">
        <v>-3.65</v>
      </c>
      <c r="AB1379">
        <v>1.84</v>
      </c>
      <c r="AC1379">
        <v>79.180000000000007</v>
      </c>
      <c r="AD1379">
        <v>80.83</v>
      </c>
      <c r="AE1379">
        <v>375.76</v>
      </c>
      <c r="AF1379">
        <v>117008.96000000001</v>
      </c>
      <c r="AG1379">
        <v>89</v>
      </c>
      <c r="AH1379">
        <v>4.71</v>
      </c>
      <c r="AI1379">
        <v>18</v>
      </c>
      <c r="AJ1379">
        <v>82</v>
      </c>
      <c r="AK1379">
        <v>45</v>
      </c>
    </row>
    <row r="1380" spans="1:37" hidden="1" x14ac:dyDescent="0.25">
      <c r="A1380" t="s">
        <v>1569</v>
      </c>
      <c r="B1380" t="s">
        <v>1570</v>
      </c>
      <c r="C1380" t="s">
        <v>24</v>
      </c>
      <c r="D1380">
        <v>987.47</v>
      </c>
      <c r="E1380">
        <v>799.15</v>
      </c>
      <c r="F1380" t="s">
        <v>10127</v>
      </c>
      <c r="G1380" t="s">
        <v>10127</v>
      </c>
      <c r="H1380">
        <v>100</v>
      </c>
      <c r="I1380">
        <v>903.04</v>
      </c>
      <c r="J1380">
        <v>90303.95</v>
      </c>
      <c r="K1380">
        <v>18060.79</v>
      </c>
      <c r="L1380">
        <v>1173.95</v>
      </c>
      <c r="M1380">
        <v>812.74</v>
      </c>
      <c r="N1380">
        <v>9030.39</v>
      </c>
      <c r="O1380">
        <v>27091.18</v>
      </c>
      <c r="P1380">
        <v>1083.6500000000001</v>
      </c>
      <c r="Q1380">
        <v>1173.95</v>
      </c>
      <c r="R1380">
        <v>-722.43</v>
      </c>
      <c r="S1380">
        <v>-632.13</v>
      </c>
      <c r="T1380">
        <v>17.760000000000002</v>
      </c>
      <c r="U1380">
        <v>0.96</v>
      </c>
      <c r="V1380">
        <v>-6.39</v>
      </c>
      <c r="W1380">
        <v>791.81</v>
      </c>
      <c r="X1380">
        <v>791.12</v>
      </c>
      <c r="Y1380">
        <v>791.12</v>
      </c>
      <c r="Z1380">
        <v>798.01</v>
      </c>
      <c r="AA1380">
        <v>-2.85</v>
      </c>
      <c r="AB1380">
        <v>0.98</v>
      </c>
      <c r="AC1380">
        <v>82.83</v>
      </c>
      <c r="AD1380">
        <v>85.78</v>
      </c>
      <c r="AE1380">
        <v>853.46</v>
      </c>
      <c r="AF1380">
        <v>9767.09</v>
      </c>
      <c r="AG1380">
        <v>69</v>
      </c>
      <c r="AH1380">
        <v>7.63</v>
      </c>
      <c r="AI1380">
        <v>62</v>
      </c>
      <c r="AJ1380">
        <v>84</v>
      </c>
      <c r="AK1380">
        <v>85</v>
      </c>
    </row>
    <row r="1381" spans="1:37" hidden="1" x14ac:dyDescent="0.25">
      <c r="A1381" t="s">
        <v>1306</v>
      </c>
      <c r="B1381" t="s">
        <v>1307</v>
      </c>
      <c r="C1381" t="s">
        <v>36</v>
      </c>
      <c r="D1381">
        <v>980.65</v>
      </c>
      <c r="E1381">
        <v>1083.95</v>
      </c>
      <c r="F1381" t="s">
        <v>10127</v>
      </c>
      <c r="G1381" t="s">
        <v>10127</v>
      </c>
      <c r="H1381">
        <v>100</v>
      </c>
      <c r="I1381">
        <v>1224.8599999999999</v>
      </c>
      <c r="J1381">
        <v>122486.35</v>
      </c>
      <c r="K1381">
        <v>24497.27</v>
      </c>
      <c r="L1381">
        <v>1592.32</v>
      </c>
      <c r="M1381">
        <v>1102.3800000000001</v>
      </c>
      <c r="N1381">
        <v>12248.63</v>
      </c>
      <c r="O1381">
        <v>36745.9</v>
      </c>
      <c r="P1381">
        <v>1469.84</v>
      </c>
      <c r="Q1381">
        <v>1592.32</v>
      </c>
      <c r="R1381">
        <v>-979.89</v>
      </c>
      <c r="S1381">
        <v>-857.4</v>
      </c>
      <c r="T1381">
        <v>28.96</v>
      </c>
      <c r="U1381">
        <v>4.58</v>
      </c>
      <c r="V1381">
        <v>-13.96</v>
      </c>
      <c r="W1381">
        <v>1045.27</v>
      </c>
      <c r="X1381">
        <v>993.02</v>
      </c>
      <c r="Y1381">
        <v>1044.58</v>
      </c>
      <c r="Z1381">
        <v>1029.8699999999999</v>
      </c>
      <c r="AA1381">
        <v>-5.59</v>
      </c>
      <c r="AB1381">
        <v>5.72</v>
      </c>
      <c r="AC1381">
        <v>75.92</v>
      </c>
      <c r="AD1381">
        <v>84.93</v>
      </c>
      <c r="AE1381">
        <v>955.22</v>
      </c>
      <c r="AF1381">
        <v>4054.48</v>
      </c>
      <c r="AG1381">
        <v>53</v>
      </c>
      <c r="AH1381">
        <v>5.09</v>
      </c>
      <c r="AI1381">
        <v>96</v>
      </c>
      <c r="AJ1381">
        <v>75</v>
      </c>
      <c r="AK1381">
        <v>90</v>
      </c>
    </row>
    <row r="1382" spans="1:37" hidden="1" x14ac:dyDescent="0.25">
      <c r="A1382" t="s">
        <v>2461</v>
      </c>
      <c r="B1382" t="s">
        <v>2462</v>
      </c>
      <c r="C1382" t="s">
        <v>307</v>
      </c>
      <c r="D1382">
        <v>978.5</v>
      </c>
      <c r="E1382">
        <v>476.55</v>
      </c>
      <c r="F1382" t="s">
        <v>10127</v>
      </c>
      <c r="G1382" t="s">
        <v>10127</v>
      </c>
      <c r="H1382">
        <v>100</v>
      </c>
      <c r="I1382">
        <v>538.5</v>
      </c>
      <c r="J1382">
        <v>53850.15</v>
      </c>
      <c r="K1382">
        <v>10770.03</v>
      </c>
      <c r="L1382">
        <v>700.05</v>
      </c>
      <c r="M1382">
        <v>484.65</v>
      </c>
      <c r="N1382">
        <v>5385.01</v>
      </c>
      <c r="O1382">
        <v>16155.05</v>
      </c>
      <c r="P1382">
        <v>646.20000000000005</v>
      </c>
      <c r="Q1382">
        <v>700.05</v>
      </c>
      <c r="R1382">
        <v>-430.8</v>
      </c>
      <c r="S1382">
        <v>-376.95</v>
      </c>
      <c r="T1382">
        <v>43.55</v>
      </c>
      <c r="U1382">
        <v>6.88</v>
      </c>
      <c r="V1382">
        <v>-7.6</v>
      </c>
      <c r="W1382">
        <v>461.33</v>
      </c>
      <c r="X1382">
        <v>424.89</v>
      </c>
      <c r="Y1382">
        <v>466.39</v>
      </c>
      <c r="Z1382">
        <v>414.95</v>
      </c>
      <c r="AA1382">
        <v>-0.89</v>
      </c>
      <c r="AB1382">
        <v>7.31</v>
      </c>
      <c r="AC1382">
        <v>67.069999999999993</v>
      </c>
      <c r="AD1382">
        <v>74.33</v>
      </c>
      <c r="AE1382">
        <v>404.71</v>
      </c>
      <c r="AF1382">
        <v>75043</v>
      </c>
      <c r="AG1382">
        <v>75</v>
      </c>
      <c r="AH1382">
        <v>6.46</v>
      </c>
      <c r="AI1382">
        <v>3</v>
      </c>
      <c r="AJ1382">
        <v>82</v>
      </c>
      <c r="AK1382">
        <v>13</v>
      </c>
    </row>
    <row r="1383" spans="1:37" hidden="1" x14ac:dyDescent="0.25">
      <c r="A1383" t="s">
        <v>2085</v>
      </c>
      <c r="B1383" t="s">
        <v>2086</v>
      </c>
      <c r="C1383" t="s">
        <v>1170</v>
      </c>
      <c r="D1383">
        <v>974.29</v>
      </c>
      <c r="E1383">
        <v>612.65</v>
      </c>
      <c r="F1383" t="s">
        <v>10127</v>
      </c>
      <c r="G1383" t="s">
        <v>10127</v>
      </c>
      <c r="H1383">
        <v>100</v>
      </c>
      <c r="I1383">
        <v>692.29</v>
      </c>
      <c r="J1383">
        <v>69229.45</v>
      </c>
      <c r="K1383">
        <v>13845.89</v>
      </c>
      <c r="L1383">
        <v>899.98</v>
      </c>
      <c r="M1383">
        <v>623.07000000000005</v>
      </c>
      <c r="N1383">
        <v>6922.94</v>
      </c>
      <c r="O1383">
        <v>20768.84</v>
      </c>
      <c r="P1383">
        <v>830.75</v>
      </c>
      <c r="Q1383">
        <v>899.98</v>
      </c>
      <c r="R1383">
        <v>-553.84</v>
      </c>
      <c r="S1383">
        <v>-484.61</v>
      </c>
      <c r="T1383">
        <v>53.47</v>
      </c>
      <c r="U1383">
        <v>10.53</v>
      </c>
      <c r="V1383">
        <v>-22.86</v>
      </c>
      <c r="W1383">
        <v>582.16999999999996</v>
      </c>
      <c r="X1383">
        <v>542.76</v>
      </c>
      <c r="Y1383">
        <v>587.35</v>
      </c>
      <c r="Z1383">
        <v>551.22</v>
      </c>
      <c r="AA1383">
        <v>-9.1300000000000008</v>
      </c>
      <c r="AB1383">
        <v>9.18</v>
      </c>
      <c r="AC1383">
        <v>91.32</v>
      </c>
      <c r="AD1383">
        <v>94.8</v>
      </c>
      <c r="AE1383">
        <v>513.73</v>
      </c>
      <c r="AF1383">
        <v>30226.83</v>
      </c>
      <c r="AG1383">
        <v>18</v>
      </c>
      <c r="AI1383">
        <v>88</v>
      </c>
      <c r="AJ1383">
        <v>1</v>
      </c>
      <c r="AK1383">
        <v>73</v>
      </c>
    </row>
    <row r="1384" spans="1:37" hidden="1" x14ac:dyDescent="0.25">
      <c r="A1384" t="s">
        <v>838</v>
      </c>
      <c r="B1384" t="s">
        <v>839</v>
      </c>
      <c r="C1384" t="s">
        <v>292</v>
      </c>
      <c r="D1384">
        <v>972</v>
      </c>
      <c r="E1384">
        <v>1619</v>
      </c>
      <c r="F1384" t="s">
        <v>10127</v>
      </c>
      <c r="G1384" t="s">
        <v>10127</v>
      </c>
      <c r="H1384">
        <v>100</v>
      </c>
      <c r="I1384">
        <v>1829.47</v>
      </c>
      <c r="J1384">
        <v>182947</v>
      </c>
      <c r="K1384">
        <v>36589.4</v>
      </c>
      <c r="L1384">
        <v>2378.31</v>
      </c>
      <c r="M1384">
        <v>1646.52</v>
      </c>
      <c r="N1384">
        <v>18294.7</v>
      </c>
      <c r="O1384">
        <v>54884.1</v>
      </c>
      <c r="P1384">
        <v>2195.36</v>
      </c>
      <c r="Q1384">
        <v>2378.31</v>
      </c>
      <c r="R1384">
        <v>-1463.58</v>
      </c>
      <c r="S1384">
        <v>-1280.6300000000001</v>
      </c>
      <c r="T1384">
        <v>30.55</v>
      </c>
      <c r="U1384">
        <v>5.33</v>
      </c>
      <c r="V1384">
        <v>-6.46</v>
      </c>
      <c r="W1384">
        <v>1656.42</v>
      </c>
      <c r="X1384">
        <v>1674.59</v>
      </c>
      <c r="Y1384">
        <v>1651.25</v>
      </c>
      <c r="Z1384">
        <v>1733.95</v>
      </c>
      <c r="AA1384">
        <v>-0.92</v>
      </c>
      <c r="AB1384">
        <v>-4.37</v>
      </c>
      <c r="AC1384">
        <v>21.6</v>
      </c>
      <c r="AD1384">
        <v>16.86</v>
      </c>
      <c r="AE1384">
        <v>1834.74</v>
      </c>
      <c r="AF1384">
        <v>293.3</v>
      </c>
      <c r="AG1384">
        <v>74</v>
      </c>
      <c r="AI1384">
        <v>37</v>
      </c>
      <c r="AJ1384">
        <v>46</v>
      </c>
      <c r="AK1384">
        <v>43</v>
      </c>
    </row>
    <row r="1385" spans="1:37" x14ac:dyDescent="0.25">
      <c r="A1385" t="s">
        <v>2517</v>
      </c>
      <c r="B1385" t="s">
        <v>2518</v>
      </c>
      <c r="C1385" t="s">
        <v>546</v>
      </c>
      <c r="D1385">
        <v>971.44</v>
      </c>
      <c r="E1385">
        <v>452.1</v>
      </c>
      <c r="F1385" t="s">
        <v>10126</v>
      </c>
      <c r="G1385" t="s">
        <v>10127</v>
      </c>
      <c r="H1385">
        <v>100</v>
      </c>
      <c r="I1385">
        <v>510.87</v>
      </c>
      <c r="J1385">
        <v>51087.3</v>
      </c>
      <c r="K1385">
        <v>10217.459999999999</v>
      </c>
      <c r="L1385">
        <v>664.13</v>
      </c>
      <c r="M1385">
        <v>459.79</v>
      </c>
      <c r="N1385">
        <v>5108.7299999999996</v>
      </c>
      <c r="O1385">
        <v>15326.19</v>
      </c>
      <c r="P1385">
        <v>613.04999999999995</v>
      </c>
      <c r="Q1385">
        <v>664.13</v>
      </c>
      <c r="R1385">
        <v>-408.7</v>
      </c>
      <c r="S1385">
        <v>-357.61</v>
      </c>
      <c r="T1385">
        <v>10.84</v>
      </c>
      <c r="U1385">
        <v>16.7</v>
      </c>
      <c r="V1385">
        <v>1.67</v>
      </c>
      <c r="W1385">
        <v>439.17</v>
      </c>
      <c r="X1385">
        <v>406.18</v>
      </c>
      <c r="Y1385">
        <v>442.12</v>
      </c>
      <c r="Z1385">
        <v>394.93</v>
      </c>
      <c r="AA1385">
        <v>8.67</v>
      </c>
      <c r="AB1385">
        <v>6.79</v>
      </c>
      <c r="AC1385">
        <v>88.32</v>
      </c>
      <c r="AD1385">
        <v>92.88</v>
      </c>
      <c r="AE1385">
        <v>404.6</v>
      </c>
      <c r="AF1385">
        <v>169178.65</v>
      </c>
      <c r="AG1385">
        <v>96</v>
      </c>
      <c r="AH1385">
        <v>6.64</v>
      </c>
      <c r="AI1385">
        <v>89</v>
      </c>
      <c r="AJ1385">
        <v>92</v>
      </c>
      <c r="AK1385">
        <v>98</v>
      </c>
    </row>
    <row r="1386" spans="1:37" hidden="1" x14ac:dyDescent="0.25">
      <c r="A1386" t="s">
        <v>1097</v>
      </c>
      <c r="B1386" t="s">
        <v>1098</v>
      </c>
      <c r="D1386">
        <v>971.11</v>
      </c>
      <c r="E1386">
        <v>1216.1500000000001</v>
      </c>
      <c r="F1386" t="s">
        <v>10127</v>
      </c>
      <c r="G1386" t="s">
        <v>10127</v>
      </c>
      <c r="H1386">
        <v>100</v>
      </c>
      <c r="I1386">
        <v>1374.25</v>
      </c>
      <c r="J1386">
        <v>137424.95000000001</v>
      </c>
      <c r="K1386">
        <v>27484.99</v>
      </c>
      <c r="L1386">
        <v>1786.52</v>
      </c>
      <c r="M1386">
        <v>1236.82</v>
      </c>
      <c r="N1386">
        <v>13742.49</v>
      </c>
      <c r="O1386">
        <v>41227.480000000003</v>
      </c>
      <c r="P1386">
        <v>1649.1</v>
      </c>
      <c r="Q1386">
        <v>1786.52</v>
      </c>
      <c r="R1386">
        <v>-1099.4000000000001</v>
      </c>
      <c r="S1386">
        <v>-961.97</v>
      </c>
      <c r="T1386">
        <v>97.5</v>
      </c>
      <c r="U1386">
        <v>1.61</v>
      </c>
      <c r="V1386">
        <v>-3.65</v>
      </c>
      <c r="W1386">
        <v>1212.58</v>
      </c>
      <c r="X1386">
        <v>1232.26</v>
      </c>
      <c r="Y1386">
        <v>1211.4100000000001</v>
      </c>
      <c r="Z1386">
        <v>1224.0999999999999</v>
      </c>
      <c r="AA1386">
        <v>-1.0900000000000001</v>
      </c>
      <c r="AB1386">
        <v>0.42</v>
      </c>
      <c r="AC1386">
        <v>74.209999999999994</v>
      </c>
      <c r="AD1386">
        <v>66.22</v>
      </c>
      <c r="AE1386">
        <v>1282.22</v>
      </c>
      <c r="AF1386">
        <v>7578.61</v>
      </c>
      <c r="AG1386">
        <v>-1</v>
      </c>
      <c r="AI1386">
        <v>79</v>
      </c>
      <c r="AK1386">
        <v>60</v>
      </c>
    </row>
    <row r="1387" spans="1:37" hidden="1" x14ac:dyDescent="0.25">
      <c r="A1387" t="s">
        <v>6749</v>
      </c>
      <c r="B1387" t="s">
        <v>6750</v>
      </c>
      <c r="D1387">
        <v>971.07</v>
      </c>
      <c r="E1387">
        <v>40.229999999999997</v>
      </c>
      <c r="F1387" t="s">
        <v>10127</v>
      </c>
      <c r="G1387" t="s">
        <v>10127</v>
      </c>
      <c r="H1387">
        <v>100</v>
      </c>
      <c r="I1387">
        <v>45.46</v>
      </c>
      <c r="J1387">
        <v>4545.99</v>
      </c>
      <c r="K1387">
        <v>909.2</v>
      </c>
      <c r="L1387">
        <v>59.1</v>
      </c>
      <c r="M1387">
        <v>40.909999999999997</v>
      </c>
      <c r="N1387">
        <v>454.6</v>
      </c>
      <c r="O1387">
        <v>1363.8</v>
      </c>
      <c r="P1387">
        <v>54.55</v>
      </c>
      <c r="Q1387">
        <v>59.1</v>
      </c>
      <c r="R1387">
        <v>-36.369999999999997</v>
      </c>
      <c r="S1387">
        <v>-31.82</v>
      </c>
      <c r="T1387">
        <v>-38.340000000000003</v>
      </c>
      <c r="U1387">
        <v>7.29</v>
      </c>
      <c r="V1387">
        <v>-15.3</v>
      </c>
      <c r="W1387">
        <v>39.74</v>
      </c>
      <c r="X1387">
        <v>40.450000000000003</v>
      </c>
      <c r="Y1387">
        <v>39.54</v>
      </c>
      <c r="Z1387">
        <v>41.21</v>
      </c>
      <c r="AA1387">
        <v>-5.33</v>
      </c>
      <c r="AB1387">
        <v>1.57</v>
      </c>
      <c r="AC1387">
        <v>83.94</v>
      </c>
      <c r="AD1387">
        <v>82.53</v>
      </c>
      <c r="AE1387">
        <v>42.05</v>
      </c>
      <c r="AF1387">
        <v>197147.13</v>
      </c>
      <c r="AG1387">
        <v>20</v>
      </c>
      <c r="AI1387">
        <v>1</v>
      </c>
      <c r="AJ1387">
        <v>99</v>
      </c>
      <c r="AK1387">
        <v>50</v>
      </c>
    </row>
    <row r="1388" spans="1:37" hidden="1" x14ac:dyDescent="0.25">
      <c r="A1388" t="s">
        <v>4242</v>
      </c>
      <c r="B1388" t="s">
        <v>4243</v>
      </c>
      <c r="C1388" t="s">
        <v>391</v>
      </c>
      <c r="D1388">
        <v>970.78</v>
      </c>
      <c r="E1388">
        <v>145.25</v>
      </c>
      <c r="F1388" t="s">
        <v>10127</v>
      </c>
      <c r="G1388" t="s">
        <v>10127</v>
      </c>
      <c r="H1388">
        <v>100</v>
      </c>
      <c r="I1388">
        <v>164.13</v>
      </c>
      <c r="J1388">
        <v>16413.25</v>
      </c>
      <c r="K1388">
        <v>3282.65</v>
      </c>
      <c r="L1388">
        <v>213.37</v>
      </c>
      <c r="M1388">
        <v>147.72</v>
      </c>
      <c r="N1388">
        <v>1641.33</v>
      </c>
      <c r="O1388">
        <v>4923.9799999999996</v>
      </c>
      <c r="P1388">
        <v>196.96</v>
      </c>
      <c r="Q1388">
        <v>213.37</v>
      </c>
      <c r="R1388">
        <v>-131.31</v>
      </c>
      <c r="S1388">
        <v>-114.89</v>
      </c>
      <c r="T1388">
        <v>-17.41</v>
      </c>
      <c r="U1388">
        <v>6</v>
      </c>
      <c r="V1388">
        <v>-3.83</v>
      </c>
      <c r="W1388">
        <v>145.13999999999999</v>
      </c>
      <c r="X1388">
        <v>145.71</v>
      </c>
      <c r="Y1388">
        <v>144.87</v>
      </c>
      <c r="Z1388">
        <v>146.59</v>
      </c>
      <c r="AA1388">
        <v>0.85</v>
      </c>
      <c r="AB1388">
        <v>-0.05</v>
      </c>
      <c r="AC1388">
        <v>54.23</v>
      </c>
      <c r="AD1388">
        <v>51.11</v>
      </c>
      <c r="AE1388">
        <v>157.59</v>
      </c>
      <c r="AF1388">
        <v>113311.43</v>
      </c>
      <c r="AG1388">
        <v>1</v>
      </c>
      <c r="AH1388">
        <v>2.67</v>
      </c>
      <c r="AI1388">
        <v>22</v>
      </c>
      <c r="AK1388">
        <v>8</v>
      </c>
    </row>
    <row r="1389" spans="1:37" hidden="1" x14ac:dyDescent="0.25">
      <c r="A1389" t="s">
        <v>4878</v>
      </c>
      <c r="B1389" t="s">
        <v>4879</v>
      </c>
      <c r="C1389" t="s">
        <v>537</v>
      </c>
      <c r="D1389">
        <v>970.4</v>
      </c>
      <c r="E1389">
        <v>104.56</v>
      </c>
      <c r="F1389" t="s">
        <v>10127</v>
      </c>
      <c r="G1389" t="s">
        <v>10127</v>
      </c>
      <c r="H1389">
        <v>100</v>
      </c>
      <c r="I1389">
        <v>118.15</v>
      </c>
      <c r="J1389">
        <v>11815.28</v>
      </c>
      <c r="K1389">
        <v>2363.06</v>
      </c>
      <c r="L1389">
        <v>153.6</v>
      </c>
      <c r="M1389">
        <v>106.34</v>
      </c>
      <c r="N1389">
        <v>1181.53</v>
      </c>
      <c r="O1389">
        <v>3544.58</v>
      </c>
      <c r="P1389">
        <v>141.78</v>
      </c>
      <c r="Q1389">
        <v>153.6</v>
      </c>
      <c r="R1389">
        <v>-94.52</v>
      </c>
      <c r="S1389">
        <v>-82.71</v>
      </c>
      <c r="T1389">
        <v>13.41</v>
      </c>
      <c r="U1389">
        <v>2.72</v>
      </c>
      <c r="V1389">
        <v>-9.3000000000000007</v>
      </c>
      <c r="W1389">
        <v>105</v>
      </c>
      <c r="X1389">
        <v>106.9</v>
      </c>
      <c r="Y1389">
        <v>105.43</v>
      </c>
      <c r="Z1389">
        <v>107.58</v>
      </c>
      <c r="AA1389">
        <v>-3.66</v>
      </c>
      <c r="AB1389">
        <v>-0.41</v>
      </c>
      <c r="AC1389">
        <v>70.319999999999993</v>
      </c>
      <c r="AD1389">
        <v>68.06</v>
      </c>
      <c r="AE1389">
        <v>110.94</v>
      </c>
      <c r="AF1389">
        <v>117672.78</v>
      </c>
      <c r="AG1389">
        <v>73</v>
      </c>
      <c r="AI1389">
        <v>21</v>
      </c>
      <c r="AJ1389">
        <v>97</v>
      </c>
      <c r="AK1389">
        <v>89</v>
      </c>
    </row>
    <row r="1390" spans="1:37" hidden="1" x14ac:dyDescent="0.25">
      <c r="A1390" t="s">
        <v>3065</v>
      </c>
      <c r="B1390" t="s">
        <v>3066</v>
      </c>
      <c r="C1390" t="s">
        <v>419</v>
      </c>
      <c r="D1390">
        <v>969.62</v>
      </c>
      <c r="E1390">
        <v>278.85000000000002</v>
      </c>
      <c r="F1390" t="s">
        <v>10127</v>
      </c>
      <c r="G1390" t="s">
        <v>10127</v>
      </c>
      <c r="H1390">
        <v>100</v>
      </c>
      <c r="I1390">
        <v>315.10000000000002</v>
      </c>
      <c r="J1390">
        <v>31510.05</v>
      </c>
      <c r="K1390">
        <v>6302.01</v>
      </c>
      <c r="L1390">
        <v>409.63</v>
      </c>
      <c r="M1390">
        <v>283.58999999999997</v>
      </c>
      <c r="N1390">
        <v>3151</v>
      </c>
      <c r="O1390">
        <v>9453.02</v>
      </c>
      <c r="P1390">
        <v>378.12</v>
      </c>
      <c r="Q1390">
        <v>409.63</v>
      </c>
      <c r="R1390">
        <v>-252.08</v>
      </c>
      <c r="S1390">
        <v>-220.57</v>
      </c>
      <c r="T1390">
        <v>-18.98</v>
      </c>
      <c r="U1390">
        <v>4.38</v>
      </c>
      <c r="V1390">
        <v>-6.66</v>
      </c>
      <c r="W1390">
        <v>270.66000000000003</v>
      </c>
      <c r="X1390">
        <v>272.05</v>
      </c>
      <c r="Y1390">
        <v>269.61</v>
      </c>
      <c r="Z1390">
        <v>272.32</v>
      </c>
      <c r="AA1390">
        <v>-1.45</v>
      </c>
      <c r="AB1390">
        <v>4.1900000000000004</v>
      </c>
      <c r="AC1390">
        <v>82.44</v>
      </c>
      <c r="AD1390">
        <v>86.37</v>
      </c>
      <c r="AE1390">
        <v>242.96</v>
      </c>
      <c r="AF1390">
        <v>37692.78</v>
      </c>
      <c r="AG1390">
        <v>55</v>
      </c>
      <c r="AH1390">
        <v>6.66</v>
      </c>
      <c r="AI1390">
        <v>23</v>
      </c>
      <c r="AJ1390">
        <v>98</v>
      </c>
      <c r="AK1390">
        <v>91</v>
      </c>
    </row>
    <row r="1391" spans="1:37" hidden="1" x14ac:dyDescent="0.25">
      <c r="A1391" t="s">
        <v>558</v>
      </c>
      <c r="B1391" t="s">
        <v>559</v>
      </c>
      <c r="C1391" t="s">
        <v>299</v>
      </c>
      <c r="D1391">
        <v>967.15</v>
      </c>
      <c r="E1391">
        <v>3396</v>
      </c>
      <c r="F1391" t="s">
        <v>10127</v>
      </c>
      <c r="G1391" t="s">
        <v>10127</v>
      </c>
      <c r="H1391">
        <v>100</v>
      </c>
      <c r="I1391">
        <v>3837.48</v>
      </c>
      <c r="J1391">
        <v>383748</v>
      </c>
      <c r="K1391">
        <v>76749.600000000006</v>
      </c>
      <c r="L1391">
        <v>4988.72</v>
      </c>
      <c r="M1391">
        <v>3453.73</v>
      </c>
      <c r="N1391">
        <v>38374.800000000003</v>
      </c>
      <c r="O1391">
        <v>115124.4</v>
      </c>
      <c r="P1391">
        <v>4604.9799999999996</v>
      </c>
      <c r="Q1391">
        <v>4988.72</v>
      </c>
      <c r="R1391">
        <v>-3069.98</v>
      </c>
      <c r="S1391">
        <v>-2686.24</v>
      </c>
      <c r="T1391">
        <v>5.23</v>
      </c>
      <c r="U1391">
        <v>2.4</v>
      </c>
      <c r="V1391">
        <v>-4.42</v>
      </c>
      <c r="W1391">
        <v>3216.93</v>
      </c>
      <c r="X1391">
        <v>3080.87</v>
      </c>
      <c r="Y1391">
        <v>3153.3</v>
      </c>
      <c r="Z1391">
        <v>3069.56</v>
      </c>
      <c r="AA1391">
        <v>-1.1200000000000001</v>
      </c>
      <c r="AB1391">
        <v>8.5299999999999994</v>
      </c>
      <c r="AC1391">
        <v>83.25</v>
      </c>
      <c r="AD1391">
        <v>79.33</v>
      </c>
      <c r="AE1391">
        <v>2997.93</v>
      </c>
      <c r="AF1391">
        <v>1873.67</v>
      </c>
      <c r="AG1391">
        <v>23</v>
      </c>
      <c r="AI1391">
        <v>21</v>
      </c>
      <c r="AJ1391">
        <v>98</v>
      </c>
      <c r="AK1391">
        <v>96</v>
      </c>
    </row>
    <row r="1392" spans="1:37" hidden="1" x14ac:dyDescent="0.25">
      <c r="A1392" t="s">
        <v>1871</v>
      </c>
      <c r="B1392" t="s">
        <v>1872</v>
      </c>
      <c r="C1392" t="s">
        <v>1846</v>
      </c>
      <c r="D1392">
        <v>962.77</v>
      </c>
      <c r="E1392">
        <v>708.85</v>
      </c>
      <c r="F1392" t="s">
        <v>10127</v>
      </c>
      <c r="G1392" t="s">
        <v>10127</v>
      </c>
      <c r="H1392">
        <v>100</v>
      </c>
      <c r="I1392">
        <v>801</v>
      </c>
      <c r="J1392">
        <v>80100.05</v>
      </c>
      <c r="K1392">
        <v>16020.01</v>
      </c>
      <c r="L1392">
        <v>1041.3</v>
      </c>
      <c r="M1392">
        <v>720.9</v>
      </c>
      <c r="N1392">
        <v>8010.01</v>
      </c>
      <c r="O1392">
        <v>24030.02</v>
      </c>
      <c r="P1392">
        <v>961.2</v>
      </c>
      <c r="Q1392">
        <v>1041.3</v>
      </c>
      <c r="R1392">
        <v>-640.79999999999995</v>
      </c>
      <c r="S1392">
        <v>-560.70000000000005</v>
      </c>
      <c r="T1392">
        <v>29.41</v>
      </c>
      <c r="U1392">
        <v>7.51</v>
      </c>
      <c r="V1392">
        <v>-8.06</v>
      </c>
      <c r="W1392">
        <v>696.6</v>
      </c>
      <c r="X1392">
        <v>624.57000000000005</v>
      </c>
      <c r="Y1392">
        <v>696.18</v>
      </c>
      <c r="Z1392">
        <v>632.9</v>
      </c>
      <c r="AA1392">
        <v>-0.88</v>
      </c>
      <c r="AB1392">
        <v>6.41</v>
      </c>
      <c r="AC1392">
        <v>75.56</v>
      </c>
      <c r="AD1392">
        <v>71.11</v>
      </c>
      <c r="AE1392">
        <v>630.49</v>
      </c>
      <c r="AF1392">
        <v>203603.65</v>
      </c>
      <c r="AG1392">
        <v>62</v>
      </c>
      <c r="AI1392">
        <v>70</v>
      </c>
      <c r="AJ1392">
        <v>48</v>
      </c>
      <c r="AK1392">
        <v>81</v>
      </c>
    </row>
    <row r="1393" spans="1:37" hidden="1" x14ac:dyDescent="0.25">
      <c r="A1393" t="s">
        <v>5223</v>
      </c>
      <c r="B1393" t="s">
        <v>5224</v>
      </c>
      <c r="C1393" t="s">
        <v>7</v>
      </c>
      <c r="D1393">
        <v>961.67</v>
      </c>
      <c r="E1393">
        <v>91.83</v>
      </c>
      <c r="F1393" t="s">
        <v>10127</v>
      </c>
      <c r="G1393" t="s">
        <v>10127</v>
      </c>
      <c r="H1393">
        <v>100</v>
      </c>
      <c r="I1393">
        <v>103.77</v>
      </c>
      <c r="J1393">
        <v>10376.790000000001</v>
      </c>
      <c r="K1393">
        <v>2075.36</v>
      </c>
      <c r="L1393">
        <v>134.9</v>
      </c>
      <c r="M1393">
        <v>93.39</v>
      </c>
      <c r="N1393">
        <v>1037.68</v>
      </c>
      <c r="O1393">
        <v>3113.04</v>
      </c>
      <c r="P1393">
        <v>124.52</v>
      </c>
      <c r="Q1393">
        <v>134.9</v>
      </c>
      <c r="R1393">
        <v>-83.01</v>
      </c>
      <c r="S1393">
        <v>-72.64</v>
      </c>
      <c r="T1393">
        <v>15.84</v>
      </c>
      <c r="U1393">
        <v>3.05</v>
      </c>
      <c r="V1393">
        <v>-6.49</v>
      </c>
      <c r="W1393">
        <v>88.99</v>
      </c>
      <c r="X1393">
        <v>90.17</v>
      </c>
      <c r="Y1393">
        <v>89.47</v>
      </c>
      <c r="Z1393">
        <v>91.27</v>
      </c>
      <c r="AA1393">
        <v>-1.95</v>
      </c>
      <c r="AB1393">
        <v>3.7</v>
      </c>
      <c r="AC1393">
        <v>82.53</v>
      </c>
      <c r="AD1393">
        <v>91.35</v>
      </c>
      <c r="AE1393">
        <v>82.76</v>
      </c>
      <c r="AF1393">
        <v>209092.3</v>
      </c>
      <c r="AG1393">
        <v>89</v>
      </c>
      <c r="AI1393">
        <v>14</v>
      </c>
      <c r="AJ1393">
        <v>99</v>
      </c>
      <c r="AK1393">
        <v>91</v>
      </c>
    </row>
    <row r="1394" spans="1:37" hidden="1" x14ac:dyDescent="0.25">
      <c r="A1394" t="s">
        <v>5540</v>
      </c>
      <c r="B1394" t="s">
        <v>5541</v>
      </c>
      <c r="C1394" t="s">
        <v>7</v>
      </c>
      <c r="D1394">
        <v>961.66</v>
      </c>
      <c r="E1394">
        <v>79.88</v>
      </c>
      <c r="F1394" t="s">
        <v>10127</v>
      </c>
      <c r="G1394" t="s">
        <v>10127</v>
      </c>
      <c r="H1394">
        <v>100</v>
      </c>
      <c r="I1394">
        <v>90.26</v>
      </c>
      <c r="J1394">
        <v>9026.44</v>
      </c>
      <c r="K1394">
        <v>1805.29</v>
      </c>
      <c r="L1394">
        <v>117.34</v>
      </c>
      <c r="M1394">
        <v>81.239999999999995</v>
      </c>
      <c r="N1394">
        <v>902.64</v>
      </c>
      <c r="O1394">
        <v>2707.93</v>
      </c>
      <c r="P1394">
        <v>108.32</v>
      </c>
      <c r="Q1394">
        <v>117.34</v>
      </c>
      <c r="R1394">
        <v>-72.209999999999994</v>
      </c>
      <c r="S1394">
        <v>-63.19</v>
      </c>
      <c r="T1394">
        <v>148.63</v>
      </c>
      <c r="U1394">
        <v>8.84</v>
      </c>
      <c r="V1394">
        <v>-3.71</v>
      </c>
      <c r="W1394">
        <v>76.98</v>
      </c>
      <c r="X1394">
        <v>75.97</v>
      </c>
      <c r="Y1394">
        <v>76.58</v>
      </c>
      <c r="Z1394">
        <v>75.64</v>
      </c>
      <c r="AA1394">
        <v>2.1800000000000002</v>
      </c>
      <c r="AB1394">
        <v>5.86</v>
      </c>
      <c r="AC1394">
        <v>87.12</v>
      </c>
      <c r="AD1394">
        <v>82.58</v>
      </c>
      <c r="AE1394">
        <v>71.34</v>
      </c>
      <c r="AF1394">
        <v>809946.83</v>
      </c>
      <c r="AG1394">
        <v>4</v>
      </c>
      <c r="AH1394">
        <v>3.34</v>
      </c>
      <c r="AI1394">
        <v>28</v>
      </c>
      <c r="AK1394">
        <v>81</v>
      </c>
    </row>
    <row r="1395" spans="1:37" hidden="1" x14ac:dyDescent="0.25">
      <c r="A1395" t="s">
        <v>3375</v>
      </c>
      <c r="B1395" t="s">
        <v>3376</v>
      </c>
      <c r="D1395">
        <v>956.81</v>
      </c>
      <c r="E1395">
        <v>406.4</v>
      </c>
      <c r="F1395" t="s">
        <v>10127</v>
      </c>
      <c r="G1395" t="s">
        <v>10127</v>
      </c>
      <c r="H1395">
        <v>100</v>
      </c>
      <c r="I1395">
        <v>459.23</v>
      </c>
      <c r="J1395">
        <v>45923.199999999997</v>
      </c>
      <c r="K1395">
        <v>9184.64</v>
      </c>
      <c r="L1395">
        <v>597</v>
      </c>
      <c r="M1395">
        <v>413.31</v>
      </c>
      <c r="N1395">
        <v>4592.32</v>
      </c>
      <c r="O1395">
        <v>13776.96</v>
      </c>
      <c r="P1395">
        <v>551.08000000000004</v>
      </c>
      <c r="Q1395">
        <v>597</v>
      </c>
      <c r="R1395">
        <v>-367.39</v>
      </c>
      <c r="S1395">
        <v>-321.45999999999998</v>
      </c>
      <c r="T1395">
        <v>118.42</v>
      </c>
      <c r="U1395">
        <v>62.41</v>
      </c>
      <c r="V1395">
        <v>4.9800000000000004</v>
      </c>
      <c r="W1395">
        <v>338.97</v>
      </c>
      <c r="X1395">
        <v>230.44</v>
      </c>
      <c r="Y1395">
        <v>329.57</v>
      </c>
      <c r="Z1395">
        <v>210.41</v>
      </c>
      <c r="AA1395">
        <v>27.53</v>
      </c>
      <c r="AB1395">
        <v>38.9</v>
      </c>
      <c r="AC1395">
        <v>100</v>
      </c>
      <c r="AD1395">
        <v>100</v>
      </c>
      <c r="AE1395">
        <v>350.36</v>
      </c>
      <c r="AF1395">
        <v>11029.09</v>
      </c>
      <c r="AG1395">
        <v>66</v>
      </c>
      <c r="AI1395">
        <v>99</v>
      </c>
      <c r="AK1395">
        <v>80</v>
      </c>
    </row>
    <row r="1396" spans="1:37" hidden="1" x14ac:dyDescent="0.25">
      <c r="A1396" t="s">
        <v>2843</v>
      </c>
      <c r="B1396" t="s">
        <v>2844</v>
      </c>
      <c r="C1396" t="s">
        <v>299</v>
      </c>
      <c r="D1396">
        <v>956.22</v>
      </c>
      <c r="E1396">
        <v>347</v>
      </c>
      <c r="F1396" t="s">
        <v>10127</v>
      </c>
      <c r="G1396" t="s">
        <v>10127</v>
      </c>
      <c r="H1396">
        <v>100</v>
      </c>
      <c r="I1396">
        <v>392.11</v>
      </c>
      <c r="J1396">
        <v>39211</v>
      </c>
      <c r="K1396">
        <v>7842.2</v>
      </c>
      <c r="L1396">
        <v>509.74</v>
      </c>
      <c r="M1396">
        <v>352.9</v>
      </c>
      <c r="N1396">
        <v>3921.1</v>
      </c>
      <c r="O1396">
        <v>11763.3</v>
      </c>
      <c r="P1396">
        <v>470.53</v>
      </c>
      <c r="Q1396">
        <v>509.74</v>
      </c>
      <c r="R1396">
        <v>-313.69</v>
      </c>
      <c r="S1396">
        <v>-274.48</v>
      </c>
      <c r="T1396">
        <v>107.68</v>
      </c>
      <c r="U1396">
        <v>7.21</v>
      </c>
      <c r="V1396">
        <v>-5.05</v>
      </c>
      <c r="W1396">
        <v>341.18</v>
      </c>
      <c r="X1396">
        <v>322.76</v>
      </c>
      <c r="Y1396">
        <v>342.84</v>
      </c>
      <c r="Z1396">
        <v>313.05</v>
      </c>
      <c r="AA1396">
        <v>0.71</v>
      </c>
      <c r="AB1396">
        <v>5.4</v>
      </c>
      <c r="AC1396">
        <v>69.36</v>
      </c>
      <c r="AD1396">
        <v>67.3</v>
      </c>
      <c r="AE1396">
        <v>296.13</v>
      </c>
      <c r="AF1396">
        <v>98850.26</v>
      </c>
      <c r="AG1396">
        <v>25</v>
      </c>
      <c r="AH1396">
        <v>5.27</v>
      </c>
      <c r="AI1396">
        <v>16</v>
      </c>
      <c r="AK1396">
        <v>27</v>
      </c>
    </row>
    <row r="1397" spans="1:37" hidden="1" x14ac:dyDescent="0.25">
      <c r="A1397" t="s">
        <v>1516</v>
      </c>
      <c r="B1397" t="s">
        <v>1517</v>
      </c>
      <c r="C1397" t="s">
        <v>219</v>
      </c>
      <c r="D1397">
        <v>955.12</v>
      </c>
      <c r="E1397">
        <v>1120</v>
      </c>
      <c r="F1397" t="s">
        <v>10127</v>
      </c>
      <c r="G1397" t="s">
        <v>10127</v>
      </c>
      <c r="H1397">
        <v>100</v>
      </c>
      <c r="I1397">
        <v>1265.5999999999999</v>
      </c>
      <c r="J1397">
        <v>126560</v>
      </c>
      <c r="K1397">
        <v>25312</v>
      </c>
      <c r="L1397">
        <v>1645.28</v>
      </c>
      <c r="M1397">
        <v>1139.04</v>
      </c>
      <c r="N1397">
        <v>12656</v>
      </c>
      <c r="O1397">
        <v>37968</v>
      </c>
      <c r="P1397">
        <v>1518.72</v>
      </c>
      <c r="Q1397">
        <v>1645.28</v>
      </c>
      <c r="R1397">
        <v>-1012.48</v>
      </c>
      <c r="S1397">
        <v>-885.92</v>
      </c>
      <c r="T1397">
        <v>62.22</v>
      </c>
      <c r="U1397">
        <v>20.25</v>
      </c>
      <c r="V1397">
        <v>1.26</v>
      </c>
      <c r="W1397">
        <v>1063.3499999999999</v>
      </c>
      <c r="X1397">
        <v>825.43</v>
      </c>
      <c r="Y1397">
        <v>1067.6500000000001</v>
      </c>
      <c r="Z1397">
        <v>777.07</v>
      </c>
      <c r="AA1397">
        <v>9.94</v>
      </c>
      <c r="AB1397">
        <v>17.100000000000001</v>
      </c>
      <c r="AC1397">
        <v>78.39</v>
      </c>
      <c r="AD1397">
        <v>77.88</v>
      </c>
      <c r="AE1397">
        <v>856.9</v>
      </c>
      <c r="AF1397">
        <v>29152.38</v>
      </c>
      <c r="AG1397">
        <v>52</v>
      </c>
      <c r="AJ1397">
        <v>5</v>
      </c>
    </row>
    <row r="1398" spans="1:37" hidden="1" x14ac:dyDescent="0.25">
      <c r="A1398" t="s">
        <v>2485</v>
      </c>
      <c r="B1398" t="s">
        <v>2486</v>
      </c>
      <c r="C1398" t="s">
        <v>419</v>
      </c>
      <c r="D1398">
        <v>954.16</v>
      </c>
      <c r="E1398">
        <v>415.1</v>
      </c>
      <c r="F1398" t="s">
        <v>10127</v>
      </c>
      <c r="G1398" t="s">
        <v>10127</v>
      </c>
      <c r="H1398">
        <v>100</v>
      </c>
      <c r="I1398">
        <v>469.06</v>
      </c>
      <c r="J1398">
        <v>46906.3</v>
      </c>
      <c r="K1398">
        <v>9381.26</v>
      </c>
      <c r="L1398">
        <v>609.78</v>
      </c>
      <c r="M1398">
        <v>422.16</v>
      </c>
      <c r="N1398">
        <v>4690.63</v>
      </c>
      <c r="O1398">
        <v>14071.89</v>
      </c>
      <c r="P1398">
        <v>562.88</v>
      </c>
      <c r="Q1398">
        <v>609.78</v>
      </c>
      <c r="R1398">
        <v>-375.25</v>
      </c>
      <c r="S1398">
        <v>-328.34</v>
      </c>
      <c r="T1398">
        <v>20.48</v>
      </c>
      <c r="U1398">
        <v>0.45</v>
      </c>
      <c r="V1398">
        <v>-13.5</v>
      </c>
      <c r="W1398">
        <v>422.92</v>
      </c>
      <c r="X1398">
        <v>414.7</v>
      </c>
      <c r="Y1398">
        <v>425.24</v>
      </c>
      <c r="Z1398">
        <v>413.08</v>
      </c>
      <c r="AA1398">
        <v>-7.05</v>
      </c>
      <c r="AB1398">
        <v>-0.82</v>
      </c>
      <c r="AC1398">
        <v>71</v>
      </c>
      <c r="AD1398">
        <v>62.71</v>
      </c>
      <c r="AE1398">
        <v>381.86</v>
      </c>
      <c r="AF1398">
        <v>37276.83</v>
      </c>
      <c r="AG1398">
        <v>73</v>
      </c>
      <c r="AI1398">
        <v>87</v>
      </c>
      <c r="AJ1398">
        <v>81</v>
      </c>
      <c r="AK1398">
        <v>76</v>
      </c>
    </row>
    <row r="1399" spans="1:37" hidden="1" x14ac:dyDescent="0.25">
      <c r="A1399" t="s">
        <v>1065</v>
      </c>
      <c r="B1399" t="s">
        <v>1066</v>
      </c>
      <c r="C1399" t="s">
        <v>806</v>
      </c>
      <c r="D1399">
        <v>952.54</v>
      </c>
      <c r="E1399">
        <v>1481.15</v>
      </c>
      <c r="F1399" t="s">
        <v>10127</v>
      </c>
      <c r="G1399" t="s">
        <v>10127</v>
      </c>
      <c r="H1399">
        <v>100</v>
      </c>
      <c r="I1399">
        <v>1673.7</v>
      </c>
      <c r="J1399">
        <v>167369.95000000001</v>
      </c>
      <c r="K1399">
        <v>33473.99</v>
      </c>
      <c r="L1399">
        <v>2175.81</v>
      </c>
      <c r="M1399">
        <v>1506.33</v>
      </c>
      <c r="N1399">
        <v>16737</v>
      </c>
      <c r="O1399">
        <v>50210.99</v>
      </c>
      <c r="P1399">
        <v>2008.44</v>
      </c>
      <c r="Q1399">
        <v>2175.81</v>
      </c>
      <c r="R1399">
        <v>-1338.96</v>
      </c>
      <c r="S1399">
        <v>-1171.5899999999999</v>
      </c>
      <c r="T1399">
        <v>5.05</v>
      </c>
      <c r="U1399">
        <v>7.04</v>
      </c>
      <c r="V1399">
        <v>-0.43</v>
      </c>
      <c r="W1399">
        <v>1351.56</v>
      </c>
      <c r="X1399">
        <v>1269.6400000000001</v>
      </c>
      <c r="Y1399">
        <v>1332.22</v>
      </c>
      <c r="Z1399">
        <v>1253.03</v>
      </c>
      <c r="AA1399">
        <v>3.17</v>
      </c>
      <c r="AB1399">
        <v>13.18</v>
      </c>
      <c r="AC1399">
        <v>88.49</v>
      </c>
      <c r="AD1399">
        <v>95.99</v>
      </c>
      <c r="AE1399">
        <v>1308.9100000000001</v>
      </c>
      <c r="AF1399">
        <v>9442.43</v>
      </c>
      <c r="AG1399">
        <v>80</v>
      </c>
      <c r="AH1399">
        <v>6.14</v>
      </c>
      <c r="AI1399">
        <v>36</v>
      </c>
      <c r="AJ1399">
        <v>97</v>
      </c>
      <c r="AK1399">
        <v>94</v>
      </c>
    </row>
    <row r="1400" spans="1:37" hidden="1" x14ac:dyDescent="0.25">
      <c r="A1400" t="s">
        <v>1484</v>
      </c>
      <c r="B1400" t="s">
        <v>1485</v>
      </c>
      <c r="C1400" t="s">
        <v>419</v>
      </c>
      <c r="D1400">
        <v>950.31</v>
      </c>
      <c r="E1400">
        <v>839.85</v>
      </c>
      <c r="F1400" t="s">
        <v>10127</v>
      </c>
      <c r="G1400" t="s">
        <v>10127</v>
      </c>
      <c r="H1400">
        <v>100</v>
      </c>
      <c r="I1400">
        <v>949.03</v>
      </c>
      <c r="J1400">
        <v>94903.05</v>
      </c>
      <c r="K1400">
        <v>18980.61</v>
      </c>
      <c r="L1400">
        <v>1233.74</v>
      </c>
      <c r="M1400">
        <v>854.13</v>
      </c>
      <c r="N1400">
        <v>9490.2999999999993</v>
      </c>
      <c r="O1400">
        <v>28470.92</v>
      </c>
      <c r="P1400">
        <v>1138.8399999999999</v>
      </c>
      <c r="Q1400">
        <v>1233.74</v>
      </c>
      <c r="R1400">
        <v>-759.22</v>
      </c>
      <c r="S1400">
        <v>-664.32</v>
      </c>
      <c r="T1400">
        <v>39.03</v>
      </c>
      <c r="U1400">
        <v>6.06</v>
      </c>
      <c r="V1400">
        <v>-5.63</v>
      </c>
      <c r="W1400">
        <v>837.26</v>
      </c>
      <c r="X1400">
        <v>846.88</v>
      </c>
      <c r="Y1400">
        <v>838.14</v>
      </c>
      <c r="Z1400">
        <v>851.12</v>
      </c>
      <c r="AA1400">
        <v>-0.13</v>
      </c>
      <c r="AB1400">
        <v>-7.0000000000000007E-2</v>
      </c>
      <c r="AC1400">
        <v>48.54</v>
      </c>
      <c r="AD1400">
        <v>56.96</v>
      </c>
      <c r="AE1400">
        <v>897.64</v>
      </c>
      <c r="AF1400">
        <v>2765.87</v>
      </c>
      <c r="AG1400">
        <v>3</v>
      </c>
      <c r="AI1400">
        <v>35</v>
      </c>
      <c r="AJ1400">
        <v>96</v>
      </c>
      <c r="AK1400">
        <v>92</v>
      </c>
    </row>
    <row r="1401" spans="1:37" hidden="1" x14ac:dyDescent="0.25">
      <c r="A1401" t="s">
        <v>2265</v>
      </c>
      <c r="B1401" t="s">
        <v>2266</v>
      </c>
      <c r="C1401" t="s">
        <v>391</v>
      </c>
      <c r="D1401">
        <v>947.56</v>
      </c>
      <c r="E1401">
        <v>497.75</v>
      </c>
      <c r="F1401" t="s">
        <v>10127</v>
      </c>
      <c r="G1401" t="s">
        <v>10127</v>
      </c>
      <c r="H1401">
        <v>100</v>
      </c>
      <c r="I1401">
        <v>562.46</v>
      </c>
      <c r="J1401">
        <v>56245.75</v>
      </c>
      <c r="K1401">
        <v>11249.15</v>
      </c>
      <c r="L1401">
        <v>731.19</v>
      </c>
      <c r="M1401">
        <v>506.21</v>
      </c>
      <c r="N1401">
        <v>5624.57</v>
      </c>
      <c r="O1401">
        <v>16873.73</v>
      </c>
      <c r="P1401">
        <v>674.95</v>
      </c>
      <c r="Q1401">
        <v>731.19</v>
      </c>
      <c r="R1401">
        <v>-449.97</v>
      </c>
      <c r="S1401">
        <v>-393.72</v>
      </c>
      <c r="T1401">
        <v>61.09</v>
      </c>
      <c r="U1401">
        <v>20.98</v>
      </c>
      <c r="V1401">
        <v>0.08</v>
      </c>
      <c r="W1401">
        <v>498.56</v>
      </c>
      <c r="X1401">
        <v>485.01</v>
      </c>
      <c r="Y1401">
        <v>502.13</v>
      </c>
      <c r="Z1401">
        <v>472.78</v>
      </c>
      <c r="AA1401">
        <v>9.5399999999999991</v>
      </c>
      <c r="AB1401">
        <v>1.02</v>
      </c>
      <c r="AC1401">
        <v>37.96</v>
      </c>
      <c r="AD1401">
        <v>41.5</v>
      </c>
      <c r="AE1401">
        <v>437.71</v>
      </c>
      <c r="AF1401">
        <v>11658.17</v>
      </c>
      <c r="AG1401">
        <v>79</v>
      </c>
      <c r="AI1401">
        <v>35</v>
      </c>
      <c r="AJ1401">
        <v>4</v>
      </c>
      <c r="AK1401">
        <v>23</v>
      </c>
    </row>
    <row r="1402" spans="1:37" hidden="1" x14ac:dyDescent="0.25">
      <c r="A1402" t="s">
        <v>2872</v>
      </c>
      <c r="B1402" t="s">
        <v>2873</v>
      </c>
      <c r="C1402" t="s">
        <v>243</v>
      </c>
      <c r="D1402">
        <v>947.49</v>
      </c>
      <c r="E1402">
        <v>359.45</v>
      </c>
      <c r="F1402" t="s">
        <v>10127</v>
      </c>
      <c r="G1402" t="s">
        <v>10127</v>
      </c>
      <c r="H1402">
        <v>100</v>
      </c>
      <c r="I1402">
        <v>406.18</v>
      </c>
      <c r="J1402">
        <v>40617.85</v>
      </c>
      <c r="K1402">
        <v>8123.57</v>
      </c>
      <c r="L1402">
        <v>528.03</v>
      </c>
      <c r="M1402">
        <v>365.56</v>
      </c>
      <c r="N1402">
        <v>4061.78</v>
      </c>
      <c r="O1402">
        <v>12185.35</v>
      </c>
      <c r="P1402">
        <v>487.41</v>
      </c>
      <c r="Q1402">
        <v>528.03</v>
      </c>
      <c r="R1402">
        <v>-324.94</v>
      </c>
      <c r="S1402">
        <v>-284.32</v>
      </c>
      <c r="T1402">
        <v>1.33</v>
      </c>
      <c r="U1402">
        <v>5.48</v>
      </c>
      <c r="V1402">
        <v>-9.24</v>
      </c>
      <c r="W1402">
        <v>324.45</v>
      </c>
      <c r="X1402">
        <v>315.29000000000002</v>
      </c>
      <c r="Y1402">
        <v>317.16000000000003</v>
      </c>
      <c r="Z1402">
        <v>326.01</v>
      </c>
      <c r="AA1402">
        <v>-2.4300000000000002</v>
      </c>
      <c r="AB1402">
        <v>13.27</v>
      </c>
      <c r="AC1402">
        <v>93.65</v>
      </c>
      <c r="AD1402">
        <v>92.34</v>
      </c>
      <c r="AE1402">
        <v>302.7</v>
      </c>
      <c r="AF1402">
        <v>165217.14000000001</v>
      </c>
      <c r="AG1402">
        <v>34</v>
      </c>
      <c r="AI1402">
        <v>95</v>
      </c>
      <c r="AJ1402">
        <v>98</v>
      </c>
      <c r="AK1402">
        <v>100</v>
      </c>
    </row>
    <row r="1403" spans="1:37" hidden="1" x14ac:dyDescent="0.25">
      <c r="A1403" t="s">
        <v>5718</v>
      </c>
      <c r="B1403" t="s">
        <v>5719</v>
      </c>
      <c r="C1403" t="s">
        <v>1191</v>
      </c>
      <c r="D1403">
        <v>946.96</v>
      </c>
      <c r="E1403">
        <v>79.849999999999994</v>
      </c>
      <c r="F1403" t="s">
        <v>10127</v>
      </c>
      <c r="G1403" t="s">
        <v>10127</v>
      </c>
      <c r="H1403">
        <v>100</v>
      </c>
      <c r="I1403">
        <v>90.23</v>
      </c>
      <c r="J1403">
        <v>9023.0499999999993</v>
      </c>
      <c r="K1403">
        <v>1804.61</v>
      </c>
      <c r="L1403">
        <v>117.3</v>
      </c>
      <c r="M1403">
        <v>81.209999999999994</v>
      </c>
      <c r="N1403">
        <v>902.3</v>
      </c>
      <c r="O1403">
        <v>2706.92</v>
      </c>
      <c r="P1403">
        <v>108.28</v>
      </c>
      <c r="Q1403">
        <v>117.3</v>
      </c>
      <c r="R1403">
        <v>-72.180000000000007</v>
      </c>
      <c r="S1403">
        <v>-63.16</v>
      </c>
      <c r="T1403">
        <v>14.75</v>
      </c>
      <c r="U1403">
        <v>11.92</v>
      </c>
      <c r="V1403">
        <v>-1.37</v>
      </c>
      <c r="W1403">
        <v>80.55</v>
      </c>
      <c r="X1403">
        <v>69.959999999999994</v>
      </c>
      <c r="Y1403">
        <v>81.72</v>
      </c>
      <c r="Z1403">
        <v>68.97</v>
      </c>
      <c r="AA1403">
        <v>4.8499999999999996</v>
      </c>
      <c r="AB1403">
        <v>3.22</v>
      </c>
      <c r="AC1403">
        <v>70.8</v>
      </c>
      <c r="AD1403">
        <v>66.09</v>
      </c>
      <c r="AE1403">
        <v>66.58</v>
      </c>
      <c r="AF1403">
        <v>277254.90999999997</v>
      </c>
      <c r="AG1403">
        <v>4</v>
      </c>
      <c r="AI1403">
        <v>44</v>
      </c>
      <c r="AK1403">
        <v>34</v>
      </c>
    </row>
    <row r="1404" spans="1:37" hidden="1" x14ac:dyDescent="0.25">
      <c r="A1404" t="s">
        <v>2155</v>
      </c>
      <c r="B1404" t="s">
        <v>2156</v>
      </c>
      <c r="D1404">
        <v>944.3</v>
      </c>
      <c r="E1404">
        <v>822.95</v>
      </c>
      <c r="F1404" t="s">
        <v>10127</v>
      </c>
      <c r="G1404" t="s">
        <v>10127</v>
      </c>
      <c r="H1404">
        <v>100</v>
      </c>
      <c r="I1404">
        <v>929.93</v>
      </c>
      <c r="J1404">
        <v>92993.35</v>
      </c>
      <c r="K1404">
        <v>18598.669999999998</v>
      </c>
      <c r="L1404">
        <v>1208.9100000000001</v>
      </c>
      <c r="M1404">
        <v>836.94</v>
      </c>
      <c r="N1404">
        <v>9299.33</v>
      </c>
      <c r="O1404">
        <v>27898</v>
      </c>
      <c r="P1404">
        <v>1115.92</v>
      </c>
      <c r="Q1404">
        <v>1208.9100000000001</v>
      </c>
      <c r="R1404">
        <v>-743.95</v>
      </c>
      <c r="S1404">
        <v>-650.95000000000005</v>
      </c>
      <c r="T1404">
        <v>55.29</v>
      </c>
      <c r="U1404">
        <v>22.54</v>
      </c>
      <c r="V1404">
        <v>-5.43</v>
      </c>
      <c r="W1404">
        <v>664.96</v>
      </c>
      <c r="X1404">
        <v>517.29999999999995</v>
      </c>
      <c r="Y1404">
        <v>630.73</v>
      </c>
      <c r="Z1404">
        <v>487.72</v>
      </c>
      <c r="AA1404">
        <v>6.75</v>
      </c>
      <c r="AB1404">
        <v>40.880000000000003</v>
      </c>
      <c r="AC1404">
        <v>90.57</v>
      </c>
      <c r="AD1404">
        <v>86.28</v>
      </c>
      <c r="AE1404">
        <v>624.82000000000005</v>
      </c>
      <c r="AF1404">
        <v>106260.87</v>
      </c>
    </row>
    <row r="1405" spans="1:37" hidden="1" x14ac:dyDescent="0.25">
      <c r="A1405" t="s">
        <v>3155</v>
      </c>
      <c r="B1405" t="s">
        <v>3156</v>
      </c>
      <c r="C1405" t="s">
        <v>373</v>
      </c>
      <c r="D1405">
        <v>944.19</v>
      </c>
      <c r="E1405">
        <v>273.60000000000002</v>
      </c>
      <c r="F1405" t="s">
        <v>10127</v>
      </c>
      <c r="G1405" t="s">
        <v>10127</v>
      </c>
      <c r="H1405">
        <v>100</v>
      </c>
      <c r="I1405">
        <v>309.17</v>
      </c>
      <c r="J1405">
        <v>30916.799999999999</v>
      </c>
      <c r="K1405">
        <v>6183.36</v>
      </c>
      <c r="L1405">
        <v>401.92</v>
      </c>
      <c r="M1405">
        <v>278.25</v>
      </c>
      <c r="N1405">
        <v>3091.68</v>
      </c>
      <c r="O1405">
        <v>9275.0400000000009</v>
      </c>
      <c r="P1405">
        <v>371</v>
      </c>
      <c r="Q1405">
        <v>401.92</v>
      </c>
      <c r="R1405">
        <v>-247.33</v>
      </c>
      <c r="S1405">
        <v>-216.42</v>
      </c>
      <c r="T1405">
        <v>2.91</v>
      </c>
      <c r="U1405">
        <v>12.96</v>
      </c>
      <c r="V1405">
        <v>-1.88</v>
      </c>
      <c r="W1405">
        <v>262.25</v>
      </c>
      <c r="X1405">
        <v>258.68</v>
      </c>
      <c r="Y1405">
        <v>259.67</v>
      </c>
      <c r="Z1405">
        <v>259.13</v>
      </c>
      <c r="AA1405">
        <v>5.0199999999999996</v>
      </c>
      <c r="AB1405">
        <v>4.99</v>
      </c>
      <c r="AC1405">
        <v>56.78</v>
      </c>
      <c r="AD1405">
        <v>77.650000000000006</v>
      </c>
      <c r="AE1405">
        <v>282.39999999999998</v>
      </c>
      <c r="AF1405">
        <v>100948.76</v>
      </c>
      <c r="AG1405">
        <v>56</v>
      </c>
      <c r="AI1405">
        <v>41</v>
      </c>
      <c r="AJ1405">
        <v>96</v>
      </c>
      <c r="AK1405">
        <v>96</v>
      </c>
    </row>
    <row r="1406" spans="1:37" hidden="1" x14ac:dyDescent="0.25">
      <c r="A1406" t="s">
        <v>3169</v>
      </c>
      <c r="B1406" t="s">
        <v>3170</v>
      </c>
      <c r="C1406" t="s">
        <v>30</v>
      </c>
      <c r="D1406">
        <v>941.43</v>
      </c>
      <c r="E1406">
        <v>243.55</v>
      </c>
      <c r="F1406" t="s">
        <v>10127</v>
      </c>
      <c r="G1406" t="s">
        <v>10127</v>
      </c>
      <c r="H1406">
        <v>100</v>
      </c>
      <c r="I1406">
        <v>275.20999999999998</v>
      </c>
      <c r="J1406">
        <v>27521.15</v>
      </c>
      <c r="K1406">
        <v>5504.23</v>
      </c>
      <c r="L1406">
        <v>357.77</v>
      </c>
      <c r="M1406">
        <v>247.69</v>
      </c>
      <c r="N1406">
        <v>2752.12</v>
      </c>
      <c r="O1406">
        <v>8256.34</v>
      </c>
      <c r="P1406">
        <v>330.25</v>
      </c>
      <c r="Q1406">
        <v>357.77</v>
      </c>
      <c r="R1406">
        <v>-220.17</v>
      </c>
      <c r="S1406">
        <v>-192.65</v>
      </c>
      <c r="T1406">
        <v>64.84</v>
      </c>
      <c r="U1406">
        <v>4.74</v>
      </c>
      <c r="V1406">
        <v>-6.98</v>
      </c>
      <c r="W1406">
        <v>247.04</v>
      </c>
      <c r="X1406">
        <v>256.58</v>
      </c>
      <c r="Y1406">
        <v>244.08</v>
      </c>
      <c r="Z1406">
        <v>262.74</v>
      </c>
      <c r="AA1406">
        <v>-1.47</v>
      </c>
      <c r="AB1406">
        <v>-2.95</v>
      </c>
      <c r="AC1406">
        <v>59.4</v>
      </c>
      <c r="AD1406">
        <v>51.48</v>
      </c>
      <c r="AE1406">
        <v>276.39</v>
      </c>
      <c r="AF1406">
        <v>46953.26</v>
      </c>
      <c r="AG1406">
        <v>55</v>
      </c>
      <c r="AI1406">
        <v>28</v>
      </c>
      <c r="AJ1406">
        <v>35</v>
      </c>
      <c r="AK1406">
        <v>21</v>
      </c>
    </row>
    <row r="1407" spans="1:37" hidden="1" x14ac:dyDescent="0.25">
      <c r="A1407" t="s">
        <v>1371</v>
      </c>
      <c r="B1407" t="s">
        <v>1372</v>
      </c>
      <c r="D1407">
        <v>937.37</v>
      </c>
      <c r="E1407">
        <v>1139.7</v>
      </c>
      <c r="F1407" t="s">
        <v>10127</v>
      </c>
      <c r="G1407" t="s">
        <v>10127</v>
      </c>
      <c r="H1407">
        <v>100</v>
      </c>
      <c r="I1407">
        <v>1287.8599999999999</v>
      </c>
      <c r="J1407">
        <v>128786.1</v>
      </c>
      <c r="K1407">
        <v>25757.22</v>
      </c>
      <c r="L1407">
        <v>1674.22</v>
      </c>
      <c r="M1407">
        <v>1159.07</v>
      </c>
      <c r="N1407">
        <v>12878.61</v>
      </c>
      <c r="O1407">
        <v>38635.83</v>
      </c>
      <c r="P1407">
        <v>1545.43</v>
      </c>
      <c r="Q1407">
        <v>1674.22</v>
      </c>
      <c r="R1407">
        <v>-1030.29</v>
      </c>
      <c r="S1407">
        <v>-901.5</v>
      </c>
      <c r="T1407">
        <v>103.58</v>
      </c>
      <c r="U1407">
        <v>13.59</v>
      </c>
      <c r="V1407">
        <v>-10.47</v>
      </c>
      <c r="W1407">
        <v>1104.58</v>
      </c>
      <c r="X1407">
        <v>932.43</v>
      </c>
      <c r="Y1407">
        <v>1113.08</v>
      </c>
      <c r="Z1407">
        <v>918.74</v>
      </c>
      <c r="AA1407">
        <v>0.13</v>
      </c>
      <c r="AB1407">
        <v>9.82</v>
      </c>
      <c r="AC1407">
        <v>73.72</v>
      </c>
      <c r="AD1407">
        <v>71.52</v>
      </c>
      <c r="AE1407">
        <v>959.25</v>
      </c>
      <c r="AF1407">
        <v>35782.61</v>
      </c>
      <c r="AG1407">
        <v>13</v>
      </c>
      <c r="AJ1407">
        <v>-1</v>
      </c>
    </row>
    <row r="1408" spans="1:37" hidden="1" x14ac:dyDescent="0.25">
      <c r="A1408" t="s">
        <v>3491</v>
      </c>
      <c r="B1408" t="s">
        <v>3492</v>
      </c>
      <c r="C1408" t="s">
        <v>238</v>
      </c>
      <c r="D1408">
        <v>935.87</v>
      </c>
      <c r="E1408">
        <v>239.14</v>
      </c>
      <c r="F1408" t="s">
        <v>10127</v>
      </c>
      <c r="G1408" t="s">
        <v>10127</v>
      </c>
      <c r="H1408">
        <v>100</v>
      </c>
      <c r="I1408">
        <v>270.23</v>
      </c>
      <c r="J1408">
        <v>27022.82</v>
      </c>
      <c r="K1408">
        <v>5404.56</v>
      </c>
      <c r="L1408">
        <v>351.3</v>
      </c>
      <c r="M1408">
        <v>243.21</v>
      </c>
      <c r="N1408">
        <v>2702.28</v>
      </c>
      <c r="O1408">
        <v>8106.85</v>
      </c>
      <c r="P1408">
        <v>324.27</v>
      </c>
      <c r="Q1408">
        <v>351.3</v>
      </c>
      <c r="R1408">
        <v>-216.18</v>
      </c>
      <c r="S1408">
        <v>-189.16</v>
      </c>
      <c r="T1408">
        <v>10.050000000000001</v>
      </c>
      <c r="U1408">
        <v>2.84</v>
      </c>
      <c r="V1408">
        <v>-2.57</v>
      </c>
      <c r="W1408">
        <v>233.89</v>
      </c>
      <c r="X1408">
        <v>217.11</v>
      </c>
      <c r="Y1408">
        <v>236.47</v>
      </c>
      <c r="Z1408">
        <v>212.93</v>
      </c>
      <c r="AA1408">
        <v>0.06</v>
      </c>
      <c r="AB1408">
        <v>6.17</v>
      </c>
      <c r="AC1408">
        <v>72.19</v>
      </c>
      <c r="AD1408">
        <v>73.349999999999994</v>
      </c>
      <c r="AE1408">
        <v>209.04</v>
      </c>
      <c r="AF1408">
        <v>540326.48</v>
      </c>
      <c r="AG1408">
        <v>71</v>
      </c>
      <c r="AH1408">
        <v>4.78</v>
      </c>
      <c r="AI1408">
        <v>22</v>
      </c>
      <c r="AJ1408">
        <v>85</v>
      </c>
      <c r="AK1408">
        <v>79</v>
      </c>
    </row>
    <row r="1409" spans="1:37" hidden="1" x14ac:dyDescent="0.25">
      <c r="A1409" t="s">
        <v>813</v>
      </c>
      <c r="B1409" t="s">
        <v>814</v>
      </c>
      <c r="C1409" t="s">
        <v>7</v>
      </c>
      <c r="D1409">
        <v>933.13</v>
      </c>
      <c r="E1409">
        <v>1790.45</v>
      </c>
      <c r="F1409" t="s">
        <v>10127</v>
      </c>
      <c r="G1409" t="s">
        <v>10127</v>
      </c>
      <c r="H1409">
        <v>100</v>
      </c>
      <c r="I1409">
        <v>2023.21</v>
      </c>
      <c r="J1409">
        <v>202320.85</v>
      </c>
      <c r="K1409">
        <v>40464.17</v>
      </c>
      <c r="L1409">
        <v>2630.17</v>
      </c>
      <c r="M1409">
        <v>1820.89</v>
      </c>
      <c r="N1409">
        <v>20232.09</v>
      </c>
      <c r="O1409">
        <v>60696.26</v>
      </c>
      <c r="P1409">
        <v>2427.85</v>
      </c>
      <c r="Q1409">
        <v>2630.17</v>
      </c>
      <c r="R1409">
        <v>-1618.57</v>
      </c>
      <c r="S1409">
        <v>-1416.25</v>
      </c>
      <c r="T1409">
        <v>24.2</v>
      </c>
      <c r="U1409">
        <v>1.92</v>
      </c>
      <c r="V1409">
        <v>-9.89</v>
      </c>
      <c r="W1409">
        <v>1778.48</v>
      </c>
      <c r="X1409">
        <v>1760.52</v>
      </c>
      <c r="Y1409">
        <v>1797.02</v>
      </c>
      <c r="Z1409">
        <v>1762.82</v>
      </c>
      <c r="AA1409">
        <v>-4.34</v>
      </c>
      <c r="AB1409">
        <v>2.12</v>
      </c>
      <c r="AC1409">
        <v>77.36</v>
      </c>
      <c r="AD1409">
        <v>73.8</v>
      </c>
      <c r="AE1409">
        <v>1607.36</v>
      </c>
      <c r="AF1409">
        <v>5272.13</v>
      </c>
      <c r="AG1409">
        <v>67</v>
      </c>
      <c r="AI1409">
        <v>19</v>
      </c>
      <c r="AJ1409">
        <v>99</v>
      </c>
      <c r="AK1409">
        <v>83</v>
      </c>
    </row>
    <row r="1410" spans="1:37" hidden="1" x14ac:dyDescent="0.25">
      <c r="A1410" t="s">
        <v>8738</v>
      </c>
      <c r="B1410" t="s">
        <v>8739</v>
      </c>
      <c r="D1410">
        <v>932.38</v>
      </c>
      <c r="E1410">
        <v>9.08</v>
      </c>
      <c r="F1410" t="s">
        <v>10127</v>
      </c>
      <c r="G1410" t="s">
        <v>10127</v>
      </c>
      <c r="H1410">
        <v>100</v>
      </c>
      <c r="I1410">
        <v>10.26</v>
      </c>
      <c r="J1410">
        <v>1026.04</v>
      </c>
      <c r="K1410">
        <v>205.21</v>
      </c>
      <c r="L1410">
        <v>13.34</v>
      </c>
      <c r="M1410">
        <v>9.23</v>
      </c>
      <c r="N1410">
        <v>102.6</v>
      </c>
      <c r="O1410">
        <v>307.81</v>
      </c>
      <c r="P1410">
        <v>12.31</v>
      </c>
      <c r="Q1410">
        <v>13.34</v>
      </c>
      <c r="R1410">
        <v>-8.2100000000000009</v>
      </c>
      <c r="S1410">
        <v>-7.18</v>
      </c>
      <c r="T1410">
        <v>76.11</v>
      </c>
      <c r="U1410">
        <v>10.78</v>
      </c>
      <c r="V1410">
        <v>-7.77</v>
      </c>
      <c r="W1410">
        <v>9.4700000000000006</v>
      </c>
      <c r="X1410">
        <v>9.5399999999999991</v>
      </c>
      <c r="Y1410">
        <v>9.5500000000000007</v>
      </c>
      <c r="Z1410">
        <v>9.49</v>
      </c>
      <c r="AA1410">
        <v>0.66</v>
      </c>
      <c r="AB1410">
        <v>-5.56</v>
      </c>
      <c r="AC1410">
        <v>19.670000000000002</v>
      </c>
      <c r="AD1410">
        <v>16.100000000000001</v>
      </c>
      <c r="AE1410">
        <v>10.56</v>
      </c>
      <c r="AF1410">
        <v>8173182.5899999999</v>
      </c>
      <c r="AG1410">
        <v>13</v>
      </c>
      <c r="AI1410">
        <v>13</v>
      </c>
      <c r="AJ1410">
        <v>14</v>
      </c>
      <c r="AK1410">
        <v>25</v>
      </c>
    </row>
    <row r="1411" spans="1:37" hidden="1" x14ac:dyDescent="0.25">
      <c r="A1411" t="s">
        <v>2422</v>
      </c>
      <c r="B1411" t="s">
        <v>2423</v>
      </c>
      <c r="C1411" t="s">
        <v>354</v>
      </c>
      <c r="D1411">
        <v>925.38</v>
      </c>
      <c r="E1411">
        <v>463.95</v>
      </c>
      <c r="F1411" t="s">
        <v>10127</v>
      </c>
      <c r="G1411" t="s">
        <v>10127</v>
      </c>
      <c r="H1411">
        <v>100</v>
      </c>
      <c r="I1411">
        <v>524.26</v>
      </c>
      <c r="J1411">
        <v>52426.35</v>
      </c>
      <c r="K1411">
        <v>10485.27</v>
      </c>
      <c r="L1411">
        <v>681.54</v>
      </c>
      <c r="M1411">
        <v>471.84</v>
      </c>
      <c r="N1411">
        <v>5242.63</v>
      </c>
      <c r="O1411">
        <v>15727.9</v>
      </c>
      <c r="P1411">
        <v>629.12</v>
      </c>
      <c r="Q1411">
        <v>681.54</v>
      </c>
      <c r="R1411">
        <v>-419.41</v>
      </c>
      <c r="S1411">
        <v>-366.98</v>
      </c>
      <c r="T1411">
        <v>14.61</v>
      </c>
      <c r="U1411">
        <v>4.01</v>
      </c>
      <c r="V1411">
        <v>-8.09</v>
      </c>
      <c r="W1411">
        <v>452.24</v>
      </c>
      <c r="X1411">
        <v>436.11</v>
      </c>
      <c r="Y1411">
        <v>451.09</v>
      </c>
      <c r="Z1411">
        <v>433.96</v>
      </c>
      <c r="AA1411">
        <v>-2.41</v>
      </c>
      <c r="AB1411">
        <v>5.31</v>
      </c>
      <c r="AC1411">
        <v>79.099999999999994</v>
      </c>
      <c r="AD1411">
        <v>75.22</v>
      </c>
      <c r="AE1411">
        <v>407.98</v>
      </c>
      <c r="AF1411">
        <v>69112.350000000006</v>
      </c>
      <c r="AG1411">
        <v>8</v>
      </c>
      <c r="AI1411">
        <v>38</v>
      </c>
      <c r="AJ1411">
        <v>81</v>
      </c>
      <c r="AK1411">
        <v>84</v>
      </c>
    </row>
    <row r="1412" spans="1:37" hidden="1" x14ac:dyDescent="0.25">
      <c r="A1412" t="s">
        <v>1198</v>
      </c>
      <c r="B1412" t="s">
        <v>1199</v>
      </c>
      <c r="D1412">
        <v>924.98</v>
      </c>
      <c r="E1412">
        <v>1374.85</v>
      </c>
      <c r="F1412" t="s">
        <v>10127</v>
      </c>
      <c r="G1412" t="s">
        <v>10127</v>
      </c>
      <c r="H1412">
        <v>100</v>
      </c>
      <c r="I1412">
        <v>1553.58</v>
      </c>
      <c r="J1412">
        <v>155358.04999999999</v>
      </c>
      <c r="K1412">
        <v>31071.61</v>
      </c>
      <c r="L1412">
        <v>2019.65</v>
      </c>
      <c r="M1412">
        <v>1398.22</v>
      </c>
      <c r="N1412">
        <v>15535.81</v>
      </c>
      <c r="O1412">
        <v>46607.41</v>
      </c>
      <c r="P1412">
        <v>1864.3</v>
      </c>
      <c r="Q1412">
        <v>2019.65</v>
      </c>
      <c r="R1412">
        <v>-1242.8599999999999</v>
      </c>
      <c r="S1412">
        <v>-1087.51</v>
      </c>
      <c r="T1412">
        <v>72.55</v>
      </c>
      <c r="U1412">
        <v>32.659999999999997</v>
      </c>
      <c r="V1412">
        <v>-4.6399999999999997</v>
      </c>
      <c r="W1412">
        <v>1306.43</v>
      </c>
      <c r="X1412">
        <v>1115.78</v>
      </c>
      <c r="Y1412">
        <v>1309.45</v>
      </c>
      <c r="Z1412">
        <v>1085.67</v>
      </c>
      <c r="AA1412">
        <v>10.96</v>
      </c>
      <c r="AB1412">
        <v>11.62</v>
      </c>
      <c r="AC1412">
        <v>76.25</v>
      </c>
      <c r="AD1412">
        <v>82.36</v>
      </c>
      <c r="AE1412">
        <v>1118.5</v>
      </c>
      <c r="AF1412">
        <v>35617.39</v>
      </c>
      <c r="AG1412">
        <v>11</v>
      </c>
      <c r="AI1412">
        <v>53</v>
      </c>
      <c r="AJ1412">
        <v>0</v>
      </c>
      <c r="AK1412">
        <v>40</v>
      </c>
    </row>
    <row r="1413" spans="1:37" hidden="1" x14ac:dyDescent="0.25">
      <c r="A1413" t="s">
        <v>2968</v>
      </c>
      <c r="B1413" t="s">
        <v>2969</v>
      </c>
      <c r="C1413" t="s">
        <v>299</v>
      </c>
      <c r="D1413">
        <v>923.01</v>
      </c>
      <c r="E1413">
        <v>309.85000000000002</v>
      </c>
      <c r="F1413" t="s">
        <v>10127</v>
      </c>
      <c r="G1413" t="s">
        <v>10127</v>
      </c>
      <c r="H1413">
        <v>100</v>
      </c>
      <c r="I1413">
        <v>350.13</v>
      </c>
      <c r="J1413">
        <v>35013.050000000003</v>
      </c>
      <c r="K1413">
        <v>7002.61</v>
      </c>
      <c r="L1413">
        <v>455.17</v>
      </c>
      <c r="M1413">
        <v>315.12</v>
      </c>
      <c r="N1413">
        <v>3501.3</v>
      </c>
      <c r="O1413">
        <v>10503.92</v>
      </c>
      <c r="P1413">
        <v>420.16</v>
      </c>
      <c r="Q1413">
        <v>455.17</v>
      </c>
      <c r="R1413">
        <v>-280.10000000000002</v>
      </c>
      <c r="S1413">
        <v>-245.09</v>
      </c>
      <c r="T1413">
        <v>101.1</v>
      </c>
      <c r="U1413">
        <v>15.54</v>
      </c>
      <c r="V1413">
        <v>-3.87</v>
      </c>
      <c r="W1413">
        <v>309.06</v>
      </c>
      <c r="X1413">
        <v>293.22000000000003</v>
      </c>
      <c r="Y1413">
        <v>310.49</v>
      </c>
      <c r="Z1413">
        <v>291.23</v>
      </c>
      <c r="AA1413">
        <v>4.95</v>
      </c>
      <c r="AB1413">
        <v>1.61</v>
      </c>
      <c r="AC1413">
        <v>45.5</v>
      </c>
      <c r="AD1413">
        <v>46.16</v>
      </c>
      <c r="AE1413">
        <v>281.39</v>
      </c>
      <c r="AF1413">
        <v>25086.91</v>
      </c>
      <c r="AG1413">
        <v>1</v>
      </c>
      <c r="AI1413">
        <v>40</v>
      </c>
      <c r="AK1413">
        <v>31</v>
      </c>
    </row>
    <row r="1414" spans="1:37" hidden="1" x14ac:dyDescent="0.25">
      <c r="A1414" t="s">
        <v>5018</v>
      </c>
      <c r="B1414" t="s">
        <v>5019</v>
      </c>
      <c r="C1414" t="s">
        <v>391</v>
      </c>
      <c r="D1414">
        <v>919.96</v>
      </c>
      <c r="E1414">
        <v>112.41</v>
      </c>
      <c r="F1414" t="s">
        <v>10127</v>
      </c>
      <c r="G1414" t="s">
        <v>10127</v>
      </c>
      <c r="H1414">
        <v>100</v>
      </c>
      <c r="I1414">
        <v>127.02</v>
      </c>
      <c r="J1414">
        <v>12702.33</v>
      </c>
      <c r="K1414">
        <v>2540.4699999999998</v>
      </c>
      <c r="L1414">
        <v>165.13</v>
      </c>
      <c r="M1414">
        <v>114.32</v>
      </c>
      <c r="N1414">
        <v>1270.23</v>
      </c>
      <c r="O1414">
        <v>3810.7</v>
      </c>
      <c r="P1414">
        <v>152.43</v>
      </c>
      <c r="Q1414">
        <v>165.13</v>
      </c>
      <c r="R1414">
        <v>-101.62</v>
      </c>
      <c r="S1414">
        <v>-88.92</v>
      </c>
      <c r="T1414">
        <v>14.37</v>
      </c>
      <c r="U1414">
        <v>1.32</v>
      </c>
      <c r="V1414">
        <v>-7.25</v>
      </c>
      <c r="W1414">
        <v>104.64</v>
      </c>
      <c r="X1414">
        <v>99.81</v>
      </c>
      <c r="Y1414">
        <v>103.9</v>
      </c>
      <c r="Z1414">
        <v>98.56</v>
      </c>
      <c r="AA1414">
        <v>-3.15</v>
      </c>
      <c r="AB1414">
        <v>11.06</v>
      </c>
      <c r="AC1414">
        <v>86.66</v>
      </c>
      <c r="AD1414">
        <v>83.57</v>
      </c>
      <c r="AE1414">
        <v>98.2</v>
      </c>
      <c r="AF1414">
        <v>1282881.7</v>
      </c>
      <c r="AG1414">
        <v>76</v>
      </c>
      <c r="AH1414">
        <v>6.32</v>
      </c>
      <c r="AI1414">
        <v>33</v>
      </c>
      <c r="AJ1414">
        <v>98</v>
      </c>
      <c r="AK1414">
        <v>86</v>
      </c>
    </row>
    <row r="1415" spans="1:37" hidden="1" x14ac:dyDescent="0.25">
      <c r="A1415" t="s">
        <v>1783</v>
      </c>
      <c r="B1415" t="s">
        <v>1784</v>
      </c>
      <c r="C1415" t="s">
        <v>612</v>
      </c>
      <c r="D1415">
        <v>918.56</v>
      </c>
      <c r="E1415">
        <v>796.4</v>
      </c>
      <c r="F1415" t="s">
        <v>10127</v>
      </c>
      <c r="G1415" t="s">
        <v>10127</v>
      </c>
      <c r="H1415">
        <v>100</v>
      </c>
      <c r="I1415">
        <v>899.93</v>
      </c>
      <c r="J1415">
        <v>89993.2</v>
      </c>
      <c r="K1415">
        <v>17998.64</v>
      </c>
      <c r="L1415">
        <v>1169.9100000000001</v>
      </c>
      <c r="M1415">
        <v>809.94</v>
      </c>
      <c r="N1415">
        <v>8999.32</v>
      </c>
      <c r="O1415">
        <v>26997.96</v>
      </c>
      <c r="P1415">
        <v>1079.92</v>
      </c>
      <c r="Q1415">
        <v>1169.9100000000001</v>
      </c>
      <c r="R1415">
        <v>-719.95</v>
      </c>
      <c r="S1415">
        <v>-629.95000000000005</v>
      </c>
      <c r="T1415">
        <v>7.89</v>
      </c>
      <c r="U1415">
        <v>5.8</v>
      </c>
      <c r="V1415">
        <v>-9.1199999999999992</v>
      </c>
      <c r="W1415">
        <v>744.71</v>
      </c>
      <c r="X1415">
        <v>669.36</v>
      </c>
      <c r="Y1415">
        <v>736.02</v>
      </c>
      <c r="Z1415">
        <v>656.68</v>
      </c>
      <c r="AA1415">
        <v>-2.2200000000000002</v>
      </c>
      <c r="AB1415">
        <v>12.56</v>
      </c>
      <c r="AC1415">
        <v>86.67</v>
      </c>
      <c r="AD1415">
        <v>80.47</v>
      </c>
      <c r="AE1415">
        <v>677.2</v>
      </c>
      <c r="AF1415">
        <v>47786.3</v>
      </c>
      <c r="AG1415">
        <v>44</v>
      </c>
      <c r="AH1415">
        <v>5.73</v>
      </c>
      <c r="AI1415">
        <v>58</v>
      </c>
      <c r="AJ1415">
        <v>84</v>
      </c>
      <c r="AK1415">
        <v>96</v>
      </c>
    </row>
    <row r="1416" spans="1:37" hidden="1" x14ac:dyDescent="0.25">
      <c r="A1416" t="s">
        <v>5012</v>
      </c>
      <c r="B1416" t="s">
        <v>5013</v>
      </c>
      <c r="C1416" t="s">
        <v>11</v>
      </c>
      <c r="D1416">
        <v>917.83</v>
      </c>
      <c r="E1416">
        <v>97.93</v>
      </c>
      <c r="F1416" t="s">
        <v>10127</v>
      </c>
      <c r="G1416" t="s">
        <v>10127</v>
      </c>
      <c r="H1416">
        <v>100</v>
      </c>
      <c r="I1416">
        <v>110.66</v>
      </c>
      <c r="J1416">
        <v>11066.09</v>
      </c>
      <c r="K1416">
        <v>2213.2199999999998</v>
      </c>
      <c r="L1416">
        <v>143.86000000000001</v>
      </c>
      <c r="M1416">
        <v>99.59</v>
      </c>
      <c r="N1416">
        <v>1106.6099999999999</v>
      </c>
      <c r="O1416">
        <v>3319.83</v>
      </c>
      <c r="P1416">
        <v>132.79</v>
      </c>
      <c r="Q1416">
        <v>143.86000000000001</v>
      </c>
      <c r="R1416">
        <v>-88.53</v>
      </c>
      <c r="S1416">
        <v>-77.459999999999994</v>
      </c>
      <c r="T1416">
        <v>44.62</v>
      </c>
      <c r="U1416">
        <v>1.21</v>
      </c>
      <c r="V1416">
        <v>-4.6900000000000004</v>
      </c>
      <c r="W1416">
        <v>97.96</v>
      </c>
      <c r="X1416">
        <v>100</v>
      </c>
      <c r="Y1416">
        <v>98.14</v>
      </c>
      <c r="Z1416">
        <v>100.47</v>
      </c>
      <c r="AA1416">
        <v>-1.83</v>
      </c>
      <c r="AB1416">
        <v>-0.39</v>
      </c>
      <c r="AC1416">
        <v>71.98</v>
      </c>
      <c r="AD1416">
        <v>74.23</v>
      </c>
      <c r="AE1416">
        <v>104.44</v>
      </c>
      <c r="AF1416">
        <v>225100.26</v>
      </c>
      <c r="AG1416">
        <v>5</v>
      </c>
      <c r="AI1416">
        <v>36</v>
      </c>
      <c r="AK1416">
        <v>24</v>
      </c>
    </row>
    <row r="1417" spans="1:37" hidden="1" x14ac:dyDescent="0.25">
      <c r="A1417" t="s">
        <v>7368</v>
      </c>
      <c r="B1417" t="s">
        <v>7369</v>
      </c>
      <c r="C1417" t="s">
        <v>224</v>
      </c>
      <c r="D1417">
        <v>915.87</v>
      </c>
      <c r="E1417">
        <v>29.11</v>
      </c>
      <c r="F1417" t="s">
        <v>10127</v>
      </c>
      <c r="G1417" t="s">
        <v>10127</v>
      </c>
      <c r="H1417">
        <v>100</v>
      </c>
      <c r="I1417">
        <v>32.89</v>
      </c>
      <c r="J1417">
        <v>3289.43</v>
      </c>
      <c r="K1417">
        <v>657.89</v>
      </c>
      <c r="L1417">
        <v>42.76</v>
      </c>
      <c r="M1417">
        <v>29.6</v>
      </c>
      <c r="N1417">
        <v>328.94</v>
      </c>
      <c r="O1417">
        <v>986.83</v>
      </c>
      <c r="P1417">
        <v>39.47</v>
      </c>
      <c r="Q1417">
        <v>42.76</v>
      </c>
      <c r="R1417">
        <v>-26.32</v>
      </c>
      <c r="S1417">
        <v>-23.03</v>
      </c>
      <c r="T1417">
        <v>96.82</v>
      </c>
      <c r="U1417">
        <v>10.96</v>
      </c>
      <c r="V1417">
        <v>-0.92</v>
      </c>
      <c r="W1417">
        <v>29.36</v>
      </c>
      <c r="X1417">
        <v>27.88</v>
      </c>
      <c r="Y1417">
        <v>29.28</v>
      </c>
      <c r="Z1417">
        <v>27.97</v>
      </c>
      <c r="AA1417">
        <v>4.68</v>
      </c>
      <c r="AB1417">
        <v>-0.38</v>
      </c>
      <c r="AC1417">
        <v>32.76</v>
      </c>
      <c r="AD1417">
        <v>25.85</v>
      </c>
      <c r="AE1417">
        <v>27.45</v>
      </c>
      <c r="AF1417">
        <v>3824571.48</v>
      </c>
      <c r="AG1417">
        <v>1</v>
      </c>
      <c r="AH1417">
        <v>7.54</v>
      </c>
      <c r="AI1417">
        <v>62</v>
      </c>
      <c r="AK1417">
        <v>52</v>
      </c>
    </row>
    <row r="1418" spans="1:37" hidden="1" x14ac:dyDescent="0.25">
      <c r="A1418" t="s">
        <v>3467</v>
      </c>
      <c r="B1418" t="s">
        <v>3468</v>
      </c>
      <c r="C1418" t="s">
        <v>318</v>
      </c>
      <c r="D1418">
        <v>915.02</v>
      </c>
      <c r="E1418">
        <v>222.19</v>
      </c>
      <c r="F1418" t="s">
        <v>10127</v>
      </c>
      <c r="G1418" t="s">
        <v>10127</v>
      </c>
      <c r="H1418">
        <v>100</v>
      </c>
      <c r="I1418">
        <v>251.07</v>
      </c>
      <c r="J1418">
        <v>25107.47</v>
      </c>
      <c r="K1418">
        <v>5021.49</v>
      </c>
      <c r="L1418">
        <v>326.39999999999998</v>
      </c>
      <c r="M1418">
        <v>225.97</v>
      </c>
      <c r="N1418">
        <v>2510.75</v>
      </c>
      <c r="O1418">
        <v>7532.24</v>
      </c>
      <c r="P1418">
        <v>301.29000000000002</v>
      </c>
      <c r="Q1418">
        <v>326.39999999999998</v>
      </c>
      <c r="R1418">
        <v>-200.86</v>
      </c>
      <c r="S1418">
        <v>-175.75</v>
      </c>
      <c r="T1418">
        <v>48.96</v>
      </c>
      <c r="U1418">
        <v>8.17</v>
      </c>
      <c r="V1418">
        <v>-6.38</v>
      </c>
      <c r="W1418">
        <v>219.35</v>
      </c>
      <c r="X1418">
        <v>220.03</v>
      </c>
      <c r="Y1418">
        <v>218.48</v>
      </c>
      <c r="Z1418">
        <v>216</v>
      </c>
      <c r="AA1418">
        <v>0.37</v>
      </c>
      <c r="AB1418">
        <v>2.74</v>
      </c>
      <c r="AC1418">
        <v>89.43</v>
      </c>
      <c r="AD1418">
        <v>83.74</v>
      </c>
      <c r="AE1418">
        <v>203.45</v>
      </c>
      <c r="AF1418">
        <v>143857.87</v>
      </c>
      <c r="AG1418">
        <v>2</v>
      </c>
      <c r="AI1418">
        <v>21</v>
      </c>
      <c r="AJ1418">
        <v>43</v>
      </c>
      <c r="AK1418">
        <v>22</v>
      </c>
    </row>
    <row r="1419" spans="1:37" hidden="1" x14ac:dyDescent="0.25">
      <c r="A1419" t="s">
        <v>1751</v>
      </c>
      <c r="B1419" t="s">
        <v>1752</v>
      </c>
      <c r="C1419" t="s">
        <v>1060</v>
      </c>
      <c r="D1419">
        <v>914.38</v>
      </c>
      <c r="E1419">
        <v>771.4</v>
      </c>
      <c r="F1419" t="s">
        <v>10127</v>
      </c>
      <c r="G1419" t="s">
        <v>10127</v>
      </c>
      <c r="H1419">
        <v>100</v>
      </c>
      <c r="I1419">
        <v>871.68</v>
      </c>
      <c r="J1419">
        <v>87168.2</v>
      </c>
      <c r="K1419">
        <v>17433.64</v>
      </c>
      <c r="L1419">
        <v>1133.19</v>
      </c>
      <c r="M1419">
        <v>784.51</v>
      </c>
      <c r="N1419">
        <v>8716.82</v>
      </c>
      <c r="O1419">
        <v>26150.46</v>
      </c>
      <c r="P1419">
        <v>1046.02</v>
      </c>
      <c r="Q1419">
        <v>1133.19</v>
      </c>
      <c r="R1419">
        <v>-697.35</v>
      </c>
      <c r="S1419">
        <v>-610.17999999999995</v>
      </c>
      <c r="T1419">
        <v>28.68</v>
      </c>
      <c r="U1419">
        <v>9.85</v>
      </c>
      <c r="V1419">
        <v>-3.74</v>
      </c>
      <c r="W1419">
        <v>694.86</v>
      </c>
      <c r="X1419">
        <v>686.43</v>
      </c>
      <c r="Y1419">
        <v>687.55</v>
      </c>
      <c r="Z1419">
        <v>689.59</v>
      </c>
      <c r="AA1419">
        <v>2.6</v>
      </c>
      <c r="AB1419">
        <v>12.17</v>
      </c>
      <c r="AC1419">
        <v>79.64</v>
      </c>
      <c r="AD1419">
        <v>80.56</v>
      </c>
      <c r="AE1419">
        <v>633.67999999999995</v>
      </c>
      <c r="AF1419">
        <v>86352.83</v>
      </c>
      <c r="AG1419">
        <v>18</v>
      </c>
      <c r="AI1419">
        <v>59</v>
      </c>
      <c r="AJ1419">
        <v>85</v>
      </c>
      <c r="AK1419">
        <v>89</v>
      </c>
    </row>
    <row r="1420" spans="1:37" hidden="1" x14ac:dyDescent="0.25">
      <c r="A1420" t="s">
        <v>884</v>
      </c>
      <c r="B1420" t="s">
        <v>885</v>
      </c>
      <c r="C1420" t="s">
        <v>419</v>
      </c>
      <c r="D1420">
        <v>912.59</v>
      </c>
      <c r="E1420">
        <v>1599.4</v>
      </c>
      <c r="F1420" t="s">
        <v>10127</v>
      </c>
      <c r="G1420" t="s">
        <v>10127</v>
      </c>
      <c r="H1420">
        <v>100</v>
      </c>
      <c r="I1420">
        <v>1807.32</v>
      </c>
      <c r="J1420">
        <v>180732.2</v>
      </c>
      <c r="K1420">
        <v>36146.44</v>
      </c>
      <c r="L1420">
        <v>2349.52</v>
      </c>
      <c r="M1420">
        <v>1626.59</v>
      </c>
      <c r="N1420">
        <v>18073.22</v>
      </c>
      <c r="O1420">
        <v>54219.66</v>
      </c>
      <c r="P1420">
        <v>2168.79</v>
      </c>
      <c r="Q1420">
        <v>2349.52</v>
      </c>
      <c r="R1420">
        <v>-1445.86</v>
      </c>
      <c r="S1420">
        <v>-1265.1300000000001</v>
      </c>
      <c r="T1420">
        <v>14.49</v>
      </c>
      <c r="U1420">
        <v>6.07</v>
      </c>
      <c r="V1420">
        <v>0.37</v>
      </c>
      <c r="W1420">
        <v>1593.43</v>
      </c>
      <c r="X1420">
        <v>1565.92</v>
      </c>
      <c r="Y1420">
        <v>1605.02</v>
      </c>
      <c r="Z1420">
        <v>1554.85</v>
      </c>
      <c r="AA1420">
        <v>3.14</v>
      </c>
      <c r="AB1420">
        <v>1.56</v>
      </c>
      <c r="AC1420">
        <v>70.55</v>
      </c>
      <c r="AD1420">
        <v>71.2</v>
      </c>
      <c r="AE1420">
        <v>1484.85</v>
      </c>
      <c r="AF1420">
        <v>14264.57</v>
      </c>
      <c r="AG1420">
        <v>45</v>
      </c>
      <c r="AH1420">
        <v>5.81</v>
      </c>
      <c r="AI1420">
        <v>22</v>
      </c>
      <c r="AJ1420">
        <v>99</v>
      </c>
      <c r="AK1420">
        <v>81</v>
      </c>
    </row>
    <row r="1421" spans="1:37" hidden="1" x14ac:dyDescent="0.25">
      <c r="A1421" t="s">
        <v>5510</v>
      </c>
      <c r="B1421" t="s">
        <v>5511</v>
      </c>
      <c r="C1421" t="s">
        <v>1170</v>
      </c>
      <c r="D1421">
        <v>911.93</v>
      </c>
      <c r="E1421">
        <v>89.57</v>
      </c>
      <c r="F1421" t="s">
        <v>10127</v>
      </c>
      <c r="G1421" t="s">
        <v>10127</v>
      </c>
      <c r="H1421">
        <v>100</v>
      </c>
      <c r="I1421">
        <v>101.21</v>
      </c>
      <c r="J1421">
        <v>10121.41</v>
      </c>
      <c r="K1421">
        <v>2024.28</v>
      </c>
      <c r="L1421">
        <v>131.58000000000001</v>
      </c>
      <c r="M1421">
        <v>91.09</v>
      </c>
      <c r="N1421">
        <v>1012.14</v>
      </c>
      <c r="O1421">
        <v>3036.42</v>
      </c>
      <c r="P1421">
        <v>121.46</v>
      </c>
      <c r="Q1421">
        <v>131.58000000000001</v>
      </c>
      <c r="R1421">
        <v>-80.97</v>
      </c>
      <c r="S1421">
        <v>-70.849999999999994</v>
      </c>
      <c r="T1421">
        <v>-11.39</v>
      </c>
      <c r="U1421">
        <v>11.16</v>
      </c>
      <c r="V1421">
        <v>-3.42</v>
      </c>
      <c r="W1421">
        <v>82.53</v>
      </c>
      <c r="X1421">
        <v>77.03</v>
      </c>
      <c r="Y1421">
        <v>80.8</v>
      </c>
      <c r="Z1421">
        <v>75.099999999999994</v>
      </c>
      <c r="AA1421">
        <v>3.36</v>
      </c>
      <c r="AB1421">
        <v>14.07</v>
      </c>
      <c r="AC1421">
        <v>85.74</v>
      </c>
      <c r="AD1421">
        <v>87.96</v>
      </c>
      <c r="AE1421">
        <v>70.42</v>
      </c>
      <c r="AF1421">
        <v>719107.26</v>
      </c>
      <c r="AG1421">
        <v>39</v>
      </c>
      <c r="AI1421">
        <v>32</v>
      </c>
      <c r="AJ1421">
        <v>72</v>
      </c>
      <c r="AK1421">
        <v>48</v>
      </c>
    </row>
    <row r="1422" spans="1:37" hidden="1" x14ac:dyDescent="0.25">
      <c r="A1422" t="s">
        <v>1934</v>
      </c>
      <c r="B1422" t="s">
        <v>1935</v>
      </c>
      <c r="C1422" t="s">
        <v>30</v>
      </c>
      <c r="D1422">
        <v>911.86</v>
      </c>
      <c r="E1422">
        <v>610.29999999999995</v>
      </c>
      <c r="F1422" t="s">
        <v>10127</v>
      </c>
      <c r="G1422" t="s">
        <v>10127</v>
      </c>
      <c r="H1422">
        <v>100</v>
      </c>
      <c r="I1422">
        <v>689.64</v>
      </c>
      <c r="J1422">
        <v>68963.899999999994</v>
      </c>
      <c r="K1422">
        <v>13792.78</v>
      </c>
      <c r="L1422">
        <v>896.53</v>
      </c>
      <c r="M1422">
        <v>620.67999999999995</v>
      </c>
      <c r="N1422">
        <v>6896.39</v>
      </c>
      <c r="O1422">
        <v>20689.169999999998</v>
      </c>
      <c r="P1422">
        <v>827.57</v>
      </c>
      <c r="Q1422">
        <v>896.53</v>
      </c>
      <c r="R1422">
        <v>-551.71</v>
      </c>
      <c r="S1422">
        <v>-482.75</v>
      </c>
      <c r="T1422">
        <v>28.38</v>
      </c>
      <c r="U1422">
        <v>16.62</v>
      </c>
      <c r="V1422">
        <v>-16.739999999999998</v>
      </c>
      <c r="W1422">
        <v>609.28</v>
      </c>
      <c r="X1422">
        <v>595.72</v>
      </c>
      <c r="Y1422">
        <v>606.29</v>
      </c>
      <c r="Z1422">
        <v>596.09</v>
      </c>
      <c r="AA1422">
        <v>-2.85</v>
      </c>
      <c r="AB1422">
        <v>2.56</v>
      </c>
      <c r="AC1422">
        <v>77.709999999999994</v>
      </c>
      <c r="AD1422">
        <v>72.44</v>
      </c>
      <c r="AE1422">
        <v>523.62</v>
      </c>
      <c r="AF1422">
        <v>12976.09</v>
      </c>
      <c r="AG1422">
        <v>99</v>
      </c>
      <c r="AI1422">
        <v>39</v>
      </c>
      <c r="AJ1422">
        <v>35</v>
      </c>
      <c r="AK1422">
        <v>42</v>
      </c>
    </row>
    <row r="1423" spans="1:37" hidden="1" x14ac:dyDescent="0.25">
      <c r="A1423" t="s">
        <v>2112</v>
      </c>
      <c r="B1423" t="s">
        <v>2113</v>
      </c>
      <c r="C1423" t="s">
        <v>7</v>
      </c>
      <c r="D1423">
        <v>905.19</v>
      </c>
      <c r="E1423">
        <v>546.75</v>
      </c>
      <c r="F1423" t="s">
        <v>10127</v>
      </c>
      <c r="G1423" t="s">
        <v>10127</v>
      </c>
      <c r="H1423">
        <v>100</v>
      </c>
      <c r="I1423">
        <v>617.83000000000004</v>
      </c>
      <c r="J1423">
        <v>61782.75</v>
      </c>
      <c r="K1423">
        <v>12356.55</v>
      </c>
      <c r="L1423">
        <v>803.18</v>
      </c>
      <c r="M1423">
        <v>556.04</v>
      </c>
      <c r="N1423">
        <v>6178.27</v>
      </c>
      <c r="O1423">
        <v>18534.82</v>
      </c>
      <c r="P1423">
        <v>741.39</v>
      </c>
      <c r="Q1423">
        <v>803.18</v>
      </c>
      <c r="R1423">
        <v>-494.26</v>
      </c>
      <c r="S1423">
        <v>-432.48</v>
      </c>
      <c r="T1423">
        <v>11.46</v>
      </c>
      <c r="U1423">
        <v>2.75</v>
      </c>
      <c r="V1423">
        <v>-6.71</v>
      </c>
      <c r="W1423">
        <v>541.58000000000004</v>
      </c>
      <c r="X1423">
        <v>533.82000000000005</v>
      </c>
      <c r="Y1423">
        <v>548.49</v>
      </c>
      <c r="Z1423">
        <v>537.20000000000005</v>
      </c>
      <c r="AA1423">
        <v>-2.21</v>
      </c>
      <c r="AB1423">
        <v>2.3199999999999998</v>
      </c>
      <c r="AC1423">
        <v>79.040000000000006</v>
      </c>
      <c r="AD1423">
        <v>78.45</v>
      </c>
      <c r="AE1423">
        <v>494.94</v>
      </c>
      <c r="AF1423">
        <v>29358.39</v>
      </c>
      <c r="AG1423">
        <v>96</v>
      </c>
      <c r="AH1423">
        <v>7.93</v>
      </c>
      <c r="AI1423">
        <v>12</v>
      </c>
      <c r="AJ1423">
        <v>100</v>
      </c>
      <c r="AK1423">
        <v>85</v>
      </c>
    </row>
    <row r="1424" spans="1:37" hidden="1" x14ac:dyDescent="0.25">
      <c r="A1424" t="s">
        <v>2796</v>
      </c>
      <c r="B1424" t="s">
        <v>2797</v>
      </c>
      <c r="C1424" t="s">
        <v>235</v>
      </c>
      <c r="D1424">
        <v>904.67</v>
      </c>
      <c r="E1424">
        <v>339.85</v>
      </c>
      <c r="F1424" t="s">
        <v>10127</v>
      </c>
      <c r="G1424" t="s">
        <v>10127</v>
      </c>
      <c r="H1424">
        <v>100</v>
      </c>
      <c r="I1424">
        <v>384.03</v>
      </c>
      <c r="J1424">
        <v>38403.050000000003</v>
      </c>
      <c r="K1424">
        <v>7680.61</v>
      </c>
      <c r="L1424">
        <v>499.24</v>
      </c>
      <c r="M1424">
        <v>345.63</v>
      </c>
      <c r="N1424">
        <v>3840.31</v>
      </c>
      <c r="O1424">
        <v>11520.92</v>
      </c>
      <c r="P1424">
        <v>460.84</v>
      </c>
      <c r="Q1424">
        <v>499.24</v>
      </c>
      <c r="R1424">
        <v>-307.22000000000003</v>
      </c>
      <c r="S1424">
        <v>-268.82</v>
      </c>
      <c r="T1424">
        <v>40.28</v>
      </c>
      <c r="U1424">
        <v>8.9700000000000006</v>
      </c>
      <c r="V1424">
        <v>-7.46</v>
      </c>
      <c r="W1424">
        <v>338.11</v>
      </c>
      <c r="X1424">
        <v>332.27</v>
      </c>
      <c r="Y1424">
        <v>339.24</v>
      </c>
      <c r="Z1424">
        <v>332.69</v>
      </c>
      <c r="AA1424">
        <v>0.09</v>
      </c>
      <c r="AB1424">
        <v>1.08</v>
      </c>
      <c r="AC1424">
        <v>88.84</v>
      </c>
      <c r="AD1424">
        <v>89.76</v>
      </c>
      <c r="AE1424">
        <v>363.05</v>
      </c>
      <c r="AF1424">
        <v>32255.43</v>
      </c>
      <c r="AG1424">
        <v>98</v>
      </c>
      <c r="AH1424">
        <v>6.62</v>
      </c>
      <c r="AI1424">
        <v>8</v>
      </c>
      <c r="AJ1424">
        <v>76</v>
      </c>
      <c r="AK1424">
        <v>15</v>
      </c>
    </row>
    <row r="1425" spans="1:37" hidden="1" x14ac:dyDescent="0.25">
      <c r="A1425" t="s">
        <v>2481</v>
      </c>
      <c r="B1425" t="s">
        <v>2482</v>
      </c>
      <c r="C1425" t="s">
        <v>383</v>
      </c>
      <c r="D1425">
        <v>903.31</v>
      </c>
      <c r="E1425">
        <v>512.85</v>
      </c>
      <c r="F1425" t="s">
        <v>10127</v>
      </c>
      <c r="G1425" t="s">
        <v>10127</v>
      </c>
      <c r="H1425">
        <v>100</v>
      </c>
      <c r="I1425">
        <v>579.52</v>
      </c>
      <c r="J1425">
        <v>57952.05</v>
      </c>
      <c r="K1425">
        <v>11590.41</v>
      </c>
      <c r="L1425">
        <v>753.38</v>
      </c>
      <c r="M1425">
        <v>521.57000000000005</v>
      </c>
      <c r="N1425">
        <v>5795.2</v>
      </c>
      <c r="O1425">
        <v>17385.62</v>
      </c>
      <c r="P1425">
        <v>695.42</v>
      </c>
      <c r="Q1425">
        <v>753.38</v>
      </c>
      <c r="R1425">
        <v>-463.62</v>
      </c>
      <c r="S1425">
        <v>-405.66</v>
      </c>
      <c r="T1425">
        <v>21.96</v>
      </c>
      <c r="U1425">
        <v>4.07</v>
      </c>
      <c r="V1425">
        <v>-5.44</v>
      </c>
      <c r="W1425">
        <v>424.33</v>
      </c>
      <c r="X1425">
        <v>415.88</v>
      </c>
      <c r="Y1425">
        <v>411.42</v>
      </c>
      <c r="Z1425">
        <v>408.85</v>
      </c>
      <c r="AA1425">
        <v>-0.91</v>
      </c>
      <c r="AB1425">
        <v>25.6</v>
      </c>
      <c r="AC1425">
        <v>83.41</v>
      </c>
      <c r="AD1425">
        <v>77.87</v>
      </c>
      <c r="AE1425">
        <v>433.16</v>
      </c>
      <c r="AF1425">
        <v>184550.17</v>
      </c>
      <c r="AG1425">
        <v>59</v>
      </c>
      <c r="AH1425">
        <v>4.25</v>
      </c>
      <c r="AI1425">
        <v>37</v>
      </c>
      <c r="AJ1425">
        <v>62</v>
      </c>
      <c r="AK1425">
        <v>57</v>
      </c>
    </row>
    <row r="1426" spans="1:37" hidden="1" x14ac:dyDescent="0.25">
      <c r="A1426" t="s">
        <v>3414</v>
      </c>
      <c r="B1426" t="s">
        <v>3415</v>
      </c>
      <c r="C1426" t="s">
        <v>497</v>
      </c>
      <c r="D1426">
        <v>902.94</v>
      </c>
      <c r="E1426">
        <v>333.75</v>
      </c>
      <c r="F1426" t="s">
        <v>10127</v>
      </c>
      <c r="G1426" t="s">
        <v>10127</v>
      </c>
      <c r="H1426">
        <v>100</v>
      </c>
      <c r="I1426">
        <v>377.14</v>
      </c>
      <c r="J1426">
        <v>37713.75</v>
      </c>
      <c r="K1426">
        <v>7542.75</v>
      </c>
      <c r="L1426">
        <v>490.28</v>
      </c>
      <c r="M1426">
        <v>339.42</v>
      </c>
      <c r="N1426">
        <v>3771.38</v>
      </c>
      <c r="O1426">
        <v>11314.13</v>
      </c>
      <c r="P1426">
        <v>452.56</v>
      </c>
      <c r="Q1426">
        <v>490.28</v>
      </c>
      <c r="R1426">
        <v>-301.70999999999998</v>
      </c>
      <c r="S1426">
        <v>-264</v>
      </c>
      <c r="T1426">
        <v>8208.58</v>
      </c>
      <c r="U1426">
        <v>54.87</v>
      </c>
      <c r="V1426">
        <v>-2.33</v>
      </c>
      <c r="W1426">
        <v>306.81</v>
      </c>
      <c r="X1426">
        <v>226.06</v>
      </c>
      <c r="Y1426">
        <v>305.92</v>
      </c>
      <c r="Z1426">
        <v>214.41</v>
      </c>
      <c r="AA1426">
        <v>19.79</v>
      </c>
      <c r="AB1426">
        <v>19.510000000000002</v>
      </c>
      <c r="AC1426">
        <v>100</v>
      </c>
      <c r="AD1426">
        <v>100</v>
      </c>
      <c r="AE1426">
        <v>315.32</v>
      </c>
      <c r="AF1426">
        <v>1799.43</v>
      </c>
      <c r="AI1426">
        <v>97</v>
      </c>
    </row>
    <row r="1427" spans="1:37" hidden="1" x14ac:dyDescent="0.25">
      <c r="A1427" t="s">
        <v>9210</v>
      </c>
      <c r="B1427" t="s">
        <v>9211</v>
      </c>
      <c r="C1427" t="s">
        <v>386</v>
      </c>
      <c r="D1427">
        <v>902.62</v>
      </c>
      <c r="E1427">
        <v>5.46</v>
      </c>
      <c r="F1427" t="s">
        <v>10127</v>
      </c>
      <c r="G1427" t="s">
        <v>10127</v>
      </c>
      <c r="H1427">
        <v>100</v>
      </c>
      <c r="I1427">
        <v>6.17</v>
      </c>
      <c r="J1427">
        <v>616.98</v>
      </c>
      <c r="K1427">
        <v>123.4</v>
      </c>
      <c r="L1427">
        <v>8.02</v>
      </c>
      <c r="M1427">
        <v>5.55</v>
      </c>
      <c r="N1427">
        <v>61.7</v>
      </c>
      <c r="O1427">
        <v>185.09</v>
      </c>
      <c r="P1427">
        <v>7.4</v>
      </c>
      <c r="Q1427">
        <v>8.02</v>
      </c>
      <c r="R1427">
        <v>-4.9400000000000004</v>
      </c>
      <c r="S1427">
        <v>-4.32</v>
      </c>
      <c r="T1427">
        <v>64.38</v>
      </c>
      <c r="U1427">
        <v>4.2</v>
      </c>
      <c r="V1427">
        <v>-6.72</v>
      </c>
      <c r="W1427">
        <v>5.07</v>
      </c>
      <c r="X1427">
        <v>5.16</v>
      </c>
      <c r="Y1427">
        <v>5.03</v>
      </c>
      <c r="Z1427">
        <v>5.1100000000000003</v>
      </c>
      <c r="AA1427">
        <v>-1.56</v>
      </c>
      <c r="AB1427">
        <v>8.1</v>
      </c>
      <c r="AC1427">
        <v>73.459999999999994</v>
      </c>
      <c r="AD1427">
        <v>100</v>
      </c>
      <c r="AE1427">
        <v>4.68</v>
      </c>
      <c r="AF1427">
        <v>13201461.810000001</v>
      </c>
      <c r="AG1427">
        <v>3</v>
      </c>
      <c r="AH1427">
        <v>4.17</v>
      </c>
      <c r="AI1427">
        <v>30</v>
      </c>
      <c r="AK1427">
        <v>22</v>
      </c>
    </row>
    <row r="1428" spans="1:37" hidden="1" x14ac:dyDescent="0.25">
      <c r="A1428" t="s">
        <v>4816</v>
      </c>
      <c r="B1428" t="s">
        <v>4817</v>
      </c>
      <c r="C1428" t="s">
        <v>238</v>
      </c>
      <c r="D1428">
        <v>902.5</v>
      </c>
      <c r="E1428">
        <v>117.19</v>
      </c>
      <c r="F1428" t="s">
        <v>10127</v>
      </c>
      <c r="G1428" t="s">
        <v>10127</v>
      </c>
      <c r="H1428">
        <v>100</v>
      </c>
      <c r="I1428">
        <v>132.41999999999999</v>
      </c>
      <c r="J1428">
        <v>13242.47</v>
      </c>
      <c r="K1428">
        <v>2648.49</v>
      </c>
      <c r="L1428">
        <v>172.15</v>
      </c>
      <c r="M1428">
        <v>119.18</v>
      </c>
      <c r="N1428">
        <v>1324.25</v>
      </c>
      <c r="O1428">
        <v>3972.74</v>
      </c>
      <c r="P1428">
        <v>158.91</v>
      </c>
      <c r="Q1428">
        <v>172.15</v>
      </c>
      <c r="R1428">
        <v>-105.94</v>
      </c>
      <c r="S1428">
        <v>-92.7</v>
      </c>
      <c r="T1428">
        <v>1061.76</v>
      </c>
      <c r="U1428">
        <v>6.56</v>
      </c>
      <c r="V1428">
        <v>-7.4</v>
      </c>
      <c r="W1428">
        <v>113.07</v>
      </c>
      <c r="X1428">
        <v>108.95</v>
      </c>
      <c r="Y1428">
        <v>112</v>
      </c>
      <c r="Z1428">
        <v>107.61</v>
      </c>
      <c r="AA1428">
        <v>-0.91</v>
      </c>
      <c r="AB1428">
        <v>7.05</v>
      </c>
      <c r="AC1428">
        <v>81.319999999999993</v>
      </c>
      <c r="AD1428">
        <v>78.430000000000007</v>
      </c>
      <c r="AE1428">
        <v>102.23</v>
      </c>
      <c r="AF1428">
        <v>338519.05</v>
      </c>
      <c r="AG1428">
        <v>2</v>
      </c>
      <c r="AI1428">
        <v>35</v>
      </c>
      <c r="AJ1428">
        <v>85</v>
      </c>
      <c r="AK1428">
        <v>75</v>
      </c>
    </row>
    <row r="1429" spans="1:37" hidden="1" x14ac:dyDescent="0.25">
      <c r="A1429" t="s">
        <v>1940</v>
      </c>
      <c r="B1429" t="s">
        <v>1941</v>
      </c>
      <c r="C1429" t="s">
        <v>274</v>
      </c>
      <c r="D1429">
        <v>901.33</v>
      </c>
      <c r="E1429">
        <v>600.5</v>
      </c>
      <c r="F1429" t="s">
        <v>10127</v>
      </c>
      <c r="G1429" t="s">
        <v>10127</v>
      </c>
      <c r="H1429">
        <v>100</v>
      </c>
      <c r="I1429">
        <v>678.56</v>
      </c>
      <c r="J1429">
        <v>67856.5</v>
      </c>
      <c r="K1429">
        <v>13571.3</v>
      </c>
      <c r="L1429">
        <v>882.13</v>
      </c>
      <c r="M1429">
        <v>610.71</v>
      </c>
      <c r="N1429">
        <v>6785.65</v>
      </c>
      <c r="O1429">
        <v>20356.95</v>
      </c>
      <c r="P1429">
        <v>814.28</v>
      </c>
      <c r="Q1429">
        <v>882.13</v>
      </c>
      <c r="R1429">
        <v>-542.85</v>
      </c>
      <c r="S1429">
        <v>-475</v>
      </c>
      <c r="T1429">
        <v>55.13</v>
      </c>
      <c r="U1429">
        <v>3.93</v>
      </c>
      <c r="V1429">
        <v>-14.91</v>
      </c>
      <c r="W1429">
        <v>586.66</v>
      </c>
      <c r="X1429">
        <v>594.63</v>
      </c>
      <c r="Y1429">
        <v>584.08000000000004</v>
      </c>
      <c r="Z1429">
        <v>596.53</v>
      </c>
      <c r="AA1429">
        <v>-6.43</v>
      </c>
      <c r="AB1429">
        <v>2</v>
      </c>
      <c r="AC1429">
        <v>72.22</v>
      </c>
      <c r="AD1429">
        <v>83.22</v>
      </c>
      <c r="AE1429">
        <v>628.82000000000005</v>
      </c>
      <c r="AF1429">
        <v>20666.13</v>
      </c>
      <c r="AG1429">
        <v>4</v>
      </c>
      <c r="AH1429">
        <v>5.57</v>
      </c>
      <c r="AI1429">
        <v>6</v>
      </c>
      <c r="AJ1429">
        <v>55</v>
      </c>
      <c r="AK1429">
        <v>4</v>
      </c>
    </row>
    <row r="1430" spans="1:37" hidden="1" x14ac:dyDescent="0.25">
      <c r="A1430" t="s">
        <v>2451</v>
      </c>
      <c r="B1430" t="s">
        <v>2452</v>
      </c>
      <c r="C1430" t="s">
        <v>665</v>
      </c>
      <c r="D1430">
        <v>900.91</v>
      </c>
      <c r="E1430">
        <v>406.8</v>
      </c>
      <c r="F1430" t="s">
        <v>10127</v>
      </c>
      <c r="G1430" t="s">
        <v>10127</v>
      </c>
      <c r="H1430">
        <v>100</v>
      </c>
      <c r="I1430">
        <v>459.68</v>
      </c>
      <c r="J1430">
        <v>45968.4</v>
      </c>
      <c r="K1430">
        <v>9193.68</v>
      </c>
      <c r="L1430">
        <v>597.59</v>
      </c>
      <c r="M1430">
        <v>413.72</v>
      </c>
      <c r="N1430">
        <v>4596.84</v>
      </c>
      <c r="O1430">
        <v>13790.52</v>
      </c>
      <c r="P1430">
        <v>551.62</v>
      </c>
      <c r="Q1430">
        <v>597.59</v>
      </c>
      <c r="R1430">
        <v>-367.75</v>
      </c>
      <c r="S1430">
        <v>-321.77999999999997</v>
      </c>
      <c r="T1430">
        <v>26.56</v>
      </c>
      <c r="U1430">
        <v>1.02</v>
      </c>
      <c r="V1430">
        <v>-17.5</v>
      </c>
      <c r="W1430">
        <v>402.73</v>
      </c>
      <c r="X1430">
        <v>427.75</v>
      </c>
      <c r="Y1430">
        <v>405.38</v>
      </c>
      <c r="Z1430">
        <v>432.24</v>
      </c>
      <c r="AA1430">
        <v>-9.18</v>
      </c>
      <c r="AB1430">
        <v>0.48</v>
      </c>
      <c r="AC1430">
        <v>78.34</v>
      </c>
      <c r="AD1430">
        <v>77.33</v>
      </c>
      <c r="AE1430">
        <v>418.11</v>
      </c>
      <c r="AF1430">
        <v>95820.83</v>
      </c>
      <c r="AG1430">
        <v>61</v>
      </c>
      <c r="AH1430">
        <v>5.85</v>
      </c>
      <c r="AI1430">
        <v>12</v>
      </c>
      <c r="AJ1430">
        <v>35</v>
      </c>
      <c r="AK1430">
        <v>9</v>
      </c>
    </row>
    <row r="1431" spans="1:37" hidden="1" x14ac:dyDescent="0.25">
      <c r="A1431" t="s">
        <v>3404</v>
      </c>
      <c r="B1431" t="s">
        <v>3405</v>
      </c>
      <c r="C1431" t="s">
        <v>7</v>
      </c>
      <c r="D1431">
        <v>899.32</v>
      </c>
      <c r="E1431">
        <v>255.14</v>
      </c>
      <c r="F1431" t="s">
        <v>10127</v>
      </c>
      <c r="G1431" t="s">
        <v>10127</v>
      </c>
      <c r="H1431">
        <v>100</v>
      </c>
      <c r="I1431">
        <v>288.31</v>
      </c>
      <c r="J1431">
        <v>28830.82</v>
      </c>
      <c r="K1431">
        <v>5766.16</v>
      </c>
      <c r="L1431">
        <v>374.8</v>
      </c>
      <c r="M1431">
        <v>259.48</v>
      </c>
      <c r="N1431">
        <v>2883.08</v>
      </c>
      <c r="O1431">
        <v>8649.25</v>
      </c>
      <c r="P1431">
        <v>345.97</v>
      </c>
      <c r="Q1431">
        <v>374.8</v>
      </c>
      <c r="R1431">
        <v>-230.65</v>
      </c>
      <c r="S1431">
        <v>-201.82</v>
      </c>
      <c r="T1431">
        <v>29.15</v>
      </c>
      <c r="U1431">
        <v>3.18</v>
      </c>
      <c r="V1431">
        <v>-14.71</v>
      </c>
      <c r="W1431">
        <v>239.83</v>
      </c>
      <c r="X1431">
        <v>228.35</v>
      </c>
      <c r="Y1431">
        <v>238.59</v>
      </c>
      <c r="Z1431">
        <v>236.22</v>
      </c>
      <c r="AA1431">
        <v>-6.62</v>
      </c>
      <c r="AB1431">
        <v>8.61</v>
      </c>
      <c r="AC1431">
        <v>86.99</v>
      </c>
      <c r="AD1431">
        <v>92.2</v>
      </c>
      <c r="AE1431">
        <v>220.61</v>
      </c>
      <c r="AF1431">
        <v>167292.09</v>
      </c>
      <c r="AG1431">
        <v>67</v>
      </c>
      <c r="AJ1431">
        <v>93</v>
      </c>
    </row>
    <row r="1432" spans="1:37" hidden="1" x14ac:dyDescent="0.25">
      <c r="A1432" t="s">
        <v>1103</v>
      </c>
      <c r="B1432" t="s">
        <v>1104</v>
      </c>
      <c r="C1432" t="s">
        <v>391</v>
      </c>
      <c r="D1432">
        <v>899.05</v>
      </c>
      <c r="E1432">
        <v>1722.75</v>
      </c>
      <c r="F1432" t="s">
        <v>10127</v>
      </c>
      <c r="G1432" t="s">
        <v>10127</v>
      </c>
      <c r="H1432">
        <v>100</v>
      </c>
      <c r="I1432">
        <v>1946.71</v>
      </c>
      <c r="J1432">
        <v>194670.75</v>
      </c>
      <c r="K1432">
        <v>38934.15</v>
      </c>
      <c r="L1432">
        <v>2530.7199999999998</v>
      </c>
      <c r="M1432">
        <v>1752.04</v>
      </c>
      <c r="N1432">
        <v>19467.080000000002</v>
      </c>
      <c r="O1432">
        <v>58401.22</v>
      </c>
      <c r="P1432">
        <v>2336.0500000000002</v>
      </c>
      <c r="Q1432">
        <v>2530.7199999999998</v>
      </c>
      <c r="R1432">
        <v>-1557.37</v>
      </c>
      <c r="S1432">
        <v>-1362.7</v>
      </c>
      <c r="T1432">
        <v>49.37</v>
      </c>
      <c r="U1432">
        <v>41.98</v>
      </c>
      <c r="V1432">
        <v>-2.62</v>
      </c>
      <c r="W1432">
        <v>1620.34</v>
      </c>
      <c r="X1432">
        <v>1224.76</v>
      </c>
      <c r="Y1432">
        <v>1644.92</v>
      </c>
      <c r="Z1432">
        <v>1114.8599999999999</v>
      </c>
      <c r="AA1432">
        <v>15.52</v>
      </c>
      <c r="AB1432">
        <v>17.87</v>
      </c>
      <c r="AC1432">
        <v>89.75</v>
      </c>
      <c r="AD1432">
        <v>91.26</v>
      </c>
      <c r="AE1432">
        <v>1483.03</v>
      </c>
      <c r="AF1432">
        <v>38760.870000000003</v>
      </c>
      <c r="AG1432">
        <v>62</v>
      </c>
      <c r="AI1432">
        <v>51</v>
      </c>
      <c r="AJ1432">
        <v>3</v>
      </c>
      <c r="AK1432">
        <v>36</v>
      </c>
    </row>
    <row r="1433" spans="1:37" hidden="1" x14ac:dyDescent="0.25">
      <c r="A1433" t="s">
        <v>3210</v>
      </c>
      <c r="B1433" t="s">
        <v>3211</v>
      </c>
      <c r="C1433" t="s">
        <v>383</v>
      </c>
      <c r="D1433">
        <v>898</v>
      </c>
      <c r="E1433">
        <v>266.63</v>
      </c>
      <c r="F1433" t="s">
        <v>10127</v>
      </c>
      <c r="G1433" t="s">
        <v>10127</v>
      </c>
      <c r="H1433">
        <v>100</v>
      </c>
      <c r="I1433">
        <v>301.29000000000002</v>
      </c>
      <c r="J1433">
        <v>30129.19</v>
      </c>
      <c r="K1433">
        <v>6025.84</v>
      </c>
      <c r="L1433">
        <v>391.68</v>
      </c>
      <c r="M1433">
        <v>271.16000000000003</v>
      </c>
      <c r="N1433">
        <v>3012.92</v>
      </c>
      <c r="O1433">
        <v>9038.76</v>
      </c>
      <c r="P1433">
        <v>361.55</v>
      </c>
      <c r="Q1433">
        <v>391.68</v>
      </c>
      <c r="R1433">
        <v>-241.03</v>
      </c>
      <c r="S1433">
        <v>-210.9</v>
      </c>
      <c r="T1433">
        <v>46.77</v>
      </c>
      <c r="U1433">
        <v>1.4</v>
      </c>
      <c r="V1433">
        <v>-6.64</v>
      </c>
      <c r="W1433">
        <v>254.09</v>
      </c>
      <c r="X1433">
        <v>251.09</v>
      </c>
      <c r="Y1433">
        <v>252.77</v>
      </c>
      <c r="Z1433">
        <v>250.68</v>
      </c>
      <c r="AA1433">
        <v>-2.79</v>
      </c>
      <c r="AB1433">
        <v>6.56</v>
      </c>
      <c r="AC1433">
        <v>78.84</v>
      </c>
      <c r="AD1433">
        <v>83.11</v>
      </c>
      <c r="AE1433">
        <v>240.46</v>
      </c>
      <c r="AF1433">
        <v>69032.13</v>
      </c>
      <c r="AG1433">
        <v>7</v>
      </c>
      <c r="AH1433">
        <v>7.38</v>
      </c>
      <c r="AI1433">
        <v>16</v>
      </c>
      <c r="AJ1433">
        <v>91</v>
      </c>
      <c r="AK1433">
        <v>47</v>
      </c>
    </row>
    <row r="1434" spans="1:37" hidden="1" x14ac:dyDescent="0.25">
      <c r="A1434" t="s">
        <v>1208</v>
      </c>
      <c r="B1434" t="s">
        <v>1209</v>
      </c>
      <c r="C1434" t="s">
        <v>58</v>
      </c>
      <c r="D1434">
        <v>895.79</v>
      </c>
      <c r="E1434">
        <v>1133.3499999999999</v>
      </c>
      <c r="F1434" t="s">
        <v>10127</v>
      </c>
      <c r="G1434" t="s">
        <v>10127</v>
      </c>
      <c r="H1434">
        <v>100</v>
      </c>
      <c r="I1434">
        <v>1280.69</v>
      </c>
      <c r="J1434">
        <v>128068.55</v>
      </c>
      <c r="K1434">
        <v>25613.71</v>
      </c>
      <c r="L1434">
        <v>1664.89</v>
      </c>
      <c r="M1434">
        <v>1152.6199999999999</v>
      </c>
      <c r="N1434">
        <v>12806.85</v>
      </c>
      <c r="O1434">
        <v>38420.57</v>
      </c>
      <c r="P1434">
        <v>1536.82</v>
      </c>
      <c r="Q1434">
        <v>1664.89</v>
      </c>
      <c r="R1434">
        <v>-1024.55</v>
      </c>
      <c r="S1434">
        <v>-896.48</v>
      </c>
      <c r="T1434">
        <v>44.35</v>
      </c>
      <c r="U1434">
        <v>5.05</v>
      </c>
      <c r="V1434">
        <v>-18.66</v>
      </c>
      <c r="W1434">
        <v>1098.55</v>
      </c>
      <c r="X1434">
        <v>1111.28</v>
      </c>
      <c r="Y1434">
        <v>1096.9100000000001</v>
      </c>
      <c r="Z1434">
        <v>1132.8800000000001</v>
      </c>
      <c r="AA1434">
        <v>-8.31</v>
      </c>
      <c r="AB1434">
        <v>3.97</v>
      </c>
      <c r="AC1434">
        <v>68.739999999999995</v>
      </c>
      <c r="AD1434">
        <v>75.349999999999994</v>
      </c>
      <c r="AE1434">
        <v>966.92</v>
      </c>
      <c r="AF1434">
        <v>13325.91</v>
      </c>
      <c r="AG1434">
        <v>44</v>
      </c>
      <c r="AI1434">
        <v>9</v>
      </c>
      <c r="AJ1434">
        <v>59</v>
      </c>
      <c r="AK1434">
        <v>9</v>
      </c>
    </row>
    <row r="1435" spans="1:37" hidden="1" x14ac:dyDescent="0.25">
      <c r="A1435" t="s">
        <v>2786</v>
      </c>
      <c r="B1435" t="s">
        <v>2787</v>
      </c>
      <c r="D1435">
        <v>893.43</v>
      </c>
      <c r="E1435">
        <v>351.05</v>
      </c>
      <c r="F1435" t="s">
        <v>10127</v>
      </c>
      <c r="G1435" t="s">
        <v>10127</v>
      </c>
      <c r="H1435">
        <v>100</v>
      </c>
      <c r="I1435">
        <v>396.69</v>
      </c>
      <c r="J1435">
        <v>39668.65</v>
      </c>
      <c r="K1435">
        <v>7933.73</v>
      </c>
      <c r="L1435">
        <v>515.69000000000005</v>
      </c>
      <c r="M1435">
        <v>357.02</v>
      </c>
      <c r="N1435">
        <v>3966.87</v>
      </c>
      <c r="O1435">
        <v>11900.6</v>
      </c>
      <c r="P1435">
        <v>476.02</v>
      </c>
      <c r="Q1435">
        <v>515.69000000000005</v>
      </c>
      <c r="R1435">
        <v>-317.35000000000002</v>
      </c>
      <c r="S1435">
        <v>-277.68</v>
      </c>
      <c r="T1435">
        <v>-7.08</v>
      </c>
      <c r="U1435">
        <v>2.64</v>
      </c>
      <c r="V1435">
        <v>-8.06</v>
      </c>
      <c r="W1435">
        <v>331.54</v>
      </c>
      <c r="X1435">
        <v>334.11</v>
      </c>
      <c r="Y1435">
        <v>327.17</v>
      </c>
      <c r="Z1435">
        <v>331.68</v>
      </c>
      <c r="AA1435">
        <v>-3.01</v>
      </c>
      <c r="AB1435">
        <v>7.15</v>
      </c>
      <c r="AC1435">
        <v>83.26</v>
      </c>
      <c r="AD1435">
        <v>75.38</v>
      </c>
      <c r="AE1435">
        <v>313.12</v>
      </c>
      <c r="AF1435">
        <v>74764.039999999994</v>
      </c>
      <c r="AG1435">
        <v>50</v>
      </c>
      <c r="AI1435">
        <v>6</v>
      </c>
      <c r="AJ1435">
        <v>100</v>
      </c>
      <c r="AK1435">
        <v>50</v>
      </c>
    </row>
    <row r="1436" spans="1:37" hidden="1" x14ac:dyDescent="0.25">
      <c r="A1436" t="s">
        <v>6116</v>
      </c>
      <c r="B1436" t="s">
        <v>6117</v>
      </c>
      <c r="C1436" t="s">
        <v>419</v>
      </c>
      <c r="D1436">
        <v>892.05</v>
      </c>
      <c r="E1436">
        <v>62.76</v>
      </c>
      <c r="F1436" t="s">
        <v>10127</v>
      </c>
      <c r="G1436" t="s">
        <v>10127</v>
      </c>
      <c r="H1436">
        <v>100</v>
      </c>
      <c r="I1436">
        <v>70.92</v>
      </c>
      <c r="J1436">
        <v>7091.88</v>
      </c>
      <c r="K1436">
        <v>1418.38</v>
      </c>
      <c r="L1436">
        <v>92.19</v>
      </c>
      <c r="M1436">
        <v>63.83</v>
      </c>
      <c r="N1436">
        <v>709.19</v>
      </c>
      <c r="O1436">
        <v>2127.56</v>
      </c>
      <c r="P1436">
        <v>85.1</v>
      </c>
      <c r="Q1436">
        <v>92.19</v>
      </c>
      <c r="R1436">
        <v>-56.74</v>
      </c>
      <c r="S1436">
        <v>-49.64</v>
      </c>
      <c r="T1436">
        <v>-6.58</v>
      </c>
      <c r="U1436">
        <v>2.79</v>
      </c>
      <c r="V1436">
        <v>-9.92</v>
      </c>
      <c r="W1436">
        <v>57.91</v>
      </c>
      <c r="X1436">
        <v>56.43</v>
      </c>
      <c r="Y1436">
        <v>57.36</v>
      </c>
      <c r="Z1436">
        <v>56.26</v>
      </c>
      <c r="AA1436">
        <v>-3.99</v>
      </c>
      <c r="AB1436">
        <v>11.24</v>
      </c>
      <c r="AC1436">
        <v>89.31</v>
      </c>
      <c r="AD1436">
        <v>89.07</v>
      </c>
      <c r="AE1436">
        <v>52.18</v>
      </c>
      <c r="AF1436">
        <v>246110.78</v>
      </c>
      <c r="AG1436">
        <v>26</v>
      </c>
      <c r="AH1436">
        <v>3.11</v>
      </c>
      <c r="AI1436">
        <v>32</v>
      </c>
      <c r="AJ1436">
        <v>100</v>
      </c>
      <c r="AK1436">
        <v>90</v>
      </c>
    </row>
    <row r="1437" spans="1:37" hidden="1" x14ac:dyDescent="0.25">
      <c r="A1437" t="s">
        <v>5237</v>
      </c>
      <c r="B1437" t="s">
        <v>5238</v>
      </c>
      <c r="C1437" t="s">
        <v>391</v>
      </c>
      <c r="D1437">
        <v>890.45</v>
      </c>
      <c r="E1437">
        <v>95.93</v>
      </c>
      <c r="F1437" t="s">
        <v>10127</v>
      </c>
      <c r="G1437" t="s">
        <v>10127</v>
      </c>
      <c r="H1437">
        <v>100</v>
      </c>
      <c r="I1437">
        <v>108.4</v>
      </c>
      <c r="J1437">
        <v>10840.09</v>
      </c>
      <c r="K1437">
        <v>2168.02</v>
      </c>
      <c r="L1437">
        <v>140.91999999999999</v>
      </c>
      <c r="M1437">
        <v>97.56</v>
      </c>
      <c r="N1437">
        <v>1084.01</v>
      </c>
      <c r="O1437">
        <v>3252.03</v>
      </c>
      <c r="P1437">
        <v>130.08000000000001</v>
      </c>
      <c r="Q1437">
        <v>140.91999999999999</v>
      </c>
      <c r="R1437">
        <v>-86.72</v>
      </c>
      <c r="S1437">
        <v>-75.88</v>
      </c>
      <c r="T1437">
        <v>136.78</v>
      </c>
      <c r="U1437">
        <v>1.51</v>
      </c>
      <c r="V1437">
        <v>-15.13</v>
      </c>
      <c r="W1437">
        <v>87.23</v>
      </c>
      <c r="X1437">
        <v>89.56</v>
      </c>
      <c r="Y1437">
        <v>86.84</v>
      </c>
      <c r="Z1437">
        <v>91.09</v>
      </c>
      <c r="AA1437">
        <v>-7.55</v>
      </c>
      <c r="AB1437">
        <v>10.19</v>
      </c>
      <c r="AC1437">
        <v>78.12</v>
      </c>
      <c r="AD1437">
        <v>85.72</v>
      </c>
      <c r="AE1437">
        <v>80.09</v>
      </c>
      <c r="AF1437">
        <v>725283.95</v>
      </c>
      <c r="AG1437">
        <v>62</v>
      </c>
      <c r="AI1437">
        <v>46</v>
      </c>
      <c r="AK1437">
        <v>47</v>
      </c>
    </row>
    <row r="1438" spans="1:37" hidden="1" x14ac:dyDescent="0.25">
      <c r="A1438" t="s">
        <v>2037</v>
      </c>
      <c r="B1438" t="s">
        <v>2038</v>
      </c>
      <c r="C1438" t="s">
        <v>357</v>
      </c>
      <c r="D1438">
        <v>890.1</v>
      </c>
      <c r="E1438">
        <v>602.75</v>
      </c>
      <c r="F1438" t="s">
        <v>10127</v>
      </c>
      <c r="G1438" t="s">
        <v>10127</v>
      </c>
      <c r="H1438">
        <v>100</v>
      </c>
      <c r="I1438">
        <v>681.11</v>
      </c>
      <c r="J1438">
        <v>68110.75</v>
      </c>
      <c r="K1438">
        <v>13622.15</v>
      </c>
      <c r="L1438">
        <v>885.44</v>
      </c>
      <c r="M1438">
        <v>613</v>
      </c>
      <c r="N1438">
        <v>6811.07</v>
      </c>
      <c r="O1438">
        <v>20433.23</v>
      </c>
      <c r="P1438">
        <v>817.33</v>
      </c>
      <c r="Q1438">
        <v>885.44</v>
      </c>
      <c r="R1438">
        <v>-544.89</v>
      </c>
      <c r="S1438">
        <v>-476.78</v>
      </c>
      <c r="T1438">
        <v>58.99</v>
      </c>
      <c r="U1438">
        <v>11.71</v>
      </c>
      <c r="V1438">
        <v>-3.88</v>
      </c>
      <c r="W1438">
        <v>609.71</v>
      </c>
      <c r="X1438">
        <v>562.67999999999995</v>
      </c>
      <c r="Y1438">
        <v>620.82000000000005</v>
      </c>
      <c r="Z1438">
        <v>553.46</v>
      </c>
      <c r="AA1438">
        <v>3.33</v>
      </c>
      <c r="AB1438">
        <v>2.5099999999999998</v>
      </c>
      <c r="AC1438">
        <v>63.85</v>
      </c>
      <c r="AD1438">
        <v>59.01</v>
      </c>
      <c r="AE1438">
        <v>513.04</v>
      </c>
      <c r="AF1438">
        <v>23978.26</v>
      </c>
      <c r="AG1438">
        <v>34</v>
      </c>
      <c r="AI1438">
        <v>25</v>
      </c>
      <c r="AJ1438">
        <v>1</v>
      </c>
      <c r="AK1438">
        <v>13</v>
      </c>
    </row>
    <row r="1439" spans="1:37" hidden="1" x14ac:dyDescent="0.25">
      <c r="A1439" t="s">
        <v>3685</v>
      </c>
      <c r="B1439" t="s">
        <v>3686</v>
      </c>
      <c r="C1439" t="s">
        <v>750</v>
      </c>
      <c r="D1439">
        <v>888.4</v>
      </c>
      <c r="E1439">
        <v>228.1</v>
      </c>
      <c r="F1439" t="s">
        <v>10127</v>
      </c>
      <c r="G1439" t="s">
        <v>10127</v>
      </c>
      <c r="H1439">
        <v>100</v>
      </c>
      <c r="I1439">
        <v>257.75</v>
      </c>
      <c r="J1439">
        <v>25775.3</v>
      </c>
      <c r="K1439">
        <v>5155.0600000000004</v>
      </c>
      <c r="L1439">
        <v>335.08</v>
      </c>
      <c r="M1439">
        <v>231.98</v>
      </c>
      <c r="N1439">
        <v>2577.5300000000002</v>
      </c>
      <c r="O1439">
        <v>7732.59</v>
      </c>
      <c r="P1439">
        <v>309.3</v>
      </c>
      <c r="Q1439">
        <v>335.08</v>
      </c>
      <c r="R1439">
        <v>-206.2</v>
      </c>
      <c r="S1439">
        <v>-180.43</v>
      </c>
      <c r="T1439">
        <v>117.05</v>
      </c>
      <c r="U1439">
        <v>8.08</v>
      </c>
      <c r="V1439">
        <v>-5.77</v>
      </c>
      <c r="W1439">
        <v>218.19</v>
      </c>
      <c r="X1439">
        <v>195.89</v>
      </c>
      <c r="Y1439">
        <v>215.56</v>
      </c>
      <c r="Z1439">
        <v>191.6</v>
      </c>
      <c r="AA1439">
        <v>0.68</v>
      </c>
      <c r="AB1439">
        <v>10.38</v>
      </c>
      <c r="AC1439">
        <v>80.510000000000005</v>
      </c>
      <c r="AD1439">
        <v>77.89</v>
      </c>
      <c r="AE1439">
        <v>193.48</v>
      </c>
      <c r="AF1439">
        <v>44696.83</v>
      </c>
      <c r="AG1439">
        <v>68</v>
      </c>
      <c r="AI1439">
        <v>52</v>
      </c>
      <c r="AK1439">
        <v>43</v>
      </c>
    </row>
    <row r="1440" spans="1:37" hidden="1" x14ac:dyDescent="0.25">
      <c r="A1440" t="s">
        <v>3765</v>
      </c>
      <c r="B1440" t="s">
        <v>3766</v>
      </c>
      <c r="C1440" t="s">
        <v>419</v>
      </c>
      <c r="D1440">
        <v>887.4</v>
      </c>
      <c r="E1440">
        <v>198.71</v>
      </c>
      <c r="F1440" t="s">
        <v>10127</v>
      </c>
      <c r="G1440" t="s">
        <v>10127</v>
      </c>
      <c r="H1440">
        <v>100</v>
      </c>
      <c r="I1440">
        <v>224.54</v>
      </c>
      <c r="J1440">
        <v>22454.23</v>
      </c>
      <c r="K1440">
        <v>4490.8500000000004</v>
      </c>
      <c r="L1440">
        <v>291.89999999999998</v>
      </c>
      <c r="M1440">
        <v>202.09</v>
      </c>
      <c r="N1440">
        <v>2245.42</v>
      </c>
      <c r="O1440">
        <v>6736.27</v>
      </c>
      <c r="P1440">
        <v>269.45</v>
      </c>
      <c r="Q1440">
        <v>291.89999999999998</v>
      </c>
      <c r="R1440">
        <v>-179.63</v>
      </c>
      <c r="S1440">
        <v>-157.18</v>
      </c>
      <c r="T1440">
        <v>-42.14</v>
      </c>
      <c r="U1440">
        <v>6.16</v>
      </c>
      <c r="V1440">
        <v>-2.5299999999999998</v>
      </c>
      <c r="W1440">
        <v>187.52</v>
      </c>
      <c r="X1440">
        <v>186</v>
      </c>
      <c r="Y1440">
        <v>186.4</v>
      </c>
      <c r="Z1440">
        <v>185.78</v>
      </c>
      <c r="AA1440">
        <v>1.63</v>
      </c>
      <c r="AB1440">
        <v>7.31</v>
      </c>
      <c r="AC1440">
        <v>89.5</v>
      </c>
      <c r="AD1440">
        <v>94.77</v>
      </c>
      <c r="AE1440">
        <v>173.17</v>
      </c>
      <c r="AF1440">
        <v>103960.13</v>
      </c>
      <c r="AG1440">
        <v>3</v>
      </c>
      <c r="AH1440">
        <v>6.29</v>
      </c>
      <c r="AI1440">
        <v>17</v>
      </c>
      <c r="AJ1440">
        <v>97</v>
      </c>
      <c r="AK1440">
        <v>82</v>
      </c>
    </row>
    <row r="1441" spans="1:37" hidden="1" x14ac:dyDescent="0.25">
      <c r="A1441" t="s">
        <v>4326</v>
      </c>
      <c r="B1441" t="s">
        <v>4327</v>
      </c>
      <c r="C1441" t="s">
        <v>419</v>
      </c>
      <c r="D1441">
        <v>885.92</v>
      </c>
      <c r="E1441">
        <v>185.9</v>
      </c>
      <c r="F1441" t="s">
        <v>10127</v>
      </c>
      <c r="G1441" t="s">
        <v>10127</v>
      </c>
      <c r="H1441">
        <v>100</v>
      </c>
      <c r="I1441">
        <v>210.07</v>
      </c>
      <c r="J1441">
        <v>21006.7</v>
      </c>
      <c r="K1441">
        <v>4201.34</v>
      </c>
      <c r="L1441">
        <v>273.08999999999997</v>
      </c>
      <c r="M1441">
        <v>189.06</v>
      </c>
      <c r="N1441">
        <v>2100.67</v>
      </c>
      <c r="O1441">
        <v>6302.01</v>
      </c>
      <c r="P1441">
        <v>252.08</v>
      </c>
      <c r="Q1441">
        <v>273.08999999999997</v>
      </c>
      <c r="R1441">
        <v>-168.05</v>
      </c>
      <c r="S1441">
        <v>-147.05000000000001</v>
      </c>
      <c r="T1441">
        <v>8.9700000000000006</v>
      </c>
      <c r="U1441">
        <v>5.0599999999999996</v>
      </c>
      <c r="V1441">
        <v>-9.3699999999999992</v>
      </c>
      <c r="W1441">
        <v>163.85</v>
      </c>
      <c r="X1441">
        <v>140.51</v>
      </c>
      <c r="Y1441">
        <v>162.88</v>
      </c>
      <c r="Z1441">
        <v>134.51</v>
      </c>
      <c r="AA1441">
        <v>-2.69</v>
      </c>
      <c r="AB1441">
        <v>22.59</v>
      </c>
      <c r="AC1441">
        <v>94.39</v>
      </c>
      <c r="AD1441">
        <v>90.96</v>
      </c>
      <c r="AE1441">
        <v>149.47</v>
      </c>
      <c r="AF1441">
        <v>210110.78</v>
      </c>
      <c r="AG1441">
        <v>53</v>
      </c>
      <c r="AI1441">
        <v>26</v>
      </c>
      <c r="AK1441">
        <v>36</v>
      </c>
    </row>
    <row r="1442" spans="1:37" hidden="1" x14ac:dyDescent="0.25">
      <c r="A1442" t="s">
        <v>8386</v>
      </c>
      <c r="B1442" t="s">
        <v>8387</v>
      </c>
      <c r="C1442" t="s">
        <v>1743</v>
      </c>
      <c r="D1442">
        <v>884.98</v>
      </c>
      <c r="E1442">
        <v>14.2</v>
      </c>
      <c r="F1442" t="s">
        <v>10127</v>
      </c>
      <c r="G1442" t="s">
        <v>10127</v>
      </c>
      <c r="H1442">
        <v>100</v>
      </c>
      <c r="I1442">
        <v>16.05</v>
      </c>
      <c r="J1442">
        <v>1604.6</v>
      </c>
      <c r="K1442">
        <v>320.92</v>
      </c>
      <c r="L1442">
        <v>20.86</v>
      </c>
      <c r="M1442">
        <v>14.44</v>
      </c>
      <c r="N1442">
        <v>160.46</v>
      </c>
      <c r="O1442">
        <v>481.38</v>
      </c>
      <c r="P1442">
        <v>19.260000000000002</v>
      </c>
      <c r="Q1442">
        <v>20.86</v>
      </c>
      <c r="R1442">
        <v>-12.84</v>
      </c>
      <c r="S1442">
        <v>-11.23</v>
      </c>
      <c r="T1442">
        <v>-8.99</v>
      </c>
      <c r="U1442">
        <v>44.19</v>
      </c>
      <c r="V1442">
        <v>-3.49</v>
      </c>
      <c r="W1442">
        <v>14.36</v>
      </c>
      <c r="X1442">
        <v>13.24</v>
      </c>
      <c r="Y1442">
        <v>14.46</v>
      </c>
      <c r="Z1442">
        <v>12.61</v>
      </c>
      <c r="AA1442">
        <v>15.63</v>
      </c>
      <c r="AB1442">
        <v>2.09</v>
      </c>
      <c r="AC1442">
        <v>74.569999999999993</v>
      </c>
      <c r="AD1442">
        <v>70.099999999999994</v>
      </c>
      <c r="AE1442">
        <v>12.28</v>
      </c>
      <c r="AF1442">
        <v>10592957.24</v>
      </c>
      <c r="AG1442">
        <v>58</v>
      </c>
      <c r="AH1442">
        <v>6.16</v>
      </c>
      <c r="AI1442">
        <v>17</v>
      </c>
      <c r="AK1442">
        <v>56</v>
      </c>
    </row>
    <row r="1443" spans="1:37" hidden="1" x14ac:dyDescent="0.25">
      <c r="A1443" t="s">
        <v>8784</v>
      </c>
      <c r="B1443" t="s">
        <v>8785</v>
      </c>
      <c r="C1443" t="s">
        <v>262</v>
      </c>
      <c r="D1443">
        <v>880.93</v>
      </c>
      <c r="E1443">
        <v>8.8699999999999992</v>
      </c>
      <c r="F1443" t="s">
        <v>10127</v>
      </c>
      <c r="G1443" t="s">
        <v>10127</v>
      </c>
      <c r="H1443">
        <v>100</v>
      </c>
      <c r="I1443">
        <v>10.02</v>
      </c>
      <c r="J1443">
        <v>1002.31</v>
      </c>
      <c r="K1443">
        <v>200.46</v>
      </c>
      <c r="L1443">
        <v>13.03</v>
      </c>
      <c r="M1443">
        <v>9.02</v>
      </c>
      <c r="N1443">
        <v>100.23</v>
      </c>
      <c r="O1443">
        <v>300.69</v>
      </c>
      <c r="P1443">
        <v>12.03</v>
      </c>
      <c r="Q1443">
        <v>13.03</v>
      </c>
      <c r="R1443">
        <v>-8.02</v>
      </c>
      <c r="S1443">
        <v>-7.02</v>
      </c>
      <c r="T1443">
        <v>52.53</v>
      </c>
      <c r="U1443">
        <v>8.57</v>
      </c>
      <c r="V1443">
        <v>-6.98</v>
      </c>
      <c r="W1443">
        <v>8.91</v>
      </c>
      <c r="X1443">
        <v>9.11</v>
      </c>
      <c r="Y1443">
        <v>8.91</v>
      </c>
      <c r="Z1443">
        <v>9.02</v>
      </c>
      <c r="AA1443">
        <v>0.19</v>
      </c>
      <c r="AB1443">
        <v>-0.67</v>
      </c>
      <c r="AC1443">
        <v>70.61</v>
      </c>
      <c r="AD1443">
        <v>65.45</v>
      </c>
      <c r="AE1443">
        <v>9.4600000000000009</v>
      </c>
      <c r="AF1443">
        <v>2497634.39</v>
      </c>
      <c r="AI1443">
        <v>68</v>
      </c>
    </row>
    <row r="1444" spans="1:37" hidden="1" x14ac:dyDescent="0.25">
      <c r="A1444" t="s">
        <v>680</v>
      </c>
      <c r="B1444" t="s">
        <v>681</v>
      </c>
      <c r="D1444">
        <v>880.82</v>
      </c>
      <c r="E1444">
        <v>2229.5500000000002</v>
      </c>
      <c r="F1444" t="s">
        <v>10127</v>
      </c>
      <c r="G1444" t="s">
        <v>10127</v>
      </c>
      <c r="H1444">
        <v>100</v>
      </c>
      <c r="I1444">
        <v>2519.39</v>
      </c>
      <c r="J1444">
        <v>251939.15</v>
      </c>
      <c r="K1444">
        <v>50387.83</v>
      </c>
      <c r="L1444">
        <v>3275.21</v>
      </c>
      <c r="M1444">
        <v>2267.4499999999998</v>
      </c>
      <c r="N1444">
        <v>25193.919999999998</v>
      </c>
      <c r="O1444">
        <v>75581.740000000005</v>
      </c>
      <c r="P1444">
        <v>3023.27</v>
      </c>
      <c r="Q1444">
        <v>3275.21</v>
      </c>
      <c r="R1444">
        <v>-2015.51</v>
      </c>
      <c r="S1444">
        <v>-1763.57</v>
      </c>
      <c r="T1444">
        <v>41.61</v>
      </c>
      <c r="U1444">
        <v>14.87</v>
      </c>
      <c r="V1444">
        <v>-16.170000000000002</v>
      </c>
      <c r="W1444">
        <v>2398.33</v>
      </c>
      <c r="X1444">
        <v>2238.87</v>
      </c>
      <c r="Y1444">
        <v>2431</v>
      </c>
      <c r="Z1444">
        <v>2268.5700000000002</v>
      </c>
      <c r="AA1444">
        <v>-3.08</v>
      </c>
      <c r="AB1444">
        <v>-6.25</v>
      </c>
      <c r="AC1444">
        <v>54.57</v>
      </c>
      <c r="AD1444">
        <v>27.64</v>
      </c>
      <c r="AE1444">
        <v>2124.56</v>
      </c>
      <c r="AF1444">
        <v>1798.39</v>
      </c>
      <c r="AI1444">
        <v>48</v>
      </c>
    </row>
    <row r="1445" spans="1:37" hidden="1" x14ac:dyDescent="0.25">
      <c r="A1445" t="s">
        <v>4540</v>
      </c>
      <c r="B1445" t="s">
        <v>4541</v>
      </c>
      <c r="C1445" t="s">
        <v>383</v>
      </c>
      <c r="D1445">
        <v>880.18</v>
      </c>
      <c r="E1445">
        <v>127.64</v>
      </c>
      <c r="F1445" t="s">
        <v>10127</v>
      </c>
      <c r="G1445" t="s">
        <v>10127</v>
      </c>
      <c r="H1445">
        <v>100</v>
      </c>
      <c r="I1445">
        <v>144.22999999999999</v>
      </c>
      <c r="J1445">
        <v>14423.32</v>
      </c>
      <c r="K1445">
        <v>2884.66</v>
      </c>
      <c r="L1445">
        <v>187.5</v>
      </c>
      <c r="M1445">
        <v>129.81</v>
      </c>
      <c r="N1445">
        <v>1442.33</v>
      </c>
      <c r="O1445">
        <v>4327</v>
      </c>
      <c r="P1445">
        <v>173.08</v>
      </c>
      <c r="Q1445">
        <v>187.5</v>
      </c>
      <c r="R1445">
        <v>-115.39</v>
      </c>
      <c r="S1445">
        <v>-100.96</v>
      </c>
      <c r="T1445">
        <v>20.56</v>
      </c>
      <c r="U1445">
        <v>0.06</v>
      </c>
      <c r="V1445">
        <v>-10.66</v>
      </c>
      <c r="W1445">
        <v>124.42</v>
      </c>
      <c r="X1445">
        <v>126.78</v>
      </c>
      <c r="Y1445">
        <v>123.88</v>
      </c>
      <c r="Z1445">
        <v>128.81</v>
      </c>
      <c r="AA1445">
        <v>-5.61</v>
      </c>
      <c r="AB1445">
        <v>2.98</v>
      </c>
      <c r="AC1445">
        <v>75.98</v>
      </c>
      <c r="AD1445">
        <v>75.099999999999994</v>
      </c>
      <c r="AE1445">
        <v>129.88999999999999</v>
      </c>
      <c r="AF1445">
        <v>129772.04</v>
      </c>
      <c r="AG1445">
        <v>31</v>
      </c>
      <c r="AH1445">
        <v>4.22</v>
      </c>
      <c r="AI1445">
        <v>36</v>
      </c>
      <c r="AJ1445">
        <v>87</v>
      </c>
      <c r="AK1445">
        <v>74</v>
      </c>
    </row>
    <row r="1446" spans="1:37" hidden="1" x14ac:dyDescent="0.25">
      <c r="A1446" t="s">
        <v>1375</v>
      </c>
      <c r="B1446" t="s">
        <v>1376</v>
      </c>
      <c r="C1446" t="s">
        <v>419</v>
      </c>
      <c r="D1446">
        <v>879.98</v>
      </c>
      <c r="E1446">
        <v>912</v>
      </c>
      <c r="F1446" t="s">
        <v>10127</v>
      </c>
      <c r="G1446" t="s">
        <v>10127</v>
      </c>
      <c r="H1446">
        <v>100</v>
      </c>
      <c r="I1446">
        <v>1030.56</v>
      </c>
      <c r="J1446">
        <v>103056</v>
      </c>
      <c r="K1446">
        <v>20611.2</v>
      </c>
      <c r="L1446">
        <v>1339.73</v>
      </c>
      <c r="M1446">
        <v>927.5</v>
      </c>
      <c r="N1446">
        <v>10305.6</v>
      </c>
      <c r="O1446">
        <v>30916.799999999999</v>
      </c>
      <c r="P1446">
        <v>1236.67</v>
      </c>
      <c r="Q1446">
        <v>1339.73</v>
      </c>
      <c r="R1446">
        <v>-824.45</v>
      </c>
      <c r="S1446">
        <v>-721.39</v>
      </c>
      <c r="T1446">
        <v>19.84</v>
      </c>
      <c r="U1446">
        <v>4.0199999999999996</v>
      </c>
      <c r="V1446">
        <v>-3.66</v>
      </c>
      <c r="W1446">
        <v>914.27</v>
      </c>
      <c r="X1446">
        <v>928.21</v>
      </c>
      <c r="Y1446">
        <v>917.39</v>
      </c>
      <c r="Z1446">
        <v>941.2</v>
      </c>
      <c r="AA1446">
        <v>0.03</v>
      </c>
      <c r="AB1446">
        <v>-0.91</v>
      </c>
      <c r="AC1446">
        <v>55.7</v>
      </c>
      <c r="AD1446">
        <v>56.2</v>
      </c>
      <c r="AE1446">
        <v>995.77</v>
      </c>
      <c r="AF1446">
        <v>3294.65</v>
      </c>
      <c r="AG1446">
        <v>2</v>
      </c>
      <c r="AI1446">
        <v>33</v>
      </c>
      <c r="AJ1446">
        <v>98</v>
      </c>
      <c r="AK1446">
        <v>87</v>
      </c>
    </row>
    <row r="1447" spans="1:37" hidden="1" x14ac:dyDescent="0.25">
      <c r="A1447" t="s">
        <v>387</v>
      </c>
      <c r="B1447" t="s">
        <v>388</v>
      </c>
      <c r="C1447" t="s">
        <v>373</v>
      </c>
      <c r="D1447">
        <v>879.82</v>
      </c>
      <c r="E1447">
        <v>5279.8</v>
      </c>
      <c r="F1447" t="s">
        <v>10127</v>
      </c>
      <c r="G1447" t="s">
        <v>10127</v>
      </c>
      <c r="H1447">
        <v>100</v>
      </c>
      <c r="I1447">
        <v>5966.17</v>
      </c>
      <c r="J1447">
        <v>596617.4</v>
      </c>
      <c r="K1447">
        <v>119323.48</v>
      </c>
      <c r="L1447">
        <v>7756.03</v>
      </c>
      <c r="M1447">
        <v>5369.56</v>
      </c>
      <c r="N1447">
        <v>59661.74</v>
      </c>
      <c r="O1447">
        <v>178985.22</v>
      </c>
      <c r="P1447">
        <v>7159.41</v>
      </c>
      <c r="Q1447">
        <v>7756.03</v>
      </c>
      <c r="R1447">
        <v>-4772.9399999999996</v>
      </c>
      <c r="S1447">
        <v>-4176.32</v>
      </c>
      <c r="T1447">
        <v>17.78</v>
      </c>
      <c r="U1447">
        <v>3.1</v>
      </c>
      <c r="V1447">
        <v>-5.91</v>
      </c>
      <c r="W1447">
        <v>5244.75</v>
      </c>
      <c r="X1447">
        <v>5230.68</v>
      </c>
      <c r="Y1447">
        <v>5253.41</v>
      </c>
      <c r="Z1447">
        <v>5311.82</v>
      </c>
      <c r="AA1447">
        <v>-1.61</v>
      </c>
      <c r="AB1447">
        <v>0.76</v>
      </c>
      <c r="AC1447">
        <v>72.89</v>
      </c>
      <c r="AD1447">
        <v>75.73</v>
      </c>
      <c r="AE1447">
        <v>5451.34</v>
      </c>
      <c r="AF1447">
        <v>144.22</v>
      </c>
      <c r="AG1447">
        <v>57</v>
      </c>
      <c r="AI1447">
        <v>82</v>
      </c>
      <c r="AJ1447">
        <v>82</v>
      </c>
      <c r="AK1447">
        <v>92</v>
      </c>
    </row>
    <row r="1448" spans="1:37" hidden="1" x14ac:dyDescent="0.25">
      <c r="A1448" t="s">
        <v>962</v>
      </c>
      <c r="B1448" t="s">
        <v>963</v>
      </c>
      <c r="C1448" t="s">
        <v>419</v>
      </c>
      <c r="D1448">
        <v>879.31</v>
      </c>
      <c r="E1448">
        <v>1569.8</v>
      </c>
      <c r="F1448" t="s">
        <v>10127</v>
      </c>
      <c r="G1448" t="s">
        <v>10127</v>
      </c>
      <c r="H1448">
        <v>100</v>
      </c>
      <c r="I1448">
        <v>1773.87</v>
      </c>
      <c r="J1448">
        <v>177387.4</v>
      </c>
      <c r="K1448">
        <v>35477.480000000003</v>
      </c>
      <c r="L1448">
        <v>2306.04</v>
      </c>
      <c r="M1448">
        <v>1596.49</v>
      </c>
      <c r="N1448">
        <v>17738.740000000002</v>
      </c>
      <c r="O1448">
        <v>53216.22</v>
      </c>
      <c r="P1448">
        <v>2128.65</v>
      </c>
      <c r="Q1448">
        <v>2306.04</v>
      </c>
      <c r="R1448">
        <v>-1419.1</v>
      </c>
      <c r="S1448">
        <v>-1241.71</v>
      </c>
      <c r="T1448">
        <v>12.67</v>
      </c>
      <c r="U1448">
        <v>25.42</v>
      </c>
      <c r="V1448">
        <v>-3.18</v>
      </c>
      <c r="W1448">
        <v>1522.54</v>
      </c>
      <c r="X1448">
        <v>1431.1</v>
      </c>
      <c r="Y1448">
        <v>1528.64</v>
      </c>
      <c r="Z1448">
        <v>1394.26</v>
      </c>
      <c r="AA1448">
        <v>9.2799999999999994</v>
      </c>
      <c r="AB1448">
        <v>5.24</v>
      </c>
      <c r="AC1448">
        <v>80.27</v>
      </c>
      <c r="AD1448">
        <v>95.78</v>
      </c>
      <c r="AE1448">
        <v>1439.52</v>
      </c>
      <c r="AF1448">
        <v>22882.61</v>
      </c>
      <c r="AG1448">
        <v>58</v>
      </c>
      <c r="AI1448">
        <v>31</v>
      </c>
      <c r="AJ1448">
        <v>93</v>
      </c>
      <c r="AK1448">
        <v>81</v>
      </c>
    </row>
    <row r="1449" spans="1:37" hidden="1" x14ac:dyDescent="0.25">
      <c r="A1449" t="s">
        <v>7270</v>
      </c>
      <c r="B1449" t="s">
        <v>7271</v>
      </c>
      <c r="C1449" t="s">
        <v>232</v>
      </c>
      <c r="D1449">
        <v>877.92</v>
      </c>
      <c r="E1449">
        <v>36.340000000000003</v>
      </c>
      <c r="F1449" t="s">
        <v>10127</v>
      </c>
      <c r="G1449" t="s">
        <v>10127</v>
      </c>
      <c r="H1449">
        <v>100</v>
      </c>
      <c r="I1449">
        <v>41.06</v>
      </c>
      <c r="J1449">
        <v>4106.42</v>
      </c>
      <c r="K1449">
        <v>821.28</v>
      </c>
      <c r="L1449">
        <v>53.38</v>
      </c>
      <c r="M1449">
        <v>36.96</v>
      </c>
      <c r="N1449">
        <v>410.64</v>
      </c>
      <c r="O1449">
        <v>1231.93</v>
      </c>
      <c r="P1449">
        <v>49.28</v>
      </c>
      <c r="Q1449">
        <v>53.38</v>
      </c>
      <c r="R1449">
        <v>-32.85</v>
      </c>
      <c r="S1449">
        <v>-28.74</v>
      </c>
      <c r="T1449">
        <v>21.96</v>
      </c>
      <c r="U1449">
        <v>7.88</v>
      </c>
      <c r="V1449">
        <v>-3.65</v>
      </c>
      <c r="W1449">
        <v>33.79</v>
      </c>
      <c r="X1449">
        <v>29.65</v>
      </c>
      <c r="Y1449">
        <v>32.74</v>
      </c>
      <c r="Z1449">
        <v>28.99</v>
      </c>
      <c r="AA1449">
        <v>1.79</v>
      </c>
      <c r="AB1449">
        <v>13.7</v>
      </c>
      <c r="AC1449">
        <v>77.959999999999994</v>
      </c>
      <c r="AD1449">
        <v>77.55</v>
      </c>
      <c r="AE1449">
        <v>29.67</v>
      </c>
      <c r="AF1449">
        <v>12890348.43</v>
      </c>
      <c r="AG1449">
        <v>56</v>
      </c>
      <c r="AH1449">
        <v>7.88</v>
      </c>
      <c r="AI1449">
        <v>50</v>
      </c>
      <c r="AK1449">
        <v>84</v>
      </c>
    </row>
    <row r="1450" spans="1:37" hidden="1" x14ac:dyDescent="0.25">
      <c r="A1450" t="s">
        <v>7096</v>
      </c>
      <c r="B1450" t="s">
        <v>7097</v>
      </c>
      <c r="C1450" t="s">
        <v>36</v>
      </c>
      <c r="D1450">
        <v>875.72</v>
      </c>
      <c r="E1450">
        <v>37.42</v>
      </c>
      <c r="F1450" t="s">
        <v>10127</v>
      </c>
      <c r="G1450" t="s">
        <v>10127</v>
      </c>
      <c r="H1450">
        <v>100</v>
      </c>
      <c r="I1450">
        <v>42.28</v>
      </c>
      <c r="J1450">
        <v>4228.46</v>
      </c>
      <c r="K1450">
        <v>845.69</v>
      </c>
      <c r="L1450">
        <v>54.97</v>
      </c>
      <c r="M1450">
        <v>38.06</v>
      </c>
      <c r="N1450">
        <v>422.85</v>
      </c>
      <c r="O1450">
        <v>1268.54</v>
      </c>
      <c r="P1450">
        <v>50.74</v>
      </c>
      <c r="Q1450">
        <v>54.97</v>
      </c>
      <c r="R1450">
        <v>-33.83</v>
      </c>
      <c r="S1450">
        <v>-29.6</v>
      </c>
      <c r="T1450">
        <v>137.47999999999999</v>
      </c>
      <c r="U1450">
        <v>8.09</v>
      </c>
      <c r="V1450">
        <v>-5.48</v>
      </c>
      <c r="W1450">
        <v>35.659999999999997</v>
      </c>
      <c r="X1450">
        <v>33.979999999999997</v>
      </c>
      <c r="Y1450">
        <v>35.22</v>
      </c>
      <c r="Z1450">
        <v>34.1</v>
      </c>
      <c r="AA1450">
        <v>0.85</v>
      </c>
      <c r="AB1450">
        <v>8.15</v>
      </c>
      <c r="AC1450">
        <v>80.709999999999994</v>
      </c>
      <c r="AD1450">
        <v>74.95</v>
      </c>
      <c r="AE1450">
        <v>31.66</v>
      </c>
      <c r="AF1450">
        <v>756681.83</v>
      </c>
      <c r="AG1450">
        <v>26</v>
      </c>
      <c r="AH1450">
        <v>6.28</v>
      </c>
      <c r="AI1450">
        <v>98</v>
      </c>
      <c r="AK1450">
        <v>88</v>
      </c>
    </row>
    <row r="1451" spans="1:37" hidden="1" x14ac:dyDescent="0.25">
      <c r="A1451" t="s">
        <v>3218</v>
      </c>
      <c r="B1451" t="s">
        <v>3219</v>
      </c>
      <c r="C1451" t="s">
        <v>128</v>
      </c>
      <c r="D1451">
        <v>875.43</v>
      </c>
      <c r="E1451">
        <v>259.05</v>
      </c>
      <c r="F1451" t="s">
        <v>10127</v>
      </c>
      <c r="G1451" t="s">
        <v>10127</v>
      </c>
      <c r="H1451">
        <v>100</v>
      </c>
      <c r="I1451">
        <v>292.73</v>
      </c>
      <c r="J1451">
        <v>29272.65</v>
      </c>
      <c r="K1451">
        <v>5854.53</v>
      </c>
      <c r="L1451">
        <v>380.54</v>
      </c>
      <c r="M1451">
        <v>263.45</v>
      </c>
      <c r="N1451">
        <v>2927.26</v>
      </c>
      <c r="O1451">
        <v>8781.7999999999993</v>
      </c>
      <c r="P1451">
        <v>351.27</v>
      </c>
      <c r="Q1451">
        <v>380.54</v>
      </c>
      <c r="R1451">
        <v>-234.18</v>
      </c>
      <c r="S1451">
        <v>-204.91</v>
      </c>
      <c r="U1451">
        <v>3.43</v>
      </c>
      <c r="V1451">
        <v>-1.45</v>
      </c>
      <c r="W1451">
        <v>257.32</v>
      </c>
      <c r="X1451">
        <v>250.25</v>
      </c>
      <c r="Y1451">
        <v>257.64</v>
      </c>
      <c r="Z1451">
        <v>249.06</v>
      </c>
      <c r="AA1451">
        <v>0.93</v>
      </c>
      <c r="AB1451">
        <v>1.78</v>
      </c>
      <c r="AC1451">
        <v>73.87</v>
      </c>
      <c r="AD1451">
        <v>72.989999999999995</v>
      </c>
      <c r="AE1451">
        <v>250.02</v>
      </c>
      <c r="AF1451">
        <v>169593.57</v>
      </c>
    </row>
    <row r="1452" spans="1:37" hidden="1" x14ac:dyDescent="0.25">
      <c r="A1452" t="s">
        <v>909</v>
      </c>
      <c r="B1452" t="s">
        <v>910</v>
      </c>
      <c r="C1452" t="s">
        <v>30</v>
      </c>
      <c r="D1452">
        <v>875.39</v>
      </c>
      <c r="E1452">
        <v>1526</v>
      </c>
      <c r="F1452" t="s">
        <v>10127</v>
      </c>
      <c r="G1452" t="s">
        <v>10127</v>
      </c>
      <c r="H1452">
        <v>100</v>
      </c>
      <c r="I1452">
        <v>1724.38</v>
      </c>
      <c r="J1452">
        <v>172438</v>
      </c>
      <c r="K1452">
        <v>34487.599999999999</v>
      </c>
      <c r="L1452">
        <v>2241.69</v>
      </c>
      <c r="M1452">
        <v>1551.94</v>
      </c>
      <c r="N1452">
        <v>17243.8</v>
      </c>
      <c r="O1452">
        <v>51731.4</v>
      </c>
      <c r="P1452">
        <v>2069.2600000000002</v>
      </c>
      <c r="Q1452">
        <v>2241.69</v>
      </c>
      <c r="R1452">
        <v>-1379.5</v>
      </c>
      <c r="S1452">
        <v>-1207.07</v>
      </c>
      <c r="T1452">
        <v>37.270000000000003</v>
      </c>
      <c r="U1452">
        <v>15.63</v>
      </c>
      <c r="V1452">
        <v>-10.99</v>
      </c>
      <c r="W1452">
        <v>1516.07</v>
      </c>
      <c r="X1452">
        <v>1512.99</v>
      </c>
      <c r="Y1452">
        <v>1510.96</v>
      </c>
      <c r="Z1452">
        <v>1503.71</v>
      </c>
      <c r="AA1452">
        <v>0.59</v>
      </c>
      <c r="AB1452">
        <v>0.33</v>
      </c>
      <c r="AC1452">
        <v>66.400000000000006</v>
      </c>
      <c r="AD1452">
        <v>71.73</v>
      </c>
      <c r="AE1452">
        <v>1646.32</v>
      </c>
      <c r="AF1452">
        <v>2571.61</v>
      </c>
      <c r="AG1452">
        <v>85</v>
      </c>
      <c r="AI1452">
        <v>67</v>
      </c>
      <c r="AJ1452">
        <v>33</v>
      </c>
      <c r="AK1452">
        <v>61</v>
      </c>
    </row>
    <row r="1453" spans="1:37" hidden="1" x14ac:dyDescent="0.25">
      <c r="A1453" t="s">
        <v>2159</v>
      </c>
      <c r="B1453" t="s">
        <v>2160</v>
      </c>
      <c r="C1453" t="s">
        <v>391</v>
      </c>
      <c r="D1453">
        <v>872.93</v>
      </c>
      <c r="E1453">
        <v>498.7</v>
      </c>
      <c r="F1453" t="s">
        <v>10127</v>
      </c>
      <c r="G1453" t="s">
        <v>10127</v>
      </c>
      <c r="H1453">
        <v>100</v>
      </c>
      <c r="I1453">
        <v>563.53</v>
      </c>
      <c r="J1453">
        <v>56353.1</v>
      </c>
      <c r="K1453">
        <v>11270.62</v>
      </c>
      <c r="L1453">
        <v>732.59</v>
      </c>
      <c r="M1453">
        <v>507.18</v>
      </c>
      <c r="N1453">
        <v>5635.31</v>
      </c>
      <c r="O1453">
        <v>16905.93</v>
      </c>
      <c r="P1453">
        <v>676.24</v>
      </c>
      <c r="Q1453">
        <v>732.59</v>
      </c>
      <c r="R1453">
        <v>-450.82</v>
      </c>
      <c r="S1453">
        <v>-394.47</v>
      </c>
      <c r="T1453">
        <v>24.95</v>
      </c>
      <c r="U1453">
        <v>6.65</v>
      </c>
      <c r="V1453">
        <v>-12.49</v>
      </c>
      <c r="W1453">
        <v>495.57</v>
      </c>
      <c r="X1453">
        <v>515.92999999999995</v>
      </c>
      <c r="Y1453">
        <v>491.92</v>
      </c>
      <c r="Z1453">
        <v>535.33000000000004</v>
      </c>
      <c r="AA1453">
        <v>-3.86</v>
      </c>
      <c r="AB1453">
        <v>0.55000000000000004</v>
      </c>
      <c r="AC1453">
        <v>66.38</v>
      </c>
      <c r="AD1453">
        <v>62.58</v>
      </c>
      <c r="AE1453">
        <v>471.98</v>
      </c>
      <c r="AF1453">
        <v>60510.39</v>
      </c>
      <c r="AG1453">
        <v>73</v>
      </c>
      <c r="AI1453">
        <v>42</v>
      </c>
      <c r="AJ1453">
        <v>73</v>
      </c>
      <c r="AK1453">
        <v>66</v>
      </c>
    </row>
    <row r="1454" spans="1:37" hidden="1" x14ac:dyDescent="0.25">
      <c r="A1454" t="s">
        <v>5406</v>
      </c>
      <c r="B1454" t="s">
        <v>5407</v>
      </c>
      <c r="C1454" t="s">
        <v>1170</v>
      </c>
      <c r="D1454">
        <v>869.67</v>
      </c>
      <c r="E1454">
        <v>81.260000000000005</v>
      </c>
      <c r="F1454" t="s">
        <v>10127</v>
      </c>
      <c r="G1454" t="s">
        <v>10127</v>
      </c>
      <c r="H1454">
        <v>100</v>
      </c>
      <c r="I1454">
        <v>91.82</v>
      </c>
      <c r="J1454">
        <v>9182.3799999999992</v>
      </c>
      <c r="K1454">
        <v>1836.48</v>
      </c>
      <c r="L1454">
        <v>119.37</v>
      </c>
      <c r="M1454">
        <v>82.64</v>
      </c>
      <c r="N1454">
        <v>918.24</v>
      </c>
      <c r="O1454">
        <v>2754.71</v>
      </c>
      <c r="P1454">
        <v>110.19</v>
      </c>
      <c r="Q1454">
        <v>119.37</v>
      </c>
      <c r="R1454">
        <v>-73.459999999999994</v>
      </c>
      <c r="S1454">
        <v>-64.28</v>
      </c>
      <c r="T1454">
        <v>19.440000000000001</v>
      </c>
      <c r="U1454">
        <v>-1.51</v>
      </c>
      <c r="V1454">
        <v>-7.95</v>
      </c>
      <c r="W1454">
        <v>80.94</v>
      </c>
      <c r="X1454">
        <v>82.23</v>
      </c>
      <c r="Y1454">
        <v>80.75</v>
      </c>
      <c r="Z1454">
        <v>83.34</v>
      </c>
      <c r="AA1454">
        <v>-4.84</v>
      </c>
      <c r="AB1454">
        <v>0.4</v>
      </c>
      <c r="AC1454">
        <v>78.61</v>
      </c>
      <c r="AD1454">
        <v>75.819999999999993</v>
      </c>
      <c r="AE1454">
        <v>83.67</v>
      </c>
      <c r="AF1454">
        <v>189188.65</v>
      </c>
      <c r="AG1454">
        <v>87</v>
      </c>
      <c r="AI1454">
        <v>6</v>
      </c>
      <c r="AJ1454">
        <v>97</v>
      </c>
      <c r="AK1454">
        <v>50</v>
      </c>
    </row>
    <row r="1455" spans="1:37" hidden="1" x14ac:dyDescent="0.25">
      <c r="A1455" t="s">
        <v>5251</v>
      </c>
      <c r="B1455" t="s">
        <v>5252</v>
      </c>
      <c r="C1455" t="s">
        <v>733</v>
      </c>
      <c r="D1455">
        <v>866.89</v>
      </c>
      <c r="E1455">
        <v>109.03</v>
      </c>
      <c r="F1455" t="s">
        <v>10127</v>
      </c>
      <c r="G1455" t="s">
        <v>10127</v>
      </c>
      <c r="H1455">
        <v>100</v>
      </c>
      <c r="I1455">
        <v>123.2</v>
      </c>
      <c r="J1455">
        <v>12320.39</v>
      </c>
      <c r="K1455">
        <v>2464.08</v>
      </c>
      <c r="L1455">
        <v>160.16999999999999</v>
      </c>
      <c r="M1455">
        <v>110.88</v>
      </c>
      <c r="N1455">
        <v>1232.04</v>
      </c>
      <c r="O1455">
        <v>3696.12</v>
      </c>
      <c r="P1455">
        <v>147.84</v>
      </c>
      <c r="Q1455">
        <v>160.16999999999999</v>
      </c>
      <c r="R1455">
        <v>-98.56</v>
      </c>
      <c r="S1455">
        <v>-86.24</v>
      </c>
      <c r="T1455">
        <v>8.83</v>
      </c>
      <c r="U1455">
        <v>19.14</v>
      </c>
      <c r="V1455">
        <v>-8.3699999999999992</v>
      </c>
      <c r="W1455">
        <v>100.63</v>
      </c>
      <c r="X1455">
        <v>88.63</v>
      </c>
      <c r="Y1455">
        <v>100.27</v>
      </c>
      <c r="Z1455">
        <v>86.96</v>
      </c>
      <c r="AA1455">
        <v>3.59</v>
      </c>
      <c r="AB1455">
        <v>12.96</v>
      </c>
      <c r="AC1455">
        <v>87.13</v>
      </c>
      <c r="AD1455">
        <v>97.02</v>
      </c>
      <c r="AE1455">
        <v>88.13</v>
      </c>
      <c r="AF1455">
        <v>1508099.74</v>
      </c>
      <c r="AG1455">
        <v>49</v>
      </c>
      <c r="AH1455">
        <v>8.42</v>
      </c>
      <c r="AI1455">
        <v>85</v>
      </c>
      <c r="AJ1455">
        <v>94</v>
      </c>
      <c r="AK1455">
        <v>96</v>
      </c>
    </row>
    <row r="1456" spans="1:37" hidden="1" x14ac:dyDescent="0.25">
      <c r="A1456" t="s">
        <v>1983</v>
      </c>
      <c r="B1456" t="s">
        <v>1984</v>
      </c>
      <c r="C1456" t="s">
        <v>227</v>
      </c>
      <c r="D1456">
        <v>866.39</v>
      </c>
      <c r="E1456">
        <v>594.70000000000005</v>
      </c>
      <c r="F1456" t="s">
        <v>10127</v>
      </c>
      <c r="G1456" t="s">
        <v>10127</v>
      </c>
      <c r="H1456">
        <v>100</v>
      </c>
      <c r="I1456">
        <v>672.01</v>
      </c>
      <c r="J1456">
        <v>67201.100000000006</v>
      </c>
      <c r="K1456">
        <v>13440.22</v>
      </c>
      <c r="L1456">
        <v>873.61</v>
      </c>
      <c r="M1456">
        <v>604.80999999999995</v>
      </c>
      <c r="N1456">
        <v>6720.11</v>
      </c>
      <c r="O1456">
        <v>20160.330000000002</v>
      </c>
      <c r="P1456">
        <v>806.41</v>
      </c>
      <c r="Q1456">
        <v>873.61</v>
      </c>
      <c r="R1456">
        <v>-537.61</v>
      </c>
      <c r="S1456">
        <v>-470.41</v>
      </c>
      <c r="T1456">
        <v>25.32</v>
      </c>
      <c r="U1456">
        <v>5.97</v>
      </c>
      <c r="V1456">
        <v>-8.74</v>
      </c>
      <c r="W1456">
        <v>586.29999999999995</v>
      </c>
      <c r="X1456">
        <v>581.59</v>
      </c>
      <c r="Y1456">
        <v>588</v>
      </c>
      <c r="Z1456">
        <v>586.14</v>
      </c>
      <c r="AA1456">
        <v>-1.93</v>
      </c>
      <c r="AB1456">
        <v>1.91</v>
      </c>
      <c r="AC1456">
        <v>77.73</v>
      </c>
      <c r="AD1456">
        <v>84.02</v>
      </c>
      <c r="AE1456">
        <v>620.35</v>
      </c>
      <c r="AF1456">
        <v>13389.43</v>
      </c>
      <c r="AG1456">
        <v>74</v>
      </c>
      <c r="AI1456">
        <v>7</v>
      </c>
      <c r="AJ1456">
        <v>79</v>
      </c>
      <c r="AK1456">
        <v>17</v>
      </c>
    </row>
    <row r="1457" spans="1:37" hidden="1" x14ac:dyDescent="0.25">
      <c r="A1457" t="s">
        <v>1867</v>
      </c>
      <c r="B1457" t="s">
        <v>1868</v>
      </c>
      <c r="C1457" t="s">
        <v>238</v>
      </c>
      <c r="D1457">
        <v>865.45</v>
      </c>
      <c r="E1457">
        <v>683.7</v>
      </c>
      <c r="F1457" t="s">
        <v>10127</v>
      </c>
      <c r="G1457" t="s">
        <v>10127</v>
      </c>
      <c r="H1457">
        <v>100</v>
      </c>
      <c r="I1457">
        <v>772.58</v>
      </c>
      <c r="J1457">
        <v>77258.100000000006</v>
      </c>
      <c r="K1457">
        <v>15451.62</v>
      </c>
      <c r="L1457">
        <v>1004.36</v>
      </c>
      <c r="M1457">
        <v>695.32</v>
      </c>
      <c r="N1457">
        <v>7725.81</v>
      </c>
      <c r="O1457">
        <v>23177.43</v>
      </c>
      <c r="P1457">
        <v>927.1</v>
      </c>
      <c r="Q1457">
        <v>1004.36</v>
      </c>
      <c r="R1457">
        <v>-618.05999999999995</v>
      </c>
      <c r="S1457">
        <v>-540.80999999999995</v>
      </c>
      <c r="T1457">
        <v>23.23</v>
      </c>
      <c r="U1457">
        <v>4.09</v>
      </c>
      <c r="V1457">
        <v>-3.72</v>
      </c>
      <c r="W1457">
        <v>668.59</v>
      </c>
      <c r="X1457">
        <v>627.04</v>
      </c>
      <c r="Y1457">
        <v>673.24</v>
      </c>
      <c r="Z1457">
        <v>623.58000000000004</v>
      </c>
      <c r="AA1457">
        <v>0.03</v>
      </c>
      <c r="AB1457">
        <v>5.87</v>
      </c>
      <c r="AC1457">
        <v>80.900000000000006</v>
      </c>
      <c r="AD1457">
        <v>79.95</v>
      </c>
      <c r="AE1457">
        <v>618.15</v>
      </c>
      <c r="AF1457">
        <v>36441.17</v>
      </c>
      <c r="AG1457">
        <v>2</v>
      </c>
      <c r="AH1457">
        <v>7.71</v>
      </c>
      <c r="AI1457">
        <v>63</v>
      </c>
      <c r="AJ1457">
        <v>85</v>
      </c>
      <c r="AK1457">
        <v>90</v>
      </c>
    </row>
    <row r="1458" spans="1:37" hidden="1" x14ac:dyDescent="0.25">
      <c r="A1458" t="s">
        <v>3816</v>
      </c>
      <c r="B1458" t="s">
        <v>3817</v>
      </c>
      <c r="C1458" t="s">
        <v>842</v>
      </c>
      <c r="D1458">
        <v>864.31</v>
      </c>
      <c r="E1458">
        <v>177.1</v>
      </c>
      <c r="F1458" t="s">
        <v>10127</v>
      </c>
      <c r="G1458" t="s">
        <v>10127</v>
      </c>
      <c r="H1458">
        <v>100</v>
      </c>
      <c r="I1458">
        <v>200.12</v>
      </c>
      <c r="J1458">
        <v>20012.3</v>
      </c>
      <c r="K1458">
        <v>4002.46</v>
      </c>
      <c r="L1458">
        <v>260.16000000000003</v>
      </c>
      <c r="M1458">
        <v>180.11</v>
      </c>
      <c r="N1458">
        <v>2001.23</v>
      </c>
      <c r="O1458">
        <v>6003.69</v>
      </c>
      <c r="P1458">
        <v>240.15</v>
      </c>
      <c r="Q1458">
        <v>260.16000000000003</v>
      </c>
      <c r="R1458">
        <v>-160.1</v>
      </c>
      <c r="S1458">
        <v>-140.09</v>
      </c>
      <c r="T1458">
        <v>29.41</v>
      </c>
      <c r="U1458">
        <v>3.6</v>
      </c>
      <c r="V1458">
        <v>-8.06</v>
      </c>
      <c r="W1458">
        <v>174.21</v>
      </c>
      <c r="X1458">
        <v>180.92</v>
      </c>
      <c r="Y1458">
        <v>173.89</v>
      </c>
      <c r="Z1458">
        <v>181.77</v>
      </c>
      <c r="AA1458">
        <v>-2.58</v>
      </c>
      <c r="AB1458">
        <v>1.41</v>
      </c>
      <c r="AC1458">
        <v>87.4</v>
      </c>
      <c r="AD1458">
        <v>88.27</v>
      </c>
      <c r="AE1458">
        <v>182.69</v>
      </c>
      <c r="AF1458">
        <v>62290.87</v>
      </c>
      <c r="AG1458">
        <v>77</v>
      </c>
      <c r="AH1458">
        <v>5.18</v>
      </c>
      <c r="AI1458">
        <v>5</v>
      </c>
      <c r="AJ1458">
        <v>97</v>
      </c>
      <c r="AK1458">
        <v>53</v>
      </c>
    </row>
    <row r="1459" spans="1:37" hidden="1" x14ac:dyDescent="0.25">
      <c r="A1459" t="s">
        <v>4296</v>
      </c>
      <c r="B1459" t="s">
        <v>4297</v>
      </c>
      <c r="C1459" t="s">
        <v>232</v>
      </c>
      <c r="D1459">
        <v>864.3</v>
      </c>
      <c r="E1459">
        <v>150.94999999999999</v>
      </c>
      <c r="F1459" t="s">
        <v>10127</v>
      </c>
      <c r="G1459" t="s">
        <v>10127</v>
      </c>
      <c r="H1459">
        <v>100</v>
      </c>
      <c r="I1459">
        <v>170.57</v>
      </c>
      <c r="J1459">
        <v>17057.349999999999</v>
      </c>
      <c r="K1459">
        <v>3411.47</v>
      </c>
      <c r="L1459">
        <v>221.75</v>
      </c>
      <c r="M1459">
        <v>153.52000000000001</v>
      </c>
      <c r="N1459">
        <v>1705.73</v>
      </c>
      <c r="O1459">
        <v>5117.2</v>
      </c>
      <c r="P1459">
        <v>204.69</v>
      </c>
      <c r="Q1459">
        <v>221.75</v>
      </c>
      <c r="R1459">
        <v>-136.46</v>
      </c>
      <c r="S1459">
        <v>-119.4</v>
      </c>
      <c r="T1459">
        <v>16.920000000000002</v>
      </c>
      <c r="U1459">
        <v>9.24</v>
      </c>
      <c r="V1459">
        <v>-3.6</v>
      </c>
      <c r="W1459">
        <v>146.30000000000001</v>
      </c>
      <c r="X1459">
        <v>141.94999999999999</v>
      </c>
      <c r="Y1459">
        <v>145.07</v>
      </c>
      <c r="Z1459">
        <v>140.41999999999999</v>
      </c>
      <c r="AA1459">
        <v>2.42</v>
      </c>
      <c r="AB1459">
        <v>5.43</v>
      </c>
      <c r="AC1459">
        <v>78.63</v>
      </c>
      <c r="AD1459">
        <v>78.55</v>
      </c>
      <c r="AE1459">
        <v>127.57</v>
      </c>
      <c r="AF1459">
        <v>217172.13</v>
      </c>
      <c r="AG1459">
        <v>9</v>
      </c>
      <c r="AI1459">
        <v>45</v>
      </c>
      <c r="AJ1459">
        <v>67</v>
      </c>
      <c r="AK1459">
        <v>51</v>
      </c>
    </row>
    <row r="1460" spans="1:37" hidden="1" x14ac:dyDescent="0.25">
      <c r="A1460" t="s">
        <v>4194</v>
      </c>
      <c r="B1460" t="s">
        <v>4195</v>
      </c>
      <c r="C1460" t="s">
        <v>394</v>
      </c>
      <c r="D1460">
        <v>864.03</v>
      </c>
      <c r="E1460">
        <v>154.19999999999999</v>
      </c>
      <c r="F1460" t="s">
        <v>10127</v>
      </c>
      <c r="G1460" t="s">
        <v>10127</v>
      </c>
      <c r="H1460">
        <v>100</v>
      </c>
      <c r="I1460">
        <v>174.25</v>
      </c>
      <c r="J1460">
        <v>17424.599999999999</v>
      </c>
      <c r="K1460">
        <v>3484.92</v>
      </c>
      <c r="L1460">
        <v>226.52</v>
      </c>
      <c r="M1460">
        <v>156.82</v>
      </c>
      <c r="N1460">
        <v>1742.46</v>
      </c>
      <c r="O1460">
        <v>5227.38</v>
      </c>
      <c r="P1460">
        <v>209.1</v>
      </c>
      <c r="Q1460">
        <v>226.52</v>
      </c>
      <c r="R1460">
        <v>-139.4</v>
      </c>
      <c r="S1460">
        <v>-121.97</v>
      </c>
      <c r="T1460">
        <v>23.53</v>
      </c>
      <c r="U1460">
        <v>4.25</v>
      </c>
      <c r="V1460">
        <v>-9.65</v>
      </c>
      <c r="W1460">
        <v>149.68</v>
      </c>
      <c r="X1460">
        <v>149.13</v>
      </c>
      <c r="Y1460">
        <v>150.05000000000001</v>
      </c>
      <c r="Z1460">
        <v>152.34</v>
      </c>
      <c r="AA1460">
        <v>-3.2</v>
      </c>
      <c r="AB1460">
        <v>3.71</v>
      </c>
      <c r="AC1460">
        <v>77.91</v>
      </c>
      <c r="AD1460">
        <v>92.25</v>
      </c>
      <c r="AE1460">
        <v>137.97999999999999</v>
      </c>
      <c r="AF1460">
        <v>243244.04</v>
      </c>
      <c r="AG1460">
        <v>13</v>
      </c>
      <c r="AH1460">
        <v>6.37</v>
      </c>
      <c r="AI1460">
        <v>11</v>
      </c>
      <c r="AJ1460">
        <v>94</v>
      </c>
      <c r="AK1460">
        <v>71</v>
      </c>
    </row>
    <row r="1461" spans="1:37" hidden="1" x14ac:dyDescent="0.25">
      <c r="A1461" t="s">
        <v>4694</v>
      </c>
      <c r="B1461" t="s">
        <v>4695</v>
      </c>
      <c r="C1461" t="s">
        <v>299</v>
      </c>
      <c r="D1461">
        <v>863.24</v>
      </c>
      <c r="E1461">
        <v>107.3</v>
      </c>
      <c r="F1461" t="s">
        <v>10127</v>
      </c>
      <c r="G1461" t="s">
        <v>10127</v>
      </c>
      <c r="H1461">
        <v>100</v>
      </c>
      <c r="I1461">
        <v>121.25</v>
      </c>
      <c r="J1461">
        <v>12124.9</v>
      </c>
      <c r="K1461">
        <v>2424.98</v>
      </c>
      <c r="L1461">
        <v>157.62</v>
      </c>
      <c r="M1461">
        <v>109.12</v>
      </c>
      <c r="N1461">
        <v>1212.49</v>
      </c>
      <c r="O1461">
        <v>3637.47</v>
      </c>
      <c r="P1461">
        <v>145.5</v>
      </c>
      <c r="Q1461">
        <v>157.62</v>
      </c>
      <c r="R1461">
        <v>-97</v>
      </c>
      <c r="S1461">
        <v>-84.87</v>
      </c>
      <c r="T1461">
        <v>74.16</v>
      </c>
      <c r="U1461">
        <v>-3.43</v>
      </c>
      <c r="V1461">
        <v>-19.239999999999998</v>
      </c>
      <c r="W1461">
        <v>110.67</v>
      </c>
      <c r="X1461">
        <v>118.35</v>
      </c>
      <c r="Y1461">
        <v>111.34</v>
      </c>
      <c r="Z1461">
        <v>120.08</v>
      </c>
      <c r="AA1461">
        <v>-12.04</v>
      </c>
      <c r="AB1461">
        <v>-4.7300000000000004</v>
      </c>
      <c r="AC1461">
        <v>58.27</v>
      </c>
      <c r="AD1461">
        <v>47.68</v>
      </c>
      <c r="AE1461">
        <v>127.15</v>
      </c>
      <c r="AF1461">
        <v>8907.2999999999993</v>
      </c>
      <c r="AG1461">
        <v>5</v>
      </c>
      <c r="AI1461">
        <v>29</v>
      </c>
      <c r="AK1461">
        <v>29</v>
      </c>
    </row>
    <row r="1462" spans="1:37" hidden="1" x14ac:dyDescent="0.25">
      <c r="A1462" t="s">
        <v>5700</v>
      </c>
      <c r="B1462" t="s">
        <v>5701</v>
      </c>
      <c r="C1462" t="s">
        <v>546</v>
      </c>
      <c r="D1462">
        <v>862.76</v>
      </c>
      <c r="E1462">
        <v>70.75</v>
      </c>
      <c r="F1462" t="s">
        <v>10127</v>
      </c>
      <c r="G1462" t="s">
        <v>10127</v>
      </c>
      <c r="H1462">
        <v>100</v>
      </c>
      <c r="I1462">
        <v>79.95</v>
      </c>
      <c r="J1462">
        <v>7994.75</v>
      </c>
      <c r="K1462">
        <v>1598.95</v>
      </c>
      <c r="L1462">
        <v>103.93</v>
      </c>
      <c r="M1462">
        <v>71.95</v>
      </c>
      <c r="N1462">
        <v>799.47</v>
      </c>
      <c r="O1462">
        <v>2398.4299999999998</v>
      </c>
      <c r="P1462">
        <v>95.94</v>
      </c>
      <c r="Q1462">
        <v>103.93</v>
      </c>
      <c r="R1462">
        <v>-63.96</v>
      </c>
      <c r="S1462">
        <v>-55.96</v>
      </c>
      <c r="T1462">
        <v>14.83</v>
      </c>
      <c r="U1462">
        <v>-2.38</v>
      </c>
      <c r="V1462">
        <v>-24.08</v>
      </c>
      <c r="W1462">
        <v>72.22</v>
      </c>
      <c r="X1462">
        <v>70.430000000000007</v>
      </c>
      <c r="Y1462">
        <v>72.760000000000005</v>
      </c>
      <c r="Z1462">
        <v>77.010000000000005</v>
      </c>
      <c r="AA1462">
        <v>-14.59</v>
      </c>
      <c r="AB1462">
        <v>-2.15</v>
      </c>
      <c r="AC1462">
        <v>61.55</v>
      </c>
      <c r="AD1462">
        <v>57.21</v>
      </c>
      <c r="AE1462">
        <v>68.319999999999993</v>
      </c>
      <c r="AF1462">
        <v>321667.96000000002</v>
      </c>
      <c r="AG1462">
        <v>48</v>
      </c>
      <c r="AI1462">
        <v>98</v>
      </c>
      <c r="AK1462">
        <v>77</v>
      </c>
    </row>
    <row r="1463" spans="1:37" hidden="1" x14ac:dyDescent="0.25">
      <c r="A1463" t="s">
        <v>2145</v>
      </c>
      <c r="B1463" t="s">
        <v>2146</v>
      </c>
      <c r="C1463" t="s">
        <v>700</v>
      </c>
      <c r="D1463">
        <v>862.73</v>
      </c>
      <c r="E1463">
        <v>552.29999999999995</v>
      </c>
      <c r="F1463" t="s">
        <v>10127</v>
      </c>
      <c r="G1463" t="s">
        <v>10127</v>
      </c>
      <c r="H1463">
        <v>100</v>
      </c>
      <c r="I1463">
        <v>624.1</v>
      </c>
      <c r="J1463">
        <v>62409.9</v>
      </c>
      <c r="K1463">
        <v>12481.98</v>
      </c>
      <c r="L1463">
        <v>811.33</v>
      </c>
      <c r="M1463">
        <v>561.69000000000005</v>
      </c>
      <c r="N1463">
        <v>6240.99</v>
      </c>
      <c r="O1463">
        <v>18722.97</v>
      </c>
      <c r="P1463">
        <v>748.92</v>
      </c>
      <c r="Q1463">
        <v>811.33</v>
      </c>
      <c r="R1463">
        <v>-499.28</v>
      </c>
      <c r="S1463">
        <v>-436.87</v>
      </c>
      <c r="T1463">
        <v>29.24</v>
      </c>
      <c r="U1463">
        <v>28.64</v>
      </c>
      <c r="V1463">
        <v>-0.08</v>
      </c>
      <c r="W1463">
        <v>565.16</v>
      </c>
      <c r="X1463">
        <v>520.29</v>
      </c>
      <c r="Y1463">
        <v>575.1</v>
      </c>
      <c r="Z1463">
        <v>510.26</v>
      </c>
      <c r="AA1463">
        <v>12.47</v>
      </c>
      <c r="AB1463">
        <v>-0.71</v>
      </c>
      <c r="AC1463">
        <v>52.53</v>
      </c>
      <c r="AD1463">
        <v>47.33</v>
      </c>
      <c r="AE1463">
        <v>487.14</v>
      </c>
      <c r="AF1463">
        <v>234489.57</v>
      </c>
      <c r="AG1463">
        <v>68</v>
      </c>
      <c r="AI1463">
        <v>46</v>
      </c>
      <c r="AJ1463">
        <v>23</v>
      </c>
      <c r="AK1463">
        <v>43</v>
      </c>
    </row>
    <row r="1464" spans="1:37" hidden="1" x14ac:dyDescent="0.25">
      <c r="A1464" t="s">
        <v>4158</v>
      </c>
      <c r="B1464" t="s">
        <v>4159</v>
      </c>
      <c r="C1464" t="s">
        <v>497</v>
      </c>
      <c r="D1464">
        <v>860.7</v>
      </c>
      <c r="E1464">
        <v>188.6</v>
      </c>
      <c r="F1464" t="s">
        <v>10127</v>
      </c>
      <c r="G1464" t="s">
        <v>10127</v>
      </c>
      <c r="H1464">
        <v>100</v>
      </c>
      <c r="I1464">
        <v>213.12</v>
      </c>
      <c r="J1464">
        <v>21311.8</v>
      </c>
      <c r="K1464">
        <v>4262.3599999999997</v>
      </c>
      <c r="L1464">
        <v>277.05</v>
      </c>
      <c r="M1464">
        <v>191.81</v>
      </c>
      <c r="N1464">
        <v>2131.1799999999998</v>
      </c>
      <c r="O1464">
        <v>6393.54</v>
      </c>
      <c r="P1464">
        <v>255.74</v>
      </c>
      <c r="Q1464">
        <v>277.05</v>
      </c>
      <c r="R1464">
        <v>-170.49</v>
      </c>
      <c r="S1464">
        <v>-149.18</v>
      </c>
      <c r="T1464">
        <v>14.18</v>
      </c>
      <c r="U1464">
        <v>6.38</v>
      </c>
      <c r="V1464">
        <v>-4.57</v>
      </c>
      <c r="W1464">
        <v>170.13</v>
      </c>
      <c r="X1464">
        <v>151.31</v>
      </c>
      <c r="Y1464">
        <v>166.69</v>
      </c>
      <c r="Z1464">
        <v>145.63</v>
      </c>
      <c r="AA1464">
        <v>0.61</v>
      </c>
      <c r="AB1464">
        <v>18.84</v>
      </c>
      <c r="AC1464">
        <v>89.87</v>
      </c>
      <c r="AD1464">
        <v>91.92</v>
      </c>
      <c r="AE1464">
        <v>148.9</v>
      </c>
      <c r="AF1464">
        <v>256933.91</v>
      </c>
      <c r="AG1464">
        <v>6</v>
      </c>
      <c r="AI1464">
        <v>12</v>
      </c>
      <c r="AJ1464">
        <v>88</v>
      </c>
      <c r="AK1464">
        <v>36</v>
      </c>
    </row>
    <row r="1465" spans="1:37" hidden="1" x14ac:dyDescent="0.25">
      <c r="A1465" t="s">
        <v>1602</v>
      </c>
      <c r="B1465" t="s">
        <v>1603</v>
      </c>
      <c r="C1465" t="s">
        <v>299</v>
      </c>
      <c r="D1465">
        <v>860.02</v>
      </c>
      <c r="E1465">
        <v>787.3</v>
      </c>
      <c r="F1465" t="s">
        <v>10127</v>
      </c>
      <c r="G1465" t="s">
        <v>10127</v>
      </c>
      <c r="H1465">
        <v>100</v>
      </c>
      <c r="I1465">
        <v>889.65</v>
      </c>
      <c r="J1465">
        <v>88964.9</v>
      </c>
      <c r="K1465">
        <v>17792.98</v>
      </c>
      <c r="L1465">
        <v>1156.54</v>
      </c>
      <c r="M1465">
        <v>800.68</v>
      </c>
      <c r="N1465">
        <v>8896.49</v>
      </c>
      <c r="O1465">
        <v>26689.47</v>
      </c>
      <c r="P1465">
        <v>1067.58</v>
      </c>
      <c r="Q1465">
        <v>1156.54</v>
      </c>
      <c r="R1465">
        <v>-711.72</v>
      </c>
      <c r="S1465">
        <v>-622.75</v>
      </c>
      <c r="T1465">
        <v>20.149999999999999</v>
      </c>
      <c r="U1465">
        <v>14.79</v>
      </c>
      <c r="V1465">
        <v>-14.33</v>
      </c>
      <c r="W1465">
        <v>793.86</v>
      </c>
      <c r="X1465">
        <v>766.16</v>
      </c>
      <c r="Y1465">
        <v>801.39</v>
      </c>
      <c r="Z1465">
        <v>794.94</v>
      </c>
      <c r="AA1465">
        <v>-1.88</v>
      </c>
      <c r="AB1465">
        <v>-1.66</v>
      </c>
      <c r="AC1465">
        <v>16.22</v>
      </c>
      <c r="AD1465">
        <v>25.04</v>
      </c>
      <c r="AE1465">
        <v>878.72</v>
      </c>
      <c r="AF1465">
        <v>6616.19</v>
      </c>
    </row>
    <row r="1466" spans="1:37" hidden="1" x14ac:dyDescent="0.25">
      <c r="A1466" t="s">
        <v>1903</v>
      </c>
      <c r="B1466" t="s">
        <v>1904</v>
      </c>
      <c r="C1466" t="s">
        <v>243</v>
      </c>
      <c r="D1466">
        <v>856.15</v>
      </c>
      <c r="E1466">
        <v>645.54999999999995</v>
      </c>
      <c r="F1466" t="s">
        <v>10127</v>
      </c>
      <c r="G1466" t="s">
        <v>10127</v>
      </c>
      <c r="H1466">
        <v>100</v>
      </c>
      <c r="I1466">
        <v>729.47</v>
      </c>
      <c r="J1466">
        <v>72947.149999999994</v>
      </c>
      <c r="K1466">
        <v>14589.43</v>
      </c>
      <c r="L1466">
        <v>948.31</v>
      </c>
      <c r="M1466">
        <v>656.52</v>
      </c>
      <c r="N1466">
        <v>7294.71</v>
      </c>
      <c r="O1466">
        <v>21884.14</v>
      </c>
      <c r="P1466">
        <v>875.37</v>
      </c>
      <c r="Q1466">
        <v>948.31</v>
      </c>
      <c r="R1466">
        <v>-583.58000000000004</v>
      </c>
      <c r="S1466">
        <v>-510.63</v>
      </c>
      <c r="T1466">
        <v>-191.96</v>
      </c>
      <c r="U1466">
        <v>12.75</v>
      </c>
      <c r="V1466">
        <v>-10.79</v>
      </c>
      <c r="W1466">
        <v>641.61</v>
      </c>
      <c r="X1466">
        <v>607.91999999999996</v>
      </c>
      <c r="Y1466">
        <v>641.71</v>
      </c>
      <c r="Z1466">
        <v>622.05999999999995</v>
      </c>
      <c r="AA1466">
        <v>-0.39</v>
      </c>
      <c r="AB1466">
        <v>1.18</v>
      </c>
      <c r="AC1466">
        <v>59.38</v>
      </c>
      <c r="AD1466">
        <v>60.76</v>
      </c>
      <c r="AE1466">
        <v>699.82</v>
      </c>
      <c r="AF1466">
        <v>3752.09</v>
      </c>
      <c r="AG1466">
        <v>74</v>
      </c>
      <c r="AI1466">
        <v>98</v>
      </c>
      <c r="AK1466">
        <v>93</v>
      </c>
    </row>
    <row r="1467" spans="1:37" hidden="1" x14ac:dyDescent="0.25">
      <c r="A1467" t="s">
        <v>772</v>
      </c>
      <c r="B1467" t="s">
        <v>773</v>
      </c>
      <c r="C1467" t="s">
        <v>30</v>
      </c>
      <c r="D1467">
        <v>852.54</v>
      </c>
      <c r="E1467">
        <v>1917.05</v>
      </c>
      <c r="F1467" t="s">
        <v>10127</v>
      </c>
      <c r="G1467" t="s">
        <v>10127</v>
      </c>
      <c r="H1467">
        <v>100</v>
      </c>
      <c r="I1467">
        <v>2166.27</v>
      </c>
      <c r="J1467">
        <v>216626.65</v>
      </c>
      <c r="K1467">
        <v>43325.33</v>
      </c>
      <c r="L1467">
        <v>2816.15</v>
      </c>
      <c r="M1467">
        <v>1949.64</v>
      </c>
      <c r="N1467">
        <v>21662.66</v>
      </c>
      <c r="O1467">
        <v>64988</v>
      </c>
      <c r="P1467">
        <v>2599.52</v>
      </c>
      <c r="Q1467">
        <v>2816.15</v>
      </c>
      <c r="R1467">
        <v>-1733.01</v>
      </c>
      <c r="S1467">
        <v>-1516.39</v>
      </c>
      <c r="T1467">
        <v>38.61</v>
      </c>
      <c r="U1467">
        <v>1.48</v>
      </c>
      <c r="V1467">
        <v>-5.75</v>
      </c>
      <c r="W1467">
        <v>1888.15</v>
      </c>
      <c r="X1467">
        <v>1829.34</v>
      </c>
      <c r="Y1467">
        <v>1885.84</v>
      </c>
      <c r="Z1467">
        <v>1894.96</v>
      </c>
      <c r="AA1467">
        <v>-2.27</v>
      </c>
      <c r="AB1467">
        <v>1.65</v>
      </c>
      <c r="AC1467">
        <v>83.77</v>
      </c>
      <c r="AD1467">
        <v>85.19</v>
      </c>
      <c r="AE1467">
        <v>1753.79</v>
      </c>
      <c r="AF1467">
        <v>1319.57</v>
      </c>
      <c r="AG1467">
        <v>45</v>
      </c>
      <c r="AI1467">
        <v>95</v>
      </c>
      <c r="AJ1467">
        <v>45</v>
      </c>
      <c r="AK1467">
        <v>81</v>
      </c>
    </row>
    <row r="1468" spans="1:37" hidden="1" x14ac:dyDescent="0.25">
      <c r="A1468" t="s">
        <v>7182</v>
      </c>
      <c r="B1468" t="s">
        <v>7183</v>
      </c>
      <c r="D1468">
        <v>851.69</v>
      </c>
      <c r="E1468">
        <v>32.200000000000003</v>
      </c>
      <c r="F1468" t="s">
        <v>10127</v>
      </c>
      <c r="G1468" t="s">
        <v>10127</v>
      </c>
      <c r="H1468">
        <v>100</v>
      </c>
      <c r="I1468">
        <v>36.39</v>
      </c>
      <c r="J1468">
        <v>3638.6</v>
      </c>
      <c r="K1468">
        <v>727.72</v>
      </c>
      <c r="L1468">
        <v>47.3</v>
      </c>
      <c r="M1468">
        <v>32.75</v>
      </c>
      <c r="N1468">
        <v>363.86</v>
      </c>
      <c r="O1468">
        <v>1091.58</v>
      </c>
      <c r="P1468">
        <v>43.66</v>
      </c>
      <c r="Q1468">
        <v>47.3</v>
      </c>
      <c r="R1468">
        <v>-29.11</v>
      </c>
      <c r="S1468">
        <v>-25.47</v>
      </c>
      <c r="T1468">
        <v>63.23</v>
      </c>
      <c r="U1468">
        <v>5.29</v>
      </c>
      <c r="V1468">
        <v>-4.13</v>
      </c>
      <c r="W1468">
        <v>30.57</v>
      </c>
      <c r="X1468">
        <v>31.82</v>
      </c>
      <c r="Y1468">
        <v>30.5</v>
      </c>
      <c r="Z1468">
        <v>30.92</v>
      </c>
      <c r="AA1468">
        <v>0.36</v>
      </c>
      <c r="AB1468">
        <v>5.55</v>
      </c>
      <c r="AC1468">
        <v>74.37</v>
      </c>
      <c r="AD1468">
        <v>82.04</v>
      </c>
      <c r="AE1468">
        <v>32.53</v>
      </c>
      <c r="AF1468">
        <v>488920.57</v>
      </c>
      <c r="AG1468">
        <v>11</v>
      </c>
      <c r="AI1468">
        <v>37</v>
      </c>
      <c r="AK1468">
        <v>26</v>
      </c>
    </row>
    <row r="1469" spans="1:37" hidden="1" x14ac:dyDescent="0.25">
      <c r="A1469" t="s">
        <v>3341</v>
      </c>
      <c r="B1469" t="s">
        <v>3342</v>
      </c>
      <c r="C1469" t="s">
        <v>2340</v>
      </c>
      <c r="D1469">
        <v>849.97</v>
      </c>
      <c r="E1469">
        <v>230.14</v>
      </c>
      <c r="F1469" t="s">
        <v>10127</v>
      </c>
      <c r="G1469" t="s">
        <v>10127</v>
      </c>
      <c r="H1469">
        <v>100</v>
      </c>
      <c r="I1469">
        <v>260.06</v>
      </c>
      <c r="J1469">
        <v>26005.82</v>
      </c>
      <c r="K1469">
        <v>5201.16</v>
      </c>
      <c r="L1469">
        <v>338.08</v>
      </c>
      <c r="M1469">
        <v>234.05</v>
      </c>
      <c r="N1469">
        <v>2600.58</v>
      </c>
      <c r="O1469">
        <v>7801.75</v>
      </c>
      <c r="P1469">
        <v>312.07</v>
      </c>
      <c r="Q1469">
        <v>338.08</v>
      </c>
      <c r="R1469">
        <v>-208.05</v>
      </c>
      <c r="S1469">
        <v>-182.04</v>
      </c>
      <c r="T1469">
        <v>15.01</v>
      </c>
      <c r="U1469">
        <v>6.77</v>
      </c>
      <c r="V1469">
        <v>-0.33</v>
      </c>
      <c r="W1469">
        <v>229.56</v>
      </c>
      <c r="X1469">
        <v>234.51</v>
      </c>
      <c r="Y1469">
        <v>230.15</v>
      </c>
      <c r="Z1469">
        <v>232.36</v>
      </c>
      <c r="AA1469">
        <v>3.1</v>
      </c>
      <c r="AB1469">
        <v>-0.1</v>
      </c>
      <c r="AC1469">
        <v>60.04</v>
      </c>
      <c r="AD1469">
        <v>62.8</v>
      </c>
      <c r="AE1469">
        <v>241.8</v>
      </c>
      <c r="AF1469">
        <v>74224.09</v>
      </c>
      <c r="AG1469">
        <v>53</v>
      </c>
      <c r="AH1469">
        <v>0.6</v>
      </c>
      <c r="AI1469">
        <v>13</v>
      </c>
      <c r="AJ1469">
        <v>96</v>
      </c>
      <c r="AK1469">
        <v>66</v>
      </c>
    </row>
    <row r="1470" spans="1:37" hidden="1" x14ac:dyDescent="0.25">
      <c r="A1470" t="s">
        <v>978</v>
      </c>
      <c r="B1470" t="s">
        <v>979</v>
      </c>
      <c r="C1470" t="s">
        <v>235</v>
      </c>
      <c r="D1470">
        <v>848.13</v>
      </c>
      <c r="E1470">
        <v>1388</v>
      </c>
      <c r="F1470" t="s">
        <v>10127</v>
      </c>
      <c r="G1470" t="s">
        <v>10127</v>
      </c>
      <c r="H1470">
        <v>100</v>
      </c>
      <c r="I1470">
        <v>1568.44</v>
      </c>
      <c r="J1470">
        <v>156844</v>
      </c>
      <c r="K1470">
        <v>31368.799999999999</v>
      </c>
      <c r="L1470">
        <v>2038.97</v>
      </c>
      <c r="M1470">
        <v>1411.6</v>
      </c>
      <c r="N1470">
        <v>15684.4</v>
      </c>
      <c r="O1470">
        <v>47053.2</v>
      </c>
      <c r="P1470">
        <v>1882.13</v>
      </c>
      <c r="Q1470">
        <v>2038.97</v>
      </c>
      <c r="R1470">
        <v>-1254.75</v>
      </c>
      <c r="S1470">
        <v>-1097.9100000000001</v>
      </c>
      <c r="T1470">
        <v>58.45</v>
      </c>
      <c r="U1470">
        <v>3.98</v>
      </c>
      <c r="V1470">
        <v>-16.690000000000001</v>
      </c>
      <c r="W1470">
        <v>1399.84</v>
      </c>
      <c r="X1470">
        <v>1399.54</v>
      </c>
      <c r="Y1470">
        <v>1403.74</v>
      </c>
      <c r="Z1470">
        <v>1477.05</v>
      </c>
      <c r="AA1470">
        <v>-7.49</v>
      </c>
      <c r="AB1470">
        <v>-1.9</v>
      </c>
      <c r="AC1470">
        <v>53.74</v>
      </c>
      <c r="AD1470">
        <v>55</v>
      </c>
      <c r="AE1470">
        <v>1551.28</v>
      </c>
      <c r="AF1470">
        <v>1386.83</v>
      </c>
      <c r="AI1470">
        <v>90</v>
      </c>
    </row>
    <row r="1471" spans="1:37" hidden="1" x14ac:dyDescent="0.25">
      <c r="A1471" t="s">
        <v>6386</v>
      </c>
      <c r="B1471" t="s">
        <v>6387</v>
      </c>
      <c r="C1471" t="s">
        <v>1813</v>
      </c>
      <c r="D1471">
        <v>843.61</v>
      </c>
      <c r="E1471">
        <v>45.34</v>
      </c>
      <c r="F1471" t="s">
        <v>10127</v>
      </c>
      <c r="G1471" t="s">
        <v>10127</v>
      </c>
      <c r="H1471">
        <v>100</v>
      </c>
      <c r="I1471">
        <v>51.23</v>
      </c>
      <c r="J1471">
        <v>5123.42</v>
      </c>
      <c r="K1471">
        <v>1024.68</v>
      </c>
      <c r="L1471">
        <v>66.599999999999994</v>
      </c>
      <c r="M1471">
        <v>46.11</v>
      </c>
      <c r="N1471">
        <v>512.34</v>
      </c>
      <c r="O1471">
        <v>1537.03</v>
      </c>
      <c r="P1471">
        <v>61.48</v>
      </c>
      <c r="Q1471">
        <v>66.599999999999994</v>
      </c>
      <c r="R1471">
        <v>-40.99</v>
      </c>
      <c r="S1471">
        <v>-35.86</v>
      </c>
      <c r="T1471">
        <v>102.63</v>
      </c>
      <c r="U1471">
        <v>3.94</v>
      </c>
      <c r="V1471">
        <v>-4.62</v>
      </c>
      <c r="W1471">
        <v>46.36</v>
      </c>
      <c r="X1471">
        <v>49.07</v>
      </c>
      <c r="Y1471">
        <v>46.43</v>
      </c>
      <c r="Z1471">
        <v>49.62</v>
      </c>
      <c r="AA1471">
        <v>-0.52</v>
      </c>
      <c r="AB1471">
        <v>-4.3499999999999996</v>
      </c>
      <c r="AC1471">
        <v>37.19</v>
      </c>
      <c r="AD1471">
        <v>35.159999999999997</v>
      </c>
      <c r="AE1471">
        <v>50.31</v>
      </c>
      <c r="AF1471">
        <v>73751.960000000006</v>
      </c>
      <c r="AG1471">
        <v>67</v>
      </c>
      <c r="AI1471">
        <v>52</v>
      </c>
      <c r="AK1471">
        <v>53</v>
      </c>
    </row>
    <row r="1472" spans="1:37" hidden="1" x14ac:dyDescent="0.25">
      <c r="A1472" t="s">
        <v>1707</v>
      </c>
      <c r="B1472" t="s">
        <v>1708</v>
      </c>
      <c r="C1472" t="s">
        <v>279</v>
      </c>
      <c r="D1472">
        <v>841.6</v>
      </c>
      <c r="E1472">
        <v>747.8</v>
      </c>
      <c r="F1472" t="s">
        <v>10127</v>
      </c>
      <c r="G1472" t="s">
        <v>10127</v>
      </c>
      <c r="H1472">
        <v>100</v>
      </c>
      <c r="I1472">
        <v>845.01</v>
      </c>
      <c r="J1472">
        <v>84501.4</v>
      </c>
      <c r="K1472">
        <v>16900.28</v>
      </c>
      <c r="L1472">
        <v>1098.52</v>
      </c>
      <c r="M1472">
        <v>760.51</v>
      </c>
      <c r="N1472">
        <v>8450.14</v>
      </c>
      <c r="O1472">
        <v>25350.42</v>
      </c>
      <c r="P1472">
        <v>1014.02</v>
      </c>
      <c r="Q1472">
        <v>1098.52</v>
      </c>
      <c r="R1472">
        <v>-676.01</v>
      </c>
      <c r="S1472">
        <v>-591.51</v>
      </c>
      <c r="T1472">
        <v>29.09</v>
      </c>
      <c r="U1472">
        <v>29.66</v>
      </c>
      <c r="V1472">
        <v>-18.350000000000001</v>
      </c>
      <c r="W1472">
        <v>776</v>
      </c>
      <c r="X1472">
        <v>709.37</v>
      </c>
      <c r="Y1472">
        <v>782.08</v>
      </c>
      <c r="Z1472">
        <v>711.77</v>
      </c>
      <c r="AA1472">
        <v>0.2</v>
      </c>
      <c r="AB1472">
        <v>-3.32</v>
      </c>
      <c r="AC1472">
        <v>30.53</v>
      </c>
      <c r="AD1472">
        <v>25.26</v>
      </c>
      <c r="AE1472">
        <v>879.29</v>
      </c>
      <c r="AF1472">
        <v>7764.61</v>
      </c>
      <c r="AG1472">
        <v>77</v>
      </c>
      <c r="AI1472">
        <v>87</v>
      </c>
      <c r="AJ1472">
        <v>57</v>
      </c>
      <c r="AK1472">
        <v>85</v>
      </c>
    </row>
    <row r="1473" spans="1:37" hidden="1" x14ac:dyDescent="0.25">
      <c r="A1473" t="s">
        <v>2850</v>
      </c>
      <c r="B1473" t="s">
        <v>2851</v>
      </c>
      <c r="C1473" t="s">
        <v>1982</v>
      </c>
      <c r="D1473">
        <v>840.71</v>
      </c>
      <c r="E1473">
        <v>331.7</v>
      </c>
      <c r="F1473" t="s">
        <v>10127</v>
      </c>
      <c r="G1473" t="s">
        <v>10127</v>
      </c>
      <c r="H1473">
        <v>100</v>
      </c>
      <c r="I1473">
        <v>374.82</v>
      </c>
      <c r="J1473">
        <v>37482.1</v>
      </c>
      <c r="K1473">
        <v>7496.42</v>
      </c>
      <c r="L1473">
        <v>487.27</v>
      </c>
      <c r="M1473">
        <v>337.34</v>
      </c>
      <c r="N1473">
        <v>3748.21</v>
      </c>
      <c r="O1473">
        <v>11244.63</v>
      </c>
      <c r="P1473">
        <v>449.79</v>
      </c>
      <c r="Q1473">
        <v>487.27</v>
      </c>
      <c r="R1473">
        <v>-299.86</v>
      </c>
      <c r="S1473">
        <v>-262.37</v>
      </c>
      <c r="T1473">
        <v>19.5</v>
      </c>
      <c r="U1473">
        <v>6.64</v>
      </c>
      <c r="V1473">
        <v>-6.54</v>
      </c>
      <c r="W1473">
        <v>324.91000000000003</v>
      </c>
      <c r="X1473">
        <v>320.67</v>
      </c>
      <c r="Y1473">
        <v>323.3</v>
      </c>
      <c r="Z1473">
        <v>316.57</v>
      </c>
      <c r="AA1473">
        <v>-0.38</v>
      </c>
      <c r="AB1473">
        <v>3.06</v>
      </c>
      <c r="AC1473">
        <v>79.42</v>
      </c>
      <c r="AD1473">
        <v>81.760000000000005</v>
      </c>
      <c r="AE1473">
        <v>341.14</v>
      </c>
      <c r="AF1473">
        <v>93541.74</v>
      </c>
      <c r="AG1473">
        <v>63</v>
      </c>
      <c r="AH1473">
        <v>0.77</v>
      </c>
      <c r="AI1473">
        <v>63</v>
      </c>
      <c r="AJ1473">
        <v>97</v>
      </c>
      <c r="AK1473">
        <v>93</v>
      </c>
    </row>
    <row r="1474" spans="1:37" hidden="1" x14ac:dyDescent="0.25">
      <c r="A1474" t="s">
        <v>5512</v>
      </c>
      <c r="B1474" t="s">
        <v>5513</v>
      </c>
      <c r="C1474" t="s">
        <v>612</v>
      </c>
      <c r="D1474">
        <v>838.12</v>
      </c>
      <c r="E1474">
        <v>85.93</v>
      </c>
      <c r="F1474" t="s">
        <v>10127</v>
      </c>
      <c r="G1474" t="s">
        <v>10127</v>
      </c>
      <c r="H1474">
        <v>100</v>
      </c>
      <c r="I1474">
        <v>97.1</v>
      </c>
      <c r="J1474">
        <v>9710.09</v>
      </c>
      <c r="K1474">
        <v>1942.02</v>
      </c>
      <c r="L1474">
        <v>126.23</v>
      </c>
      <c r="M1474">
        <v>87.39</v>
      </c>
      <c r="N1474">
        <v>971.01</v>
      </c>
      <c r="O1474">
        <v>2913.03</v>
      </c>
      <c r="P1474">
        <v>116.52</v>
      </c>
      <c r="Q1474">
        <v>126.23</v>
      </c>
      <c r="R1474">
        <v>-77.680000000000007</v>
      </c>
      <c r="S1474">
        <v>-67.97</v>
      </c>
      <c r="T1474">
        <v>39.630000000000003</v>
      </c>
      <c r="U1474">
        <v>2.8</v>
      </c>
      <c r="V1474">
        <v>-7.37</v>
      </c>
      <c r="W1474">
        <v>80.92</v>
      </c>
      <c r="X1474">
        <v>77.010000000000005</v>
      </c>
      <c r="Y1474">
        <v>79.319999999999993</v>
      </c>
      <c r="Z1474">
        <v>76.849999999999994</v>
      </c>
      <c r="AA1474">
        <v>-2.5499999999999998</v>
      </c>
      <c r="AB1474">
        <v>10.07</v>
      </c>
      <c r="AC1474">
        <v>82.13</v>
      </c>
      <c r="AD1474">
        <v>83.93</v>
      </c>
      <c r="AE1474">
        <v>72.84</v>
      </c>
      <c r="AF1474">
        <v>627914.38</v>
      </c>
      <c r="AG1474">
        <v>99</v>
      </c>
      <c r="AH1474">
        <v>2.72</v>
      </c>
      <c r="AI1474">
        <v>4</v>
      </c>
      <c r="AJ1474">
        <v>98</v>
      </c>
      <c r="AK1474">
        <v>78</v>
      </c>
    </row>
    <row r="1475" spans="1:37" hidden="1" x14ac:dyDescent="0.25">
      <c r="A1475" t="s">
        <v>4240</v>
      </c>
      <c r="B1475" t="s">
        <v>4241</v>
      </c>
      <c r="C1475" t="s">
        <v>391</v>
      </c>
      <c r="D1475">
        <v>838.07</v>
      </c>
      <c r="E1475">
        <v>155.16999999999999</v>
      </c>
      <c r="F1475" t="s">
        <v>10127</v>
      </c>
      <c r="G1475" t="s">
        <v>10127</v>
      </c>
      <c r="H1475">
        <v>100</v>
      </c>
      <c r="I1475">
        <v>175.34</v>
      </c>
      <c r="J1475">
        <v>17534.21</v>
      </c>
      <c r="K1475">
        <v>3506.84</v>
      </c>
      <c r="L1475">
        <v>227.94</v>
      </c>
      <c r="M1475">
        <v>157.81</v>
      </c>
      <c r="N1475">
        <v>1753.42</v>
      </c>
      <c r="O1475">
        <v>5260.26</v>
      </c>
      <c r="P1475">
        <v>210.41</v>
      </c>
      <c r="Q1475">
        <v>227.94</v>
      </c>
      <c r="R1475">
        <v>-140.27000000000001</v>
      </c>
      <c r="S1475">
        <v>-122.74</v>
      </c>
      <c r="T1475">
        <v>18.28</v>
      </c>
      <c r="U1475">
        <v>14.95</v>
      </c>
      <c r="V1475">
        <v>0.54</v>
      </c>
      <c r="W1475">
        <v>151.76</v>
      </c>
      <c r="X1475">
        <v>145.82</v>
      </c>
      <c r="Y1475">
        <v>151.16999999999999</v>
      </c>
      <c r="Z1475">
        <v>142.91</v>
      </c>
      <c r="AA1475">
        <v>7.26</v>
      </c>
      <c r="AB1475">
        <v>4.68</v>
      </c>
      <c r="AC1475">
        <v>83.63</v>
      </c>
      <c r="AD1475">
        <v>71.680000000000007</v>
      </c>
      <c r="AE1475">
        <v>142.77000000000001</v>
      </c>
      <c r="AF1475">
        <v>692701.57</v>
      </c>
      <c r="AG1475">
        <v>85</v>
      </c>
      <c r="AH1475">
        <v>8.2799999999999994</v>
      </c>
      <c r="AI1475">
        <v>16</v>
      </c>
      <c r="AJ1475">
        <v>96</v>
      </c>
      <c r="AK1475">
        <v>62</v>
      </c>
    </row>
    <row r="1476" spans="1:37" hidden="1" x14ac:dyDescent="0.25">
      <c r="A1476" t="s">
        <v>4407</v>
      </c>
      <c r="B1476" t="s">
        <v>4408</v>
      </c>
      <c r="C1476" t="s">
        <v>797</v>
      </c>
      <c r="D1476">
        <v>837.91</v>
      </c>
      <c r="E1476">
        <v>132.66</v>
      </c>
      <c r="F1476" t="s">
        <v>10127</v>
      </c>
      <c r="G1476" t="s">
        <v>10127</v>
      </c>
      <c r="H1476">
        <v>100</v>
      </c>
      <c r="I1476">
        <v>149.91</v>
      </c>
      <c r="J1476">
        <v>14990.58</v>
      </c>
      <c r="K1476">
        <v>2998.12</v>
      </c>
      <c r="L1476">
        <v>194.88</v>
      </c>
      <c r="M1476">
        <v>134.91999999999999</v>
      </c>
      <c r="N1476">
        <v>1499.06</v>
      </c>
      <c r="O1476">
        <v>4497.17</v>
      </c>
      <c r="P1476">
        <v>179.89</v>
      </c>
      <c r="Q1476">
        <v>194.88</v>
      </c>
      <c r="R1476">
        <v>-119.92</v>
      </c>
      <c r="S1476">
        <v>-104.93</v>
      </c>
      <c r="T1476">
        <v>-558.61</v>
      </c>
      <c r="U1476">
        <v>4.1100000000000003</v>
      </c>
      <c r="V1476">
        <v>-4.71</v>
      </c>
      <c r="W1476">
        <v>132.52000000000001</v>
      </c>
      <c r="X1476">
        <v>135.75</v>
      </c>
      <c r="Y1476">
        <v>132.75</v>
      </c>
      <c r="Z1476">
        <v>135.94</v>
      </c>
      <c r="AA1476">
        <v>-0.49</v>
      </c>
      <c r="AB1476">
        <v>-0.06</v>
      </c>
      <c r="AC1476">
        <v>79.25</v>
      </c>
      <c r="AD1476">
        <v>80.760000000000005</v>
      </c>
      <c r="AE1476">
        <v>140.11000000000001</v>
      </c>
      <c r="AF1476">
        <v>113998.91</v>
      </c>
      <c r="AG1476">
        <v>1</v>
      </c>
      <c r="AH1476">
        <v>5.67</v>
      </c>
      <c r="AI1476">
        <v>24</v>
      </c>
      <c r="AK1476">
        <v>17</v>
      </c>
    </row>
    <row r="1477" spans="1:37" hidden="1" x14ac:dyDescent="0.25">
      <c r="A1477" t="s">
        <v>2892</v>
      </c>
      <c r="B1477" t="s">
        <v>2893</v>
      </c>
      <c r="C1477" t="s">
        <v>235</v>
      </c>
      <c r="D1477">
        <v>836.65</v>
      </c>
      <c r="E1477">
        <v>323.85000000000002</v>
      </c>
      <c r="F1477" t="s">
        <v>10127</v>
      </c>
      <c r="G1477" t="s">
        <v>10127</v>
      </c>
      <c r="H1477">
        <v>100</v>
      </c>
      <c r="I1477">
        <v>365.95</v>
      </c>
      <c r="J1477">
        <v>36595.050000000003</v>
      </c>
      <c r="K1477">
        <v>7319.01</v>
      </c>
      <c r="L1477">
        <v>475.74</v>
      </c>
      <c r="M1477">
        <v>329.36</v>
      </c>
      <c r="N1477">
        <v>3659.51</v>
      </c>
      <c r="O1477">
        <v>10978.52</v>
      </c>
      <c r="P1477">
        <v>439.14</v>
      </c>
      <c r="Q1477">
        <v>475.74</v>
      </c>
      <c r="R1477">
        <v>-292.76</v>
      </c>
      <c r="S1477">
        <v>-256.17</v>
      </c>
      <c r="T1477">
        <v>-9.98</v>
      </c>
      <c r="U1477">
        <v>3.25</v>
      </c>
      <c r="V1477">
        <v>-7.72</v>
      </c>
      <c r="W1477">
        <v>311.56</v>
      </c>
      <c r="X1477">
        <v>309.16000000000003</v>
      </c>
      <c r="Y1477">
        <v>310.52</v>
      </c>
      <c r="Z1477">
        <v>309.41000000000003</v>
      </c>
      <c r="AA1477">
        <v>-2.54</v>
      </c>
      <c r="AB1477">
        <v>5.51</v>
      </c>
      <c r="AC1477">
        <v>88.2</v>
      </c>
      <c r="AD1477">
        <v>81.06</v>
      </c>
      <c r="AE1477">
        <v>297.70999999999998</v>
      </c>
      <c r="AF1477">
        <v>113071.03999999999</v>
      </c>
      <c r="AG1477">
        <v>5</v>
      </c>
      <c r="AH1477">
        <v>3.24</v>
      </c>
      <c r="AI1477">
        <v>8</v>
      </c>
      <c r="AJ1477">
        <v>84</v>
      </c>
      <c r="AK1477">
        <v>22</v>
      </c>
    </row>
    <row r="1478" spans="1:37" hidden="1" x14ac:dyDescent="0.25">
      <c r="A1478" t="s">
        <v>1928</v>
      </c>
      <c r="B1478" t="s">
        <v>1929</v>
      </c>
      <c r="C1478" t="s">
        <v>7</v>
      </c>
      <c r="D1478">
        <v>836.31</v>
      </c>
      <c r="E1478">
        <v>634.9</v>
      </c>
      <c r="F1478" t="s">
        <v>10127</v>
      </c>
      <c r="G1478" t="s">
        <v>10127</v>
      </c>
      <c r="H1478">
        <v>100</v>
      </c>
      <c r="I1478">
        <v>717.44</v>
      </c>
      <c r="J1478">
        <v>71743.7</v>
      </c>
      <c r="K1478">
        <v>14348.74</v>
      </c>
      <c r="L1478">
        <v>932.67</v>
      </c>
      <c r="M1478">
        <v>645.69000000000005</v>
      </c>
      <c r="N1478">
        <v>7174.37</v>
      </c>
      <c r="O1478">
        <v>21523.11</v>
      </c>
      <c r="P1478">
        <v>860.92</v>
      </c>
      <c r="Q1478">
        <v>932.67</v>
      </c>
      <c r="R1478">
        <v>-573.95000000000005</v>
      </c>
      <c r="S1478">
        <v>-502.21</v>
      </c>
      <c r="T1478">
        <v>31.76</v>
      </c>
      <c r="U1478">
        <v>7.79</v>
      </c>
      <c r="V1478">
        <v>-8.67</v>
      </c>
      <c r="W1478">
        <v>624.73</v>
      </c>
      <c r="X1478">
        <v>596.78</v>
      </c>
      <c r="Y1478">
        <v>632.16</v>
      </c>
      <c r="Z1478">
        <v>602.91</v>
      </c>
      <c r="AA1478">
        <v>-1.1200000000000001</v>
      </c>
      <c r="AB1478">
        <v>4.1500000000000004</v>
      </c>
      <c r="AC1478">
        <v>62.2</v>
      </c>
      <c r="AD1478">
        <v>64.760000000000005</v>
      </c>
      <c r="AE1478">
        <v>548.65</v>
      </c>
      <c r="AF1478">
        <v>25040.57</v>
      </c>
      <c r="AG1478">
        <v>76</v>
      </c>
      <c r="AH1478">
        <v>2.4900000000000002</v>
      </c>
      <c r="AI1478">
        <v>59</v>
      </c>
      <c r="AJ1478">
        <v>98</v>
      </c>
      <c r="AK1478">
        <v>93</v>
      </c>
    </row>
    <row r="1479" spans="1:37" hidden="1" x14ac:dyDescent="0.25">
      <c r="A1479" t="s">
        <v>869</v>
      </c>
      <c r="B1479" t="s">
        <v>870</v>
      </c>
      <c r="C1479" t="s">
        <v>43</v>
      </c>
      <c r="D1479">
        <v>835.23</v>
      </c>
      <c r="E1479">
        <v>1645.85</v>
      </c>
      <c r="F1479" t="s">
        <v>10127</v>
      </c>
      <c r="G1479" t="s">
        <v>10127</v>
      </c>
      <c r="H1479">
        <v>100</v>
      </c>
      <c r="I1479">
        <v>1859.81</v>
      </c>
      <c r="J1479">
        <v>185981.05</v>
      </c>
      <c r="K1479">
        <v>37196.21</v>
      </c>
      <c r="L1479">
        <v>2417.75</v>
      </c>
      <c r="M1479">
        <v>1673.83</v>
      </c>
      <c r="N1479">
        <v>18598.099999999999</v>
      </c>
      <c r="O1479">
        <v>55794.31</v>
      </c>
      <c r="P1479">
        <v>2231.77</v>
      </c>
      <c r="Q1479">
        <v>2417.75</v>
      </c>
      <c r="R1479">
        <v>-1487.85</v>
      </c>
      <c r="S1479">
        <v>-1301.8699999999999</v>
      </c>
      <c r="T1479">
        <v>43.94</v>
      </c>
      <c r="U1479">
        <v>18.13</v>
      </c>
      <c r="V1479">
        <v>-17.41</v>
      </c>
      <c r="W1479">
        <v>1621.97</v>
      </c>
      <c r="X1479">
        <v>1596.36</v>
      </c>
      <c r="Y1479">
        <v>1621.48</v>
      </c>
      <c r="Z1479">
        <v>1620.32</v>
      </c>
      <c r="AA1479">
        <v>-2.79</v>
      </c>
      <c r="AB1479">
        <v>3</v>
      </c>
      <c r="AC1479">
        <v>89.18</v>
      </c>
      <c r="AD1479">
        <v>86.4</v>
      </c>
      <c r="AE1479">
        <v>1516.66</v>
      </c>
      <c r="AF1479">
        <v>21357</v>
      </c>
      <c r="AG1479">
        <v>91</v>
      </c>
      <c r="AH1479">
        <v>7.03</v>
      </c>
      <c r="AI1479">
        <v>19</v>
      </c>
      <c r="AJ1479">
        <v>48</v>
      </c>
      <c r="AK1479">
        <v>11</v>
      </c>
    </row>
    <row r="1480" spans="1:37" hidden="1" x14ac:dyDescent="0.25">
      <c r="A1480" t="s">
        <v>1417</v>
      </c>
      <c r="B1480" t="s">
        <v>1418</v>
      </c>
      <c r="D1480">
        <v>833.3</v>
      </c>
      <c r="E1480">
        <v>1468.3</v>
      </c>
      <c r="F1480" t="s">
        <v>10127</v>
      </c>
      <c r="G1480" t="s">
        <v>10127</v>
      </c>
      <c r="H1480">
        <v>100</v>
      </c>
      <c r="I1480">
        <v>1659.18</v>
      </c>
      <c r="J1480">
        <v>165917.9</v>
      </c>
      <c r="K1480">
        <v>33183.58</v>
      </c>
      <c r="L1480">
        <v>2156.9299999999998</v>
      </c>
      <c r="M1480">
        <v>1493.26</v>
      </c>
      <c r="N1480">
        <v>16591.79</v>
      </c>
      <c r="O1480">
        <v>49775.37</v>
      </c>
      <c r="P1480">
        <v>1991.01</v>
      </c>
      <c r="Q1480">
        <v>2156.9299999999998</v>
      </c>
      <c r="R1480">
        <v>-1327.34</v>
      </c>
      <c r="S1480">
        <v>-1161.43</v>
      </c>
      <c r="T1480">
        <v>60.25</v>
      </c>
      <c r="U1480">
        <v>19.13</v>
      </c>
      <c r="V1480">
        <v>-5.81</v>
      </c>
      <c r="W1480">
        <v>1210.8</v>
      </c>
      <c r="X1480">
        <v>901.21</v>
      </c>
      <c r="Y1480">
        <v>1195.6400000000001</v>
      </c>
      <c r="Z1480">
        <v>836.94</v>
      </c>
      <c r="AA1480">
        <v>5.2</v>
      </c>
      <c r="AB1480">
        <v>37.9</v>
      </c>
      <c r="AC1480">
        <v>99.84</v>
      </c>
      <c r="AD1480">
        <v>99.95</v>
      </c>
      <c r="AE1480">
        <v>1057.56</v>
      </c>
      <c r="AF1480">
        <v>58008.7</v>
      </c>
      <c r="AG1480">
        <v>99</v>
      </c>
      <c r="AJ1480">
        <v>3</v>
      </c>
    </row>
    <row r="1481" spans="1:37" hidden="1" x14ac:dyDescent="0.25">
      <c r="A1481" t="s">
        <v>3355</v>
      </c>
      <c r="B1481" t="s">
        <v>3356</v>
      </c>
      <c r="C1481" t="s">
        <v>279</v>
      </c>
      <c r="D1481">
        <v>832.09</v>
      </c>
      <c r="E1481">
        <v>243.9</v>
      </c>
      <c r="F1481" t="s">
        <v>10127</v>
      </c>
      <c r="G1481" t="s">
        <v>10127</v>
      </c>
      <c r="H1481">
        <v>100</v>
      </c>
      <c r="I1481">
        <v>275.61</v>
      </c>
      <c r="J1481">
        <v>27560.7</v>
      </c>
      <c r="K1481">
        <v>5512.14</v>
      </c>
      <c r="L1481">
        <v>358.29</v>
      </c>
      <c r="M1481">
        <v>248.05</v>
      </c>
      <c r="N1481">
        <v>2756.07</v>
      </c>
      <c r="O1481">
        <v>8268.2099999999991</v>
      </c>
      <c r="P1481">
        <v>330.73</v>
      </c>
      <c r="Q1481">
        <v>358.29</v>
      </c>
      <c r="R1481">
        <v>-220.49</v>
      </c>
      <c r="S1481">
        <v>-192.92</v>
      </c>
      <c r="T1481">
        <v>39.72</v>
      </c>
      <c r="U1481">
        <v>58.42</v>
      </c>
      <c r="V1481">
        <v>0.09</v>
      </c>
      <c r="W1481">
        <v>246.11</v>
      </c>
      <c r="X1481">
        <v>233.35</v>
      </c>
      <c r="Y1481">
        <v>246.66</v>
      </c>
      <c r="Z1481">
        <v>223.22</v>
      </c>
      <c r="AA1481">
        <v>22.67</v>
      </c>
      <c r="AB1481">
        <v>0.55000000000000004</v>
      </c>
      <c r="AC1481">
        <v>34.47</v>
      </c>
      <c r="AD1481">
        <v>34.51</v>
      </c>
      <c r="AE1481">
        <v>223.89</v>
      </c>
      <c r="AF1481">
        <v>27844.26</v>
      </c>
      <c r="AG1481">
        <v>24</v>
      </c>
      <c r="AH1481">
        <v>1.53</v>
      </c>
      <c r="AI1481">
        <v>63</v>
      </c>
      <c r="AJ1481">
        <v>19</v>
      </c>
      <c r="AK1481">
        <v>68</v>
      </c>
    </row>
    <row r="1482" spans="1:37" hidden="1" x14ac:dyDescent="0.25">
      <c r="A1482" t="s">
        <v>7128</v>
      </c>
      <c r="B1482" t="s">
        <v>7129</v>
      </c>
      <c r="C1482" t="s">
        <v>43</v>
      </c>
      <c r="D1482">
        <v>830.18</v>
      </c>
      <c r="E1482">
        <v>32.31</v>
      </c>
      <c r="F1482" t="s">
        <v>10127</v>
      </c>
      <c r="G1482" t="s">
        <v>10127</v>
      </c>
      <c r="H1482">
        <v>100</v>
      </c>
      <c r="I1482">
        <v>36.51</v>
      </c>
      <c r="J1482">
        <v>3651.03</v>
      </c>
      <c r="K1482">
        <v>730.21</v>
      </c>
      <c r="L1482">
        <v>47.46</v>
      </c>
      <c r="M1482">
        <v>32.86</v>
      </c>
      <c r="N1482">
        <v>365.1</v>
      </c>
      <c r="O1482">
        <v>1095.31</v>
      </c>
      <c r="P1482">
        <v>43.81</v>
      </c>
      <c r="Q1482">
        <v>47.46</v>
      </c>
      <c r="R1482">
        <v>-29.21</v>
      </c>
      <c r="S1482">
        <v>-25.56</v>
      </c>
      <c r="T1482">
        <v>132.19</v>
      </c>
      <c r="U1482">
        <v>9.35</v>
      </c>
      <c r="V1482">
        <v>-9.17</v>
      </c>
      <c r="W1482">
        <v>32.24</v>
      </c>
      <c r="X1482">
        <v>33.43</v>
      </c>
      <c r="Y1482">
        <v>32.479999999999997</v>
      </c>
      <c r="Z1482">
        <v>33.29</v>
      </c>
      <c r="AA1482">
        <v>-0.77</v>
      </c>
      <c r="AB1482">
        <v>-0.21</v>
      </c>
      <c r="AC1482">
        <v>66.81</v>
      </c>
      <c r="AD1482">
        <v>69.680000000000007</v>
      </c>
      <c r="AE1482">
        <v>35.04</v>
      </c>
      <c r="AF1482">
        <v>52733.39</v>
      </c>
      <c r="AG1482">
        <v>69</v>
      </c>
      <c r="AI1482">
        <v>69</v>
      </c>
      <c r="AK1482">
        <v>60</v>
      </c>
    </row>
    <row r="1483" spans="1:37" hidden="1" x14ac:dyDescent="0.25">
      <c r="A1483" t="s">
        <v>5158</v>
      </c>
      <c r="B1483" t="s">
        <v>5159</v>
      </c>
      <c r="C1483" t="s">
        <v>238</v>
      </c>
      <c r="D1483">
        <v>829.55</v>
      </c>
      <c r="E1483">
        <v>97.27</v>
      </c>
      <c r="F1483" t="s">
        <v>10127</v>
      </c>
      <c r="G1483" t="s">
        <v>10127</v>
      </c>
      <c r="H1483">
        <v>100</v>
      </c>
      <c r="I1483">
        <v>109.92</v>
      </c>
      <c r="J1483">
        <v>10991.51</v>
      </c>
      <c r="K1483">
        <v>2198.3000000000002</v>
      </c>
      <c r="L1483">
        <v>142.88999999999999</v>
      </c>
      <c r="M1483">
        <v>98.92</v>
      </c>
      <c r="N1483">
        <v>1099.1500000000001</v>
      </c>
      <c r="O1483">
        <v>3297.45</v>
      </c>
      <c r="P1483">
        <v>131.9</v>
      </c>
      <c r="Q1483">
        <v>142.88999999999999</v>
      </c>
      <c r="R1483">
        <v>-87.93</v>
      </c>
      <c r="S1483">
        <v>-76.94</v>
      </c>
      <c r="T1483">
        <v>-12.64</v>
      </c>
      <c r="U1483">
        <v>2.21</v>
      </c>
      <c r="V1483">
        <v>-7.87</v>
      </c>
      <c r="W1483">
        <v>96.49</v>
      </c>
      <c r="X1483">
        <v>93.11</v>
      </c>
      <c r="Y1483">
        <v>98.34</v>
      </c>
      <c r="Z1483">
        <v>91.58</v>
      </c>
      <c r="AA1483">
        <v>-3.09</v>
      </c>
      <c r="AB1483">
        <v>3.44</v>
      </c>
      <c r="AC1483">
        <v>61.26</v>
      </c>
      <c r="AD1483">
        <v>61.83</v>
      </c>
      <c r="AE1483">
        <v>83.33</v>
      </c>
      <c r="AF1483">
        <v>217696.83</v>
      </c>
      <c r="AG1483">
        <v>-1</v>
      </c>
      <c r="AI1483">
        <v>20</v>
      </c>
      <c r="AK1483">
        <v>17</v>
      </c>
    </row>
    <row r="1484" spans="1:37" hidden="1" x14ac:dyDescent="0.25">
      <c r="A1484" t="s">
        <v>1815</v>
      </c>
      <c r="B1484" t="s">
        <v>1816</v>
      </c>
      <c r="C1484" t="s">
        <v>43</v>
      </c>
      <c r="D1484">
        <v>827.33</v>
      </c>
      <c r="E1484">
        <v>829.9</v>
      </c>
      <c r="F1484" t="s">
        <v>10127</v>
      </c>
      <c r="G1484" t="s">
        <v>10127</v>
      </c>
      <c r="H1484">
        <v>100</v>
      </c>
      <c r="I1484">
        <v>937.79</v>
      </c>
      <c r="J1484">
        <v>93778.7</v>
      </c>
      <c r="K1484">
        <v>18755.740000000002</v>
      </c>
      <c r="L1484">
        <v>1219.1199999999999</v>
      </c>
      <c r="M1484">
        <v>844.01</v>
      </c>
      <c r="N1484">
        <v>9377.8700000000008</v>
      </c>
      <c r="O1484">
        <v>28133.61</v>
      </c>
      <c r="P1484">
        <v>1125.3399999999999</v>
      </c>
      <c r="Q1484">
        <v>1219.1199999999999</v>
      </c>
      <c r="R1484">
        <v>-750.23</v>
      </c>
      <c r="S1484">
        <v>-656.45</v>
      </c>
      <c r="T1484">
        <v>31.53</v>
      </c>
      <c r="U1484">
        <v>14.94</v>
      </c>
      <c r="V1484">
        <v>-8.24</v>
      </c>
      <c r="W1484">
        <v>815.52</v>
      </c>
      <c r="X1484">
        <v>646.76</v>
      </c>
      <c r="Y1484">
        <v>818.3</v>
      </c>
      <c r="Z1484">
        <v>601.34</v>
      </c>
      <c r="AA1484">
        <v>2.0499999999999998</v>
      </c>
      <c r="AB1484">
        <v>11.6</v>
      </c>
      <c r="AC1484">
        <v>74.62</v>
      </c>
      <c r="AD1484">
        <v>68.28</v>
      </c>
      <c r="AE1484">
        <v>666.93</v>
      </c>
      <c r="AF1484">
        <v>217912.78</v>
      </c>
      <c r="AG1484">
        <v>96</v>
      </c>
      <c r="AI1484">
        <v>27</v>
      </c>
      <c r="AJ1484">
        <v>53</v>
      </c>
      <c r="AK1484">
        <v>25</v>
      </c>
    </row>
    <row r="1485" spans="1:37" hidden="1" x14ac:dyDescent="0.25">
      <c r="A1485" t="s">
        <v>807</v>
      </c>
      <c r="B1485" t="s">
        <v>808</v>
      </c>
      <c r="C1485" t="s">
        <v>391</v>
      </c>
      <c r="D1485">
        <v>822.87</v>
      </c>
      <c r="E1485">
        <v>1935.2</v>
      </c>
      <c r="F1485" t="s">
        <v>10127</v>
      </c>
      <c r="G1485" t="s">
        <v>10127</v>
      </c>
      <c r="H1485">
        <v>100</v>
      </c>
      <c r="I1485">
        <v>2186.7800000000002</v>
      </c>
      <c r="J1485">
        <v>218677.6</v>
      </c>
      <c r="K1485">
        <v>43735.519999999997</v>
      </c>
      <c r="L1485">
        <v>2842.81</v>
      </c>
      <c r="M1485">
        <v>1968.1</v>
      </c>
      <c r="N1485">
        <v>21867.759999999998</v>
      </c>
      <c r="O1485">
        <v>65603.28</v>
      </c>
      <c r="P1485">
        <v>2624.13</v>
      </c>
      <c r="Q1485">
        <v>2842.81</v>
      </c>
      <c r="R1485">
        <v>-1749.42</v>
      </c>
      <c r="S1485">
        <v>-1530.74</v>
      </c>
      <c r="T1485">
        <v>37.03</v>
      </c>
      <c r="U1485">
        <v>11.75</v>
      </c>
      <c r="V1485">
        <v>-9.8699999999999992</v>
      </c>
      <c r="W1485">
        <v>1876.38</v>
      </c>
      <c r="X1485">
        <v>1781.34</v>
      </c>
      <c r="Y1485">
        <v>1861.97</v>
      </c>
      <c r="Z1485">
        <v>1766.23</v>
      </c>
      <c r="AA1485">
        <v>-0.22</v>
      </c>
      <c r="AB1485">
        <v>6.79</v>
      </c>
      <c r="AC1485">
        <v>80.42</v>
      </c>
      <c r="AD1485">
        <v>77.94</v>
      </c>
      <c r="AE1485">
        <v>1627.82</v>
      </c>
      <c r="AF1485">
        <v>7538.7</v>
      </c>
      <c r="AG1485">
        <v>77</v>
      </c>
    </row>
    <row r="1486" spans="1:37" hidden="1" x14ac:dyDescent="0.25">
      <c r="A1486" t="s">
        <v>5368</v>
      </c>
      <c r="B1486" t="s">
        <v>5369</v>
      </c>
      <c r="C1486" t="s">
        <v>24</v>
      </c>
      <c r="D1486">
        <v>819.5</v>
      </c>
      <c r="E1486">
        <v>94.75</v>
      </c>
      <c r="F1486" t="s">
        <v>10127</v>
      </c>
      <c r="G1486" t="s">
        <v>10127</v>
      </c>
      <c r="H1486">
        <v>100</v>
      </c>
      <c r="I1486">
        <v>107.07</v>
      </c>
      <c r="J1486">
        <v>10706.75</v>
      </c>
      <c r="K1486">
        <v>2141.35</v>
      </c>
      <c r="L1486">
        <v>139.19</v>
      </c>
      <c r="M1486">
        <v>96.36</v>
      </c>
      <c r="N1486">
        <v>1070.68</v>
      </c>
      <c r="O1486">
        <v>3212.02</v>
      </c>
      <c r="P1486">
        <v>128.47999999999999</v>
      </c>
      <c r="Q1486">
        <v>139.19</v>
      </c>
      <c r="R1486">
        <v>-85.65</v>
      </c>
      <c r="S1486">
        <v>-74.95</v>
      </c>
      <c r="T1486">
        <v>21.29</v>
      </c>
      <c r="U1486">
        <v>3.72</v>
      </c>
      <c r="V1486">
        <v>-3.54</v>
      </c>
      <c r="W1486">
        <v>87.7</v>
      </c>
      <c r="X1486">
        <v>84.09</v>
      </c>
      <c r="Y1486">
        <v>87.29</v>
      </c>
      <c r="Z1486">
        <v>83.1</v>
      </c>
      <c r="AA1486">
        <v>-0.04</v>
      </c>
      <c r="AB1486">
        <v>11.06</v>
      </c>
      <c r="AC1486">
        <v>87.98</v>
      </c>
      <c r="AD1486">
        <v>86.05</v>
      </c>
      <c r="AE1486">
        <v>84.12</v>
      </c>
      <c r="AF1486">
        <v>286547.90999999997</v>
      </c>
      <c r="AG1486">
        <v>14</v>
      </c>
      <c r="AH1486">
        <v>3.86</v>
      </c>
      <c r="AI1486">
        <v>52</v>
      </c>
      <c r="AK1486">
        <v>79</v>
      </c>
    </row>
    <row r="1487" spans="1:37" hidden="1" x14ac:dyDescent="0.25">
      <c r="A1487" t="s">
        <v>4160</v>
      </c>
      <c r="B1487" t="s">
        <v>4161</v>
      </c>
      <c r="C1487" t="s">
        <v>232</v>
      </c>
      <c r="D1487">
        <v>815.41</v>
      </c>
      <c r="E1487">
        <v>156.54</v>
      </c>
      <c r="F1487" t="s">
        <v>10127</v>
      </c>
      <c r="G1487" t="s">
        <v>10127</v>
      </c>
      <c r="H1487">
        <v>100</v>
      </c>
      <c r="I1487">
        <v>176.89</v>
      </c>
      <c r="J1487">
        <v>17689.02</v>
      </c>
      <c r="K1487">
        <v>3537.8</v>
      </c>
      <c r="L1487">
        <v>229.96</v>
      </c>
      <c r="M1487">
        <v>159.19999999999999</v>
      </c>
      <c r="N1487">
        <v>1768.9</v>
      </c>
      <c r="O1487">
        <v>5306.71</v>
      </c>
      <c r="P1487">
        <v>212.27</v>
      </c>
      <c r="Q1487">
        <v>229.96</v>
      </c>
      <c r="R1487">
        <v>-141.51</v>
      </c>
      <c r="S1487">
        <v>-123.82</v>
      </c>
      <c r="T1487">
        <v>8.84</v>
      </c>
      <c r="U1487">
        <v>-0.03</v>
      </c>
      <c r="V1487">
        <v>-2.88</v>
      </c>
      <c r="W1487">
        <v>154.06</v>
      </c>
      <c r="X1487">
        <v>151.07</v>
      </c>
      <c r="Y1487">
        <v>152.63</v>
      </c>
      <c r="Z1487">
        <v>150.22999999999999</v>
      </c>
      <c r="AA1487">
        <v>-1.48</v>
      </c>
      <c r="AB1487">
        <v>3.06</v>
      </c>
      <c r="AC1487">
        <v>74.3</v>
      </c>
      <c r="AD1487">
        <v>51.53</v>
      </c>
      <c r="AE1487">
        <v>146.29</v>
      </c>
      <c r="AF1487">
        <v>27441.91</v>
      </c>
      <c r="AG1487">
        <v>13</v>
      </c>
      <c r="AH1487">
        <v>4.2699999999999996</v>
      </c>
      <c r="AI1487">
        <v>29</v>
      </c>
      <c r="AK1487">
        <v>53</v>
      </c>
    </row>
    <row r="1488" spans="1:37" hidden="1" x14ac:dyDescent="0.25">
      <c r="A1488" t="s">
        <v>554</v>
      </c>
      <c r="B1488" t="s">
        <v>555</v>
      </c>
      <c r="C1488" t="s">
        <v>30</v>
      </c>
      <c r="D1488">
        <v>812.18</v>
      </c>
      <c r="E1488">
        <v>3260.8</v>
      </c>
      <c r="F1488" t="s">
        <v>10127</v>
      </c>
      <c r="G1488" t="s">
        <v>10127</v>
      </c>
      <c r="H1488">
        <v>100</v>
      </c>
      <c r="I1488">
        <v>3684.7</v>
      </c>
      <c r="J1488">
        <v>368470.4</v>
      </c>
      <c r="K1488">
        <v>73694.080000000002</v>
      </c>
      <c r="L1488">
        <v>4790.12</v>
      </c>
      <c r="M1488">
        <v>3316.23</v>
      </c>
      <c r="N1488">
        <v>36847.040000000001</v>
      </c>
      <c r="O1488">
        <v>110541.12</v>
      </c>
      <c r="P1488">
        <v>4421.6400000000003</v>
      </c>
      <c r="Q1488">
        <v>4790.12</v>
      </c>
      <c r="R1488">
        <v>-2947.76</v>
      </c>
      <c r="S1488">
        <v>-2579.29</v>
      </c>
      <c r="T1488">
        <v>89.84</v>
      </c>
      <c r="U1488">
        <v>96.98</v>
      </c>
      <c r="V1488">
        <v>-13.38</v>
      </c>
      <c r="W1488">
        <v>3293.19</v>
      </c>
      <c r="X1488">
        <v>3144.28</v>
      </c>
      <c r="Y1488">
        <v>3301.7</v>
      </c>
      <c r="Z1488">
        <v>3116.25</v>
      </c>
      <c r="AA1488">
        <v>20.329999999999998</v>
      </c>
      <c r="AB1488">
        <v>-1.07</v>
      </c>
      <c r="AC1488">
        <v>71.540000000000006</v>
      </c>
      <c r="AD1488">
        <v>66.2</v>
      </c>
      <c r="AE1488">
        <v>3572.62</v>
      </c>
      <c r="AF1488">
        <v>2008.22</v>
      </c>
      <c r="AG1488">
        <v>53</v>
      </c>
      <c r="AI1488">
        <v>40</v>
      </c>
      <c r="AJ1488">
        <v>5</v>
      </c>
      <c r="AK1488">
        <v>38</v>
      </c>
    </row>
    <row r="1489" spans="1:37" hidden="1" x14ac:dyDescent="0.25">
      <c r="A1489" t="s">
        <v>5548</v>
      </c>
      <c r="B1489" t="s">
        <v>5549</v>
      </c>
      <c r="C1489" t="s">
        <v>383</v>
      </c>
      <c r="D1489">
        <v>807.95</v>
      </c>
      <c r="E1489">
        <v>76.62</v>
      </c>
      <c r="F1489" t="s">
        <v>10127</v>
      </c>
      <c r="G1489" t="s">
        <v>10127</v>
      </c>
      <c r="H1489">
        <v>100</v>
      </c>
      <c r="I1489">
        <v>86.58</v>
      </c>
      <c r="J1489">
        <v>8658.06</v>
      </c>
      <c r="K1489">
        <v>1731.61</v>
      </c>
      <c r="L1489">
        <v>112.55</v>
      </c>
      <c r="M1489">
        <v>77.92</v>
      </c>
      <c r="N1489">
        <v>865.81</v>
      </c>
      <c r="O1489">
        <v>2597.42</v>
      </c>
      <c r="P1489">
        <v>103.9</v>
      </c>
      <c r="Q1489">
        <v>112.55</v>
      </c>
      <c r="R1489">
        <v>-69.260000000000005</v>
      </c>
      <c r="S1489">
        <v>-60.61</v>
      </c>
      <c r="T1489">
        <v>-106.73</v>
      </c>
      <c r="U1489">
        <v>2.35</v>
      </c>
      <c r="V1489">
        <v>-13.09</v>
      </c>
      <c r="W1489">
        <v>73.97</v>
      </c>
      <c r="X1489">
        <v>75.77</v>
      </c>
      <c r="Y1489">
        <v>74.290000000000006</v>
      </c>
      <c r="Z1489">
        <v>76.39</v>
      </c>
      <c r="AA1489">
        <v>-6</v>
      </c>
      <c r="AB1489">
        <v>3.58</v>
      </c>
      <c r="AC1489">
        <v>64.84</v>
      </c>
      <c r="AD1489">
        <v>77.239999999999995</v>
      </c>
      <c r="AE1489">
        <v>79.87</v>
      </c>
      <c r="AF1489">
        <v>116173.13</v>
      </c>
      <c r="AG1489">
        <v>58</v>
      </c>
      <c r="AH1489">
        <v>3.15</v>
      </c>
      <c r="AI1489">
        <v>23</v>
      </c>
      <c r="AK1489">
        <v>83</v>
      </c>
    </row>
    <row r="1490" spans="1:37" hidden="1" x14ac:dyDescent="0.25">
      <c r="A1490" t="s">
        <v>5177</v>
      </c>
      <c r="B1490" t="s">
        <v>5178</v>
      </c>
      <c r="C1490" t="s">
        <v>425</v>
      </c>
      <c r="D1490">
        <v>806.96</v>
      </c>
      <c r="E1490">
        <v>91.87</v>
      </c>
      <c r="F1490" t="s">
        <v>10127</v>
      </c>
      <c r="G1490" t="s">
        <v>10127</v>
      </c>
      <c r="H1490">
        <v>100</v>
      </c>
      <c r="I1490">
        <v>103.81</v>
      </c>
      <c r="J1490">
        <v>10381.31</v>
      </c>
      <c r="K1490">
        <v>2076.2600000000002</v>
      </c>
      <c r="L1490">
        <v>134.96</v>
      </c>
      <c r="M1490">
        <v>93.43</v>
      </c>
      <c r="N1490">
        <v>1038.1300000000001</v>
      </c>
      <c r="O1490">
        <v>3114.39</v>
      </c>
      <c r="P1490">
        <v>124.58</v>
      </c>
      <c r="Q1490">
        <v>134.96</v>
      </c>
      <c r="R1490">
        <v>-83.05</v>
      </c>
      <c r="S1490">
        <v>-72.67</v>
      </c>
      <c r="T1490">
        <v>-3.03</v>
      </c>
      <c r="U1490">
        <v>1.97</v>
      </c>
      <c r="V1490">
        <v>-12.37</v>
      </c>
      <c r="W1490">
        <v>89.68</v>
      </c>
      <c r="X1490">
        <v>92.19</v>
      </c>
      <c r="Y1490">
        <v>89.27</v>
      </c>
      <c r="Z1490">
        <v>92.9</v>
      </c>
      <c r="AA1490">
        <v>-5.74</v>
      </c>
      <c r="AB1490">
        <v>3</v>
      </c>
      <c r="AC1490">
        <v>85.69</v>
      </c>
      <c r="AD1490">
        <v>87.45</v>
      </c>
      <c r="AE1490">
        <v>81.63</v>
      </c>
      <c r="AF1490">
        <v>299651.17</v>
      </c>
      <c r="AG1490">
        <v>20</v>
      </c>
      <c r="AH1490">
        <v>10</v>
      </c>
      <c r="AI1490">
        <v>52</v>
      </c>
      <c r="AK1490">
        <v>59</v>
      </c>
    </row>
    <row r="1491" spans="1:37" hidden="1" x14ac:dyDescent="0.25">
      <c r="A1491" t="s">
        <v>2332</v>
      </c>
      <c r="B1491" t="s">
        <v>2333</v>
      </c>
      <c r="C1491" t="s">
        <v>307</v>
      </c>
      <c r="D1491">
        <v>805.79</v>
      </c>
      <c r="E1491">
        <v>460.45</v>
      </c>
      <c r="F1491" t="s">
        <v>10127</v>
      </c>
      <c r="G1491" t="s">
        <v>10127</v>
      </c>
      <c r="H1491">
        <v>100</v>
      </c>
      <c r="I1491">
        <v>520.30999999999995</v>
      </c>
      <c r="J1491">
        <v>52030.85</v>
      </c>
      <c r="K1491">
        <v>10406.17</v>
      </c>
      <c r="L1491">
        <v>676.4</v>
      </c>
      <c r="M1491">
        <v>468.28</v>
      </c>
      <c r="N1491">
        <v>5203.08</v>
      </c>
      <c r="O1491">
        <v>15609.26</v>
      </c>
      <c r="P1491">
        <v>624.37</v>
      </c>
      <c r="Q1491">
        <v>676.4</v>
      </c>
      <c r="R1491">
        <v>-416.25</v>
      </c>
      <c r="S1491">
        <v>-364.22</v>
      </c>
      <c r="T1491">
        <v>-40.68</v>
      </c>
      <c r="U1491">
        <v>9.84</v>
      </c>
      <c r="V1491">
        <v>-11.18</v>
      </c>
      <c r="W1491">
        <v>412.26</v>
      </c>
      <c r="X1491">
        <v>460.99</v>
      </c>
      <c r="Y1491">
        <v>392.32</v>
      </c>
      <c r="Z1491">
        <v>470.35</v>
      </c>
      <c r="AA1491">
        <v>-1.78</v>
      </c>
      <c r="AB1491">
        <v>10.58</v>
      </c>
      <c r="AC1491">
        <v>96.02</v>
      </c>
      <c r="AD1491">
        <v>92.89</v>
      </c>
      <c r="AE1491">
        <v>397.52</v>
      </c>
      <c r="AF1491">
        <v>99757.57</v>
      </c>
      <c r="AG1491">
        <v>3</v>
      </c>
      <c r="AH1491">
        <v>2.46</v>
      </c>
      <c r="AI1491">
        <v>72</v>
      </c>
      <c r="AK1491">
        <v>54</v>
      </c>
    </row>
    <row r="1492" spans="1:37" hidden="1" x14ac:dyDescent="0.25">
      <c r="A1492" t="s">
        <v>4437</v>
      </c>
      <c r="B1492" t="s">
        <v>4438</v>
      </c>
      <c r="C1492" t="s">
        <v>612</v>
      </c>
      <c r="D1492">
        <v>802.63</v>
      </c>
      <c r="E1492">
        <v>152.69999999999999</v>
      </c>
      <c r="F1492" t="s">
        <v>10127</v>
      </c>
      <c r="G1492" t="s">
        <v>10127</v>
      </c>
      <c r="H1492">
        <v>100</v>
      </c>
      <c r="I1492">
        <v>172.55</v>
      </c>
      <c r="J1492">
        <v>17255.099999999999</v>
      </c>
      <c r="K1492">
        <v>3451.02</v>
      </c>
      <c r="L1492">
        <v>224.32</v>
      </c>
      <c r="M1492">
        <v>155.30000000000001</v>
      </c>
      <c r="N1492">
        <v>1725.51</v>
      </c>
      <c r="O1492">
        <v>5176.53</v>
      </c>
      <c r="P1492">
        <v>207.06</v>
      </c>
      <c r="Q1492">
        <v>224.32</v>
      </c>
      <c r="R1492">
        <v>-138.04</v>
      </c>
      <c r="S1492">
        <v>-120.79</v>
      </c>
      <c r="T1492">
        <v>17.260000000000002</v>
      </c>
      <c r="U1492">
        <v>6.44</v>
      </c>
      <c r="V1492">
        <v>-12.62</v>
      </c>
      <c r="W1492">
        <v>146.63999999999999</v>
      </c>
      <c r="X1492">
        <v>133.34</v>
      </c>
      <c r="Y1492">
        <v>146.75</v>
      </c>
      <c r="Z1492">
        <v>131.22</v>
      </c>
      <c r="AA1492">
        <v>-4.0199999999999996</v>
      </c>
      <c r="AB1492">
        <v>10.23</v>
      </c>
      <c r="AC1492">
        <v>87.84</v>
      </c>
      <c r="AD1492">
        <v>84.66</v>
      </c>
      <c r="AE1492">
        <v>128.65</v>
      </c>
      <c r="AF1492">
        <v>334166.90999999997</v>
      </c>
      <c r="AG1492">
        <v>72</v>
      </c>
      <c r="AI1492">
        <v>8</v>
      </c>
      <c r="AJ1492">
        <v>100</v>
      </c>
      <c r="AK1492">
        <v>90</v>
      </c>
    </row>
    <row r="1493" spans="1:37" hidden="1" x14ac:dyDescent="0.25">
      <c r="A1493" t="s">
        <v>2974</v>
      </c>
      <c r="B1493" t="s">
        <v>2975</v>
      </c>
      <c r="C1493" t="s">
        <v>33</v>
      </c>
      <c r="D1493">
        <v>800.35</v>
      </c>
      <c r="E1493">
        <v>421.8</v>
      </c>
      <c r="F1493" t="s">
        <v>10127</v>
      </c>
      <c r="G1493" t="s">
        <v>10127</v>
      </c>
      <c r="H1493">
        <v>100</v>
      </c>
      <c r="I1493">
        <v>476.63</v>
      </c>
      <c r="J1493">
        <v>47663.4</v>
      </c>
      <c r="K1493">
        <v>9532.68</v>
      </c>
      <c r="L1493">
        <v>619.62</v>
      </c>
      <c r="M1493">
        <v>428.97</v>
      </c>
      <c r="N1493">
        <v>4766.34</v>
      </c>
      <c r="O1493">
        <v>14299.02</v>
      </c>
      <c r="P1493">
        <v>571.96</v>
      </c>
      <c r="Q1493">
        <v>619.62</v>
      </c>
      <c r="R1493">
        <v>-381.31</v>
      </c>
      <c r="S1493">
        <v>-333.64</v>
      </c>
      <c r="T1493">
        <v>79.88</v>
      </c>
      <c r="U1493">
        <v>121.79</v>
      </c>
      <c r="V1493">
        <v>-0.84</v>
      </c>
      <c r="W1493">
        <v>371.87</v>
      </c>
      <c r="X1493">
        <v>292.37</v>
      </c>
      <c r="Y1493">
        <v>351.12</v>
      </c>
      <c r="Z1493">
        <v>313.87</v>
      </c>
      <c r="AA1493">
        <v>37.049999999999997</v>
      </c>
      <c r="AB1493">
        <v>16.920000000000002</v>
      </c>
      <c r="AC1493">
        <v>85.67</v>
      </c>
      <c r="AD1493">
        <v>100</v>
      </c>
      <c r="AE1493">
        <v>363.68</v>
      </c>
      <c r="AF1493">
        <v>146921.74</v>
      </c>
      <c r="AG1493">
        <v>6</v>
      </c>
      <c r="AJ1493">
        <v>4</v>
      </c>
    </row>
    <row r="1494" spans="1:37" hidden="1" x14ac:dyDescent="0.25">
      <c r="A1494" t="s">
        <v>590</v>
      </c>
      <c r="B1494" t="s">
        <v>591</v>
      </c>
      <c r="C1494" t="s">
        <v>243</v>
      </c>
      <c r="D1494">
        <v>799.01</v>
      </c>
      <c r="E1494">
        <v>3104.9</v>
      </c>
      <c r="F1494" t="s">
        <v>10127</v>
      </c>
      <c r="G1494" t="s">
        <v>10127</v>
      </c>
      <c r="H1494">
        <v>100</v>
      </c>
      <c r="I1494">
        <v>3508.54</v>
      </c>
      <c r="J1494">
        <v>350853.7</v>
      </c>
      <c r="K1494">
        <v>70170.740000000005</v>
      </c>
      <c r="L1494">
        <v>4561.1000000000004</v>
      </c>
      <c r="M1494">
        <v>3157.68</v>
      </c>
      <c r="N1494">
        <v>35085.370000000003</v>
      </c>
      <c r="O1494">
        <v>105256.11</v>
      </c>
      <c r="P1494">
        <v>4210.24</v>
      </c>
      <c r="Q1494">
        <v>4561.1000000000004</v>
      </c>
      <c r="R1494">
        <v>-2806.83</v>
      </c>
      <c r="S1494">
        <v>-2455.98</v>
      </c>
      <c r="T1494">
        <v>21.51</v>
      </c>
      <c r="U1494">
        <v>1.75</v>
      </c>
      <c r="V1494">
        <v>-9.75</v>
      </c>
      <c r="W1494">
        <v>2913.66</v>
      </c>
      <c r="X1494">
        <v>2736.73</v>
      </c>
      <c r="Y1494">
        <v>2869.66</v>
      </c>
      <c r="Z1494">
        <v>2709.93</v>
      </c>
      <c r="AA1494">
        <v>-4.3499999999999996</v>
      </c>
      <c r="AB1494">
        <v>11.07</v>
      </c>
      <c r="AC1494">
        <v>88.7</v>
      </c>
      <c r="AD1494">
        <v>83.79</v>
      </c>
      <c r="AE1494">
        <v>2541.29</v>
      </c>
      <c r="AF1494">
        <v>3437</v>
      </c>
      <c r="AG1494">
        <v>68</v>
      </c>
      <c r="AI1494">
        <v>87</v>
      </c>
      <c r="AJ1494">
        <v>71</v>
      </c>
      <c r="AK1494">
        <v>88</v>
      </c>
    </row>
    <row r="1495" spans="1:37" hidden="1" x14ac:dyDescent="0.25">
      <c r="A1495" t="s">
        <v>1524</v>
      </c>
      <c r="B1495" t="s">
        <v>1525</v>
      </c>
      <c r="C1495" t="s">
        <v>1526</v>
      </c>
      <c r="D1495">
        <v>795.78</v>
      </c>
      <c r="E1495">
        <v>826.8</v>
      </c>
      <c r="F1495" t="s">
        <v>10127</v>
      </c>
      <c r="G1495" t="s">
        <v>10127</v>
      </c>
      <c r="H1495">
        <v>100</v>
      </c>
      <c r="I1495">
        <v>934.28</v>
      </c>
      <c r="J1495">
        <v>93428.4</v>
      </c>
      <c r="K1495">
        <v>18685.68</v>
      </c>
      <c r="L1495">
        <v>1214.57</v>
      </c>
      <c r="M1495">
        <v>840.86</v>
      </c>
      <c r="N1495">
        <v>9342.84</v>
      </c>
      <c r="O1495">
        <v>28028.52</v>
      </c>
      <c r="P1495">
        <v>1121.1400000000001</v>
      </c>
      <c r="Q1495">
        <v>1214.57</v>
      </c>
      <c r="R1495">
        <v>-747.43</v>
      </c>
      <c r="S1495">
        <v>-654</v>
      </c>
      <c r="T1495">
        <v>9.31</v>
      </c>
      <c r="U1495">
        <v>4.0599999999999996</v>
      </c>
      <c r="V1495">
        <v>-6.96</v>
      </c>
      <c r="W1495">
        <v>799.35</v>
      </c>
      <c r="X1495">
        <v>822.07</v>
      </c>
      <c r="Y1495">
        <v>793.49</v>
      </c>
      <c r="Z1495">
        <v>855.34</v>
      </c>
      <c r="AA1495">
        <v>-1.76</v>
      </c>
      <c r="AB1495">
        <v>2.56</v>
      </c>
      <c r="AC1495">
        <v>73.53</v>
      </c>
      <c r="AD1495">
        <v>73.209999999999994</v>
      </c>
      <c r="AE1495">
        <v>840.06</v>
      </c>
      <c r="AF1495">
        <v>74692.39</v>
      </c>
      <c r="AG1495">
        <v>26</v>
      </c>
      <c r="AH1495">
        <v>4.53</v>
      </c>
      <c r="AI1495">
        <v>67</v>
      </c>
      <c r="AJ1495">
        <v>100</v>
      </c>
      <c r="AK1495">
        <v>97</v>
      </c>
    </row>
    <row r="1496" spans="1:37" hidden="1" x14ac:dyDescent="0.25">
      <c r="A1496" t="s">
        <v>5877</v>
      </c>
      <c r="B1496" t="s">
        <v>5878</v>
      </c>
      <c r="C1496" t="s">
        <v>2909</v>
      </c>
      <c r="D1496">
        <v>790.26</v>
      </c>
      <c r="E1496">
        <v>75.819999999999993</v>
      </c>
      <c r="F1496" t="s">
        <v>10127</v>
      </c>
      <c r="G1496" t="s">
        <v>10127</v>
      </c>
      <c r="H1496">
        <v>100</v>
      </c>
      <c r="I1496">
        <v>85.68</v>
      </c>
      <c r="J1496">
        <v>8567.66</v>
      </c>
      <c r="K1496">
        <v>1713.53</v>
      </c>
      <c r="L1496">
        <v>111.38</v>
      </c>
      <c r="M1496">
        <v>77.11</v>
      </c>
      <c r="N1496">
        <v>856.77</v>
      </c>
      <c r="O1496">
        <v>2570.3000000000002</v>
      </c>
      <c r="P1496">
        <v>102.81</v>
      </c>
      <c r="Q1496">
        <v>111.38</v>
      </c>
      <c r="R1496">
        <v>-68.540000000000006</v>
      </c>
      <c r="S1496">
        <v>-59.97</v>
      </c>
      <c r="T1496">
        <v>-64.459999999999994</v>
      </c>
      <c r="U1496">
        <v>9.33</v>
      </c>
      <c r="V1496">
        <v>-3.32</v>
      </c>
      <c r="W1496">
        <v>72.319999999999993</v>
      </c>
      <c r="X1496">
        <v>64.53</v>
      </c>
      <c r="Y1496">
        <v>71.400000000000006</v>
      </c>
      <c r="Z1496">
        <v>62.71</v>
      </c>
      <c r="AA1496">
        <v>2.62</v>
      </c>
      <c r="AB1496">
        <v>11.77</v>
      </c>
      <c r="AC1496">
        <v>85.21</v>
      </c>
      <c r="AD1496">
        <v>80.98</v>
      </c>
      <c r="AE1496">
        <v>63.82</v>
      </c>
      <c r="AF1496">
        <v>2292152.2599999998</v>
      </c>
      <c r="AG1496">
        <v>2</v>
      </c>
      <c r="AH1496">
        <v>7.48</v>
      </c>
      <c r="AI1496">
        <v>39</v>
      </c>
      <c r="AK1496">
        <v>47</v>
      </c>
    </row>
    <row r="1497" spans="1:37" hidden="1" x14ac:dyDescent="0.25">
      <c r="A1497" t="s">
        <v>991</v>
      </c>
      <c r="B1497" t="s">
        <v>992</v>
      </c>
      <c r="C1497" t="s">
        <v>30</v>
      </c>
      <c r="D1497">
        <v>790.01</v>
      </c>
      <c r="E1497">
        <v>1451.75</v>
      </c>
      <c r="F1497" t="s">
        <v>10127</v>
      </c>
      <c r="G1497" t="s">
        <v>10127</v>
      </c>
      <c r="H1497">
        <v>100</v>
      </c>
      <c r="I1497">
        <v>1640.48</v>
      </c>
      <c r="J1497">
        <v>164047.75</v>
      </c>
      <c r="K1497">
        <v>32809.550000000003</v>
      </c>
      <c r="L1497">
        <v>2132.62</v>
      </c>
      <c r="M1497">
        <v>1476.43</v>
      </c>
      <c r="N1497">
        <v>16404.77</v>
      </c>
      <c r="O1497">
        <v>49214.32</v>
      </c>
      <c r="P1497">
        <v>1968.57</v>
      </c>
      <c r="Q1497">
        <v>2132.62</v>
      </c>
      <c r="R1497">
        <v>-1312.38</v>
      </c>
      <c r="S1497">
        <v>-1148.33</v>
      </c>
      <c r="T1497">
        <v>13.39</v>
      </c>
      <c r="U1497">
        <v>33.409999999999997</v>
      </c>
      <c r="V1497">
        <v>1.38</v>
      </c>
      <c r="W1497">
        <v>1462.36</v>
      </c>
      <c r="X1497">
        <v>1372.39</v>
      </c>
      <c r="Y1497">
        <v>1474.88</v>
      </c>
      <c r="Z1497">
        <v>1353.36</v>
      </c>
      <c r="AA1497">
        <v>15.21</v>
      </c>
      <c r="AB1497">
        <v>1.07</v>
      </c>
      <c r="AC1497">
        <v>74.84</v>
      </c>
      <c r="AD1497">
        <v>73.209999999999994</v>
      </c>
      <c r="AE1497">
        <v>1592.89</v>
      </c>
      <c r="AF1497">
        <v>12909.35</v>
      </c>
      <c r="AG1497">
        <v>16</v>
      </c>
      <c r="AI1497">
        <v>23</v>
      </c>
      <c r="AJ1497">
        <v>95</v>
      </c>
      <c r="AK1497">
        <v>73</v>
      </c>
    </row>
    <row r="1498" spans="1:37" hidden="1" x14ac:dyDescent="0.25">
      <c r="A1498" t="s">
        <v>2685</v>
      </c>
      <c r="B1498" t="s">
        <v>2686</v>
      </c>
      <c r="C1498" t="s">
        <v>2377</v>
      </c>
      <c r="D1498">
        <v>789.46</v>
      </c>
      <c r="E1498">
        <v>423.8</v>
      </c>
      <c r="F1498" t="s">
        <v>10127</v>
      </c>
      <c r="G1498" t="s">
        <v>10127</v>
      </c>
      <c r="H1498">
        <v>100</v>
      </c>
      <c r="I1498">
        <v>478.89</v>
      </c>
      <c r="J1498">
        <v>47889.4</v>
      </c>
      <c r="K1498">
        <v>9577.8799999999992</v>
      </c>
      <c r="L1498">
        <v>622.55999999999995</v>
      </c>
      <c r="M1498">
        <v>431</v>
      </c>
      <c r="N1498">
        <v>4788.9399999999996</v>
      </c>
      <c r="O1498">
        <v>14366.82</v>
      </c>
      <c r="P1498">
        <v>574.66999999999996</v>
      </c>
      <c r="Q1498">
        <v>622.55999999999995</v>
      </c>
      <c r="R1498">
        <v>-383.12</v>
      </c>
      <c r="S1498">
        <v>-335.23</v>
      </c>
      <c r="T1498">
        <v>21.62</v>
      </c>
      <c r="U1498">
        <v>16.239999999999998</v>
      </c>
      <c r="V1498">
        <v>-24.43</v>
      </c>
      <c r="W1498">
        <v>358.4</v>
      </c>
      <c r="X1498">
        <v>357.3</v>
      </c>
      <c r="Y1498">
        <v>352.84</v>
      </c>
      <c r="Z1498">
        <v>363.27</v>
      </c>
      <c r="AA1498">
        <v>-8.41</v>
      </c>
      <c r="AB1498">
        <v>21.15</v>
      </c>
      <c r="AC1498">
        <v>80.8</v>
      </c>
      <c r="AD1498">
        <v>97.03</v>
      </c>
      <c r="AE1498">
        <v>320.01</v>
      </c>
      <c r="AF1498">
        <v>89843.48</v>
      </c>
    </row>
    <row r="1499" spans="1:37" hidden="1" x14ac:dyDescent="0.25">
      <c r="A1499" t="s">
        <v>4988</v>
      </c>
      <c r="B1499" t="s">
        <v>4989</v>
      </c>
      <c r="C1499" t="s">
        <v>7</v>
      </c>
      <c r="D1499">
        <v>788.2</v>
      </c>
      <c r="E1499">
        <v>120.5</v>
      </c>
      <c r="F1499" t="s">
        <v>10127</v>
      </c>
      <c r="G1499" t="s">
        <v>10127</v>
      </c>
      <c r="H1499">
        <v>100</v>
      </c>
      <c r="I1499">
        <v>136.16</v>
      </c>
      <c r="J1499">
        <v>13616.5</v>
      </c>
      <c r="K1499">
        <v>2723.3</v>
      </c>
      <c r="L1499">
        <v>177.01</v>
      </c>
      <c r="M1499">
        <v>122.55</v>
      </c>
      <c r="N1499">
        <v>1361.65</v>
      </c>
      <c r="O1499">
        <v>4084.95</v>
      </c>
      <c r="P1499">
        <v>163.4</v>
      </c>
      <c r="Q1499">
        <v>177.01</v>
      </c>
      <c r="R1499">
        <v>-108.93</v>
      </c>
      <c r="S1499">
        <v>-95.32</v>
      </c>
      <c r="T1499">
        <v>12.43</v>
      </c>
      <c r="U1499">
        <v>6.41</v>
      </c>
      <c r="V1499">
        <v>-2.64</v>
      </c>
      <c r="W1499">
        <v>115.74</v>
      </c>
      <c r="X1499">
        <v>101.41</v>
      </c>
      <c r="Y1499">
        <v>118.3</v>
      </c>
      <c r="Z1499">
        <v>98.19</v>
      </c>
      <c r="AA1499">
        <v>1.69</v>
      </c>
      <c r="AB1499">
        <v>9.84</v>
      </c>
      <c r="AC1499">
        <v>80.42</v>
      </c>
      <c r="AD1499">
        <v>84.69</v>
      </c>
      <c r="AE1499">
        <v>105.14</v>
      </c>
      <c r="AF1499">
        <v>783174.09</v>
      </c>
      <c r="AG1499">
        <v>13</v>
      </c>
      <c r="AI1499">
        <v>41</v>
      </c>
      <c r="AK1499">
        <v>65</v>
      </c>
    </row>
    <row r="1500" spans="1:37" hidden="1" x14ac:dyDescent="0.25">
      <c r="A1500" t="s">
        <v>4445</v>
      </c>
      <c r="B1500" t="s">
        <v>4446</v>
      </c>
      <c r="C1500" t="s">
        <v>7</v>
      </c>
      <c r="D1500">
        <v>784.72</v>
      </c>
      <c r="E1500">
        <v>143.16999999999999</v>
      </c>
      <c r="F1500" t="s">
        <v>10127</v>
      </c>
      <c r="G1500" t="s">
        <v>10127</v>
      </c>
      <c r="H1500">
        <v>100</v>
      </c>
      <c r="I1500">
        <v>161.78</v>
      </c>
      <c r="J1500">
        <v>16178.21</v>
      </c>
      <c r="K1500">
        <v>3235.64</v>
      </c>
      <c r="L1500">
        <v>210.32</v>
      </c>
      <c r="M1500">
        <v>145.6</v>
      </c>
      <c r="N1500">
        <v>1617.82</v>
      </c>
      <c r="O1500">
        <v>4853.46</v>
      </c>
      <c r="P1500">
        <v>194.14</v>
      </c>
      <c r="Q1500">
        <v>210.32</v>
      </c>
      <c r="R1500">
        <v>-129.43</v>
      </c>
      <c r="S1500">
        <v>-113.25</v>
      </c>
      <c r="T1500">
        <v>12.3</v>
      </c>
      <c r="U1500">
        <v>8.58</v>
      </c>
      <c r="V1500">
        <v>-5.27</v>
      </c>
      <c r="W1500">
        <v>136.09</v>
      </c>
      <c r="X1500">
        <v>132.86000000000001</v>
      </c>
      <c r="Y1500">
        <v>135.72999999999999</v>
      </c>
      <c r="Z1500">
        <v>132.34</v>
      </c>
      <c r="AA1500">
        <v>1.19</v>
      </c>
      <c r="AB1500">
        <v>6.85</v>
      </c>
      <c r="AC1500">
        <v>80.599999999999994</v>
      </c>
      <c r="AD1500">
        <v>85.66</v>
      </c>
      <c r="AE1500">
        <v>125.18</v>
      </c>
      <c r="AF1500">
        <v>123013.35</v>
      </c>
      <c r="AG1500">
        <v>45</v>
      </c>
      <c r="AI1500">
        <v>50</v>
      </c>
      <c r="AJ1500">
        <v>85</v>
      </c>
      <c r="AK1500">
        <v>86</v>
      </c>
    </row>
    <row r="1501" spans="1:37" hidden="1" x14ac:dyDescent="0.25">
      <c r="A1501" t="s">
        <v>5313</v>
      </c>
      <c r="B1501" t="s">
        <v>5314</v>
      </c>
      <c r="C1501" t="s">
        <v>7</v>
      </c>
      <c r="D1501">
        <v>784.55</v>
      </c>
      <c r="E1501">
        <v>90.71</v>
      </c>
      <c r="F1501" t="s">
        <v>10127</v>
      </c>
      <c r="G1501" t="s">
        <v>10127</v>
      </c>
      <c r="H1501">
        <v>100</v>
      </c>
      <c r="I1501">
        <v>102.5</v>
      </c>
      <c r="J1501">
        <v>10250.23</v>
      </c>
      <c r="K1501">
        <v>2050.0500000000002</v>
      </c>
      <c r="L1501">
        <v>133.25</v>
      </c>
      <c r="M1501">
        <v>92.25</v>
      </c>
      <c r="N1501">
        <v>1025.02</v>
      </c>
      <c r="O1501">
        <v>3075.07</v>
      </c>
      <c r="P1501">
        <v>123</v>
      </c>
      <c r="Q1501">
        <v>133.25</v>
      </c>
      <c r="R1501">
        <v>-82</v>
      </c>
      <c r="S1501">
        <v>-71.75</v>
      </c>
      <c r="T1501">
        <v>15.67</v>
      </c>
      <c r="U1501">
        <v>6.98</v>
      </c>
      <c r="V1501">
        <v>-2.57</v>
      </c>
      <c r="W1501">
        <v>88.18</v>
      </c>
      <c r="X1501">
        <v>86.52</v>
      </c>
      <c r="Y1501">
        <v>87.54</v>
      </c>
      <c r="Z1501">
        <v>85.71</v>
      </c>
      <c r="AA1501">
        <v>1.98</v>
      </c>
      <c r="AB1501">
        <v>4.5999999999999996</v>
      </c>
      <c r="AC1501">
        <v>84.11</v>
      </c>
      <c r="AD1501">
        <v>84.74</v>
      </c>
      <c r="AE1501">
        <v>82.96</v>
      </c>
      <c r="AF1501">
        <v>350091.32</v>
      </c>
      <c r="AG1501">
        <v>24</v>
      </c>
      <c r="AH1501">
        <v>6.9</v>
      </c>
      <c r="AI1501">
        <v>29</v>
      </c>
      <c r="AJ1501">
        <v>99</v>
      </c>
      <c r="AK1501">
        <v>89</v>
      </c>
    </row>
    <row r="1502" spans="1:37" hidden="1" x14ac:dyDescent="0.25">
      <c r="A1502" t="s">
        <v>5344</v>
      </c>
      <c r="B1502" t="s">
        <v>5345</v>
      </c>
      <c r="D1502">
        <v>783.72</v>
      </c>
      <c r="E1502">
        <v>68.400000000000006</v>
      </c>
      <c r="F1502" t="s">
        <v>10127</v>
      </c>
      <c r="G1502" t="s">
        <v>10127</v>
      </c>
      <c r="H1502">
        <v>100</v>
      </c>
      <c r="I1502">
        <v>77.290000000000006</v>
      </c>
      <c r="J1502">
        <v>7729.2</v>
      </c>
      <c r="K1502">
        <v>1545.84</v>
      </c>
      <c r="L1502">
        <v>100.48</v>
      </c>
      <c r="M1502">
        <v>69.56</v>
      </c>
      <c r="N1502">
        <v>772.92</v>
      </c>
      <c r="O1502">
        <v>2318.7600000000002</v>
      </c>
      <c r="P1502">
        <v>92.75</v>
      </c>
      <c r="Q1502">
        <v>100.48</v>
      </c>
      <c r="R1502">
        <v>-61.83</v>
      </c>
      <c r="S1502">
        <v>-54.1</v>
      </c>
      <c r="T1502">
        <v>23.95</v>
      </c>
      <c r="U1502">
        <v>12.88</v>
      </c>
      <c r="V1502">
        <v>-28.73</v>
      </c>
      <c r="W1502">
        <v>71.47</v>
      </c>
      <c r="X1502">
        <v>85.07</v>
      </c>
      <c r="Y1502">
        <v>71.98</v>
      </c>
      <c r="Z1502">
        <v>88.2</v>
      </c>
      <c r="AA1502">
        <v>-12.63</v>
      </c>
      <c r="AB1502">
        <v>-9.1999999999999993</v>
      </c>
      <c r="AC1502">
        <v>10.31</v>
      </c>
      <c r="AD1502">
        <v>12.84</v>
      </c>
      <c r="AE1502">
        <v>80.680000000000007</v>
      </c>
      <c r="AF1502">
        <v>474015.57</v>
      </c>
      <c r="AG1502">
        <v>82</v>
      </c>
      <c r="AI1502">
        <v>9</v>
      </c>
      <c r="AK1502">
        <v>13</v>
      </c>
    </row>
    <row r="1503" spans="1:37" hidden="1" x14ac:dyDescent="0.25">
      <c r="A1503" t="s">
        <v>2345</v>
      </c>
      <c r="B1503" t="s">
        <v>2346</v>
      </c>
      <c r="C1503" t="s">
        <v>391</v>
      </c>
      <c r="D1503">
        <v>782.92</v>
      </c>
      <c r="E1503">
        <v>776.15</v>
      </c>
      <c r="F1503" t="s">
        <v>10127</v>
      </c>
      <c r="G1503" t="s">
        <v>10127</v>
      </c>
      <c r="H1503">
        <v>100</v>
      </c>
      <c r="I1503">
        <v>877.05</v>
      </c>
      <c r="J1503">
        <v>87704.95</v>
      </c>
      <c r="K1503">
        <v>17540.990000000002</v>
      </c>
      <c r="L1503">
        <v>1140.1600000000001</v>
      </c>
      <c r="M1503">
        <v>789.34</v>
      </c>
      <c r="N1503">
        <v>8770.49</v>
      </c>
      <c r="O1503">
        <v>26311.48</v>
      </c>
      <c r="P1503">
        <v>1052.46</v>
      </c>
      <c r="Q1503">
        <v>1140.1600000000001</v>
      </c>
      <c r="R1503">
        <v>-701.64</v>
      </c>
      <c r="S1503">
        <v>-613.92999999999995</v>
      </c>
      <c r="T1503">
        <v>83.65</v>
      </c>
      <c r="U1503">
        <v>94.29</v>
      </c>
      <c r="V1503">
        <v>-18.41</v>
      </c>
      <c r="W1503">
        <v>649.41</v>
      </c>
      <c r="X1503">
        <v>457.26</v>
      </c>
      <c r="Y1503">
        <v>629.35</v>
      </c>
      <c r="Z1503">
        <v>420.72</v>
      </c>
      <c r="AA1503">
        <v>14.92</v>
      </c>
      <c r="AB1503">
        <v>35.979999999999997</v>
      </c>
      <c r="AC1503">
        <v>100</v>
      </c>
      <c r="AD1503">
        <v>100</v>
      </c>
      <c r="AE1503">
        <v>679.96</v>
      </c>
      <c r="AF1503">
        <v>59891.3</v>
      </c>
    </row>
    <row r="1504" spans="1:37" hidden="1" x14ac:dyDescent="0.25">
      <c r="A1504" t="s">
        <v>3996</v>
      </c>
      <c r="B1504" t="s">
        <v>3997</v>
      </c>
      <c r="C1504" t="s">
        <v>219</v>
      </c>
      <c r="D1504">
        <v>782.88</v>
      </c>
      <c r="E1504">
        <v>208.32</v>
      </c>
      <c r="F1504" t="s">
        <v>10127</v>
      </c>
      <c r="G1504" t="s">
        <v>10127</v>
      </c>
      <c r="H1504">
        <v>100</v>
      </c>
      <c r="I1504">
        <v>235.4</v>
      </c>
      <c r="J1504">
        <v>23540.16</v>
      </c>
      <c r="K1504">
        <v>4708.03</v>
      </c>
      <c r="L1504">
        <v>306.02</v>
      </c>
      <c r="M1504">
        <v>211.86</v>
      </c>
      <c r="N1504">
        <v>2354.02</v>
      </c>
      <c r="O1504">
        <v>7062.05</v>
      </c>
      <c r="P1504">
        <v>282.48</v>
      </c>
      <c r="Q1504">
        <v>306.02</v>
      </c>
      <c r="R1504">
        <v>-188.32</v>
      </c>
      <c r="S1504">
        <v>-164.78</v>
      </c>
      <c r="T1504">
        <v>56.48</v>
      </c>
      <c r="U1504">
        <v>2.16</v>
      </c>
      <c r="V1504">
        <v>-6.93</v>
      </c>
      <c r="W1504">
        <v>180.68</v>
      </c>
      <c r="X1504">
        <v>164.29</v>
      </c>
      <c r="Y1504">
        <v>177.28</v>
      </c>
      <c r="Z1504">
        <v>163.41999999999999</v>
      </c>
      <c r="AA1504">
        <v>-2.6</v>
      </c>
      <c r="AB1504">
        <v>21.21</v>
      </c>
      <c r="AC1504">
        <v>88.21</v>
      </c>
      <c r="AD1504">
        <v>88.47</v>
      </c>
      <c r="AE1504">
        <v>166.65</v>
      </c>
      <c r="AF1504">
        <v>612852.39</v>
      </c>
      <c r="AG1504">
        <v>30</v>
      </c>
      <c r="AI1504">
        <v>23</v>
      </c>
      <c r="AJ1504">
        <v>64</v>
      </c>
      <c r="AK1504">
        <v>63</v>
      </c>
    </row>
    <row r="1505" spans="1:37" hidden="1" x14ac:dyDescent="0.25">
      <c r="A1505" t="s">
        <v>5396</v>
      </c>
      <c r="B1505" t="s">
        <v>5397</v>
      </c>
      <c r="C1505" t="s">
        <v>419</v>
      </c>
      <c r="D1505">
        <v>782.37</v>
      </c>
      <c r="E1505">
        <v>86.68</v>
      </c>
      <c r="F1505" t="s">
        <v>10127</v>
      </c>
      <c r="G1505" t="s">
        <v>10127</v>
      </c>
      <c r="H1505">
        <v>100</v>
      </c>
      <c r="I1505">
        <v>97.95</v>
      </c>
      <c r="J1505">
        <v>9794.84</v>
      </c>
      <c r="K1505">
        <v>1958.97</v>
      </c>
      <c r="L1505">
        <v>127.33</v>
      </c>
      <c r="M1505">
        <v>88.15</v>
      </c>
      <c r="N1505">
        <v>979.48</v>
      </c>
      <c r="O1505">
        <v>2938.45</v>
      </c>
      <c r="P1505">
        <v>117.54</v>
      </c>
      <c r="Q1505">
        <v>127.33</v>
      </c>
      <c r="R1505">
        <v>-78.36</v>
      </c>
      <c r="S1505">
        <v>-68.56</v>
      </c>
      <c r="T1505">
        <v>31.23</v>
      </c>
      <c r="U1505">
        <v>0.91</v>
      </c>
      <c r="V1505">
        <v>-5.14</v>
      </c>
      <c r="W1505">
        <v>84.75</v>
      </c>
      <c r="X1505">
        <v>82.52</v>
      </c>
      <c r="Y1505">
        <v>84.69</v>
      </c>
      <c r="Z1505">
        <v>82.66</v>
      </c>
      <c r="AA1505">
        <v>-2.21</v>
      </c>
      <c r="AB1505">
        <v>4.05</v>
      </c>
      <c r="AC1505">
        <v>84.76</v>
      </c>
      <c r="AD1505">
        <v>85.59</v>
      </c>
      <c r="AE1505">
        <v>77.209999999999994</v>
      </c>
      <c r="AF1505">
        <v>316875.09000000003</v>
      </c>
      <c r="AI1505">
        <v>33</v>
      </c>
      <c r="AK1505">
        <v>23</v>
      </c>
    </row>
    <row r="1506" spans="1:37" hidden="1" x14ac:dyDescent="0.25">
      <c r="A1506" t="s">
        <v>6001</v>
      </c>
      <c r="B1506" t="s">
        <v>6002</v>
      </c>
      <c r="C1506" t="s">
        <v>299</v>
      </c>
      <c r="D1506">
        <v>780.18</v>
      </c>
      <c r="E1506">
        <v>58.25</v>
      </c>
      <c r="F1506" t="s">
        <v>10127</v>
      </c>
      <c r="G1506" t="s">
        <v>10127</v>
      </c>
      <c r="H1506">
        <v>100</v>
      </c>
      <c r="I1506">
        <v>65.819999999999993</v>
      </c>
      <c r="J1506">
        <v>6582.25</v>
      </c>
      <c r="K1506">
        <v>1316.45</v>
      </c>
      <c r="L1506">
        <v>85.57</v>
      </c>
      <c r="M1506">
        <v>59.24</v>
      </c>
      <c r="N1506">
        <v>658.22</v>
      </c>
      <c r="O1506">
        <v>1974.68</v>
      </c>
      <c r="P1506">
        <v>78.989999999999995</v>
      </c>
      <c r="Q1506">
        <v>85.57</v>
      </c>
      <c r="R1506">
        <v>-52.66</v>
      </c>
      <c r="S1506">
        <v>-46.08</v>
      </c>
      <c r="T1506">
        <v>48.52</v>
      </c>
      <c r="U1506">
        <v>2.5299999999999998</v>
      </c>
      <c r="V1506">
        <v>-13.93</v>
      </c>
      <c r="W1506">
        <v>58.36</v>
      </c>
      <c r="X1506">
        <v>60.51</v>
      </c>
      <c r="Y1506">
        <v>58.7</v>
      </c>
      <c r="Z1506">
        <v>63.35</v>
      </c>
      <c r="AA1506">
        <v>-6.42</v>
      </c>
      <c r="AB1506">
        <v>-1.1200000000000001</v>
      </c>
      <c r="AC1506">
        <v>72.83</v>
      </c>
      <c r="AD1506">
        <v>66.459999999999994</v>
      </c>
      <c r="AE1506">
        <v>63.6</v>
      </c>
      <c r="AF1506">
        <v>4032.61</v>
      </c>
      <c r="AG1506">
        <v>22</v>
      </c>
      <c r="AI1506">
        <v>2</v>
      </c>
      <c r="AK1506">
        <v>3</v>
      </c>
    </row>
    <row r="1507" spans="1:37" hidden="1" x14ac:dyDescent="0.25">
      <c r="A1507" t="s">
        <v>1676</v>
      </c>
      <c r="B1507" t="s">
        <v>1677</v>
      </c>
      <c r="C1507" t="s">
        <v>304</v>
      </c>
      <c r="D1507">
        <v>780.04</v>
      </c>
      <c r="E1507">
        <v>756</v>
      </c>
      <c r="F1507" t="s">
        <v>10127</v>
      </c>
      <c r="G1507" t="s">
        <v>10127</v>
      </c>
      <c r="H1507">
        <v>100</v>
      </c>
      <c r="I1507">
        <v>854.28</v>
      </c>
      <c r="J1507">
        <v>85428</v>
      </c>
      <c r="K1507">
        <v>17085.599999999999</v>
      </c>
      <c r="L1507">
        <v>1110.56</v>
      </c>
      <c r="M1507">
        <v>768.85</v>
      </c>
      <c r="N1507">
        <v>8542.7999999999993</v>
      </c>
      <c r="O1507">
        <v>25628.400000000001</v>
      </c>
      <c r="P1507">
        <v>1025.1400000000001</v>
      </c>
      <c r="Q1507">
        <v>1110.56</v>
      </c>
      <c r="R1507">
        <v>-683.42</v>
      </c>
      <c r="S1507">
        <v>-598</v>
      </c>
      <c r="T1507">
        <v>2.64</v>
      </c>
      <c r="U1507">
        <v>14.85</v>
      </c>
      <c r="V1507">
        <v>-1.67</v>
      </c>
      <c r="W1507">
        <v>753.1</v>
      </c>
      <c r="X1507">
        <v>720.77</v>
      </c>
      <c r="Y1507">
        <v>759.74</v>
      </c>
      <c r="Z1507">
        <v>711.38</v>
      </c>
      <c r="AA1507">
        <v>5.95</v>
      </c>
      <c r="AB1507">
        <v>1.88</v>
      </c>
      <c r="AC1507">
        <v>62.05</v>
      </c>
      <c r="AD1507">
        <v>62.67</v>
      </c>
      <c r="AE1507">
        <v>691.59</v>
      </c>
      <c r="AF1507">
        <v>14925.65</v>
      </c>
      <c r="AG1507">
        <v>96</v>
      </c>
      <c r="AI1507">
        <v>24</v>
      </c>
      <c r="AJ1507">
        <v>99</v>
      </c>
      <c r="AK1507">
        <v>95</v>
      </c>
    </row>
    <row r="1508" spans="1:37" hidden="1" x14ac:dyDescent="0.25">
      <c r="A1508" t="s">
        <v>5580</v>
      </c>
      <c r="B1508" t="s">
        <v>5581</v>
      </c>
      <c r="C1508" t="s">
        <v>307</v>
      </c>
      <c r="D1508">
        <v>779.82</v>
      </c>
      <c r="E1508">
        <v>73.05</v>
      </c>
      <c r="F1508" t="s">
        <v>10127</v>
      </c>
      <c r="G1508" t="s">
        <v>10127</v>
      </c>
      <c r="H1508">
        <v>100</v>
      </c>
      <c r="I1508">
        <v>82.55</v>
      </c>
      <c r="J1508">
        <v>8254.65</v>
      </c>
      <c r="K1508">
        <v>1650.93</v>
      </c>
      <c r="L1508">
        <v>107.31</v>
      </c>
      <c r="M1508">
        <v>74.290000000000006</v>
      </c>
      <c r="N1508">
        <v>825.46</v>
      </c>
      <c r="O1508">
        <v>2476.4</v>
      </c>
      <c r="P1508">
        <v>99.06</v>
      </c>
      <c r="Q1508">
        <v>107.31</v>
      </c>
      <c r="R1508">
        <v>-66.040000000000006</v>
      </c>
      <c r="S1508">
        <v>-57.78</v>
      </c>
      <c r="T1508">
        <v>51.14</v>
      </c>
      <c r="U1508">
        <v>3.39</v>
      </c>
      <c r="V1508">
        <v>-9.17</v>
      </c>
      <c r="W1508">
        <v>73.209999999999994</v>
      </c>
      <c r="X1508">
        <v>74.75</v>
      </c>
      <c r="Y1508">
        <v>73.989999999999995</v>
      </c>
      <c r="Z1508">
        <v>75.08</v>
      </c>
      <c r="AA1508">
        <v>-3.3</v>
      </c>
      <c r="AB1508">
        <v>0.16</v>
      </c>
      <c r="AC1508">
        <v>66.34</v>
      </c>
      <c r="AD1508">
        <v>67.38</v>
      </c>
      <c r="AE1508">
        <v>66.11</v>
      </c>
      <c r="AF1508">
        <v>640639.65</v>
      </c>
      <c r="AG1508">
        <v>10</v>
      </c>
      <c r="AI1508">
        <v>7</v>
      </c>
      <c r="AK1508">
        <v>18</v>
      </c>
    </row>
    <row r="1509" spans="1:37" hidden="1" x14ac:dyDescent="0.25">
      <c r="A1509" t="s">
        <v>4258</v>
      </c>
      <c r="B1509" t="s">
        <v>4259</v>
      </c>
      <c r="C1509" t="s">
        <v>700</v>
      </c>
      <c r="D1509">
        <v>776.98</v>
      </c>
      <c r="E1509">
        <v>144.35</v>
      </c>
      <c r="F1509" t="s">
        <v>10127</v>
      </c>
      <c r="G1509" t="s">
        <v>10127</v>
      </c>
      <c r="H1509">
        <v>100</v>
      </c>
      <c r="I1509">
        <v>163.12</v>
      </c>
      <c r="J1509">
        <v>16311.55</v>
      </c>
      <c r="K1509">
        <v>3262.31</v>
      </c>
      <c r="L1509">
        <v>212.05</v>
      </c>
      <c r="M1509">
        <v>146.80000000000001</v>
      </c>
      <c r="N1509">
        <v>1631.15</v>
      </c>
      <c r="O1509">
        <v>4893.46</v>
      </c>
      <c r="P1509">
        <v>195.74</v>
      </c>
      <c r="Q1509">
        <v>212.05</v>
      </c>
      <c r="R1509">
        <v>-130.49</v>
      </c>
      <c r="S1509">
        <v>-114.18</v>
      </c>
      <c r="T1509">
        <v>31.64</v>
      </c>
      <c r="U1509">
        <v>0.33</v>
      </c>
      <c r="V1509">
        <v>-8.27</v>
      </c>
      <c r="W1509">
        <v>142.03</v>
      </c>
      <c r="X1509">
        <v>144.82</v>
      </c>
      <c r="Y1509">
        <v>140.99</v>
      </c>
      <c r="Z1509">
        <v>147.21</v>
      </c>
      <c r="AA1509">
        <v>-4.16</v>
      </c>
      <c r="AB1509">
        <v>2.0499999999999998</v>
      </c>
      <c r="AC1509">
        <v>81.03</v>
      </c>
      <c r="AD1509">
        <v>79.540000000000006</v>
      </c>
      <c r="AE1509">
        <v>153.66</v>
      </c>
      <c r="AF1509">
        <v>89483.48</v>
      </c>
      <c r="AG1509">
        <v>20</v>
      </c>
      <c r="AI1509">
        <v>81</v>
      </c>
      <c r="AJ1509">
        <v>69</v>
      </c>
      <c r="AK1509">
        <v>83</v>
      </c>
    </row>
    <row r="1510" spans="1:37" hidden="1" x14ac:dyDescent="0.25">
      <c r="A1510" t="s">
        <v>7142</v>
      </c>
      <c r="B1510" t="s">
        <v>7143</v>
      </c>
      <c r="C1510" t="s">
        <v>259</v>
      </c>
      <c r="D1510">
        <v>776.21</v>
      </c>
      <c r="E1510">
        <v>35.159999999999997</v>
      </c>
      <c r="F1510" t="s">
        <v>10127</v>
      </c>
      <c r="G1510" t="s">
        <v>10127</v>
      </c>
      <c r="H1510">
        <v>100</v>
      </c>
      <c r="I1510">
        <v>39.729999999999997</v>
      </c>
      <c r="J1510">
        <v>3973.08</v>
      </c>
      <c r="K1510">
        <v>794.62</v>
      </c>
      <c r="L1510">
        <v>51.65</v>
      </c>
      <c r="M1510">
        <v>35.76</v>
      </c>
      <c r="N1510">
        <v>397.31</v>
      </c>
      <c r="O1510">
        <v>1191.92</v>
      </c>
      <c r="P1510">
        <v>47.68</v>
      </c>
      <c r="Q1510">
        <v>51.65</v>
      </c>
      <c r="R1510">
        <v>-31.78</v>
      </c>
      <c r="S1510">
        <v>-27.81</v>
      </c>
      <c r="T1510">
        <v>30.54</v>
      </c>
      <c r="U1510">
        <v>23.62</v>
      </c>
      <c r="V1510">
        <v>-22.3</v>
      </c>
      <c r="W1510">
        <v>35.56</v>
      </c>
      <c r="X1510">
        <v>33.200000000000003</v>
      </c>
      <c r="Y1510">
        <v>35.880000000000003</v>
      </c>
      <c r="Z1510">
        <v>34.29</v>
      </c>
      <c r="AA1510">
        <v>-4.58</v>
      </c>
      <c r="AB1510">
        <v>-1.36</v>
      </c>
      <c r="AC1510">
        <v>43.79</v>
      </c>
      <c r="AD1510">
        <v>43.33</v>
      </c>
      <c r="AE1510">
        <v>40.17</v>
      </c>
      <c r="AF1510">
        <v>2815366.3</v>
      </c>
      <c r="AG1510">
        <v>21</v>
      </c>
      <c r="AH1510">
        <v>3.9</v>
      </c>
      <c r="AI1510">
        <v>74</v>
      </c>
      <c r="AK1510">
        <v>60</v>
      </c>
    </row>
    <row r="1511" spans="1:37" hidden="1" x14ac:dyDescent="0.25">
      <c r="A1511" t="s">
        <v>1723</v>
      </c>
      <c r="B1511" t="s">
        <v>1724</v>
      </c>
      <c r="C1511" t="s">
        <v>425</v>
      </c>
      <c r="D1511">
        <v>770.33</v>
      </c>
      <c r="E1511">
        <v>662.55</v>
      </c>
      <c r="F1511" t="s">
        <v>10127</v>
      </c>
      <c r="G1511" t="s">
        <v>10127</v>
      </c>
      <c r="H1511">
        <v>100</v>
      </c>
      <c r="I1511">
        <v>748.68</v>
      </c>
      <c r="J1511">
        <v>74868.149999999994</v>
      </c>
      <c r="K1511">
        <v>14973.63</v>
      </c>
      <c r="L1511">
        <v>973.29</v>
      </c>
      <c r="M1511">
        <v>673.81</v>
      </c>
      <c r="N1511">
        <v>7486.82</v>
      </c>
      <c r="O1511">
        <v>22460.45</v>
      </c>
      <c r="P1511">
        <v>898.42</v>
      </c>
      <c r="Q1511">
        <v>973.29</v>
      </c>
      <c r="R1511">
        <v>-598.95000000000005</v>
      </c>
      <c r="S1511">
        <v>-524.08000000000004</v>
      </c>
      <c r="T1511">
        <v>70.87</v>
      </c>
      <c r="U1511">
        <v>6.49</v>
      </c>
      <c r="V1511">
        <v>-10.33</v>
      </c>
      <c r="W1511">
        <v>664.44</v>
      </c>
      <c r="X1511">
        <v>694.51</v>
      </c>
      <c r="Y1511">
        <v>672.61</v>
      </c>
      <c r="Z1511">
        <v>703.24</v>
      </c>
      <c r="AA1511">
        <v>-2.64</v>
      </c>
      <c r="AB1511">
        <v>-1.62</v>
      </c>
      <c r="AC1511">
        <v>29.7</v>
      </c>
      <c r="AD1511">
        <v>31.71</v>
      </c>
      <c r="AE1511">
        <v>550.71</v>
      </c>
      <c r="AF1511">
        <v>19732.43</v>
      </c>
      <c r="AG1511">
        <v>66</v>
      </c>
      <c r="AI1511">
        <v>82</v>
      </c>
      <c r="AJ1511">
        <v>5</v>
      </c>
      <c r="AK1511">
        <v>61</v>
      </c>
    </row>
    <row r="1512" spans="1:37" hidden="1" x14ac:dyDescent="0.25">
      <c r="A1512" t="s">
        <v>1699</v>
      </c>
      <c r="B1512" t="s">
        <v>1700</v>
      </c>
      <c r="C1512" t="s">
        <v>235</v>
      </c>
      <c r="D1512">
        <v>764.41</v>
      </c>
      <c r="E1512">
        <v>837.7</v>
      </c>
      <c r="F1512" t="s">
        <v>10127</v>
      </c>
      <c r="G1512" t="s">
        <v>10127</v>
      </c>
      <c r="H1512">
        <v>100</v>
      </c>
      <c r="I1512">
        <v>946.6</v>
      </c>
      <c r="J1512">
        <v>94660.1</v>
      </c>
      <c r="K1512">
        <v>18932.02</v>
      </c>
      <c r="L1512">
        <v>1230.58</v>
      </c>
      <c r="M1512">
        <v>851.94</v>
      </c>
      <c r="N1512">
        <v>9466.01</v>
      </c>
      <c r="O1512">
        <v>28398.03</v>
      </c>
      <c r="P1512">
        <v>1135.92</v>
      </c>
      <c r="Q1512">
        <v>1230.58</v>
      </c>
      <c r="R1512">
        <v>-757.28</v>
      </c>
      <c r="S1512">
        <v>-662.62</v>
      </c>
      <c r="T1512">
        <v>27.2</v>
      </c>
      <c r="U1512">
        <v>4.8</v>
      </c>
      <c r="V1512">
        <v>-8.2100000000000009</v>
      </c>
      <c r="W1512">
        <v>820.84</v>
      </c>
      <c r="X1512">
        <v>713.05</v>
      </c>
      <c r="Y1512">
        <v>840.43</v>
      </c>
      <c r="Z1512">
        <v>672.77</v>
      </c>
      <c r="AA1512">
        <v>-2.13</v>
      </c>
      <c r="AB1512">
        <v>8.25</v>
      </c>
      <c r="AC1512">
        <v>64.39</v>
      </c>
      <c r="AD1512">
        <v>51.41</v>
      </c>
      <c r="AE1512">
        <v>720.29</v>
      </c>
      <c r="AF1512">
        <v>14285.48</v>
      </c>
      <c r="AG1512">
        <v>6</v>
      </c>
      <c r="AI1512">
        <v>65</v>
      </c>
      <c r="AJ1512">
        <v>41</v>
      </c>
      <c r="AK1512">
        <v>60</v>
      </c>
    </row>
    <row r="1513" spans="1:37" hidden="1" x14ac:dyDescent="0.25">
      <c r="A1513" t="s">
        <v>2641</v>
      </c>
      <c r="B1513" t="s">
        <v>2642</v>
      </c>
      <c r="C1513" t="s">
        <v>2340</v>
      </c>
      <c r="D1513">
        <v>764.38</v>
      </c>
      <c r="E1513">
        <v>402.35</v>
      </c>
      <c r="F1513" t="s">
        <v>10127</v>
      </c>
      <c r="G1513" t="s">
        <v>10127</v>
      </c>
      <c r="H1513">
        <v>100</v>
      </c>
      <c r="I1513">
        <v>454.66</v>
      </c>
      <c r="J1513">
        <v>45465.55</v>
      </c>
      <c r="K1513">
        <v>9093.11</v>
      </c>
      <c r="L1513">
        <v>591.04999999999995</v>
      </c>
      <c r="M1513">
        <v>409.19</v>
      </c>
      <c r="N1513">
        <v>4546.5600000000004</v>
      </c>
      <c r="O1513">
        <v>13639.67</v>
      </c>
      <c r="P1513">
        <v>545.59</v>
      </c>
      <c r="Q1513">
        <v>591.04999999999995</v>
      </c>
      <c r="R1513">
        <v>-363.72</v>
      </c>
      <c r="S1513">
        <v>-318.26</v>
      </c>
      <c r="T1513">
        <v>13.39</v>
      </c>
      <c r="U1513">
        <v>18.13</v>
      </c>
      <c r="V1513">
        <v>-4.92</v>
      </c>
      <c r="W1513">
        <v>385.62</v>
      </c>
      <c r="X1513">
        <v>366.77</v>
      </c>
      <c r="Y1513">
        <v>378.78</v>
      </c>
      <c r="Z1513">
        <v>376.73</v>
      </c>
      <c r="AA1513">
        <v>5.36</v>
      </c>
      <c r="AB1513">
        <v>4.8899999999999997</v>
      </c>
      <c r="AC1513">
        <v>76.16</v>
      </c>
      <c r="AD1513">
        <v>65.69</v>
      </c>
      <c r="AE1513">
        <v>353.15</v>
      </c>
      <c r="AF1513">
        <v>73735.83</v>
      </c>
      <c r="AG1513">
        <v>43</v>
      </c>
      <c r="AH1513">
        <v>6.13</v>
      </c>
      <c r="AI1513">
        <v>24</v>
      </c>
      <c r="AJ1513">
        <v>45</v>
      </c>
      <c r="AK1513">
        <v>22</v>
      </c>
    </row>
    <row r="1514" spans="1:37" hidden="1" x14ac:dyDescent="0.25">
      <c r="A1514" t="s">
        <v>2384</v>
      </c>
      <c r="B1514" t="s">
        <v>2385</v>
      </c>
      <c r="C1514" t="s">
        <v>733</v>
      </c>
      <c r="D1514">
        <v>758.37</v>
      </c>
      <c r="E1514">
        <v>463.9</v>
      </c>
      <c r="F1514" t="s">
        <v>10127</v>
      </c>
      <c r="G1514" t="s">
        <v>10127</v>
      </c>
      <c r="H1514">
        <v>100</v>
      </c>
      <c r="I1514">
        <v>524.21</v>
      </c>
      <c r="J1514">
        <v>52420.7</v>
      </c>
      <c r="K1514">
        <v>10484.14</v>
      </c>
      <c r="L1514">
        <v>681.47</v>
      </c>
      <c r="M1514">
        <v>471.79</v>
      </c>
      <c r="N1514">
        <v>5242.07</v>
      </c>
      <c r="O1514">
        <v>15726.21</v>
      </c>
      <c r="P1514">
        <v>629.04999999999995</v>
      </c>
      <c r="Q1514">
        <v>681.47</v>
      </c>
      <c r="R1514">
        <v>-419.37</v>
      </c>
      <c r="S1514">
        <v>-366.94</v>
      </c>
      <c r="T1514">
        <v>6.04</v>
      </c>
      <c r="U1514">
        <v>0.96</v>
      </c>
      <c r="V1514">
        <v>-7.85</v>
      </c>
      <c r="W1514">
        <v>448.5</v>
      </c>
      <c r="X1514">
        <v>447.97</v>
      </c>
      <c r="Y1514">
        <v>448.37</v>
      </c>
      <c r="Z1514">
        <v>456.05</v>
      </c>
      <c r="AA1514">
        <v>-3.64</v>
      </c>
      <c r="AB1514">
        <v>4.4400000000000004</v>
      </c>
      <c r="AC1514">
        <v>92.54</v>
      </c>
      <c r="AD1514">
        <v>95.14</v>
      </c>
      <c r="AE1514">
        <v>428.87</v>
      </c>
      <c r="AF1514">
        <v>15187.39</v>
      </c>
      <c r="AG1514">
        <v>29</v>
      </c>
      <c r="AH1514">
        <v>7.9</v>
      </c>
      <c r="AI1514">
        <v>86</v>
      </c>
      <c r="AJ1514">
        <v>98</v>
      </c>
      <c r="AK1514">
        <v>98</v>
      </c>
    </row>
    <row r="1515" spans="1:37" hidden="1" x14ac:dyDescent="0.25">
      <c r="A1515" t="s">
        <v>2483</v>
      </c>
      <c r="B1515" t="s">
        <v>2484</v>
      </c>
      <c r="C1515" t="s">
        <v>30</v>
      </c>
      <c r="D1515">
        <v>757.91</v>
      </c>
      <c r="E1515">
        <v>442.15</v>
      </c>
      <c r="F1515" t="s">
        <v>10127</v>
      </c>
      <c r="G1515" t="s">
        <v>10127</v>
      </c>
      <c r="H1515">
        <v>100</v>
      </c>
      <c r="I1515">
        <v>499.63</v>
      </c>
      <c r="J1515">
        <v>49962.95</v>
      </c>
      <c r="K1515">
        <v>9992.59</v>
      </c>
      <c r="L1515">
        <v>649.52</v>
      </c>
      <c r="M1515">
        <v>449.67</v>
      </c>
      <c r="N1515">
        <v>4996.29</v>
      </c>
      <c r="O1515">
        <v>14988.88</v>
      </c>
      <c r="P1515">
        <v>599.55999999999995</v>
      </c>
      <c r="Q1515">
        <v>649.52</v>
      </c>
      <c r="R1515">
        <v>-399.7</v>
      </c>
      <c r="S1515">
        <v>-349.74</v>
      </c>
      <c r="T1515">
        <v>54.76</v>
      </c>
      <c r="U1515">
        <v>0.3</v>
      </c>
      <c r="V1515">
        <v>-10.48</v>
      </c>
      <c r="W1515">
        <v>432.29</v>
      </c>
      <c r="X1515">
        <v>415.51</v>
      </c>
      <c r="Y1515">
        <v>426.06</v>
      </c>
      <c r="Z1515">
        <v>429.64</v>
      </c>
      <c r="AA1515">
        <v>-5.39</v>
      </c>
      <c r="AB1515">
        <v>4.08</v>
      </c>
      <c r="AC1515">
        <v>81.52</v>
      </c>
      <c r="AD1515">
        <v>72.63</v>
      </c>
      <c r="AE1515">
        <v>395.88</v>
      </c>
      <c r="AF1515">
        <v>58716</v>
      </c>
      <c r="AG1515">
        <v>66</v>
      </c>
      <c r="AH1515">
        <v>3.97</v>
      </c>
      <c r="AI1515">
        <v>91</v>
      </c>
      <c r="AJ1515">
        <v>11</v>
      </c>
      <c r="AK1515">
        <v>78</v>
      </c>
    </row>
    <row r="1516" spans="1:37" hidden="1" x14ac:dyDescent="0.25">
      <c r="A1516" t="s">
        <v>3311</v>
      </c>
      <c r="B1516" t="s">
        <v>3312</v>
      </c>
      <c r="C1516" t="s">
        <v>274</v>
      </c>
      <c r="D1516">
        <v>757.74</v>
      </c>
      <c r="E1516">
        <v>271.83</v>
      </c>
      <c r="F1516" t="s">
        <v>10127</v>
      </c>
      <c r="G1516" t="s">
        <v>10127</v>
      </c>
      <c r="H1516">
        <v>100</v>
      </c>
      <c r="I1516">
        <v>307.17</v>
      </c>
      <c r="J1516">
        <v>30716.79</v>
      </c>
      <c r="K1516">
        <v>6143.36</v>
      </c>
      <c r="L1516">
        <v>399.32</v>
      </c>
      <c r="M1516">
        <v>276.45</v>
      </c>
      <c r="N1516">
        <v>3071.68</v>
      </c>
      <c r="O1516">
        <v>9215.0400000000009</v>
      </c>
      <c r="P1516">
        <v>368.6</v>
      </c>
      <c r="Q1516">
        <v>399.32</v>
      </c>
      <c r="R1516">
        <v>-245.73</v>
      </c>
      <c r="S1516">
        <v>-215.02</v>
      </c>
      <c r="T1516">
        <v>17.079999999999998</v>
      </c>
      <c r="U1516">
        <v>2.27</v>
      </c>
      <c r="V1516">
        <v>-7.36</v>
      </c>
      <c r="W1516">
        <v>257.51</v>
      </c>
      <c r="X1516">
        <v>239.39</v>
      </c>
      <c r="Y1516">
        <v>256.60000000000002</v>
      </c>
      <c r="Z1516">
        <v>235.59</v>
      </c>
      <c r="AA1516">
        <v>-2.78</v>
      </c>
      <c r="AB1516">
        <v>10.119999999999999</v>
      </c>
      <c r="AC1516">
        <v>86.33</v>
      </c>
      <c r="AD1516">
        <v>89.81</v>
      </c>
      <c r="AE1516">
        <v>233.01</v>
      </c>
      <c r="AF1516">
        <v>133767</v>
      </c>
      <c r="AG1516">
        <v>2</v>
      </c>
      <c r="AI1516">
        <v>51</v>
      </c>
      <c r="AJ1516">
        <v>79</v>
      </c>
      <c r="AK1516">
        <v>81</v>
      </c>
    </row>
    <row r="1517" spans="1:37" hidden="1" x14ac:dyDescent="0.25">
      <c r="A1517" t="s">
        <v>5979</v>
      </c>
      <c r="B1517" t="s">
        <v>5980</v>
      </c>
      <c r="D1517">
        <v>756.67</v>
      </c>
      <c r="E1517">
        <v>65.069999999999993</v>
      </c>
      <c r="F1517" t="s">
        <v>10127</v>
      </c>
      <c r="G1517" t="s">
        <v>10127</v>
      </c>
      <c r="H1517">
        <v>100</v>
      </c>
      <c r="I1517">
        <v>73.53</v>
      </c>
      <c r="J1517">
        <v>7352.91</v>
      </c>
      <c r="K1517">
        <v>1470.58</v>
      </c>
      <c r="L1517">
        <v>95.59</v>
      </c>
      <c r="M1517">
        <v>66.180000000000007</v>
      </c>
      <c r="N1517">
        <v>735.29</v>
      </c>
      <c r="O1517">
        <v>2205.87</v>
      </c>
      <c r="P1517">
        <v>88.23</v>
      </c>
      <c r="Q1517">
        <v>95.59</v>
      </c>
      <c r="R1517">
        <v>-58.82</v>
      </c>
      <c r="S1517">
        <v>-51.47</v>
      </c>
      <c r="T1517">
        <v>63.16</v>
      </c>
      <c r="U1517">
        <v>13.45</v>
      </c>
      <c r="V1517">
        <v>-0.93</v>
      </c>
      <c r="W1517">
        <v>63.31</v>
      </c>
      <c r="X1517">
        <v>60.98</v>
      </c>
      <c r="Y1517">
        <v>62.8</v>
      </c>
      <c r="Z1517">
        <v>60.96</v>
      </c>
      <c r="AA1517">
        <v>5.77</v>
      </c>
      <c r="AB1517">
        <v>4</v>
      </c>
      <c r="AC1517">
        <v>78.16</v>
      </c>
      <c r="AD1517">
        <v>81.91</v>
      </c>
      <c r="AE1517">
        <v>57.69</v>
      </c>
      <c r="AF1517">
        <v>118189.57</v>
      </c>
      <c r="AG1517">
        <v>57</v>
      </c>
      <c r="AI1517">
        <v>70</v>
      </c>
      <c r="AK1517">
        <v>58</v>
      </c>
    </row>
    <row r="1518" spans="1:37" hidden="1" x14ac:dyDescent="0.25">
      <c r="A1518" t="s">
        <v>4284</v>
      </c>
      <c r="B1518" t="s">
        <v>4285</v>
      </c>
      <c r="C1518" t="s">
        <v>1813</v>
      </c>
      <c r="D1518">
        <v>753.94</v>
      </c>
      <c r="E1518">
        <v>145.76</v>
      </c>
      <c r="F1518" t="s">
        <v>10127</v>
      </c>
      <c r="G1518" t="s">
        <v>10127</v>
      </c>
      <c r="H1518">
        <v>100</v>
      </c>
      <c r="I1518">
        <v>164.71</v>
      </c>
      <c r="J1518">
        <v>16470.88</v>
      </c>
      <c r="K1518">
        <v>3294.18</v>
      </c>
      <c r="L1518">
        <v>214.12</v>
      </c>
      <c r="M1518">
        <v>148.24</v>
      </c>
      <c r="N1518">
        <v>1647.09</v>
      </c>
      <c r="O1518">
        <v>4941.26</v>
      </c>
      <c r="P1518">
        <v>197.65</v>
      </c>
      <c r="Q1518">
        <v>214.12</v>
      </c>
      <c r="R1518">
        <v>-131.77000000000001</v>
      </c>
      <c r="S1518">
        <v>-115.3</v>
      </c>
      <c r="T1518">
        <v>23.02</v>
      </c>
      <c r="U1518">
        <v>1.79</v>
      </c>
      <c r="V1518">
        <v>-7.78</v>
      </c>
      <c r="W1518">
        <v>141.87</v>
      </c>
      <c r="X1518">
        <v>142.49</v>
      </c>
      <c r="Y1518">
        <v>141.84</v>
      </c>
      <c r="Z1518">
        <v>144.29</v>
      </c>
      <c r="AA1518">
        <v>-3.23</v>
      </c>
      <c r="AB1518">
        <v>3.38</v>
      </c>
      <c r="AC1518">
        <v>79.08</v>
      </c>
      <c r="AD1518">
        <v>76.48</v>
      </c>
      <c r="AE1518">
        <v>129.15</v>
      </c>
      <c r="AF1518">
        <v>177427.61</v>
      </c>
      <c r="AG1518">
        <v>88</v>
      </c>
      <c r="AI1518">
        <v>44</v>
      </c>
      <c r="AJ1518">
        <v>89</v>
      </c>
      <c r="AK1518">
        <v>83</v>
      </c>
    </row>
    <row r="1519" spans="1:37" hidden="1" x14ac:dyDescent="0.25">
      <c r="A1519" t="s">
        <v>2283</v>
      </c>
      <c r="B1519" t="s">
        <v>2284</v>
      </c>
      <c r="C1519" t="s">
        <v>279</v>
      </c>
      <c r="D1519">
        <v>753.4</v>
      </c>
      <c r="E1519">
        <v>454</v>
      </c>
      <c r="F1519" t="s">
        <v>10127</v>
      </c>
      <c r="G1519" t="s">
        <v>10127</v>
      </c>
      <c r="H1519">
        <v>100</v>
      </c>
      <c r="I1519">
        <v>513.02</v>
      </c>
      <c r="J1519">
        <v>51302</v>
      </c>
      <c r="K1519">
        <v>10260.4</v>
      </c>
      <c r="L1519">
        <v>666.93</v>
      </c>
      <c r="M1519">
        <v>461.72</v>
      </c>
      <c r="N1519">
        <v>5130.2</v>
      </c>
      <c r="O1519">
        <v>15390.6</v>
      </c>
      <c r="P1519">
        <v>615.62</v>
      </c>
      <c r="Q1519">
        <v>666.93</v>
      </c>
      <c r="R1519">
        <v>-410.42</v>
      </c>
      <c r="S1519">
        <v>-359.11</v>
      </c>
      <c r="T1519">
        <v>20.74</v>
      </c>
      <c r="U1519">
        <v>6.38</v>
      </c>
      <c r="V1519">
        <v>-8.33</v>
      </c>
      <c r="W1519">
        <v>459.01</v>
      </c>
      <c r="X1519">
        <v>478.22</v>
      </c>
      <c r="Y1519">
        <v>459</v>
      </c>
      <c r="Z1519">
        <v>487.14</v>
      </c>
      <c r="AA1519">
        <v>-1.52</v>
      </c>
      <c r="AB1519">
        <v>-2.4</v>
      </c>
      <c r="AC1519">
        <v>47.15</v>
      </c>
      <c r="AD1519">
        <v>48.01</v>
      </c>
      <c r="AE1519">
        <v>489.92</v>
      </c>
      <c r="AF1519">
        <v>56864.57</v>
      </c>
      <c r="AG1519">
        <v>93</v>
      </c>
      <c r="AH1519">
        <v>6.58</v>
      </c>
      <c r="AI1519">
        <v>20</v>
      </c>
      <c r="AJ1519">
        <v>87</v>
      </c>
      <c r="AK1519">
        <v>44</v>
      </c>
    </row>
    <row r="1520" spans="1:37" hidden="1" x14ac:dyDescent="0.25">
      <c r="A1520" t="s">
        <v>1668</v>
      </c>
      <c r="B1520" t="s">
        <v>1669</v>
      </c>
      <c r="C1520" t="s">
        <v>7</v>
      </c>
      <c r="D1520">
        <v>750.21</v>
      </c>
      <c r="E1520">
        <v>781.5</v>
      </c>
      <c r="F1520" t="s">
        <v>10127</v>
      </c>
      <c r="G1520" t="s">
        <v>10127</v>
      </c>
      <c r="H1520">
        <v>100</v>
      </c>
      <c r="I1520">
        <v>883.09</v>
      </c>
      <c r="J1520">
        <v>88309.5</v>
      </c>
      <c r="K1520">
        <v>17661.900000000001</v>
      </c>
      <c r="L1520">
        <v>1148.02</v>
      </c>
      <c r="M1520">
        <v>794.79</v>
      </c>
      <c r="N1520">
        <v>8830.9500000000007</v>
      </c>
      <c r="O1520">
        <v>26492.85</v>
      </c>
      <c r="P1520">
        <v>1059.71</v>
      </c>
      <c r="Q1520">
        <v>1148.02</v>
      </c>
      <c r="R1520">
        <v>-706.48</v>
      </c>
      <c r="S1520">
        <v>-618.16999999999996</v>
      </c>
      <c r="T1520">
        <v>16.260000000000002</v>
      </c>
      <c r="U1520">
        <v>6.89</v>
      </c>
      <c r="V1520">
        <v>-2.81</v>
      </c>
      <c r="W1520">
        <v>746.35</v>
      </c>
      <c r="X1520">
        <v>723.07</v>
      </c>
      <c r="Y1520">
        <v>737.55</v>
      </c>
      <c r="Z1520">
        <v>725.75</v>
      </c>
      <c r="AA1520">
        <v>1.81</v>
      </c>
      <c r="AB1520">
        <v>7.83</v>
      </c>
      <c r="AC1520">
        <v>88.59</v>
      </c>
      <c r="AD1520">
        <v>87.99</v>
      </c>
      <c r="AE1520">
        <v>689.74</v>
      </c>
      <c r="AF1520">
        <v>65147.040000000001</v>
      </c>
      <c r="AG1520">
        <v>73</v>
      </c>
      <c r="AH1520">
        <v>6.44</v>
      </c>
      <c r="AI1520">
        <v>9</v>
      </c>
      <c r="AJ1520">
        <v>96</v>
      </c>
      <c r="AK1520">
        <v>77</v>
      </c>
    </row>
    <row r="1521" spans="1:37" hidden="1" x14ac:dyDescent="0.25">
      <c r="A1521" t="s">
        <v>4443</v>
      </c>
      <c r="B1521" t="s">
        <v>4444</v>
      </c>
      <c r="C1521" t="s">
        <v>373</v>
      </c>
      <c r="D1521">
        <v>749.43</v>
      </c>
      <c r="E1521">
        <v>154.6</v>
      </c>
      <c r="F1521" t="s">
        <v>10127</v>
      </c>
      <c r="G1521" t="s">
        <v>10127</v>
      </c>
      <c r="H1521">
        <v>100</v>
      </c>
      <c r="I1521">
        <v>174.7</v>
      </c>
      <c r="J1521">
        <v>17469.8</v>
      </c>
      <c r="K1521">
        <v>3493.96</v>
      </c>
      <c r="L1521">
        <v>227.11</v>
      </c>
      <c r="M1521">
        <v>157.22999999999999</v>
      </c>
      <c r="N1521">
        <v>1746.98</v>
      </c>
      <c r="O1521">
        <v>5240.9399999999996</v>
      </c>
      <c r="P1521">
        <v>209.64</v>
      </c>
      <c r="Q1521">
        <v>227.11</v>
      </c>
      <c r="R1521">
        <v>-139.76</v>
      </c>
      <c r="S1521">
        <v>-122.29</v>
      </c>
      <c r="T1521">
        <v>87.14</v>
      </c>
      <c r="U1521">
        <v>2.83</v>
      </c>
      <c r="V1521">
        <v>-8.5399999999999991</v>
      </c>
      <c r="W1521">
        <v>142.53</v>
      </c>
      <c r="X1521">
        <v>132.87</v>
      </c>
      <c r="Y1521">
        <v>138.18</v>
      </c>
      <c r="Z1521">
        <v>132.19</v>
      </c>
      <c r="AA1521">
        <v>-3.19</v>
      </c>
      <c r="AB1521">
        <v>13.35</v>
      </c>
      <c r="AC1521">
        <v>89.9</v>
      </c>
      <c r="AD1521">
        <v>78.78</v>
      </c>
      <c r="AE1521">
        <v>131.36000000000001</v>
      </c>
      <c r="AF1521">
        <v>86107.43</v>
      </c>
      <c r="AG1521">
        <v>10</v>
      </c>
      <c r="AI1521">
        <v>74</v>
      </c>
      <c r="AK1521">
        <v>61</v>
      </c>
    </row>
    <row r="1522" spans="1:37" hidden="1" x14ac:dyDescent="0.25">
      <c r="A1522" t="s">
        <v>1146</v>
      </c>
      <c r="B1522" t="s">
        <v>1147</v>
      </c>
      <c r="C1522" t="s">
        <v>304</v>
      </c>
      <c r="D1522">
        <v>749.19</v>
      </c>
      <c r="E1522">
        <v>1147.5</v>
      </c>
      <c r="F1522" t="s">
        <v>10127</v>
      </c>
      <c r="G1522" t="s">
        <v>10127</v>
      </c>
      <c r="H1522">
        <v>100</v>
      </c>
      <c r="I1522">
        <v>1296.68</v>
      </c>
      <c r="J1522">
        <v>129667.5</v>
      </c>
      <c r="K1522">
        <v>25933.5</v>
      </c>
      <c r="L1522">
        <v>1685.68</v>
      </c>
      <c r="M1522">
        <v>1167.01</v>
      </c>
      <c r="N1522">
        <v>12966.75</v>
      </c>
      <c r="O1522">
        <v>38900.25</v>
      </c>
      <c r="P1522">
        <v>1556.01</v>
      </c>
      <c r="Q1522">
        <v>1685.68</v>
      </c>
      <c r="R1522">
        <v>-1037.3399999999999</v>
      </c>
      <c r="S1522">
        <v>-907.67</v>
      </c>
      <c r="T1522">
        <v>15.33</v>
      </c>
      <c r="U1522">
        <v>7.09</v>
      </c>
      <c r="V1522">
        <v>-3.33</v>
      </c>
      <c r="W1522">
        <v>1143.4100000000001</v>
      </c>
      <c r="X1522">
        <v>1172.0899999999999</v>
      </c>
      <c r="Y1522">
        <v>1144.04</v>
      </c>
      <c r="Z1522">
        <v>1187.01</v>
      </c>
      <c r="AA1522">
        <v>1.61</v>
      </c>
      <c r="AB1522">
        <v>-0.14000000000000001</v>
      </c>
      <c r="AC1522">
        <v>74.569999999999993</v>
      </c>
      <c r="AD1522">
        <v>71.349999999999994</v>
      </c>
      <c r="AE1522">
        <v>1257.78</v>
      </c>
      <c r="AF1522">
        <v>1996.87</v>
      </c>
      <c r="AG1522">
        <v>7</v>
      </c>
      <c r="AH1522">
        <v>5.57</v>
      </c>
      <c r="AI1522">
        <v>69</v>
      </c>
      <c r="AJ1522">
        <v>98</v>
      </c>
      <c r="AK1522">
        <v>98</v>
      </c>
    </row>
    <row r="1523" spans="1:37" hidden="1" x14ac:dyDescent="0.25">
      <c r="A1523" t="s">
        <v>4248</v>
      </c>
      <c r="B1523" t="s">
        <v>4249</v>
      </c>
      <c r="C1523" t="s">
        <v>30</v>
      </c>
      <c r="D1523">
        <v>748.38</v>
      </c>
      <c r="E1523">
        <v>145.07</v>
      </c>
      <c r="F1523" t="s">
        <v>10127</v>
      </c>
      <c r="G1523" t="s">
        <v>10127</v>
      </c>
      <c r="H1523">
        <v>100</v>
      </c>
      <c r="I1523">
        <v>163.93</v>
      </c>
      <c r="J1523">
        <v>16392.91</v>
      </c>
      <c r="K1523">
        <v>3278.58</v>
      </c>
      <c r="L1523">
        <v>213.11</v>
      </c>
      <c r="M1523">
        <v>147.54</v>
      </c>
      <c r="N1523">
        <v>1639.29</v>
      </c>
      <c r="O1523">
        <v>4917.87</v>
      </c>
      <c r="P1523">
        <v>196.71</v>
      </c>
      <c r="Q1523">
        <v>213.11</v>
      </c>
      <c r="R1523">
        <v>-131.13999999999999</v>
      </c>
      <c r="S1523">
        <v>-114.75</v>
      </c>
      <c r="T1523">
        <v>15.94</v>
      </c>
      <c r="U1523">
        <v>5.32</v>
      </c>
      <c r="V1523">
        <v>-11.08</v>
      </c>
      <c r="W1523">
        <v>143.11000000000001</v>
      </c>
      <c r="X1523">
        <v>145.25</v>
      </c>
      <c r="Y1523">
        <v>140.19999999999999</v>
      </c>
      <c r="Z1523">
        <v>148.24</v>
      </c>
      <c r="AA1523">
        <v>-3.57</v>
      </c>
      <c r="AB1523">
        <v>1.18</v>
      </c>
      <c r="AC1523">
        <v>86.8</v>
      </c>
      <c r="AD1523">
        <v>78.260000000000005</v>
      </c>
      <c r="AE1523">
        <v>11.19</v>
      </c>
      <c r="AF1523">
        <v>280159.14</v>
      </c>
      <c r="AG1523">
        <v>23</v>
      </c>
      <c r="AI1523">
        <v>52</v>
      </c>
      <c r="AK1523">
        <v>41</v>
      </c>
    </row>
    <row r="1524" spans="1:37" hidden="1" x14ac:dyDescent="0.25">
      <c r="A1524" t="s">
        <v>1467</v>
      </c>
      <c r="B1524" t="s">
        <v>1468</v>
      </c>
      <c r="C1524" t="s">
        <v>383</v>
      </c>
      <c r="D1524">
        <v>748.12</v>
      </c>
      <c r="E1524">
        <v>834.4</v>
      </c>
      <c r="F1524" t="s">
        <v>10127</v>
      </c>
      <c r="G1524" t="s">
        <v>10127</v>
      </c>
      <c r="H1524">
        <v>100</v>
      </c>
      <c r="I1524">
        <v>942.87</v>
      </c>
      <c r="J1524">
        <v>94287.2</v>
      </c>
      <c r="K1524">
        <v>18857.439999999999</v>
      </c>
      <c r="L1524">
        <v>1225.73</v>
      </c>
      <c r="M1524">
        <v>848.58</v>
      </c>
      <c r="N1524">
        <v>9428.7199999999993</v>
      </c>
      <c r="O1524">
        <v>28286.16</v>
      </c>
      <c r="P1524">
        <v>1131.45</v>
      </c>
      <c r="Q1524">
        <v>1225.73</v>
      </c>
      <c r="R1524">
        <v>-754.3</v>
      </c>
      <c r="S1524">
        <v>-660.01</v>
      </c>
      <c r="T1524">
        <v>9.0500000000000007</v>
      </c>
      <c r="U1524">
        <v>4.17</v>
      </c>
      <c r="V1524">
        <v>-18.21</v>
      </c>
      <c r="W1524">
        <v>816.93</v>
      </c>
      <c r="X1524">
        <v>855.81</v>
      </c>
      <c r="Y1524">
        <v>814.56</v>
      </c>
      <c r="Z1524">
        <v>875.55</v>
      </c>
      <c r="AA1524">
        <v>-8.3699999999999992</v>
      </c>
      <c r="AB1524">
        <v>1.2</v>
      </c>
      <c r="AC1524">
        <v>65.19</v>
      </c>
      <c r="AD1524">
        <v>78.42</v>
      </c>
      <c r="AE1524">
        <v>890.1</v>
      </c>
      <c r="AF1524">
        <v>6668</v>
      </c>
      <c r="AG1524">
        <v>93</v>
      </c>
      <c r="AI1524">
        <v>34</v>
      </c>
      <c r="AJ1524">
        <v>100</v>
      </c>
      <c r="AK1524">
        <v>94</v>
      </c>
    </row>
    <row r="1525" spans="1:37" hidden="1" x14ac:dyDescent="0.25">
      <c r="A1525" t="s">
        <v>7140</v>
      </c>
      <c r="B1525" t="s">
        <v>7141</v>
      </c>
      <c r="C1525" t="s">
        <v>235</v>
      </c>
      <c r="D1525">
        <v>747.91</v>
      </c>
      <c r="E1525">
        <v>32.92</v>
      </c>
      <c r="F1525" t="s">
        <v>10127</v>
      </c>
      <c r="G1525" t="s">
        <v>10127</v>
      </c>
      <c r="H1525">
        <v>100</v>
      </c>
      <c r="I1525">
        <v>37.200000000000003</v>
      </c>
      <c r="J1525">
        <v>3719.96</v>
      </c>
      <c r="K1525">
        <v>743.99</v>
      </c>
      <c r="L1525">
        <v>48.36</v>
      </c>
      <c r="M1525">
        <v>33.479999999999997</v>
      </c>
      <c r="N1525">
        <v>372</v>
      </c>
      <c r="O1525">
        <v>1115.99</v>
      </c>
      <c r="P1525">
        <v>44.64</v>
      </c>
      <c r="Q1525">
        <v>48.36</v>
      </c>
      <c r="R1525">
        <v>-29.76</v>
      </c>
      <c r="S1525">
        <v>-26.04</v>
      </c>
      <c r="T1525">
        <v>149.58000000000001</v>
      </c>
      <c r="U1525">
        <v>2.83</v>
      </c>
      <c r="V1525">
        <v>-6.77</v>
      </c>
      <c r="W1525">
        <v>32.97</v>
      </c>
      <c r="X1525">
        <v>33.21</v>
      </c>
      <c r="Y1525">
        <v>33.049999999999997</v>
      </c>
      <c r="Z1525">
        <v>33.380000000000003</v>
      </c>
      <c r="AA1525">
        <v>-2.21</v>
      </c>
      <c r="AB1525">
        <v>0.26</v>
      </c>
      <c r="AC1525">
        <v>81.260000000000005</v>
      </c>
      <c r="AD1525">
        <v>78.81</v>
      </c>
      <c r="AE1525">
        <v>34.22</v>
      </c>
      <c r="AF1525">
        <v>280779.7</v>
      </c>
      <c r="AG1525">
        <v>33</v>
      </c>
      <c r="AI1525">
        <v>54</v>
      </c>
      <c r="AK1525">
        <v>97</v>
      </c>
    </row>
    <row r="1526" spans="1:37" hidden="1" x14ac:dyDescent="0.25">
      <c r="A1526" t="s">
        <v>7344</v>
      </c>
      <c r="B1526" t="s">
        <v>7345</v>
      </c>
      <c r="C1526" t="s">
        <v>36</v>
      </c>
      <c r="D1526">
        <v>746.06</v>
      </c>
      <c r="E1526">
        <v>26.81</v>
      </c>
      <c r="F1526" t="s">
        <v>10127</v>
      </c>
      <c r="G1526" t="s">
        <v>10127</v>
      </c>
      <c r="H1526">
        <v>100</v>
      </c>
      <c r="I1526">
        <v>30.3</v>
      </c>
      <c r="J1526">
        <v>3029.53</v>
      </c>
      <c r="K1526">
        <v>605.91</v>
      </c>
      <c r="L1526">
        <v>39.380000000000003</v>
      </c>
      <c r="M1526">
        <v>27.27</v>
      </c>
      <c r="N1526">
        <v>302.95</v>
      </c>
      <c r="O1526">
        <v>908.86</v>
      </c>
      <c r="P1526">
        <v>36.35</v>
      </c>
      <c r="Q1526">
        <v>39.380000000000003</v>
      </c>
      <c r="R1526">
        <v>-24.24</v>
      </c>
      <c r="S1526">
        <v>-21.21</v>
      </c>
      <c r="T1526">
        <v>12.03</v>
      </c>
      <c r="U1526">
        <v>5.81</v>
      </c>
      <c r="V1526">
        <v>-11.09</v>
      </c>
      <c r="W1526">
        <v>27.2</v>
      </c>
      <c r="X1526">
        <v>28.31</v>
      </c>
      <c r="Y1526">
        <v>27.45</v>
      </c>
      <c r="Z1526">
        <v>29.21</v>
      </c>
      <c r="AA1526">
        <v>-3.37</v>
      </c>
      <c r="AB1526">
        <v>-1.58</v>
      </c>
      <c r="AC1526">
        <v>61.35</v>
      </c>
      <c r="AD1526">
        <v>58.74</v>
      </c>
      <c r="AE1526">
        <v>25.04</v>
      </c>
      <c r="AF1526">
        <v>535409.17000000004</v>
      </c>
      <c r="AG1526">
        <v>57</v>
      </c>
      <c r="AI1526">
        <v>97</v>
      </c>
      <c r="AK1526">
        <v>79</v>
      </c>
    </row>
    <row r="1527" spans="1:37" hidden="1" x14ac:dyDescent="0.25">
      <c r="A1527" t="s">
        <v>2758</v>
      </c>
      <c r="B1527" t="s">
        <v>2759</v>
      </c>
      <c r="C1527" t="s">
        <v>235</v>
      </c>
      <c r="D1527">
        <v>745.8</v>
      </c>
      <c r="E1527">
        <v>313.3</v>
      </c>
      <c r="F1527" t="s">
        <v>10127</v>
      </c>
      <c r="G1527" t="s">
        <v>10127</v>
      </c>
      <c r="H1527">
        <v>100</v>
      </c>
      <c r="I1527">
        <v>354.03</v>
      </c>
      <c r="J1527">
        <v>35402.9</v>
      </c>
      <c r="K1527">
        <v>7080.58</v>
      </c>
      <c r="L1527">
        <v>460.24</v>
      </c>
      <c r="M1527">
        <v>318.63</v>
      </c>
      <c r="N1527">
        <v>3540.29</v>
      </c>
      <c r="O1527">
        <v>10620.87</v>
      </c>
      <c r="P1527">
        <v>424.83</v>
      </c>
      <c r="Q1527">
        <v>460.24</v>
      </c>
      <c r="R1527">
        <v>-283.22000000000003</v>
      </c>
      <c r="S1527">
        <v>-247.82</v>
      </c>
      <c r="T1527">
        <v>63.91</v>
      </c>
      <c r="U1527">
        <v>2.35</v>
      </c>
      <c r="V1527">
        <v>-4.4400000000000004</v>
      </c>
      <c r="W1527">
        <v>319.35000000000002</v>
      </c>
      <c r="X1527">
        <v>339.12</v>
      </c>
      <c r="Y1527">
        <v>321.23</v>
      </c>
      <c r="Z1527">
        <v>341.36</v>
      </c>
      <c r="AA1527">
        <v>-1.1599999999999999</v>
      </c>
      <c r="AB1527">
        <v>-3.67</v>
      </c>
      <c r="AC1527">
        <v>36.01</v>
      </c>
      <c r="AD1527">
        <v>35.549999999999997</v>
      </c>
      <c r="AE1527">
        <v>349.4</v>
      </c>
      <c r="AF1527">
        <v>19845.87</v>
      </c>
      <c r="AG1527">
        <v>0</v>
      </c>
      <c r="AI1527">
        <v>34</v>
      </c>
      <c r="AJ1527">
        <v>30</v>
      </c>
      <c r="AK1527">
        <v>28</v>
      </c>
    </row>
    <row r="1528" spans="1:37" hidden="1" x14ac:dyDescent="0.25">
      <c r="A1528" t="s">
        <v>4304</v>
      </c>
      <c r="B1528" t="s">
        <v>4305</v>
      </c>
      <c r="C1528" t="s">
        <v>373</v>
      </c>
      <c r="D1528">
        <v>744.71</v>
      </c>
      <c r="E1528">
        <v>140.96</v>
      </c>
      <c r="F1528" t="s">
        <v>10127</v>
      </c>
      <c r="G1528" t="s">
        <v>10127</v>
      </c>
      <c r="H1528">
        <v>100</v>
      </c>
      <c r="I1528">
        <v>159.28</v>
      </c>
      <c r="J1528">
        <v>15928.48</v>
      </c>
      <c r="K1528">
        <v>3185.7</v>
      </c>
      <c r="L1528">
        <v>207.07</v>
      </c>
      <c r="M1528">
        <v>143.36000000000001</v>
      </c>
      <c r="N1528">
        <v>1592.85</v>
      </c>
      <c r="O1528">
        <v>4778.54</v>
      </c>
      <c r="P1528">
        <v>191.14</v>
      </c>
      <c r="Q1528">
        <v>207.07</v>
      </c>
      <c r="R1528">
        <v>-127.43</v>
      </c>
      <c r="S1528">
        <v>-111.5</v>
      </c>
      <c r="T1528">
        <v>40.1</v>
      </c>
      <c r="U1528">
        <v>3.02</v>
      </c>
      <c r="V1528">
        <v>-9.01</v>
      </c>
      <c r="W1528">
        <v>140.63</v>
      </c>
      <c r="X1528">
        <v>141.6</v>
      </c>
      <c r="Y1528">
        <v>141.33000000000001</v>
      </c>
      <c r="Z1528">
        <v>144.24</v>
      </c>
      <c r="AA1528">
        <v>-3.37</v>
      </c>
      <c r="AB1528">
        <v>0</v>
      </c>
      <c r="AC1528">
        <v>59.65</v>
      </c>
      <c r="AD1528">
        <v>62.75</v>
      </c>
      <c r="AE1528">
        <v>158.22999999999999</v>
      </c>
      <c r="AF1528">
        <v>13914.22</v>
      </c>
      <c r="AG1528">
        <v>5</v>
      </c>
      <c r="AH1528">
        <v>4.22</v>
      </c>
      <c r="AI1528">
        <v>69</v>
      </c>
      <c r="AK1528">
        <v>89</v>
      </c>
    </row>
    <row r="1529" spans="1:37" hidden="1" x14ac:dyDescent="0.25">
      <c r="A1529" t="s">
        <v>5845</v>
      </c>
      <c r="B1529" t="s">
        <v>5846</v>
      </c>
      <c r="C1529" t="s">
        <v>299</v>
      </c>
      <c r="D1529">
        <v>739.72</v>
      </c>
      <c r="E1529">
        <v>73.94</v>
      </c>
      <c r="F1529" t="s">
        <v>10127</v>
      </c>
      <c r="G1529" t="s">
        <v>10127</v>
      </c>
      <c r="H1529">
        <v>100</v>
      </c>
      <c r="I1529">
        <v>83.55</v>
      </c>
      <c r="J1529">
        <v>8355.2199999999993</v>
      </c>
      <c r="K1529">
        <v>1671.04</v>
      </c>
      <c r="L1529">
        <v>108.62</v>
      </c>
      <c r="M1529">
        <v>75.2</v>
      </c>
      <c r="N1529">
        <v>835.52</v>
      </c>
      <c r="O1529">
        <v>2506.5700000000002</v>
      </c>
      <c r="P1529">
        <v>100.26</v>
      </c>
      <c r="Q1529">
        <v>108.62</v>
      </c>
      <c r="R1529">
        <v>-66.84</v>
      </c>
      <c r="S1529">
        <v>-58.49</v>
      </c>
      <c r="T1529">
        <v>10.49</v>
      </c>
      <c r="U1529">
        <v>23.81</v>
      </c>
      <c r="V1529">
        <v>1.79</v>
      </c>
      <c r="W1529">
        <v>70.7</v>
      </c>
      <c r="X1529">
        <v>65.760000000000005</v>
      </c>
      <c r="Y1529">
        <v>70.040000000000006</v>
      </c>
      <c r="Z1529">
        <v>64.2</v>
      </c>
      <c r="AA1529">
        <v>11.73</v>
      </c>
      <c r="AB1529">
        <v>8.25</v>
      </c>
      <c r="AC1529">
        <v>89.99</v>
      </c>
      <c r="AD1529">
        <v>89.01</v>
      </c>
      <c r="AE1529">
        <v>63.95</v>
      </c>
      <c r="AF1529">
        <v>1113526.04</v>
      </c>
      <c r="AG1529">
        <v>50</v>
      </c>
      <c r="AH1529">
        <v>5.67</v>
      </c>
      <c r="AI1529">
        <v>39</v>
      </c>
      <c r="AK1529">
        <v>78</v>
      </c>
    </row>
    <row r="1530" spans="1:37" hidden="1" x14ac:dyDescent="0.25">
      <c r="A1530" t="s">
        <v>1565</v>
      </c>
      <c r="B1530" t="s">
        <v>1566</v>
      </c>
      <c r="C1530" t="s">
        <v>30</v>
      </c>
      <c r="D1530">
        <v>739.52</v>
      </c>
      <c r="E1530">
        <v>975</v>
      </c>
      <c r="F1530" t="s">
        <v>10127</v>
      </c>
      <c r="G1530" t="s">
        <v>10127</v>
      </c>
      <c r="H1530">
        <v>100</v>
      </c>
      <c r="I1530">
        <v>1101.75</v>
      </c>
      <c r="J1530">
        <v>110175</v>
      </c>
      <c r="K1530">
        <v>22035</v>
      </c>
      <c r="L1530">
        <v>1432.28</v>
      </c>
      <c r="M1530">
        <v>991.58</v>
      </c>
      <c r="N1530">
        <v>11017.5</v>
      </c>
      <c r="O1530">
        <v>33052.5</v>
      </c>
      <c r="P1530">
        <v>1322.1</v>
      </c>
      <c r="Q1530">
        <v>1432.28</v>
      </c>
      <c r="R1530">
        <v>-881.4</v>
      </c>
      <c r="S1530">
        <v>-771.22</v>
      </c>
      <c r="T1530">
        <v>10.29</v>
      </c>
      <c r="U1530">
        <v>5.69</v>
      </c>
      <c r="V1530">
        <v>-8.92</v>
      </c>
      <c r="W1530">
        <v>942.59</v>
      </c>
      <c r="X1530">
        <v>796.17</v>
      </c>
      <c r="Y1530">
        <v>936.55</v>
      </c>
      <c r="Z1530">
        <v>765.74</v>
      </c>
      <c r="AA1530">
        <v>-2.16</v>
      </c>
      <c r="AB1530">
        <v>10.85</v>
      </c>
      <c r="AC1530">
        <v>76.790000000000006</v>
      </c>
      <c r="AD1530">
        <v>70.75</v>
      </c>
      <c r="AE1530">
        <v>890.24</v>
      </c>
      <c r="AF1530">
        <v>4231.58</v>
      </c>
      <c r="AG1530">
        <v>43</v>
      </c>
      <c r="AI1530">
        <v>62</v>
      </c>
      <c r="AJ1530">
        <v>80</v>
      </c>
      <c r="AK1530">
        <v>82</v>
      </c>
    </row>
    <row r="1531" spans="1:37" hidden="1" x14ac:dyDescent="0.25">
      <c r="A1531" t="s">
        <v>2868</v>
      </c>
      <c r="B1531" t="s">
        <v>2869</v>
      </c>
      <c r="C1531" t="s">
        <v>11</v>
      </c>
      <c r="D1531">
        <v>739.22</v>
      </c>
      <c r="E1531">
        <v>317.60000000000002</v>
      </c>
      <c r="F1531" t="s">
        <v>10127</v>
      </c>
      <c r="G1531" t="s">
        <v>10127</v>
      </c>
      <c r="H1531">
        <v>100</v>
      </c>
      <c r="I1531">
        <v>358.89</v>
      </c>
      <c r="J1531">
        <v>35888.800000000003</v>
      </c>
      <c r="K1531">
        <v>7177.76</v>
      </c>
      <c r="L1531">
        <v>466.55</v>
      </c>
      <c r="M1531">
        <v>323</v>
      </c>
      <c r="N1531">
        <v>3588.88</v>
      </c>
      <c r="O1531">
        <v>10766.64</v>
      </c>
      <c r="P1531">
        <v>430.67</v>
      </c>
      <c r="Q1531">
        <v>466.55</v>
      </c>
      <c r="R1531">
        <v>-287.11</v>
      </c>
      <c r="S1531">
        <v>-251.22</v>
      </c>
      <c r="T1531">
        <v>63.73</v>
      </c>
      <c r="U1531">
        <v>2.3199999999999998</v>
      </c>
      <c r="V1531">
        <v>-17</v>
      </c>
      <c r="W1531">
        <v>318.39</v>
      </c>
      <c r="X1531">
        <v>316.89</v>
      </c>
      <c r="Y1531">
        <v>319.82</v>
      </c>
      <c r="Z1531">
        <v>324.18</v>
      </c>
      <c r="AA1531">
        <v>-8.35</v>
      </c>
      <c r="AB1531">
        <v>0.19</v>
      </c>
      <c r="AC1531">
        <v>65.27</v>
      </c>
      <c r="AD1531">
        <v>64.55</v>
      </c>
      <c r="AE1531">
        <v>295.38</v>
      </c>
      <c r="AF1531">
        <v>58517.74</v>
      </c>
      <c r="AG1531">
        <v>36</v>
      </c>
      <c r="AH1531">
        <v>6.59</v>
      </c>
      <c r="AI1531">
        <v>24</v>
      </c>
      <c r="AK1531">
        <v>30</v>
      </c>
    </row>
    <row r="1532" spans="1:37" hidden="1" x14ac:dyDescent="0.25">
      <c r="A1532" t="s">
        <v>4772</v>
      </c>
      <c r="B1532" t="s">
        <v>4773</v>
      </c>
      <c r="C1532" t="s">
        <v>537</v>
      </c>
      <c r="D1532">
        <v>738.04</v>
      </c>
      <c r="E1532">
        <v>121.8</v>
      </c>
      <c r="F1532" t="s">
        <v>10127</v>
      </c>
      <c r="G1532" t="s">
        <v>10127</v>
      </c>
      <c r="H1532">
        <v>100</v>
      </c>
      <c r="I1532">
        <v>137.63</v>
      </c>
      <c r="J1532">
        <v>13763.4</v>
      </c>
      <c r="K1532">
        <v>2752.68</v>
      </c>
      <c r="L1532">
        <v>178.92</v>
      </c>
      <c r="M1532">
        <v>123.87</v>
      </c>
      <c r="N1532">
        <v>1376.34</v>
      </c>
      <c r="O1532">
        <v>4129.0200000000004</v>
      </c>
      <c r="P1532">
        <v>165.16</v>
      </c>
      <c r="Q1532">
        <v>178.92</v>
      </c>
      <c r="R1532">
        <v>-110.11</v>
      </c>
      <c r="S1532">
        <v>-96.34</v>
      </c>
      <c r="T1532">
        <v>13.56</v>
      </c>
      <c r="U1532">
        <v>6.03</v>
      </c>
      <c r="V1532">
        <v>-12.08</v>
      </c>
      <c r="W1532">
        <v>113.66</v>
      </c>
      <c r="X1532">
        <v>112.68</v>
      </c>
      <c r="Y1532">
        <v>112.08</v>
      </c>
      <c r="Z1532">
        <v>114.35</v>
      </c>
      <c r="AA1532">
        <v>-3.87</v>
      </c>
      <c r="AB1532">
        <v>9.1999999999999993</v>
      </c>
      <c r="AC1532">
        <v>88.18</v>
      </c>
      <c r="AD1532">
        <v>94.45</v>
      </c>
      <c r="AE1532">
        <v>104.99</v>
      </c>
      <c r="AF1532">
        <v>193630.43</v>
      </c>
      <c r="AG1532">
        <v>63</v>
      </c>
      <c r="AH1532">
        <v>4.58</v>
      </c>
      <c r="AI1532">
        <v>41</v>
      </c>
      <c r="AJ1532">
        <v>81</v>
      </c>
      <c r="AK1532">
        <v>90</v>
      </c>
    </row>
    <row r="1533" spans="1:37" hidden="1" x14ac:dyDescent="0.25">
      <c r="A1533" t="s">
        <v>4976</v>
      </c>
      <c r="B1533" t="s">
        <v>4977</v>
      </c>
      <c r="C1533" t="s">
        <v>806</v>
      </c>
      <c r="D1533">
        <v>736.99</v>
      </c>
      <c r="E1533">
        <v>105.11</v>
      </c>
      <c r="F1533" t="s">
        <v>10127</v>
      </c>
      <c r="G1533" t="s">
        <v>10127</v>
      </c>
      <c r="H1533">
        <v>100</v>
      </c>
      <c r="I1533">
        <v>118.77</v>
      </c>
      <c r="J1533">
        <v>11877.43</v>
      </c>
      <c r="K1533">
        <v>2375.4899999999998</v>
      </c>
      <c r="L1533">
        <v>154.41</v>
      </c>
      <c r="M1533">
        <v>106.9</v>
      </c>
      <c r="N1533">
        <v>1187.74</v>
      </c>
      <c r="O1533">
        <v>3563.23</v>
      </c>
      <c r="P1533">
        <v>142.53</v>
      </c>
      <c r="Q1533">
        <v>154.41</v>
      </c>
      <c r="R1533">
        <v>-95.02</v>
      </c>
      <c r="S1533">
        <v>-83.14</v>
      </c>
      <c r="T1533">
        <v>74.069999999999993</v>
      </c>
      <c r="U1533">
        <v>2.2799999999999998</v>
      </c>
      <c r="V1533">
        <v>-10.5</v>
      </c>
      <c r="W1533">
        <v>102.77</v>
      </c>
      <c r="X1533">
        <v>102.13</v>
      </c>
      <c r="Y1533">
        <v>103.02</v>
      </c>
      <c r="Z1533">
        <v>103.53</v>
      </c>
      <c r="AA1533">
        <v>-4.54</v>
      </c>
      <c r="AB1533">
        <v>3.48</v>
      </c>
      <c r="AC1533">
        <v>78.72</v>
      </c>
      <c r="AD1533">
        <v>78.13</v>
      </c>
      <c r="AE1533">
        <v>95.82</v>
      </c>
      <c r="AF1533">
        <v>71215.570000000007</v>
      </c>
      <c r="AG1533">
        <v>48</v>
      </c>
      <c r="AH1533">
        <v>3.53</v>
      </c>
      <c r="AI1533">
        <v>35</v>
      </c>
      <c r="AK1533">
        <v>73</v>
      </c>
    </row>
    <row r="1534" spans="1:37" hidden="1" x14ac:dyDescent="0.25">
      <c r="A1534" t="s">
        <v>3309</v>
      </c>
      <c r="B1534" t="s">
        <v>3310</v>
      </c>
      <c r="C1534" t="s">
        <v>33</v>
      </c>
      <c r="D1534">
        <v>736.39</v>
      </c>
      <c r="E1534">
        <v>263.77999999999997</v>
      </c>
      <c r="F1534" t="s">
        <v>10127</v>
      </c>
      <c r="G1534" t="s">
        <v>10127</v>
      </c>
      <c r="H1534">
        <v>100</v>
      </c>
      <c r="I1534">
        <v>298.07</v>
      </c>
      <c r="J1534">
        <v>29807.14</v>
      </c>
      <c r="K1534">
        <v>5961.43</v>
      </c>
      <c r="L1534">
        <v>387.49</v>
      </c>
      <c r="M1534">
        <v>268.26</v>
      </c>
      <c r="N1534">
        <v>2980.71</v>
      </c>
      <c r="O1534">
        <v>8942.14</v>
      </c>
      <c r="P1534">
        <v>357.69</v>
      </c>
      <c r="Q1534">
        <v>387.49</v>
      </c>
      <c r="R1534">
        <v>-238.46</v>
      </c>
      <c r="S1534">
        <v>-208.65</v>
      </c>
      <c r="T1534">
        <v>26.46</v>
      </c>
      <c r="U1534">
        <v>40.450000000000003</v>
      </c>
      <c r="V1534">
        <v>-0.57999999999999996</v>
      </c>
      <c r="W1534">
        <v>258.87</v>
      </c>
      <c r="X1534">
        <v>239.52</v>
      </c>
      <c r="Y1534">
        <v>261.60000000000002</v>
      </c>
      <c r="Z1534">
        <v>233.03</v>
      </c>
      <c r="AA1534">
        <v>16.420000000000002</v>
      </c>
      <c r="AB1534">
        <v>4.93</v>
      </c>
      <c r="AC1534">
        <v>76.64</v>
      </c>
      <c r="AD1534">
        <v>81.97</v>
      </c>
      <c r="AE1534">
        <v>232.79</v>
      </c>
      <c r="AF1534">
        <v>288239.34999999998</v>
      </c>
      <c r="AG1534">
        <v>91</v>
      </c>
      <c r="AH1534">
        <v>5.7</v>
      </c>
      <c r="AI1534">
        <v>13</v>
      </c>
      <c r="AJ1534">
        <v>76</v>
      </c>
      <c r="AK1534">
        <v>18</v>
      </c>
    </row>
    <row r="1535" spans="1:37" hidden="1" x14ac:dyDescent="0.25">
      <c r="A1535" t="s">
        <v>2878</v>
      </c>
      <c r="B1535" t="s">
        <v>2879</v>
      </c>
      <c r="C1535" t="s">
        <v>537</v>
      </c>
      <c r="D1535">
        <v>735.73</v>
      </c>
      <c r="E1535">
        <v>338.15</v>
      </c>
      <c r="F1535" t="s">
        <v>10127</v>
      </c>
      <c r="G1535" t="s">
        <v>10127</v>
      </c>
      <c r="H1535">
        <v>100</v>
      </c>
      <c r="I1535">
        <v>382.11</v>
      </c>
      <c r="J1535">
        <v>38210.949999999997</v>
      </c>
      <c r="K1535">
        <v>7642.19</v>
      </c>
      <c r="L1535">
        <v>496.74</v>
      </c>
      <c r="M1535">
        <v>343.9</v>
      </c>
      <c r="N1535">
        <v>3821.09</v>
      </c>
      <c r="O1535">
        <v>11463.28</v>
      </c>
      <c r="P1535">
        <v>458.53</v>
      </c>
      <c r="Q1535">
        <v>496.74</v>
      </c>
      <c r="R1535">
        <v>-305.69</v>
      </c>
      <c r="S1535">
        <v>-267.48</v>
      </c>
      <c r="T1535">
        <v>77.61</v>
      </c>
      <c r="U1535">
        <v>43.82</v>
      </c>
      <c r="V1535">
        <v>4.55</v>
      </c>
      <c r="W1535">
        <v>342.46</v>
      </c>
      <c r="X1535">
        <v>314.08</v>
      </c>
      <c r="Y1535">
        <v>338.9</v>
      </c>
      <c r="Z1535">
        <v>307.20999999999998</v>
      </c>
      <c r="AA1535">
        <v>21.08</v>
      </c>
      <c r="AB1535">
        <v>0.78</v>
      </c>
      <c r="AC1535">
        <v>55.95</v>
      </c>
      <c r="AD1535">
        <v>42.68</v>
      </c>
      <c r="AE1535">
        <v>313.54000000000002</v>
      </c>
      <c r="AF1535">
        <v>3670.13</v>
      </c>
    </row>
    <row r="1536" spans="1:37" hidden="1" x14ac:dyDescent="0.25">
      <c r="A1536" t="s">
        <v>3769</v>
      </c>
      <c r="B1536" t="s">
        <v>3770</v>
      </c>
      <c r="C1536" t="s">
        <v>274</v>
      </c>
      <c r="D1536">
        <v>734.54</v>
      </c>
      <c r="E1536">
        <v>226.8</v>
      </c>
      <c r="F1536" t="s">
        <v>10127</v>
      </c>
      <c r="G1536" t="s">
        <v>10127</v>
      </c>
      <c r="H1536">
        <v>100</v>
      </c>
      <c r="I1536">
        <v>256.27999999999997</v>
      </c>
      <c r="J1536">
        <v>25628.400000000001</v>
      </c>
      <c r="K1536">
        <v>5125.68</v>
      </c>
      <c r="L1536">
        <v>333.17</v>
      </c>
      <c r="M1536">
        <v>230.66</v>
      </c>
      <c r="N1536">
        <v>2562.84</v>
      </c>
      <c r="O1536">
        <v>7688.52</v>
      </c>
      <c r="P1536">
        <v>307.54000000000002</v>
      </c>
      <c r="Q1536">
        <v>333.17</v>
      </c>
      <c r="R1536">
        <v>-205.03</v>
      </c>
      <c r="S1536">
        <v>-179.4</v>
      </c>
      <c r="T1536">
        <v>7.36</v>
      </c>
      <c r="U1536">
        <v>11.17</v>
      </c>
      <c r="V1536">
        <v>-12.87</v>
      </c>
      <c r="W1536">
        <v>195.5</v>
      </c>
      <c r="X1536">
        <v>185.41</v>
      </c>
      <c r="Y1536">
        <v>190.63</v>
      </c>
      <c r="Z1536">
        <v>184.64</v>
      </c>
      <c r="AA1536">
        <v>-2.31</v>
      </c>
      <c r="AB1536">
        <v>21.31</v>
      </c>
      <c r="AC1536">
        <v>92.99</v>
      </c>
      <c r="AD1536">
        <v>94.74</v>
      </c>
      <c r="AE1536">
        <v>181.38</v>
      </c>
      <c r="AF1536">
        <v>461109.67</v>
      </c>
      <c r="AG1536">
        <v>6</v>
      </c>
      <c r="AH1536">
        <v>3.65</v>
      </c>
      <c r="AI1536">
        <v>36</v>
      </c>
      <c r="AK1536">
        <v>98</v>
      </c>
    </row>
    <row r="1537" spans="1:37" hidden="1" x14ac:dyDescent="0.25">
      <c r="A1537" t="s">
        <v>2709</v>
      </c>
      <c r="B1537" t="s">
        <v>2710</v>
      </c>
      <c r="C1537" t="s">
        <v>2711</v>
      </c>
      <c r="D1537">
        <v>733.64</v>
      </c>
      <c r="E1537">
        <v>442.05</v>
      </c>
      <c r="F1537" t="s">
        <v>10127</v>
      </c>
      <c r="G1537" t="s">
        <v>10127</v>
      </c>
      <c r="H1537">
        <v>100</v>
      </c>
      <c r="I1537">
        <v>499.52</v>
      </c>
      <c r="J1537">
        <v>49951.65</v>
      </c>
      <c r="K1537">
        <v>9990.33</v>
      </c>
      <c r="L1537">
        <v>649.37</v>
      </c>
      <c r="M1537">
        <v>449.56</v>
      </c>
      <c r="N1537">
        <v>4995.16</v>
      </c>
      <c r="O1537">
        <v>14985.5</v>
      </c>
      <c r="P1537">
        <v>599.41999999999996</v>
      </c>
      <c r="Q1537">
        <v>649.37</v>
      </c>
      <c r="R1537">
        <v>-399.61</v>
      </c>
      <c r="S1537">
        <v>-349.66</v>
      </c>
      <c r="T1537">
        <v>119.1</v>
      </c>
      <c r="U1537">
        <v>22.14</v>
      </c>
      <c r="V1537">
        <v>-11.77</v>
      </c>
      <c r="W1537">
        <v>419.03</v>
      </c>
      <c r="X1537">
        <v>351.93</v>
      </c>
      <c r="Y1537">
        <v>426.07</v>
      </c>
      <c r="Z1537">
        <v>345.48</v>
      </c>
      <c r="AA1537">
        <v>2.4500000000000002</v>
      </c>
      <c r="AB1537">
        <v>12.13</v>
      </c>
      <c r="AC1537">
        <v>79.69</v>
      </c>
      <c r="AD1537">
        <v>85.25</v>
      </c>
      <c r="AE1537">
        <v>352.74</v>
      </c>
      <c r="AF1537">
        <v>197434.78</v>
      </c>
      <c r="AG1537">
        <v>72</v>
      </c>
    </row>
    <row r="1538" spans="1:37" hidden="1" x14ac:dyDescent="0.25">
      <c r="A1538" t="s">
        <v>701</v>
      </c>
      <c r="B1538" t="s">
        <v>702</v>
      </c>
      <c r="C1538" t="s">
        <v>497</v>
      </c>
      <c r="D1538">
        <v>729.89</v>
      </c>
      <c r="E1538">
        <v>2469.5</v>
      </c>
      <c r="F1538" t="s">
        <v>10127</v>
      </c>
      <c r="G1538" t="s">
        <v>10127</v>
      </c>
      <c r="H1538">
        <v>100</v>
      </c>
      <c r="I1538">
        <v>2790.54</v>
      </c>
      <c r="J1538">
        <v>279053.5</v>
      </c>
      <c r="K1538">
        <v>55810.7</v>
      </c>
      <c r="L1538">
        <v>3627.7</v>
      </c>
      <c r="M1538">
        <v>2511.48</v>
      </c>
      <c r="N1538">
        <v>27905.35</v>
      </c>
      <c r="O1538">
        <v>83716.05</v>
      </c>
      <c r="P1538">
        <v>3348.64</v>
      </c>
      <c r="Q1538">
        <v>3627.7</v>
      </c>
      <c r="R1538">
        <v>-2232.4299999999998</v>
      </c>
      <c r="S1538">
        <v>-1953.37</v>
      </c>
      <c r="T1538">
        <v>41.45</v>
      </c>
      <c r="U1538">
        <v>26.25</v>
      </c>
      <c r="V1538">
        <v>-1.02</v>
      </c>
      <c r="W1538">
        <v>2397.79</v>
      </c>
      <c r="X1538">
        <v>2147.13</v>
      </c>
      <c r="Y1538">
        <v>2406.13</v>
      </c>
      <c r="Z1538">
        <v>2122.9299999999998</v>
      </c>
      <c r="AA1538">
        <v>10.96</v>
      </c>
      <c r="AB1538">
        <v>7.01</v>
      </c>
      <c r="AC1538">
        <v>71.91</v>
      </c>
      <c r="AD1538">
        <v>75.349999999999994</v>
      </c>
      <c r="AE1538">
        <v>2176.69</v>
      </c>
      <c r="AF1538">
        <v>2722.74</v>
      </c>
      <c r="AG1538">
        <v>75</v>
      </c>
      <c r="AI1538">
        <v>33</v>
      </c>
      <c r="AK1538">
        <v>47</v>
      </c>
    </row>
    <row r="1539" spans="1:37" hidden="1" x14ac:dyDescent="0.25">
      <c r="A1539" t="s">
        <v>2153</v>
      </c>
      <c r="B1539" t="s">
        <v>2154</v>
      </c>
      <c r="C1539" t="s">
        <v>323</v>
      </c>
      <c r="D1539">
        <v>729.25</v>
      </c>
      <c r="E1539">
        <v>510.4</v>
      </c>
      <c r="F1539" t="s">
        <v>10127</v>
      </c>
      <c r="G1539" t="s">
        <v>10127</v>
      </c>
      <c r="H1539">
        <v>100</v>
      </c>
      <c r="I1539">
        <v>576.75</v>
      </c>
      <c r="J1539">
        <v>57675.199999999997</v>
      </c>
      <c r="K1539">
        <v>11535.04</v>
      </c>
      <c r="L1539">
        <v>749.78</v>
      </c>
      <c r="M1539">
        <v>519.08000000000004</v>
      </c>
      <c r="N1539">
        <v>5767.52</v>
      </c>
      <c r="O1539">
        <v>17302.560000000001</v>
      </c>
      <c r="P1539">
        <v>692.1</v>
      </c>
      <c r="Q1539">
        <v>749.78</v>
      </c>
      <c r="R1539">
        <v>-461.4</v>
      </c>
      <c r="S1539">
        <v>-403.73</v>
      </c>
      <c r="T1539">
        <v>22.84</v>
      </c>
      <c r="U1539">
        <v>4.7699999999999996</v>
      </c>
      <c r="V1539">
        <v>-5.16</v>
      </c>
      <c r="W1539">
        <v>505.32</v>
      </c>
      <c r="X1539">
        <v>518.24</v>
      </c>
      <c r="Y1539">
        <v>508.66</v>
      </c>
      <c r="Z1539">
        <v>527.92999999999995</v>
      </c>
      <c r="AA1539">
        <v>-0.44</v>
      </c>
      <c r="AB1539">
        <v>0.45</v>
      </c>
      <c r="AC1539">
        <v>67.12</v>
      </c>
      <c r="AD1539">
        <v>67.150000000000006</v>
      </c>
      <c r="AE1539">
        <v>568.6</v>
      </c>
      <c r="AF1539">
        <v>119443.17</v>
      </c>
      <c r="AG1539">
        <v>24</v>
      </c>
      <c r="AI1539">
        <v>59</v>
      </c>
      <c r="AJ1539">
        <v>3</v>
      </c>
      <c r="AK1539">
        <v>58</v>
      </c>
    </row>
    <row r="1540" spans="1:37" hidden="1" x14ac:dyDescent="0.25">
      <c r="A1540" t="s">
        <v>4395</v>
      </c>
      <c r="B1540" t="s">
        <v>4396</v>
      </c>
      <c r="C1540" t="s">
        <v>373</v>
      </c>
      <c r="D1540">
        <v>727.27</v>
      </c>
      <c r="E1540">
        <v>169.82</v>
      </c>
      <c r="F1540" t="s">
        <v>10127</v>
      </c>
      <c r="G1540" t="s">
        <v>10127</v>
      </c>
      <c r="H1540">
        <v>100</v>
      </c>
      <c r="I1540">
        <v>191.9</v>
      </c>
      <c r="J1540">
        <v>19189.66</v>
      </c>
      <c r="K1540">
        <v>3837.93</v>
      </c>
      <c r="L1540">
        <v>249.47</v>
      </c>
      <c r="M1540">
        <v>172.71</v>
      </c>
      <c r="N1540">
        <v>1918.97</v>
      </c>
      <c r="O1540">
        <v>5756.9</v>
      </c>
      <c r="P1540">
        <v>230.28</v>
      </c>
      <c r="Q1540">
        <v>249.47</v>
      </c>
      <c r="R1540">
        <v>-153.52000000000001</v>
      </c>
      <c r="S1540">
        <v>-134.33000000000001</v>
      </c>
      <c r="T1540">
        <v>13.73</v>
      </c>
      <c r="U1540">
        <v>4.58</v>
      </c>
      <c r="V1540">
        <v>-5.79</v>
      </c>
      <c r="W1540">
        <v>160.86000000000001</v>
      </c>
      <c r="X1540">
        <v>136.47999999999999</v>
      </c>
      <c r="Y1540">
        <v>163.47</v>
      </c>
      <c r="Z1540">
        <v>133.13</v>
      </c>
      <c r="AA1540">
        <v>-0.87</v>
      </c>
      <c r="AB1540">
        <v>13.13</v>
      </c>
      <c r="AC1540">
        <v>83.9</v>
      </c>
      <c r="AD1540">
        <v>79.78</v>
      </c>
      <c r="AE1540">
        <v>140.81</v>
      </c>
      <c r="AF1540">
        <v>619526.56999999995</v>
      </c>
      <c r="AG1540">
        <v>5</v>
      </c>
      <c r="AH1540">
        <v>3.8</v>
      </c>
      <c r="AI1540">
        <v>77</v>
      </c>
      <c r="AJ1540">
        <v>66</v>
      </c>
      <c r="AK1540">
        <v>87</v>
      </c>
    </row>
    <row r="1541" spans="1:37" hidden="1" x14ac:dyDescent="0.25">
      <c r="A1541" t="s">
        <v>3023</v>
      </c>
      <c r="B1541" t="s">
        <v>3024</v>
      </c>
      <c r="C1541" t="s">
        <v>391</v>
      </c>
      <c r="D1541">
        <v>727.04</v>
      </c>
      <c r="E1541">
        <v>301.2</v>
      </c>
      <c r="F1541" t="s">
        <v>10127</v>
      </c>
      <c r="G1541" t="s">
        <v>10127</v>
      </c>
      <c r="H1541">
        <v>100</v>
      </c>
      <c r="I1541">
        <v>340.36</v>
      </c>
      <c r="J1541">
        <v>34035.599999999999</v>
      </c>
      <c r="K1541">
        <v>6807.12</v>
      </c>
      <c r="L1541">
        <v>442.46</v>
      </c>
      <c r="M1541">
        <v>306.32</v>
      </c>
      <c r="N1541">
        <v>3403.56</v>
      </c>
      <c r="O1541">
        <v>10210.68</v>
      </c>
      <c r="P1541">
        <v>408.43</v>
      </c>
      <c r="Q1541">
        <v>442.46</v>
      </c>
      <c r="R1541">
        <v>-272.27999999999997</v>
      </c>
      <c r="S1541">
        <v>-238.25</v>
      </c>
      <c r="T1541">
        <v>26.62</v>
      </c>
      <c r="U1541">
        <v>3.13</v>
      </c>
      <c r="V1541">
        <v>-14.59</v>
      </c>
      <c r="W1541">
        <v>292.8</v>
      </c>
      <c r="X1541">
        <v>281.01</v>
      </c>
      <c r="Y1541">
        <v>295.2</v>
      </c>
      <c r="Z1541">
        <v>295.45</v>
      </c>
      <c r="AA1541">
        <v>-6.57</v>
      </c>
      <c r="AB1541">
        <v>4.2</v>
      </c>
      <c r="AC1541">
        <v>84.07</v>
      </c>
      <c r="AD1541">
        <v>86.12</v>
      </c>
      <c r="AE1541">
        <v>256.97000000000003</v>
      </c>
      <c r="AF1541">
        <v>140583.87</v>
      </c>
      <c r="AG1541">
        <v>93</v>
      </c>
      <c r="AH1541">
        <v>6.28</v>
      </c>
      <c r="AI1541">
        <v>51</v>
      </c>
      <c r="AJ1541">
        <v>60</v>
      </c>
      <c r="AK1541">
        <v>60</v>
      </c>
    </row>
    <row r="1542" spans="1:37" hidden="1" x14ac:dyDescent="0.25">
      <c r="A1542" t="s">
        <v>4782</v>
      </c>
      <c r="B1542" t="s">
        <v>4783</v>
      </c>
      <c r="C1542" t="s">
        <v>232</v>
      </c>
      <c r="D1542">
        <v>726.66</v>
      </c>
      <c r="E1542">
        <v>108.6</v>
      </c>
      <c r="F1542" t="s">
        <v>10127</v>
      </c>
      <c r="G1542" t="s">
        <v>10127</v>
      </c>
      <c r="H1542">
        <v>100</v>
      </c>
      <c r="I1542">
        <v>122.72</v>
      </c>
      <c r="J1542">
        <v>12271.8</v>
      </c>
      <c r="K1542">
        <v>2454.36</v>
      </c>
      <c r="L1542">
        <v>159.53</v>
      </c>
      <c r="M1542">
        <v>110.45</v>
      </c>
      <c r="N1542">
        <v>1227.18</v>
      </c>
      <c r="O1542">
        <v>3681.54</v>
      </c>
      <c r="P1542">
        <v>147.26</v>
      </c>
      <c r="Q1542">
        <v>159.53</v>
      </c>
      <c r="R1542">
        <v>-98.17</v>
      </c>
      <c r="S1542">
        <v>-85.9</v>
      </c>
      <c r="T1542">
        <v>112.14</v>
      </c>
      <c r="U1542">
        <v>1.7</v>
      </c>
      <c r="V1542">
        <v>-2.91</v>
      </c>
      <c r="W1542">
        <v>109.63</v>
      </c>
      <c r="X1542">
        <v>112.13</v>
      </c>
      <c r="Y1542">
        <v>109.14</v>
      </c>
      <c r="Z1542">
        <v>113.1</v>
      </c>
      <c r="AA1542">
        <v>-0.66</v>
      </c>
      <c r="AB1542">
        <v>-1.87</v>
      </c>
      <c r="AC1542">
        <v>59.9</v>
      </c>
      <c r="AD1542">
        <v>56.8</v>
      </c>
      <c r="AE1542">
        <v>117.98</v>
      </c>
      <c r="AF1542">
        <v>163986.57</v>
      </c>
      <c r="AG1542">
        <v>62</v>
      </c>
      <c r="AI1542">
        <v>18</v>
      </c>
      <c r="AK1542">
        <v>8</v>
      </c>
    </row>
    <row r="1543" spans="1:37" hidden="1" x14ac:dyDescent="0.25">
      <c r="A1543" t="s">
        <v>3224</v>
      </c>
      <c r="B1543" t="s">
        <v>3225</v>
      </c>
      <c r="C1543" t="s">
        <v>662</v>
      </c>
      <c r="D1543">
        <v>725.85</v>
      </c>
      <c r="E1543">
        <v>249.09</v>
      </c>
      <c r="F1543" t="s">
        <v>10127</v>
      </c>
      <c r="G1543" t="s">
        <v>10127</v>
      </c>
      <c r="H1543">
        <v>100</v>
      </c>
      <c r="I1543">
        <v>281.47000000000003</v>
      </c>
      <c r="J1543">
        <v>28147.17</v>
      </c>
      <c r="K1543">
        <v>5629.43</v>
      </c>
      <c r="L1543">
        <v>365.91</v>
      </c>
      <c r="M1543">
        <v>253.32</v>
      </c>
      <c r="N1543">
        <v>2814.72</v>
      </c>
      <c r="O1543">
        <v>8444.15</v>
      </c>
      <c r="P1543">
        <v>337.77</v>
      </c>
      <c r="Q1543">
        <v>365.91</v>
      </c>
      <c r="R1543">
        <v>-225.18</v>
      </c>
      <c r="S1543">
        <v>-197.03</v>
      </c>
      <c r="T1543">
        <v>32.78</v>
      </c>
      <c r="U1543">
        <v>7.98</v>
      </c>
      <c r="V1543">
        <v>-13.27</v>
      </c>
      <c r="W1543">
        <v>247.23</v>
      </c>
      <c r="X1543">
        <v>248.86</v>
      </c>
      <c r="Y1543">
        <v>249.49</v>
      </c>
      <c r="Z1543">
        <v>250.79</v>
      </c>
      <c r="AA1543">
        <v>-3.8</v>
      </c>
      <c r="AB1543">
        <v>1.6</v>
      </c>
      <c r="AC1543">
        <v>73.510000000000005</v>
      </c>
      <c r="AD1543">
        <v>75.64</v>
      </c>
      <c r="AE1543">
        <v>224.96</v>
      </c>
      <c r="AF1543">
        <v>108557.52</v>
      </c>
      <c r="AG1543">
        <v>32</v>
      </c>
      <c r="AH1543">
        <v>6.82</v>
      </c>
      <c r="AI1543">
        <v>22</v>
      </c>
      <c r="AJ1543">
        <v>86</v>
      </c>
      <c r="AK1543">
        <v>44</v>
      </c>
    </row>
    <row r="1544" spans="1:37" hidden="1" x14ac:dyDescent="0.25">
      <c r="A1544" t="s">
        <v>2023</v>
      </c>
      <c r="B1544" t="s">
        <v>2024</v>
      </c>
      <c r="C1544" t="s">
        <v>328</v>
      </c>
      <c r="D1544">
        <v>725.54</v>
      </c>
      <c r="E1544">
        <v>609.95000000000005</v>
      </c>
      <c r="F1544" t="s">
        <v>10127</v>
      </c>
      <c r="G1544" t="s">
        <v>10127</v>
      </c>
      <c r="H1544">
        <v>100</v>
      </c>
      <c r="I1544">
        <v>689.24</v>
      </c>
      <c r="J1544">
        <v>68924.350000000006</v>
      </c>
      <c r="K1544">
        <v>13784.87</v>
      </c>
      <c r="L1544">
        <v>896.02</v>
      </c>
      <c r="M1544">
        <v>620.32000000000005</v>
      </c>
      <c r="N1544">
        <v>6892.44</v>
      </c>
      <c r="O1544">
        <v>20677.3</v>
      </c>
      <c r="P1544">
        <v>827.09</v>
      </c>
      <c r="Q1544">
        <v>896.02</v>
      </c>
      <c r="R1544">
        <v>-551.39</v>
      </c>
      <c r="S1544">
        <v>-482.47</v>
      </c>
      <c r="T1544">
        <v>13.02</v>
      </c>
      <c r="U1544">
        <v>23.79</v>
      </c>
      <c r="V1544">
        <v>3.45</v>
      </c>
      <c r="W1544">
        <v>597.09</v>
      </c>
      <c r="X1544">
        <v>565.08000000000004</v>
      </c>
      <c r="Y1544">
        <v>594.74</v>
      </c>
      <c r="Z1544">
        <v>551.36</v>
      </c>
      <c r="AA1544">
        <v>12.71</v>
      </c>
      <c r="AB1544">
        <v>4.82</v>
      </c>
      <c r="AC1544">
        <v>86.96</v>
      </c>
      <c r="AD1544">
        <v>87.11</v>
      </c>
      <c r="AE1544">
        <v>571.96</v>
      </c>
      <c r="AF1544">
        <v>18551.48</v>
      </c>
      <c r="AG1544">
        <v>76</v>
      </c>
      <c r="AI1544">
        <v>19</v>
      </c>
      <c r="AJ1544">
        <v>90</v>
      </c>
      <c r="AK1544">
        <v>79</v>
      </c>
    </row>
    <row r="1545" spans="1:37" hidden="1" x14ac:dyDescent="0.25">
      <c r="A1545" t="s">
        <v>3982</v>
      </c>
      <c r="B1545" t="s">
        <v>3983</v>
      </c>
      <c r="C1545" t="s">
        <v>383</v>
      </c>
      <c r="D1545">
        <v>724.71</v>
      </c>
      <c r="E1545">
        <v>168.49</v>
      </c>
      <c r="F1545" t="s">
        <v>10127</v>
      </c>
      <c r="G1545" t="s">
        <v>10127</v>
      </c>
      <c r="H1545">
        <v>100</v>
      </c>
      <c r="I1545">
        <v>190.39</v>
      </c>
      <c r="J1545">
        <v>19039.37</v>
      </c>
      <c r="K1545">
        <v>3807.87</v>
      </c>
      <c r="L1545">
        <v>247.51</v>
      </c>
      <c r="M1545">
        <v>171.35</v>
      </c>
      <c r="N1545">
        <v>1903.94</v>
      </c>
      <c r="O1545">
        <v>5711.81</v>
      </c>
      <c r="P1545">
        <v>228.47</v>
      </c>
      <c r="Q1545">
        <v>247.51</v>
      </c>
      <c r="R1545">
        <v>-152.31</v>
      </c>
      <c r="S1545">
        <v>-133.28</v>
      </c>
      <c r="T1545">
        <v>38</v>
      </c>
      <c r="U1545">
        <v>5.81</v>
      </c>
      <c r="V1545">
        <v>-7.62</v>
      </c>
      <c r="W1545">
        <v>165.68</v>
      </c>
      <c r="X1545">
        <v>165.05</v>
      </c>
      <c r="Y1545">
        <v>165.21</v>
      </c>
      <c r="Z1545">
        <v>167.21</v>
      </c>
      <c r="AA1545">
        <v>-1.36</v>
      </c>
      <c r="AB1545">
        <v>2.54</v>
      </c>
      <c r="AC1545">
        <v>82.46</v>
      </c>
      <c r="AD1545">
        <v>77.02</v>
      </c>
      <c r="AE1545">
        <v>175.08</v>
      </c>
      <c r="AF1545">
        <v>52407.26</v>
      </c>
      <c r="AG1545">
        <v>23</v>
      </c>
      <c r="AH1545">
        <v>7.6</v>
      </c>
      <c r="AI1545">
        <v>31</v>
      </c>
      <c r="AJ1545">
        <v>72</v>
      </c>
      <c r="AK1545">
        <v>49</v>
      </c>
    </row>
    <row r="1546" spans="1:37" hidden="1" x14ac:dyDescent="0.25">
      <c r="A1546" t="s">
        <v>4662</v>
      </c>
      <c r="B1546" t="s">
        <v>4663</v>
      </c>
      <c r="C1546" t="s">
        <v>817</v>
      </c>
      <c r="D1546">
        <v>724.6</v>
      </c>
      <c r="E1546">
        <v>120.44</v>
      </c>
      <c r="F1546" t="s">
        <v>10127</v>
      </c>
      <c r="G1546" t="s">
        <v>10127</v>
      </c>
      <c r="H1546">
        <v>100</v>
      </c>
      <c r="I1546">
        <v>136.1</v>
      </c>
      <c r="J1546">
        <v>13609.72</v>
      </c>
      <c r="K1546">
        <v>2721.94</v>
      </c>
      <c r="L1546">
        <v>176.93</v>
      </c>
      <c r="M1546">
        <v>122.49</v>
      </c>
      <c r="N1546">
        <v>1360.97</v>
      </c>
      <c r="O1546">
        <v>4082.92</v>
      </c>
      <c r="P1546">
        <v>163.32</v>
      </c>
      <c r="Q1546">
        <v>176.93</v>
      </c>
      <c r="R1546">
        <v>-108.88</v>
      </c>
      <c r="S1546">
        <v>-95.27</v>
      </c>
      <c r="T1546">
        <v>-303.18</v>
      </c>
      <c r="U1546">
        <v>15.19</v>
      </c>
      <c r="V1546">
        <v>-7.38</v>
      </c>
      <c r="W1546">
        <v>121.63</v>
      </c>
      <c r="X1546">
        <v>119.49</v>
      </c>
      <c r="Y1546">
        <v>121.19</v>
      </c>
      <c r="Z1546">
        <v>121.11</v>
      </c>
      <c r="AA1546">
        <v>2.68</v>
      </c>
      <c r="AB1546">
        <v>-0.84</v>
      </c>
      <c r="AC1546">
        <v>67.349999999999994</v>
      </c>
      <c r="AD1546">
        <v>68.599999999999994</v>
      </c>
      <c r="AE1546">
        <v>144.22999999999999</v>
      </c>
      <c r="AF1546">
        <v>103119.96</v>
      </c>
      <c r="AG1546">
        <v>12</v>
      </c>
      <c r="AI1546">
        <v>94</v>
      </c>
      <c r="AK1546">
        <v>19</v>
      </c>
    </row>
    <row r="1547" spans="1:37" hidden="1" x14ac:dyDescent="0.25">
      <c r="A1547" t="s">
        <v>3057</v>
      </c>
      <c r="B1547" t="s">
        <v>3058</v>
      </c>
      <c r="C1547" t="s">
        <v>1813</v>
      </c>
      <c r="D1547">
        <v>723.34</v>
      </c>
      <c r="E1547">
        <v>278</v>
      </c>
      <c r="F1547" t="s">
        <v>10127</v>
      </c>
      <c r="G1547" t="s">
        <v>10127</v>
      </c>
      <c r="H1547">
        <v>100</v>
      </c>
      <c r="I1547">
        <v>314.14</v>
      </c>
      <c r="J1547">
        <v>31414</v>
      </c>
      <c r="K1547">
        <v>6282.8</v>
      </c>
      <c r="L1547">
        <v>408.38</v>
      </c>
      <c r="M1547">
        <v>282.73</v>
      </c>
      <c r="N1547">
        <v>3141.4</v>
      </c>
      <c r="O1547">
        <v>9424.2000000000007</v>
      </c>
      <c r="P1547">
        <v>376.97</v>
      </c>
      <c r="Q1547">
        <v>408.38</v>
      </c>
      <c r="R1547">
        <v>-251.31</v>
      </c>
      <c r="S1547">
        <v>-219.9</v>
      </c>
      <c r="T1547">
        <v>22.85</v>
      </c>
      <c r="U1547">
        <v>8.32</v>
      </c>
      <c r="V1547">
        <v>-3.56</v>
      </c>
      <c r="W1547">
        <v>276.45</v>
      </c>
      <c r="X1547">
        <v>274.57</v>
      </c>
      <c r="Y1547">
        <v>276.91000000000003</v>
      </c>
      <c r="Z1547">
        <v>278.8</v>
      </c>
      <c r="AA1547">
        <v>2.04</v>
      </c>
      <c r="AB1547">
        <v>0.61</v>
      </c>
      <c r="AC1547">
        <v>74.239999999999995</v>
      </c>
      <c r="AD1547">
        <v>78.27</v>
      </c>
      <c r="AE1547">
        <v>296.75</v>
      </c>
      <c r="AF1547">
        <v>29677.26</v>
      </c>
    </row>
    <row r="1548" spans="1:37" hidden="1" x14ac:dyDescent="0.25">
      <c r="A1548" t="s">
        <v>2063</v>
      </c>
      <c r="B1548" t="s">
        <v>2064</v>
      </c>
      <c r="C1548" t="s">
        <v>383</v>
      </c>
      <c r="D1548">
        <v>723.32</v>
      </c>
      <c r="E1548">
        <v>630.6</v>
      </c>
      <c r="F1548" t="s">
        <v>10127</v>
      </c>
      <c r="G1548" t="s">
        <v>10127</v>
      </c>
      <c r="H1548">
        <v>100</v>
      </c>
      <c r="I1548">
        <v>712.58</v>
      </c>
      <c r="J1548">
        <v>71257.8</v>
      </c>
      <c r="K1548">
        <v>14251.56</v>
      </c>
      <c r="L1548">
        <v>926.35</v>
      </c>
      <c r="M1548">
        <v>641.32000000000005</v>
      </c>
      <c r="N1548">
        <v>7125.78</v>
      </c>
      <c r="O1548">
        <v>21377.34</v>
      </c>
      <c r="P1548">
        <v>855.09</v>
      </c>
      <c r="Q1548">
        <v>926.35</v>
      </c>
      <c r="R1548">
        <v>-570.05999999999995</v>
      </c>
      <c r="S1548">
        <v>-498.8</v>
      </c>
      <c r="T1548">
        <v>16.29</v>
      </c>
      <c r="U1548">
        <v>0.06</v>
      </c>
      <c r="V1548">
        <v>-9.65</v>
      </c>
      <c r="W1548">
        <v>598.04999999999995</v>
      </c>
      <c r="X1548">
        <v>551.32000000000005</v>
      </c>
      <c r="Y1548">
        <v>589.74</v>
      </c>
      <c r="Z1548">
        <v>550.91</v>
      </c>
      <c r="AA1548">
        <v>-5.04</v>
      </c>
      <c r="AB1548">
        <v>10.24</v>
      </c>
      <c r="AC1548">
        <v>90.83</v>
      </c>
      <c r="AD1548">
        <v>88.86</v>
      </c>
      <c r="AE1548">
        <v>516.37</v>
      </c>
      <c r="AF1548">
        <v>55477</v>
      </c>
      <c r="AG1548">
        <v>40</v>
      </c>
      <c r="AH1548">
        <v>6.34</v>
      </c>
      <c r="AI1548">
        <v>73</v>
      </c>
      <c r="AJ1548">
        <v>70</v>
      </c>
      <c r="AK1548">
        <v>83</v>
      </c>
    </row>
    <row r="1549" spans="1:37" hidden="1" x14ac:dyDescent="0.25">
      <c r="A1549" t="s">
        <v>3469</v>
      </c>
      <c r="B1549" t="s">
        <v>3470</v>
      </c>
      <c r="C1549" t="s">
        <v>304</v>
      </c>
      <c r="D1549">
        <v>723.14</v>
      </c>
      <c r="E1549">
        <v>191.8</v>
      </c>
      <c r="F1549" t="s">
        <v>10127</v>
      </c>
      <c r="G1549" t="s">
        <v>10127</v>
      </c>
      <c r="H1549">
        <v>100</v>
      </c>
      <c r="I1549">
        <v>216.73</v>
      </c>
      <c r="J1549">
        <v>21673.4</v>
      </c>
      <c r="K1549">
        <v>4334.68</v>
      </c>
      <c r="L1549">
        <v>281.75</v>
      </c>
      <c r="M1549">
        <v>195.06</v>
      </c>
      <c r="N1549">
        <v>2167.34</v>
      </c>
      <c r="O1549">
        <v>6502.02</v>
      </c>
      <c r="P1549">
        <v>260.08</v>
      </c>
      <c r="Q1549">
        <v>281.75</v>
      </c>
      <c r="R1549">
        <v>-173.39</v>
      </c>
      <c r="S1549">
        <v>-151.71</v>
      </c>
      <c r="T1549">
        <v>15.56</v>
      </c>
      <c r="U1549">
        <v>6.15</v>
      </c>
      <c r="V1549">
        <v>-13.91</v>
      </c>
      <c r="W1549">
        <v>197.42</v>
      </c>
      <c r="X1549">
        <v>219.76</v>
      </c>
      <c r="Y1549">
        <v>197.4</v>
      </c>
      <c r="Z1549">
        <v>225.59</v>
      </c>
      <c r="AA1549">
        <v>-4.93</v>
      </c>
      <c r="AB1549">
        <v>-6.33</v>
      </c>
      <c r="AC1549">
        <v>19.73</v>
      </c>
      <c r="AD1549">
        <v>16.670000000000002</v>
      </c>
      <c r="AE1549">
        <v>212.56</v>
      </c>
      <c r="AF1549">
        <v>34194.17</v>
      </c>
    </row>
    <row r="1550" spans="1:37" hidden="1" x14ac:dyDescent="0.25">
      <c r="A1550" t="s">
        <v>6015</v>
      </c>
      <c r="B1550" t="s">
        <v>6016</v>
      </c>
      <c r="C1550" t="s">
        <v>331</v>
      </c>
      <c r="D1550">
        <v>723.02</v>
      </c>
      <c r="E1550">
        <v>51.29</v>
      </c>
      <c r="F1550" t="s">
        <v>10127</v>
      </c>
      <c r="G1550" t="s">
        <v>10127</v>
      </c>
      <c r="H1550">
        <v>100</v>
      </c>
      <c r="I1550">
        <v>57.96</v>
      </c>
      <c r="J1550">
        <v>5795.77</v>
      </c>
      <c r="K1550">
        <v>1159.1500000000001</v>
      </c>
      <c r="L1550">
        <v>75.349999999999994</v>
      </c>
      <c r="M1550">
        <v>52.16</v>
      </c>
      <c r="N1550">
        <v>579.58000000000004</v>
      </c>
      <c r="O1550">
        <v>1738.73</v>
      </c>
      <c r="P1550">
        <v>69.55</v>
      </c>
      <c r="Q1550">
        <v>75.349999999999994</v>
      </c>
      <c r="R1550">
        <v>-46.37</v>
      </c>
      <c r="S1550">
        <v>-40.57</v>
      </c>
      <c r="T1550">
        <v>66.03</v>
      </c>
      <c r="U1550">
        <v>4.6100000000000003</v>
      </c>
      <c r="V1550">
        <v>-8.5299999999999994</v>
      </c>
      <c r="W1550">
        <v>52.57</v>
      </c>
      <c r="X1550">
        <v>59.77</v>
      </c>
      <c r="Y1550">
        <v>52.45</v>
      </c>
      <c r="Z1550">
        <v>61.35</v>
      </c>
      <c r="AA1550">
        <v>-2.4</v>
      </c>
      <c r="AB1550">
        <v>-7.79</v>
      </c>
      <c r="AC1550">
        <v>17.100000000000001</v>
      </c>
      <c r="AD1550">
        <v>29.07</v>
      </c>
      <c r="AE1550">
        <v>58.17</v>
      </c>
      <c r="AF1550">
        <v>5125124.2699999996</v>
      </c>
      <c r="AG1550">
        <v>0</v>
      </c>
      <c r="AI1550">
        <v>12</v>
      </c>
      <c r="AK1550">
        <v>4</v>
      </c>
    </row>
    <row r="1551" spans="1:37" hidden="1" x14ac:dyDescent="0.25">
      <c r="A1551" t="s">
        <v>1571</v>
      </c>
      <c r="B1551" t="s">
        <v>1572</v>
      </c>
      <c r="C1551" t="s">
        <v>67</v>
      </c>
      <c r="D1551">
        <v>722.08</v>
      </c>
      <c r="E1551">
        <v>814.95</v>
      </c>
      <c r="F1551" t="s">
        <v>10127</v>
      </c>
      <c r="G1551" t="s">
        <v>10127</v>
      </c>
      <c r="H1551">
        <v>100</v>
      </c>
      <c r="I1551">
        <v>920.89</v>
      </c>
      <c r="J1551">
        <v>92089.35</v>
      </c>
      <c r="K1551">
        <v>18417.87</v>
      </c>
      <c r="L1551">
        <v>1197.1600000000001</v>
      </c>
      <c r="M1551">
        <v>828.8</v>
      </c>
      <c r="N1551">
        <v>9208.93</v>
      </c>
      <c r="O1551">
        <v>27626.799999999999</v>
      </c>
      <c r="P1551">
        <v>1105.07</v>
      </c>
      <c r="Q1551">
        <v>1197.1600000000001</v>
      </c>
      <c r="R1551">
        <v>-736.71</v>
      </c>
      <c r="S1551">
        <v>-644.63</v>
      </c>
      <c r="T1551">
        <v>42.08</v>
      </c>
      <c r="U1551">
        <v>10.15</v>
      </c>
      <c r="V1551">
        <v>-11.76</v>
      </c>
      <c r="W1551">
        <v>821.48</v>
      </c>
      <c r="X1551">
        <v>785.02</v>
      </c>
      <c r="Y1551">
        <v>826.88</v>
      </c>
      <c r="Z1551">
        <v>822.19</v>
      </c>
      <c r="AA1551">
        <v>-2.0099999999999998</v>
      </c>
      <c r="AB1551">
        <v>0.33</v>
      </c>
      <c r="AC1551">
        <v>75.02</v>
      </c>
      <c r="AD1551">
        <v>69.989999999999995</v>
      </c>
      <c r="AE1551">
        <v>862.64</v>
      </c>
      <c r="AF1551">
        <v>25057.35</v>
      </c>
      <c r="AG1551">
        <v>68</v>
      </c>
      <c r="AI1551">
        <v>73</v>
      </c>
      <c r="AJ1551">
        <v>49</v>
      </c>
      <c r="AK1551">
        <v>72</v>
      </c>
    </row>
    <row r="1552" spans="1:37" hidden="1" x14ac:dyDescent="0.25">
      <c r="A1552" t="s">
        <v>5624</v>
      </c>
      <c r="B1552" t="s">
        <v>5625</v>
      </c>
      <c r="C1552" t="s">
        <v>1404</v>
      </c>
      <c r="D1552">
        <v>720.86</v>
      </c>
      <c r="E1552">
        <v>69.790000000000006</v>
      </c>
      <c r="F1552" t="s">
        <v>10127</v>
      </c>
      <c r="G1552" t="s">
        <v>10127</v>
      </c>
      <c r="H1552">
        <v>100</v>
      </c>
      <c r="I1552">
        <v>78.86</v>
      </c>
      <c r="J1552">
        <v>7886.27</v>
      </c>
      <c r="K1552">
        <v>1577.25</v>
      </c>
      <c r="L1552">
        <v>102.52</v>
      </c>
      <c r="M1552">
        <v>70.98</v>
      </c>
      <c r="N1552">
        <v>788.63</v>
      </c>
      <c r="O1552">
        <v>2365.88</v>
      </c>
      <c r="P1552">
        <v>94.64</v>
      </c>
      <c r="Q1552">
        <v>102.52</v>
      </c>
      <c r="R1552">
        <v>-63.09</v>
      </c>
      <c r="S1552">
        <v>-55.2</v>
      </c>
      <c r="T1552">
        <v>36.43</v>
      </c>
      <c r="U1552">
        <v>8.2799999999999994</v>
      </c>
      <c r="V1552">
        <v>-13.86</v>
      </c>
      <c r="W1552">
        <v>68.040000000000006</v>
      </c>
      <c r="X1552">
        <v>72.78</v>
      </c>
      <c r="Y1552">
        <v>68.180000000000007</v>
      </c>
      <c r="Z1552">
        <v>72.23</v>
      </c>
      <c r="AA1552">
        <v>-4.05</v>
      </c>
      <c r="AB1552">
        <v>2.15</v>
      </c>
      <c r="AC1552">
        <v>79.11</v>
      </c>
      <c r="AD1552">
        <v>80.849999999999994</v>
      </c>
      <c r="AE1552">
        <v>60.5</v>
      </c>
      <c r="AF1552">
        <v>296342.17</v>
      </c>
      <c r="AG1552">
        <v>6</v>
      </c>
      <c r="AH1552">
        <v>5.58</v>
      </c>
      <c r="AI1552">
        <v>26</v>
      </c>
      <c r="AK1552">
        <v>32</v>
      </c>
    </row>
    <row r="1553" spans="1:37" x14ac:dyDescent="0.25">
      <c r="A1553" t="s">
        <v>3149</v>
      </c>
      <c r="B1553" t="s">
        <v>3150</v>
      </c>
      <c r="C1553" t="s">
        <v>383</v>
      </c>
      <c r="D1553">
        <v>719.25</v>
      </c>
      <c r="E1553">
        <v>320.60000000000002</v>
      </c>
      <c r="F1553" t="s">
        <v>10126</v>
      </c>
      <c r="G1553" t="s">
        <v>10127</v>
      </c>
      <c r="H1553">
        <v>100</v>
      </c>
      <c r="I1553">
        <v>362.28</v>
      </c>
      <c r="J1553">
        <v>36227.800000000003</v>
      </c>
      <c r="K1553">
        <v>7245.56</v>
      </c>
      <c r="L1553">
        <v>470.96</v>
      </c>
      <c r="M1553">
        <v>326.05</v>
      </c>
      <c r="N1553">
        <v>3622.78</v>
      </c>
      <c r="O1553">
        <v>10868.34</v>
      </c>
      <c r="P1553">
        <v>434.73</v>
      </c>
      <c r="Q1553">
        <v>470.96</v>
      </c>
      <c r="R1553">
        <v>-289.82</v>
      </c>
      <c r="S1553">
        <v>-253.59</v>
      </c>
      <c r="T1553">
        <v>13.63</v>
      </c>
      <c r="U1553">
        <v>3.05</v>
      </c>
      <c r="V1553">
        <v>-4.08</v>
      </c>
      <c r="W1553">
        <v>300.43</v>
      </c>
      <c r="X1553">
        <v>259.5</v>
      </c>
      <c r="Y1553">
        <v>294.54000000000002</v>
      </c>
      <c r="Z1553">
        <v>252.14</v>
      </c>
      <c r="AA1553">
        <v>-0.64</v>
      </c>
      <c r="AB1553">
        <v>14.76</v>
      </c>
      <c r="AC1553">
        <v>87.16</v>
      </c>
      <c r="AD1553">
        <v>78.98</v>
      </c>
      <c r="AE1553">
        <v>278.76</v>
      </c>
      <c r="AF1553">
        <v>184624.78</v>
      </c>
      <c r="AG1553">
        <v>88</v>
      </c>
      <c r="AI1553">
        <v>41</v>
      </c>
      <c r="AJ1553">
        <v>98</v>
      </c>
      <c r="AK1553">
        <v>94</v>
      </c>
    </row>
    <row r="1554" spans="1:37" hidden="1" x14ac:dyDescent="0.25">
      <c r="A1554" t="s">
        <v>5973</v>
      </c>
      <c r="B1554" t="s">
        <v>5974</v>
      </c>
      <c r="C1554" t="s">
        <v>537</v>
      </c>
      <c r="D1554">
        <v>719.21</v>
      </c>
      <c r="E1554">
        <v>61.39</v>
      </c>
      <c r="F1554" t="s">
        <v>10127</v>
      </c>
      <c r="G1554" t="s">
        <v>10127</v>
      </c>
      <c r="H1554">
        <v>100</v>
      </c>
      <c r="I1554">
        <v>69.37</v>
      </c>
      <c r="J1554">
        <v>6937.07</v>
      </c>
      <c r="K1554">
        <v>1387.41</v>
      </c>
      <c r="L1554">
        <v>90.18</v>
      </c>
      <c r="M1554">
        <v>62.43</v>
      </c>
      <c r="N1554">
        <v>693.71</v>
      </c>
      <c r="O1554">
        <v>2081.12</v>
      </c>
      <c r="P1554">
        <v>83.24</v>
      </c>
      <c r="Q1554">
        <v>90.18</v>
      </c>
      <c r="R1554">
        <v>-55.5</v>
      </c>
      <c r="S1554">
        <v>-48.56</v>
      </c>
      <c r="T1554">
        <v>14.52</v>
      </c>
      <c r="U1554">
        <v>1.96</v>
      </c>
      <c r="V1554">
        <v>-5.29</v>
      </c>
      <c r="W1554">
        <v>60.14</v>
      </c>
      <c r="X1554">
        <v>61.27</v>
      </c>
      <c r="Y1554">
        <v>60.06</v>
      </c>
      <c r="Z1554">
        <v>61.98</v>
      </c>
      <c r="AA1554">
        <v>-1.8</v>
      </c>
      <c r="AB1554">
        <v>1.66</v>
      </c>
      <c r="AC1554">
        <v>55.28</v>
      </c>
      <c r="AD1554">
        <v>70.77</v>
      </c>
      <c r="AE1554">
        <v>64.59</v>
      </c>
      <c r="AF1554">
        <v>471192.7</v>
      </c>
      <c r="AG1554">
        <v>18</v>
      </c>
      <c r="AI1554">
        <v>81</v>
      </c>
      <c r="AK1554">
        <v>83</v>
      </c>
    </row>
    <row r="1555" spans="1:37" hidden="1" x14ac:dyDescent="0.25">
      <c r="A1555" t="s">
        <v>1425</v>
      </c>
      <c r="B1555" t="s">
        <v>1426</v>
      </c>
      <c r="C1555" t="s">
        <v>24</v>
      </c>
      <c r="D1555">
        <v>718.88</v>
      </c>
      <c r="E1555">
        <v>959.95</v>
      </c>
      <c r="F1555" t="s">
        <v>10127</v>
      </c>
      <c r="G1555" t="s">
        <v>10127</v>
      </c>
      <c r="H1555">
        <v>100</v>
      </c>
      <c r="I1555">
        <v>1084.74</v>
      </c>
      <c r="J1555">
        <v>108474.35</v>
      </c>
      <c r="K1555">
        <v>21694.87</v>
      </c>
      <c r="L1555">
        <v>1410.17</v>
      </c>
      <c r="M1555">
        <v>976.27</v>
      </c>
      <c r="N1555">
        <v>10847.43</v>
      </c>
      <c r="O1555">
        <v>32542.31</v>
      </c>
      <c r="P1555">
        <v>1301.69</v>
      </c>
      <c r="Q1555">
        <v>1410.17</v>
      </c>
      <c r="R1555">
        <v>-867.79</v>
      </c>
      <c r="S1555">
        <v>-759.32</v>
      </c>
      <c r="T1555">
        <v>17.850000000000001</v>
      </c>
      <c r="U1555">
        <v>12.77</v>
      </c>
      <c r="V1555">
        <v>-10.72</v>
      </c>
      <c r="W1555">
        <v>941.94</v>
      </c>
      <c r="X1555">
        <v>892.36</v>
      </c>
      <c r="Y1555">
        <v>947.81</v>
      </c>
      <c r="Z1555">
        <v>891.53</v>
      </c>
      <c r="AA1555">
        <v>-0.34</v>
      </c>
      <c r="AB1555">
        <v>3.8</v>
      </c>
      <c r="AC1555">
        <v>83.82</v>
      </c>
      <c r="AD1555">
        <v>83.67</v>
      </c>
      <c r="AE1555">
        <v>892.33</v>
      </c>
      <c r="AF1555">
        <v>32483.13</v>
      </c>
      <c r="AG1555">
        <v>66</v>
      </c>
      <c r="AH1555">
        <v>3.26</v>
      </c>
      <c r="AI1555">
        <v>25</v>
      </c>
      <c r="AJ1555">
        <v>92</v>
      </c>
      <c r="AK1555">
        <v>78</v>
      </c>
    </row>
    <row r="1556" spans="1:37" hidden="1" x14ac:dyDescent="0.25">
      <c r="A1556" t="s">
        <v>2017</v>
      </c>
      <c r="B1556" t="s">
        <v>2018</v>
      </c>
      <c r="C1556" t="s">
        <v>279</v>
      </c>
      <c r="D1556">
        <v>712.26</v>
      </c>
      <c r="E1556">
        <v>525</v>
      </c>
      <c r="F1556" t="s">
        <v>10127</v>
      </c>
      <c r="G1556" t="s">
        <v>10127</v>
      </c>
      <c r="H1556">
        <v>100</v>
      </c>
      <c r="I1556">
        <v>593.25</v>
      </c>
      <c r="J1556">
        <v>59325</v>
      </c>
      <c r="K1556">
        <v>11865</v>
      </c>
      <c r="L1556">
        <v>771.22</v>
      </c>
      <c r="M1556">
        <v>533.92999999999995</v>
      </c>
      <c r="N1556">
        <v>5932.5</v>
      </c>
      <c r="O1556">
        <v>17797.5</v>
      </c>
      <c r="P1556">
        <v>711.9</v>
      </c>
      <c r="Q1556">
        <v>771.22</v>
      </c>
      <c r="R1556">
        <v>-474.6</v>
      </c>
      <c r="S1556">
        <v>-415.28</v>
      </c>
      <c r="T1556">
        <v>53.15</v>
      </c>
      <c r="U1556">
        <v>18.13</v>
      </c>
      <c r="V1556">
        <v>-5.61</v>
      </c>
      <c r="W1556">
        <v>564.38</v>
      </c>
      <c r="X1556">
        <v>569.75</v>
      </c>
      <c r="Y1556">
        <v>572.5</v>
      </c>
      <c r="Z1556">
        <v>572.52</v>
      </c>
      <c r="AA1556">
        <v>4.93</v>
      </c>
      <c r="AB1556">
        <v>-9.14</v>
      </c>
      <c r="AC1556">
        <v>0</v>
      </c>
      <c r="AD1556">
        <v>0</v>
      </c>
      <c r="AE1556">
        <v>442.86</v>
      </c>
      <c r="AF1556">
        <v>65.22</v>
      </c>
      <c r="AG1556">
        <v>47</v>
      </c>
      <c r="AJ1556">
        <v>82</v>
      </c>
    </row>
    <row r="1557" spans="1:37" hidden="1" x14ac:dyDescent="0.25">
      <c r="A1557" t="s">
        <v>4513</v>
      </c>
      <c r="B1557" t="s">
        <v>4514</v>
      </c>
      <c r="C1557" t="s">
        <v>33</v>
      </c>
      <c r="D1557">
        <v>712</v>
      </c>
      <c r="E1557">
        <v>149.69</v>
      </c>
      <c r="F1557" t="s">
        <v>10127</v>
      </c>
      <c r="G1557" t="s">
        <v>10127</v>
      </c>
      <c r="H1557">
        <v>100</v>
      </c>
      <c r="I1557">
        <v>169.15</v>
      </c>
      <c r="J1557">
        <v>16914.97</v>
      </c>
      <c r="K1557">
        <v>3382.99</v>
      </c>
      <c r="L1557">
        <v>219.89</v>
      </c>
      <c r="M1557">
        <v>152.22999999999999</v>
      </c>
      <c r="N1557">
        <v>1691.5</v>
      </c>
      <c r="O1557">
        <v>5074.49</v>
      </c>
      <c r="P1557">
        <v>202.98</v>
      </c>
      <c r="Q1557">
        <v>219.89</v>
      </c>
      <c r="R1557">
        <v>-135.32</v>
      </c>
      <c r="S1557">
        <v>-118.4</v>
      </c>
      <c r="T1557">
        <v>-9.85</v>
      </c>
      <c r="U1557">
        <v>3.66</v>
      </c>
      <c r="V1557">
        <v>-10.93</v>
      </c>
      <c r="W1557">
        <v>142.26</v>
      </c>
      <c r="X1557">
        <v>128.41</v>
      </c>
      <c r="Y1557">
        <v>140.49</v>
      </c>
      <c r="Z1557">
        <v>133.13</v>
      </c>
      <c r="AA1557">
        <v>-4.1900000000000004</v>
      </c>
      <c r="AB1557">
        <v>10.32</v>
      </c>
      <c r="AC1557">
        <v>81.77</v>
      </c>
      <c r="AD1557">
        <v>78.290000000000006</v>
      </c>
      <c r="AE1557">
        <v>129.76</v>
      </c>
      <c r="AF1557">
        <v>104392.61</v>
      </c>
      <c r="AG1557">
        <v>20</v>
      </c>
      <c r="AH1557">
        <v>-0.14000000000000001</v>
      </c>
      <c r="AI1557">
        <v>93</v>
      </c>
      <c r="AK1557">
        <v>77</v>
      </c>
    </row>
    <row r="1558" spans="1:37" hidden="1" x14ac:dyDescent="0.25">
      <c r="A1558" t="s">
        <v>2298</v>
      </c>
      <c r="B1558" t="s">
        <v>2299</v>
      </c>
      <c r="D1558">
        <v>709.98</v>
      </c>
      <c r="E1558">
        <v>455.05</v>
      </c>
      <c r="F1558" t="s">
        <v>10127</v>
      </c>
      <c r="G1558" t="s">
        <v>10127</v>
      </c>
      <c r="H1558">
        <v>100</v>
      </c>
      <c r="I1558">
        <v>514.21</v>
      </c>
      <c r="J1558">
        <v>51420.65</v>
      </c>
      <c r="K1558">
        <v>10284.129999999999</v>
      </c>
      <c r="L1558">
        <v>668.47</v>
      </c>
      <c r="M1558">
        <v>462.79</v>
      </c>
      <c r="N1558">
        <v>5142.0600000000004</v>
      </c>
      <c r="O1558">
        <v>15426.2</v>
      </c>
      <c r="P1558">
        <v>617.04999999999995</v>
      </c>
      <c r="Q1558">
        <v>668.47</v>
      </c>
      <c r="R1558">
        <v>-411.37</v>
      </c>
      <c r="S1558">
        <v>-359.94</v>
      </c>
      <c r="T1558">
        <v>44.26</v>
      </c>
      <c r="U1558">
        <v>13.45</v>
      </c>
      <c r="V1558">
        <v>-6.31</v>
      </c>
      <c r="W1558">
        <v>460.7</v>
      </c>
      <c r="X1558">
        <v>472.23</v>
      </c>
      <c r="Y1558">
        <v>460.02</v>
      </c>
      <c r="Z1558">
        <v>474.09</v>
      </c>
      <c r="AA1558">
        <v>2.63</v>
      </c>
      <c r="AB1558">
        <v>-2.42</v>
      </c>
      <c r="AC1558">
        <v>42.21</v>
      </c>
      <c r="AD1558">
        <v>41.82</v>
      </c>
      <c r="AE1558">
        <v>513.64</v>
      </c>
      <c r="AF1558">
        <v>7315.22</v>
      </c>
      <c r="AG1558">
        <v>20</v>
      </c>
      <c r="AI1558">
        <v>23</v>
      </c>
      <c r="AJ1558">
        <v>2</v>
      </c>
      <c r="AK1558">
        <v>8</v>
      </c>
    </row>
    <row r="1559" spans="1:37" hidden="1" x14ac:dyDescent="0.25">
      <c r="A1559" t="s">
        <v>5346</v>
      </c>
      <c r="B1559" t="s">
        <v>5347</v>
      </c>
      <c r="C1559" t="s">
        <v>386</v>
      </c>
      <c r="D1559">
        <v>709.44</v>
      </c>
      <c r="E1559">
        <v>88.13</v>
      </c>
      <c r="F1559" t="s">
        <v>10127</v>
      </c>
      <c r="G1559" t="s">
        <v>10127</v>
      </c>
      <c r="H1559">
        <v>100</v>
      </c>
      <c r="I1559">
        <v>99.59</v>
      </c>
      <c r="J1559">
        <v>9958.69</v>
      </c>
      <c r="K1559">
        <v>1991.74</v>
      </c>
      <c r="L1559">
        <v>129.46</v>
      </c>
      <c r="M1559">
        <v>89.63</v>
      </c>
      <c r="N1559">
        <v>995.87</v>
      </c>
      <c r="O1559">
        <v>2987.61</v>
      </c>
      <c r="P1559">
        <v>119.5</v>
      </c>
      <c r="Q1559">
        <v>129.46</v>
      </c>
      <c r="R1559">
        <v>-79.67</v>
      </c>
      <c r="S1559">
        <v>-69.709999999999994</v>
      </c>
      <c r="T1559">
        <v>35.74</v>
      </c>
      <c r="U1559">
        <v>4.3099999999999996</v>
      </c>
      <c r="V1559">
        <v>-6.56</v>
      </c>
      <c r="W1559">
        <v>88.37</v>
      </c>
      <c r="X1559">
        <v>85.06</v>
      </c>
      <c r="Y1559">
        <v>88.35</v>
      </c>
      <c r="Z1559">
        <v>88.42</v>
      </c>
      <c r="AA1559">
        <v>-1.42</v>
      </c>
      <c r="AB1559">
        <v>0.08</v>
      </c>
      <c r="AC1559">
        <v>66.959999999999994</v>
      </c>
      <c r="AD1559">
        <v>66.569999999999993</v>
      </c>
      <c r="AE1559">
        <v>93.85</v>
      </c>
      <c r="AF1559">
        <v>455891.09</v>
      </c>
      <c r="AG1559">
        <v>17</v>
      </c>
      <c r="AI1559">
        <v>75</v>
      </c>
      <c r="AK1559">
        <v>67</v>
      </c>
    </row>
    <row r="1560" spans="1:37" hidden="1" x14ac:dyDescent="0.25">
      <c r="A1560" t="s">
        <v>4904</v>
      </c>
      <c r="B1560" t="s">
        <v>4905</v>
      </c>
      <c r="C1560" t="s">
        <v>58</v>
      </c>
      <c r="D1560">
        <v>707.44</v>
      </c>
      <c r="E1560">
        <v>98.93</v>
      </c>
      <c r="F1560" t="s">
        <v>10127</v>
      </c>
      <c r="G1560" t="s">
        <v>10127</v>
      </c>
      <c r="H1560">
        <v>100</v>
      </c>
      <c r="I1560">
        <v>111.79</v>
      </c>
      <c r="J1560">
        <v>11179.09</v>
      </c>
      <c r="K1560">
        <v>2235.8200000000002</v>
      </c>
      <c r="L1560">
        <v>145.33000000000001</v>
      </c>
      <c r="M1560">
        <v>100.61</v>
      </c>
      <c r="N1560">
        <v>1117.9100000000001</v>
      </c>
      <c r="O1560">
        <v>3353.73</v>
      </c>
      <c r="P1560">
        <v>134.15</v>
      </c>
      <c r="Q1560">
        <v>145.33000000000001</v>
      </c>
      <c r="R1560">
        <v>-89.43</v>
      </c>
      <c r="S1560">
        <v>-78.25</v>
      </c>
      <c r="T1560">
        <v>9.3699999999999992</v>
      </c>
      <c r="U1560">
        <v>3.57</v>
      </c>
      <c r="V1560">
        <v>-8.1</v>
      </c>
      <c r="W1560">
        <v>99.98</v>
      </c>
      <c r="X1560">
        <v>105.84</v>
      </c>
      <c r="Y1560">
        <v>99.79</v>
      </c>
      <c r="Z1560">
        <v>107.25</v>
      </c>
      <c r="AA1560">
        <v>-2.61</v>
      </c>
      <c r="AB1560">
        <v>-2.8</v>
      </c>
      <c r="AC1560">
        <v>53.14</v>
      </c>
      <c r="AD1560">
        <v>49.4</v>
      </c>
      <c r="AE1560">
        <v>106.38</v>
      </c>
      <c r="AF1560">
        <v>113460.61</v>
      </c>
      <c r="AG1560">
        <v>88</v>
      </c>
      <c r="AH1560">
        <v>7.62</v>
      </c>
      <c r="AI1560">
        <v>4</v>
      </c>
      <c r="AJ1560">
        <v>100</v>
      </c>
      <c r="AK1560">
        <v>67</v>
      </c>
    </row>
    <row r="1561" spans="1:37" hidden="1" x14ac:dyDescent="0.25">
      <c r="A1561" t="s">
        <v>4246</v>
      </c>
      <c r="B1561" t="s">
        <v>4247</v>
      </c>
      <c r="C1561" t="s">
        <v>292</v>
      </c>
      <c r="D1561">
        <v>702.23</v>
      </c>
      <c r="E1561">
        <v>148.35</v>
      </c>
      <c r="F1561" t="s">
        <v>10127</v>
      </c>
      <c r="G1561" t="s">
        <v>10127</v>
      </c>
      <c r="H1561">
        <v>100</v>
      </c>
      <c r="I1561">
        <v>167.64</v>
      </c>
      <c r="J1561">
        <v>16763.55</v>
      </c>
      <c r="K1561">
        <v>3352.71</v>
      </c>
      <c r="L1561">
        <v>217.93</v>
      </c>
      <c r="M1561">
        <v>150.87</v>
      </c>
      <c r="N1561">
        <v>1676.35</v>
      </c>
      <c r="O1561">
        <v>5029.0600000000004</v>
      </c>
      <c r="P1561">
        <v>201.16</v>
      </c>
      <c r="Q1561">
        <v>217.93</v>
      </c>
      <c r="R1561">
        <v>-134.11000000000001</v>
      </c>
      <c r="S1561">
        <v>-117.34</v>
      </c>
      <c r="T1561">
        <v>28.36</v>
      </c>
      <c r="U1561">
        <v>13.04</v>
      </c>
      <c r="V1561">
        <v>1.49</v>
      </c>
      <c r="W1561">
        <v>148.78</v>
      </c>
      <c r="X1561">
        <v>145.26</v>
      </c>
      <c r="Y1561">
        <v>149.18</v>
      </c>
      <c r="Z1561">
        <v>142.5</v>
      </c>
      <c r="AA1561">
        <v>6.95</v>
      </c>
      <c r="AB1561">
        <v>0.72</v>
      </c>
      <c r="AC1561">
        <v>58.11</v>
      </c>
      <c r="AD1561">
        <v>50</v>
      </c>
      <c r="AE1561">
        <v>139.6</v>
      </c>
      <c r="AF1561">
        <v>7688.61</v>
      </c>
      <c r="AG1561">
        <v>92</v>
      </c>
      <c r="AI1561">
        <v>10</v>
      </c>
      <c r="AJ1561">
        <v>66</v>
      </c>
      <c r="AK1561">
        <v>12</v>
      </c>
    </row>
    <row r="1562" spans="1:37" hidden="1" x14ac:dyDescent="0.25">
      <c r="A1562" t="s">
        <v>3353</v>
      </c>
      <c r="B1562" t="s">
        <v>3354</v>
      </c>
      <c r="C1562" t="s">
        <v>307</v>
      </c>
      <c r="D1562">
        <v>699.63</v>
      </c>
      <c r="E1562">
        <v>205.9</v>
      </c>
      <c r="F1562" t="s">
        <v>10127</v>
      </c>
      <c r="G1562" t="s">
        <v>10127</v>
      </c>
      <c r="H1562">
        <v>100</v>
      </c>
      <c r="I1562">
        <v>232.67</v>
      </c>
      <c r="J1562">
        <v>23266.7</v>
      </c>
      <c r="K1562">
        <v>4653.34</v>
      </c>
      <c r="L1562">
        <v>302.47000000000003</v>
      </c>
      <c r="M1562">
        <v>209.4</v>
      </c>
      <c r="N1562">
        <v>2326.67</v>
      </c>
      <c r="O1562">
        <v>6980.01</v>
      </c>
      <c r="P1562">
        <v>279.2</v>
      </c>
      <c r="Q1562">
        <v>302.47000000000003</v>
      </c>
      <c r="R1562">
        <v>-186.13</v>
      </c>
      <c r="S1562">
        <v>-162.87</v>
      </c>
      <c r="T1562">
        <v>55.93</v>
      </c>
      <c r="U1562">
        <v>28.81</v>
      </c>
      <c r="V1562">
        <v>-7.48</v>
      </c>
      <c r="W1562">
        <v>215.27</v>
      </c>
      <c r="X1562">
        <v>233.46</v>
      </c>
      <c r="Y1562">
        <v>209.78</v>
      </c>
      <c r="Z1562">
        <v>237.6</v>
      </c>
      <c r="AA1562">
        <v>7.69</v>
      </c>
      <c r="AB1562">
        <v>-7.55</v>
      </c>
      <c r="AC1562">
        <v>55.51</v>
      </c>
      <c r="AD1562">
        <v>39.590000000000003</v>
      </c>
      <c r="AE1562">
        <v>239.99</v>
      </c>
      <c r="AF1562">
        <v>254672.73</v>
      </c>
    </row>
    <row r="1563" spans="1:37" hidden="1" x14ac:dyDescent="0.25">
      <c r="A1563" t="s">
        <v>5598</v>
      </c>
      <c r="B1563" t="s">
        <v>5599</v>
      </c>
      <c r="C1563" t="s">
        <v>292</v>
      </c>
      <c r="D1563">
        <v>699.3</v>
      </c>
      <c r="E1563">
        <v>74.13</v>
      </c>
      <c r="F1563" t="s">
        <v>10127</v>
      </c>
      <c r="G1563" t="s">
        <v>10127</v>
      </c>
      <c r="H1563">
        <v>100</v>
      </c>
      <c r="I1563">
        <v>83.77</v>
      </c>
      <c r="J1563">
        <v>8376.69</v>
      </c>
      <c r="K1563">
        <v>1675.34</v>
      </c>
      <c r="L1563">
        <v>108.9</v>
      </c>
      <c r="M1563">
        <v>75.39</v>
      </c>
      <c r="N1563">
        <v>837.67</v>
      </c>
      <c r="O1563">
        <v>2513.0100000000002</v>
      </c>
      <c r="P1563">
        <v>100.52</v>
      </c>
      <c r="Q1563">
        <v>108.9</v>
      </c>
      <c r="R1563">
        <v>-67.010000000000005</v>
      </c>
      <c r="S1563">
        <v>-58.64</v>
      </c>
      <c r="T1563">
        <v>28.02</v>
      </c>
      <c r="U1563">
        <v>2.77</v>
      </c>
      <c r="V1563">
        <v>-10.19</v>
      </c>
      <c r="W1563">
        <v>71.45</v>
      </c>
      <c r="X1563">
        <v>74.069999999999993</v>
      </c>
      <c r="Y1563">
        <v>71.25</v>
      </c>
      <c r="Z1563">
        <v>76.03</v>
      </c>
      <c r="AA1563">
        <v>-4.1500000000000004</v>
      </c>
      <c r="AB1563">
        <v>3.05</v>
      </c>
      <c r="AC1563">
        <v>86.64</v>
      </c>
      <c r="AD1563">
        <v>93.04</v>
      </c>
      <c r="AE1563">
        <v>76.58</v>
      </c>
      <c r="AF1563">
        <v>207321.65</v>
      </c>
      <c r="AG1563">
        <v>87</v>
      </c>
      <c r="AH1563">
        <v>5.34</v>
      </c>
      <c r="AI1563">
        <v>49</v>
      </c>
      <c r="AJ1563">
        <v>86</v>
      </c>
      <c r="AK1563">
        <v>81</v>
      </c>
    </row>
    <row r="1564" spans="1:37" hidden="1" x14ac:dyDescent="0.25">
      <c r="A1564" t="s">
        <v>3578</v>
      </c>
      <c r="B1564" t="s">
        <v>3579</v>
      </c>
      <c r="C1564" t="s">
        <v>419</v>
      </c>
      <c r="D1564">
        <v>699.23</v>
      </c>
      <c r="E1564">
        <v>227.89</v>
      </c>
      <c r="F1564" t="s">
        <v>10127</v>
      </c>
      <c r="G1564" t="s">
        <v>10127</v>
      </c>
      <c r="H1564">
        <v>100</v>
      </c>
      <c r="I1564">
        <v>257.52</v>
      </c>
      <c r="J1564">
        <v>25751.57</v>
      </c>
      <c r="K1564">
        <v>5150.3100000000004</v>
      </c>
      <c r="L1564">
        <v>334.77</v>
      </c>
      <c r="M1564">
        <v>231.76</v>
      </c>
      <c r="N1564">
        <v>2575.16</v>
      </c>
      <c r="O1564">
        <v>7725.47</v>
      </c>
      <c r="P1564">
        <v>309.02</v>
      </c>
      <c r="Q1564">
        <v>334.77</v>
      </c>
      <c r="R1564">
        <v>-206.01</v>
      </c>
      <c r="S1564">
        <v>-180.26</v>
      </c>
      <c r="T1564">
        <v>15.7</v>
      </c>
      <c r="U1564">
        <v>9.44</v>
      </c>
      <c r="V1564">
        <v>-3.17</v>
      </c>
      <c r="W1564">
        <v>215.84</v>
      </c>
      <c r="X1564">
        <v>207.71</v>
      </c>
      <c r="Y1564">
        <v>213.65</v>
      </c>
      <c r="Z1564">
        <v>204.69</v>
      </c>
      <c r="AA1564">
        <v>2.75</v>
      </c>
      <c r="AB1564">
        <v>8.1300000000000008</v>
      </c>
      <c r="AC1564">
        <v>77.66</v>
      </c>
      <c r="AD1564">
        <v>83.77</v>
      </c>
      <c r="AE1564">
        <v>193.26</v>
      </c>
      <c r="AF1564">
        <v>42009.04</v>
      </c>
      <c r="AG1564">
        <v>79</v>
      </c>
      <c r="AI1564">
        <v>10</v>
      </c>
      <c r="AJ1564">
        <v>87</v>
      </c>
      <c r="AK1564">
        <v>40</v>
      </c>
    </row>
    <row r="1565" spans="1:37" hidden="1" x14ac:dyDescent="0.25">
      <c r="A1565" t="s">
        <v>1805</v>
      </c>
      <c r="B1565" t="s">
        <v>1806</v>
      </c>
      <c r="C1565" t="s">
        <v>219</v>
      </c>
      <c r="D1565">
        <v>697.93</v>
      </c>
      <c r="E1565">
        <v>676.45</v>
      </c>
      <c r="F1565" t="s">
        <v>10127</v>
      </c>
      <c r="G1565" t="s">
        <v>10127</v>
      </c>
      <c r="H1565">
        <v>100</v>
      </c>
      <c r="I1565">
        <v>764.39</v>
      </c>
      <c r="J1565">
        <v>76438.850000000006</v>
      </c>
      <c r="K1565">
        <v>15287.77</v>
      </c>
      <c r="L1565">
        <v>993.71</v>
      </c>
      <c r="M1565">
        <v>687.95</v>
      </c>
      <c r="N1565">
        <v>7643.88</v>
      </c>
      <c r="O1565">
        <v>22931.66</v>
      </c>
      <c r="P1565">
        <v>917.27</v>
      </c>
      <c r="Q1565">
        <v>993.71</v>
      </c>
      <c r="R1565">
        <v>-611.51</v>
      </c>
      <c r="S1565">
        <v>-535.07000000000005</v>
      </c>
      <c r="T1565">
        <v>2.63</v>
      </c>
      <c r="U1565">
        <v>15.64</v>
      </c>
      <c r="V1565">
        <v>-0.51</v>
      </c>
      <c r="W1565">
        <v>682.98</v>
      </c>
      <c r="X1565">
        <v>657.15</v>
      </c>
      <c r="Y1565">
        <v>690.62</v>
      </c>
      <c r="Z1565">
        <v>649.86</v>
      </c>
      <c r="AA1565">
        <v>6.96</v>
      </c>
      <c r="AB1565">
        <v>-0.12</v>
      </c>
      <c r="AC1565">
        <v>44.44</v>
      </c>
      <c r="AD1565">
        <v>44.71</v>
      </c>
      <c r="AE1565">
        <v>611.75</v>
      </c>
      <c r="AF1565">
        <v>36093.910000000003</v>
      </c>
      <c r="AG1565">
        <v>38</v>
      </c>
      <c r="AI1565">
        <v>32</v>
      </c>
      <c r="AJ1565">
        <v>99</v>
      </c>
      <c r="AK1565">
        <v>97</v>
      </c>
    </row>
    <row r="1566" spans="1:37" x14ac:dyDescent="0.25">
      <c r="A1566" t="s">
        <v>2841</v>
      </c>
      <c r="B1566" t="s">
        <v>2842</v>
      </c>
      <c r="C1566" t="s">
        <v>36</v>
      </c>
      <c r="D1566">
        <v>694.9</v>
      </c>
      <c r="E1566">
        <v>382.35</v>
      </c>
      <c r="F1566" t="s">
        <v>10126</v>
      </c>
      <c r="G1566" t="s">
        <v>10127</v>
      </c>
      <c r="H1566">
        <v>100</v>
      </c>
      <c r="I1566">
        <v>432.06</v>
      </c>
      <c r="J1566">
        <v>43205.55</v>
      </c>
      <c r="K1566">
        <v>8641.11</v>
      </c>
      <c r="L1566">
        <v>561.66999999999996</v>
      </c>
      <c r="M1566">
        <v>388.85</v>
      </c>
      <c r="N1566">
        <v>4320.5600000000004</v>
      </c>
      <c r="O1566">
        <v>12961.66</v>
      </c>
      <c r="P1566">
        <v>518.47</v>
      </c>
      <c r="Q1566">
        <v>561.66999999999996</v>
      </c>
      <c r="R1566">
        <v>-345.64</v>
      </c>
      <c r="S1566">
        <v>-302.44</v>
      </c>
      <c r="T1566">
        <v>18.649999999999999</v>
      </c>
      <c r="U1566">
        <v>19.190000000000001</v>
      </c>
      <c r="V1566">
        <v>-4.6900000000000004</v>
      </c>
      <c r="W1566">
        <v>359.52</v>
      </c>
      <c r="X1566">
        <v>323.25</v>
      </c>
      <c r="Y1566">
        <v>357.27</v>
      </c>
      <c r="Z1566">
        <v>318.43</v>
      </c>
      <c r="AA1566">
        <v>5.92</v>
      </c>
      <c r="AB1566">
        <v>10.69</v>
      </c>
      <c r="AC1566">
        <v>84.8</v>
      </c>
      <c r="AD1566">
        <v>81.209999999999994</v>
      </c>
      <c r="AE1566">
        <v>318.81</v>
      </c>
      <c r="AF1566">
        <v>130613.7</v>
      </c>
      <c r="AG1566">
        <v>38</v>
      </c>
      <c r="AH1566">
        <v>5.54</v>
      </c>
      <c r="AI1566">
        <v>99</v>
      </c>
      <c r="AJ1566">
        <v>36</v>
      </c>
      <c r="AK1566">
        <v>84</v>
      </c>
    </row>
    <row r="1567" spans="1:37" hidden="1" x14ac:dyDescent="0.25">
      <c r="A1567" t="s">
        <v>1412</v>
      </c>
      <c r="B1567" t="s">
        <v>1413</v>
      </c>
      <c r="D1567">
        <v>694.9</v>
      </c>
      <c r="E1567">
        <v>1146.1500000000001</v>
      </c>
      <c r="F1567" t="s">
        <v>10127</v>
      </c>
      <c r="G1567" t="s">
        <v>10127</v>
      </c>
      <c r="H1567">
        <v>100</v>
      </c>
      <c r="I1567">
        <v>1295.1500000000001</v>
      </c>
      <c r="J1567">
        <v>129514.95</v>
      </c>
      <c r="K1567">
        <v>25902.99</v>
      </c>
      <c r="L1567">
        <v>1683.69</v>
      </c>
      <c r="M1567">
        <v>1165.6300000000001</v>
      </c>
      <c r="N1567">
        <v>12951.5</v>
      </c>
      <c r="O1567">
        <v>38854.480000000003</v>
      </c>
      <c r="P1567">
        <v>1554.18</v>
      </c>
      <c r="Q1567">
        <v>1683.69</v>
      </c>
      <c r="R1567">
        <v>-1036.1199999999999</v>
      </c>
      <c r="S1567">
        <v>-906.6</v>
      </c>
      <c r="T1567">
        <v>21.22</v>
      </c>
      <c r="U1567">
        <v>17.920000000000002</v>
      </c>
      <c r="V1567">
        <v>-5.12</v>
      </c>
      <c r="W1567">
        <v>1087.75</v>
      </c>
      <c r="X1567">
        <v>902.79</v>
      </c>
      <c r="Y1567">
        <v>1105.51</v>
      </c>
      <c r="Z1567">
        <v>850.59</v>
      </c>
      <c r="AA1567">
        <v>5.16</v>
      </c>
      <c r="AB1567">
        <v>14.13</v>
      </c>
      <c r="AC1567">
        <v>76</v>
      </c>
      <c r="AD1567">
        <v>76.69</v>
      </c>
      <c r="AE1567">
        <v>888.85</v>
      </c>
      <c r="AF1567">
        <v>21170.57</v>
      </c>
      <c r="AG1567">
        <v>66</v>
      </c>
      <c r="AI1567">
        <v>58</v>
      </c>
      <c r="AJ1567">
        <v>79</v>
      </c>
      <c r="AK1567">
        <v>81</v>
      </c>
    </row>
    <row r="1568" spans="1:37" hidden="1" x14ac:dyDescent="0.25">
      <c r="A1568" t="s">
        <v>5426</v>
      </c>
      <c r="B1568" t="s">
        <v>5427</v>
      </c>
      <c r="C1568" t="s">
        <v>419</v>
      </c>
      <c r="D1568">
        <v>694.33</v>
      </c>
      <c r="E1568">
        <v>90.82</v>
      </c>
      <c r="F1568" t="s">
        <v>10127</v>
      </c>
      <c r="G1568" t="s">
        <v>10127</v>
      </c>
      <c r="H1568">
        <v>100</v>
      </c>
      <c r="I1568">
        <v>102.63</v>
      </c>
      <c r="J1568">
        <v>10262.66</v>
      </c>
      <c r="K1568">
        <v>2052.5300000000002</v>
      </c>
      <c r="L1568">
        <v>133.41</v>
      </c>
      <c r="M1568">
        <v>92.36</v>
      </c>
      <c r="N1568">
        <v>1026.27</v>
      </c>
      <c r="O1568">
        <v>3078.8</v>
      </c>
      <c r="P1568">
        <v>123.15</v>
      </c>
      <c r="Q1568">
        <v>133.41</v>
      </c>
      <c r="R1568">
        <v>-82.1</v>
      </c>
      <c r="S1568">
        <v>-71.84</v>
      </c>
      <c r="T1568">
        <v>21.1</v>
      </c>
      <c r="U1568">
        <v>40.6</v>
      </c>
      <c r="V1568">
        <v>-16.66</v>
      </c>
      <c r="W1568">
        <v>91.87</v>
      </c>
      <c r="X1568">
        <v>80.760000000000005</v>
      </c>
      <c r="Y1568">
        <v>92.8</v>
      </c>
      <c r="Z1568">
        <v>78.180000000000007</v>
      </c>
      <c r="AA1568">
        <v>4.6500000000000004</v>
      </c>
      <c r="AB1568">
        <v>2.42</v>
      </c>
      <c r="AC1568">
        <v>64.8</v>
      </c>
      <c r="AD1568">
        <v>58.82</v>
      </c>
      <c r="AE1568">
        <v>80</v>
      </c>
      <c r="AF1568">
        <v>1510892.04</v>
      </c>
      <c r="AG1568">
        <v>31</v>
      </c>
      <c r="AH1568">
        <v>3.54</v>
      </c>
      <c r="AI1568">
        <v>37</v>
      </c>
      <c r="AK1568">
        <v>87</v>
      </c>
    </row>
    <row r="1569" spans="1:37" hidden="1" x14ac:dyDescent="0.25">
      <c r="A1569" t="s">
        <v>7242</v>
      </c>
      <c r="B1569" t="s">
        <v>7243</v>
      </c>
      <c r="C1569" t="s">
        <v>662</v>
      </c>
      <c r="D1569">
        <v>686.93</v>
      </c>
      <c r="E1569">
        <v>35.21</v>
      </c>
      <c r="F1569" t="s">
        <v>10127</v>
      </c>
      <c r="G1569" t="s">
        <v>10127</v>
      </c>
      <c r="H1569">
        <v>100</v>
      </c>
      <c r="I1569">
        <v>39.79</v>
      </c>
      <c r="J1569">
        <v>3978.73</v>
      </c>
      <c r="K1569">
        <v>795.75</v>
      </c>
      <c r="L1569">
        <v>51.72</v>
      </c>
      <c r="M1569">
        <v>35.81</v>
      </c>
      <c r="N1569">
        <v>397.87</v>
      </c>
      <c r="O1569">
        <v>1193.6199999999999</v>
      </c>
      <c r="P1569">
        <v>47.74</v>
      </c>
      <c r="Q1569">
        <v>51.72</v>
      </c>
      <c r="R1569">
        <v>-31.83</v>
      </c>
      <c r="S1569">
        <v>-27.85</v>
      </c>
      <c r="T1569">
        <v>58.86</v>
      </c>
      <c r="U1569">
        <v>12.47</v>
      </c>
      <c r="V1569">
        <v>-5.0199999999999996</v>
      </c>
      <c r="W1569">
        <v>33.869999999999997</v>
      </c>
      <c r="X1569">
        <v>30.19</v>
      </c>
      <c r="Y1569">
        <v>33.619999999999997</v>
      </c>
      <c r="Z1569">
        <v>29.24</v>
      </c>
      <c r="AA1569">
        <v>2.99</v>
      </c>
      <c r="AB1569">
        <v>10.53</v>
      </c>
      <c r="AC1569">
        <v>74.069999999999993</v>
      </c>
      <c r="AD1569">
        <v>69.55</v>
      </c>
      <c r="AE1569">
        <v>28.06</v>
      </c>
      <c r="AF1569">
        <v>560691.22</v>
      </c>
      <c r="AG1569">
        <v>25</v>
      </c>
      <c r="AH1569">
        <v>3.45</v>
      </c>
      <c r="AI1569">
        <v>11</v>
      </c>
      <c r="AK1569">
        <v>4</v>
      </c>
    </row>
    <row r="1570" spans="1:37" hidden="1" x14ac:dyDescent="0.25">
      <c r="A1570" t="s">
        <v>5720</v>
      </c>
      <c r="B1570" t="s">
        <v>5721</v>
      </c>
      <c r="C1570" t="s">
        <v>274</v>
      </c>
      <c r="D1570">
        <v>685.71</v>
      </c>
      <c r="E1570">
        <v>74.8</v>
      </c>
      <c r="F1570" t="s">
        <v>10127</v>
      </c>
      <c r="G1570" t="s">
        <v>10127</v>
      </c>
      <c r="H1570">
        <v>100</v>
      </c>
      <c r="I1570">
        <v>84.52</v>
      </c>
      <c r="J1570">
        <v>8452.4</v>
      </c>
      <c r="K1570">
        <v>1690.48</v>
      </c>
      <c r="L1570">
        <v>109.88</v>
      </c>
      <c r="M1570">
        <v>76.069999999999993</v>
      </c>
      <c r="N1570">
        <v>845.24</v>
      </c>
      <c r="O1570">
        <v>2535.7199999999998</v>
      </c>
      <c r="P1570">
        <v>101.43</v>
      </c>
      <c r="Q1570">
        <v>109.88</v>
      </c>
      <c r="R1570">
        <v>-67.62</v>
      </c>
      <c r="S1570">
        <v>-59.17</v>
      </c>
      <c r="T1570">
        <v>-9.73</v>
      </c>
      <c r="U1570">
        <v>4.93</v>
      </c>
      <c r="V1570">
        <v>-4.38</v>
      </c>
      <c r="W1570">
        <v>70.92</v>
      </c>
      <c r="X1570">
        <v>69.930000000000007</v>
      </c>
      <c r="Y1570">
        <v>69.47</v>
      </c>
      <c r="Z1570">
        <v>70.150000000000006</v>
      </c>
      <c r="AA1570">
        <v>0.06</v>
      </c>
      <c r="AB1570">
        <v>7.78</v>
      </c>
      <c r="AC1570">
        <v>75.540000000000006</v>
      </c>
      <c r="AD1570">
        <v>64.72</v>
      </c>
      <c r="AE1570">
        <v>65.37</v>
      </c>
      <c r="AF1570">
        <v>871811.3</v>
      </c>
      <c r="AG1570">
        <v>5</v>
      </c>
      <c r="AH1570">
        <v>5.67</v>
      </c>
      <c r="AI1570">
        <v>33</v>
      </c>
      <c r="AJ1570">
        <v>92</v>
      </c>
      <c r="AK1570">
        <v>66</v>
      </c>
    </row>
    <row r="1571" spans="1:37" hidden="1" x14ac:dyDescent="0.25">
      <c r="A1571" t="s">
        <v>4844</v>
      </c>
      <c r="B1571" t="s">
        <v>4845</v>
      </c>
      <c r="C1571" t="s">
        <v>1743</v>
      </c>
      <c r="D1571">
        <v>685.52</v>
      </c>
      <c r="E1571">
        <v>112.45</v>
      </c>
      <c r="F1571" t="s">
        <v>10127</v>
      </c>
      <c r="G1571" t="s">
        <v>10127</v>
      </c>
      <c r="H1571">
        <v>100</v>
      </c>
      <c r="I1571">
        <v>127.07</v>
      </c>
      <c r="J1571">
        <v>12706.85</v>
      </c>
      <c r="K1571">
        <v>2541.37</v>
      </c>
      <c r="L1571">
        <v>165.19</v>
      </c>
      <c r="M1571">
        <v>114.36</v>
      </c>
      <c r="N1571">
        <v>1270.69</v>
      </c>
      <c r="O1571">
        <v>3812.05</v>
      </c>
      <c r="P1571">
        <v>152.47999999999999</v>
      </c>
      <c r="Q1571">
        <v>165.19</v>
      </c>
      <c r="R1571">
        <v>-101.65</v>
      </c>
      <c r="S1571">
        <v>-88.95</v>
      </c>
      <c r="T1571">
        <v>867.74</v>
      </c>
      <c r="U1571">
        <v>74.98</v>
      </c>
      <c r="V1571">
        <v>-14.65</v>
      </c>
      <c r="W1571">
        <v>117.8</v>
      </c>
      <c r="X1571">
        <v>107.96</v>
      </c>
      <c r="Y1571">
        <v>118.96</v>
      </c>
      <c r="Z1571">
        <v>107.44</v>
      </c>
      <c r="AA1571">
        <v>14.73</v>
      </c>
      <c r="AB1571">
        <v>-5.09</v>
      </c>
      <c r="AC1571">
        <v>5.6</v>
      </c>
      <c r="AD1571">
        <v>0</v>
      </c>
      <c r="AE1571">
        <v>120.62</v>
      </c>
      <c r="AF1571">
        <v>11445.39</v>
      </c>
      <c r="AG1571">
        <v>50</v>
      </c>
      <c r="AH1571">
        <v>3.2</v>
      </c>
      <c r="AI1571">
        <v>25</v>
      </c>
      <c r="AK1571">
        <v>24</v>
      </c>
    </row>
    <row r="1572" spans="1:37" hidden="1" x14ac:dyDescent="0.25">
      <c r="A1572" t="s">
        <v>2343</v>
      </c>
      <c r="B1572" t="s">
        <v>2344</v>
      </c>
      <c r="C1572" t="s">
        <v>497</v>
      </c>
      <c r="D1572">
        <v>684.01</v>
      </c>
      <c r="E1572">
        <v>455.55</v>
      </c>
      <c r="F1572" t="s">
        <v>10127</v>
      </c>
      <c r="G1572" t="s">
        <v>10127</v>
      </c>
      <c r="H1572">
        <v>100</v>
      </c>
      <c r="I1572">
        <v>514.77</v>
      </c>
      <c r="J1572">
        <v>51477.15</v>
      </c>
      <c r="K1572">
        <v>10295.43</v>
      </c>
      <c r="L1572">
        <v>669.2</v>
      </c>
      <c r="M1572">
        <v>463.29</v>
      </c>
      <c r="N1572">
        <v>5147.71</v>
      </c>
      <c r="O1572">
        <v>15443.15</v>
      </c>
      <c r="P1572">
        <v>617.73</v>
      </c>
      <c r="Q1572">
        <v>669.2</v>
      </c>
      <c r="R1572">
        <v>-411.82</v>
      </c>
      <c r="S1572">
        <v>-360.34</v>
      </c>
      <c r="T1572">
        <v>13.69</v>
      </c>
      <c r="U1572">
        <v>-0.01</v>
      </c>
      <c r="V1572">
        <v>-8.42</v>
      </c>
      <c r="W1572">
        <v>455.09</v>
      </c>
      <c r="X1572">
        <v>458.01</v>
      </c>
      <c r="Y1572">
        <v>454.15</v>
      </c>
      <c r="Z1572">
        <v>460.58</v>
      </c>
      <c r="AA1572">
        <v>-4.4000000000000004</v>
      </c>
      <c r="AB1572">
        <v>0.55000000000000004</v>
      </c>
      <c r="AC1572">
        <v>79.45</v>
      </c>
      <c r="AD1572">
        <v>69.47</v>
      </c>
      <c r="AE1572">
        <v>470.18</v>
      </c>
      <c r="AF1572">
        <v>14803.43</v>
      </c>
      <c r="AG1572">
        <v>54</v>
      </c>
      <c r="AI1572">
        <v>90</v>
      </c>
      <c r="AJ1572">
        <v>85</v>
      </c>
      <c r="AK1572">
        <v>91</v>
      </c>
    </row>
    <row r="1573" spans="1:37" hidden="1" x14ac:dyDescent="0.25">
      <c r="A1573" t="s">
        <v>4586</v>
      </c>
      <c r="B1573" t="s">
        <v>4587</v>
      </c>
      <c r="C1573" t="s">
        <v>24</v>
      </c>
      <c r="D1573">
        <v>680.61</v>
      </c>
      <c r="E1573">
        <v>125.83</v>
      </c>
      <c r="F1573" t="s">
        <v>10127</v>
      </c>
      <c r="G1573" t="s">
        <v>10127</v>
      </c>
      <c r="H1573">
        <v>100</v>
      </c>
      <c r="I1573">
        <v>142.19</v>
      </c>
      <c r="J1573">
        <v>14218.79</v>
      </c>
      <c r="K1573">
        <v>2843.76</v>
      </c>
      <c r="L1573">
        <v>184.84</v>
      </c>
      <c r="M1573">
        <v>127.97</v>
      </c>
      <c r="N1573">
        <v>1421.88</v>
      </c>
      <c r="O1573">
        <v>4265.6400000000003</v>
      </c>
      <c r="P1573">
        <v>170.63</v>
      </c>
      <c r="Q1573">
        <v>184.84</v>
      </c>
      <c r="R1573">
        <v>-113.75</v>
      </c>
      <c r="S1573">
        <v>-99.53</v>
      </c>
      <c r="T1573">
        <v>27.94</v>
      </c>
      <c r="U1573">
        <v>2.5099999999999998</v>
      </c>
      <c r="V1573">
        <v>-8.91</v>
      </c>
      <c r="W1573">
        <v>124.99</v>
      </c>
      <c r="X1573">
        <v>124.67</v>
      </c>
      <c r="Y1573">
        <v>125.26</v>
      </c>
      <c r="Z1573">
        <v>125.22</v>
      </c>
      <c r="AA1573">
        <v>-3.53</v>
      </c>
      <c r="AB1573">
        <v>1.39</v>
      </c>
      <c r="AC1573">
        <v>76.3</v>
      </c>
      <c r="AD1573">
        <v>73.36</v>
      </c>
      <c r="AE1573">
        <v>114.7</v>
      </c>
      <c r="AF1573">
        <v>57221.91</v>
      </c>
      <c r="AG1573">
        <v>82</v>
      </c>
      <c r="AH1573">
        <v>4.82</v>
      </c>
      <c r="AI1573">
        <v>7</v>
      </c>
      <c r="AJ1573">
        <v>81</v>
      </c>
      <c r="AK1573">
        <v>21</v>
      </c>
    </row>
    <row r="1574" spans="1:37" hidden="1" x14ac:dyDescent="0.25">
      <c r="A1574" t="s">
        <v>4026</v>
      </c>
      <c r="B1574" t="s">
        <v>4027</v>
      </c>
      <c r="C1574" t="s">
        <v>24</v>
      </c>
      <c r="D1574">
        <v>679.32</v>
      </c>
      <c r="E1574">
        <v>161.36000000000001</v>
      </c>
      <c r="F1574" t="s">
        <v>10127</v>
      </c>
      <c r="G1574" t="s">
        <v>10127</v>
      </c>
      <c r="H1574">
        <v>100</v>
      </c>
      <c r="I1574">
        <v>182.34</v>
      </c>
      <c r="J1574">
        <v>18233.68</v>
      </c>
      <c r="K1574">
        <v>3646.74</v>
      </c>
      <c r="L1574">
        <v>237.04</v>
      </c>
      <c r="M1574">
        <v>164.1</v>
      </c>
      <c r="N1574">
        <v>1823.37</v>
      </c>
      <c r="O1574">
        <v>5470.1</v>
      </c>
      <c r="P1574">
        <v>218.8</v>
      </c>
      <c r="Q1574">
        <v>237.04</v>
      </c>
      <c r="R1574">
        <v>-145.87</v>
      </c>
      <c r="S1574">
        <v>-127.64</v>
      </c>
      <c r="T1574">
        <v>22.08</v>
      </c>
      <c r="U1574">
        <v>11.93</v>
      </c>
      <c r="V1574">
        <v>-0.93</v>
      </c>
      <c r="W1574">
        <v>159.65</v>
      </c>
      <c r="X1574">
        <v>161.1</v>
      </c>
      <c r="Y1574">
        <v>159.83000000000001</v>
      </c>
      <c r="Z1574">
        <v>160.46</v>
      </c>
      <c r="AA1574">
        <v>5.0999999999999996</v>
      </c>
      <c r="AB1574">
        <v>1.25</v>
      </c>
      <c r="AC1574">
        <v>79.94</v>
      </c>
      <c r="AD1574">
        <v>77.459999999999994</v>
      </c>
      <c r="AE1574">
        <v>173.41</v>
      </c>
      <c r="AF1574">
        <v>113801.09</v>
      </c>
      <c r="AG1574">
        <v>71</v>
      </c>
      <c r="AH1574">
        <v>6.42</v>
      </c>
      <c r="AI1574">
        <v>32</v>
      </c>
      <c r="AJ1574">
        <v>86</v>
      </c>
      <c r="AK1574">
        <v>69</v>
      </c>
    </row>
    <row r="1575" spans="1:37" hidden="1" x14ac:dyDescent="0.25">
      <c r="A1575" t="s">
        <v>3035</v>
      </c>
      <c r="B1575" t="s">
        <v>3036</v>
      </c>
      <c r="C1575" t="s">
        <v>2340</v>
      </c>
      <c r="D1575">
        <v>677.36</v>
      </c>
      <c r="E1575">
        <v>358.25</v>
      </c>
      <c r="F1575" t="s">
        <v>10127</v>
      </c>
      <c r="G1575" t="s">
        <v>10127</v>
      </c>
      <c r="H1575">
        <v>100</v>
      </c>
      <c r="I1575">
        <v>404.82</v>
      </c>
      <c r="J1575">
        <v>40482.25</v>
      </c>
      <c r="K1575">
        <v>8096.45</v>
      </c>
      <c r="L1575">
        <v>526.27</v>
      </c>
      <c r="M1575">
        <v>364.34</v>
      </c>
      <c r="N1575">
        <v>4048.22</v>
      </c>
      <c r="O1575">
        <v>12144.68</v>
      </c>
      <c r="P1575">
        <v>485.79</v>
      </c>
      <c r="Q1575">
        <v>526.27</v>
      </c>
      <c r="R1575">
        <v>-323.86</v>
      </c>
      <c r="S1575">
        <v>-283.38</v>
      </c>
      <c r="T1575">
        <v>95.67</v>
      </c>
      <c r="U1575">
        <v>13.29</v>
      </c>
      <c r="V1575">
        <v>-8.02</v>
      </c>
      <c r="W1575">
        <v>342.54</v>
      </c>
      <c r="X1575">
        <v>279.95999999999998</v>
      </c>
      <c r="Y1575">
        <v>341.4</v>
      </c>
      <c r="Z1575">
        <v>279.51</v>
      </c>
      <c r="AA1575">
        <v>1.53</v>
      </c>
      <c r="AB1575">
        <v>12.15</v>
      </c>
      <c r="AC1575">
        <v>77.78</v>
      </c>
      <c r="AD1575">
        <v>77.150000000000006</v>
      </c>
      <c r="AE1575">
        <v>321.51</v>
      </c>
      <c r="AF1575">
        <v>143217.39000000001</v>
      </c>
      <c r="AG1575">
        <v>22</v>
      </c>
      <c r="AI1575">
        <v>25</v>
      </c>
      <c r="AK1575">
        <v>12</v>
      </c>
    </row>
    <row r="1576" spans="1:37" hidden="1" x14ac:dyDescent="0.25">
      <c r="A1576" t="s">
        <v>3707</v>
      </c>
      <c r="B1576" t="s">
        <v>3708</v>
      </c>
      <c r="C1576" t="s">
        <v>373</v>
      </c>
      <c r="D1576">
        <v>676.99</v>
      </c>
      <c r="E1576">
        <v>208.26</v>
      </c>
      <c r="F1576" t="s">
        <v>10127</v>
      </c>
      <c r="G1576" t="s">
        <v>10127</v>
      </c>
      <c r="H1576">
        <v>100</v>
      </c>
      <c r="I1576">
        <v>235.33</v>
      </c>
      <c r="J1576">
        <v>23533.38</v>
      </c>
      <c r="K1576">
        <v>4706.68</v>
      </c>
      <c r="L1576">
        <v>305.93</v>
      </c>
      <c r="M1576">
        <v>211.8</v>
      </c>
      <c r="N1576">
        <v>2353.34</v>
      </c>
      <c r="O1576">
        <v>7060.01</v>
      </c>
      <c r="P1576">
        <v>282.39999999999998</v>
      </c>
      <c r="Q1576">
        <v>305.93</v>
      </c>
      <c r="R1576">
        <v>-188.27</v>
      </c>
      <c r="S1576">
        <v>-164.73</v>
      </c>
      <c r="T1576">
        <v>36.479999999999997</v>
      </c>
      <c r="U1576">
        <v>22.21</v>
      </c>
      <c r="V1576">
        <v>-0.46</v>
      </c>
      <c r="W1576">
        <v>202.34</v>
      </c>
      <c r="X1576">
        <v>192.4</v>
      </c>
      <c r="Y1576">
        <v>203.2</v>
      </c>
      <c r="Z1576">
        <v>189.02</v>
      </c>
      <c r="AA1576">
        <v>9.7200000000000006</v>
      </c>
      <c r="AB1576">
        <v>4.6399999999999997</v>
      </c>
      <c r="AC1576">
        <v>83.23</v>
      </c>
      <c r="AD1576">
        <v>93.84</v>
      </c>
      <c r="AE1576">
        <v>185.41</v>
      </c>
      <c r="AF1576">
        <v>100890.7</v>
      </c>
      <c r="AG1576">
        <v>18</v>
      </c>
      <c r="AH1576">
        <v>8.24</v>
      </c>
      <c r="AI1576">
        <v>67</v>
      </c>
      <c r="AK1576">
        <v>68</v>
      </c>
    </row>
    <row r="1577" spans="1:37" hidden="1" x14ac:dyDescent="0.25">
      <c r="A1577" t="s">
        <v>1520</v>
      </c>
      <c r="B1577" t="s">
        <v>1521</v>
      </c>
      <c r="C1577" t="s">
        <v>128</v>
      </c>
      <c r="D1577">
        <v>676.62</v>
      </c>
      <c r="E1577">
        <v>855.73</v>
      </c>
      <c r="F1577" t="s">
        <v>10127</v>
      </c>
      <c r="G1577" t="s">
        <v>10127</v>
      </c>
      <c r="H1577">
        <v>100</v>
      </c>
      <c r="I1577">
        <v>966.97</v>
      </c>
      <c r="J1577">
        <v>96697.49</v>
      </c>
      <c r="K1577">
        <v>19339.5</v>
      </c>
      <c r="L1577">
        <v>1257.07</v>
      </c>
      <c r="M1577">
        <v>870.28</v>
      </c>
      <c r="N1577">
        <v>9669.75</v>
      </c>
      <c r="O1577">
        <v>29009.25</v>
      </c>
      <c r="P1577">
        <v>1160.3699999999999</v>
      </c>
      <c r="Q1577">
        <v>1257.07</v>
      </c>
      <c r="R1577">
        <v>-773.58</v>
      </c>
      <c r="S1577">
        <v>-676.88</v>
      </c>
      <c r="U1577">
        <v>3.59</v>
      </c>
      <c r="V1577">
        <v>-0.98</v>
      </c>
      <c r="W1577">
        <v>845.66</v>
      </c>
      <c r="X1577">
        <v>823.51</v>
      </c>
      <c r="Y1577">
        <v>845.68</v>
      </c>
      <c r="Z1577">
        <v>819.67</v>
      </c>
      <c r="AA1577">
        <v>1.25</v>
      </c>
      <c r="AB1577">
        <v>2.27</v>
      </c>
      <c r="AC1577">
        <v>78.88</v>
      </c>
      <c r="AD1577">
        <v>83.22</v>
      </c>
      <c r="AE1577">
        <v>810.2</v>
      </c>
      <c r="AF1577">
        <v>279.04000000000002</v>
      </c>
    </row>
    <row r="1578" spans="1:37" hidden="1" x14ac:dyDescent="0.25">
      <c r="A1578" t="s">
        <v>5642</v>
      </c>
      <c r="B1578" t="s">
        <v>5643</v>
      </c>
      <c r="C1578" t="s">
        <v>299</v>
      </c>
      <c r="D1578">
        <v>676.41</v>
      </c>
      <c r="E1578">
        <v>69.62</v>
      </c>
      <c r="F1578" t="s">
        <v>10127</v>
      </c>
      <c r="G1578" t="s">
        <v>10127</v>
      </c>
      <c r="H1578">
        <v>100</v>
      </c>
      <c r="I1578">
        <v>78.67</v>
      </c>
      <c r="J1578">
        <v>7867.06</v>
      </c>
      <c r="K1578">
        <v>1573.41</v>
      </c>
      <c r="L1578">
        <v>102.27</v>
      </c>
      <c r="M1578">
        <v>70.8</v>
      </c>
      <c r="N1578">
        <v>786.71</v>
      </c>
      <c r="O1578">
        <v>2360.12</v>
      </c>
      <c r="P1578">
        <v>94.4</v>
      </c>
      <c r="Q1578">
        <v>102.27</v>
      </c>
      <c r="R1578">
        <v>-62.94</v>
      </c>
      <c r="S1578">
        <v>-55.07</v>
      </c>
      <c r="T1578">
        <v>-40.29</v>
      </c>
      <c r="U1578">
        <v>2.72</v>
      </c>
      <c r="V1578">
        <v>-12.82</v>
      </c>
      <c r="W1578">
        <v>70.47</v>
      </c>
      <c r="X1578">
        <v>72.25</v>
      </c>
      <c r="Y1578">
        <v>71.03</v>
      </c>
      <c r="Z1578">
        <v>72.75</v>
      </c>
      <c r="AA1578">
        <v>-5.68</v>
      </c>
      <c r="AB1578">
        <v>-2.16</v>
      </c>
      <c r="AC1578">
        <v>62.04</v>
      </c>
      <c r="AD1578">
        <v>64.05</v>
      </c>
      <c r="AE1578">
        <v>78.36</v>
      </c>
      <c r="AF1578">
        <v>70028.429999999993</v>
      </c>
      <c r="AG1578">
        <v>17</v>
      </c>
      <c r="AI1578">
        <v>17</v>
      </c>
      <c r="AK1578">
        <v>6</v>
      </c>
    </row>
    <row r="1579" spans="1:37" hidden="1" x14ac:dyDescent="0.25">
      <c r="A1579" t="s">
        <v>7861</v>
      </c>
      <c r="B1579" t="s">
        <v>7862</v>
      </c>
      <c r="C1579" t="s">
        <v>1692</v>
      </c>
      <c r="D1579">
        <v>676.16</v>
      </c>
      <c r="E1579">
        <v>18.100000000000001</v>
      </c>
      <c r="F1579" t="s">
        <v>10127</v>
      </c>
      <c r="G1579" t="s">
        <v>10127</v>
      </c>
      <c r="H1579">
        <v>100</v>
      </c>
      <c r="I1579">
        <v>20.45</v>
      </c>
      <c r="J1579">
        <v>2045.3</v>
      </c>
      <c r="K1579">
        <v>409.06</v>
      </c>
      <c r="L1579">
        <v>26.59</v>
      </c>
      <c r="M1579">
        <v>18.41</v>
      </c>
      <c r="N1579">
        <v>204.53</v>
      </c>
      <c r="O1579">
        <v>613.59</v>
      </c>
      <c r="P1579">
        <v>24.54</v>
      </c>
      <c r="Q1579">
        <v>26.59</v>
      </c>
      <c r="R1579">
        <v>-16.36</v>
      </c>
      <c r="S1579">
        <v>-14.32</v>
      </c>
      <c r="T1579">
        <v>489.97</v>
      </c>
      <c r="U1579">
        <v>2.59</v>
      </c>
      <c r="V1579">
        <v>-11.94</v>
      </c>
      <c r="W1579">
        <v>18.27</v>
      </c>
      <c r="X1579">
        <v>20.51</v>
      </c>
      <c r="Y1579">
        <v>18.170000000000002</v>
      </c>
      <c r="Z1579">
        <v>21.57</v>
      </c>
      <c r="AA1579">
        <v>-5.23</v>
      </c>
      <c r="AB1579">
        <v>-6.03</v>
      </c>
      <c r="AC1579">
        <v>16.87</v>
      </c>
      <c r="AD1579">
        <v>27.93</v>
      </c>
      <c r="AE1579">
        <v>19.32</v>
      </c>
      <c r="AF1579">
        <v>122621.96</v>
      </c>
      <c r="AG1579">
        <v>9</v>
      </c>
      <c r="AI1579">
        <v>85</v>
      </c>
      <c r="AK1579">
        <v>77</v>
      </c>
    </row>
    <row r="1580" spans="1:37" hidden="1" x14ac:dyDescent="0.25">
      <c r="A1580" t="s">
        <v>2627</v>
      </c>
      <c r="B1580" t="s">
        <v>2628</v>
      </c>
      <c r="C1580" t="s">
        <v>304</v>
      </c>
      <c r="D1580">
        <v>675.01</v>
      </c>
      <c r="E1580">
        <v>435.1</v>
      </c>
      <c r="F1580" t="s">
        <v>10127</v>
      </c>
      <c r="G1580" t="s">
        <v>10127</v>
      </c>
      <c r="H1580">
        <v>100</v>
      </c>
      <c r="I1580">
        <v>491.66</v>
      </c>
      <c r="J1580">
        <v>49166.3</v>
      </c>
      <c r="K1580">
        <v>9833.26</v>
      </c>
      <c r="L1580">
        <v>639.16</v>
      </c>
      <c r="M1580">
        <v>442.5</v>
      </c>
      <c r="N1580">
        <v>4916.63</v>
      </c>
      <c r="O1580">
        <v>14749.89</v>
      </c>
      <c r="P1580">
        <v>590</v>
      </c>
      <c r="Q1580">
        <v>639.16</v>
      </c>
      <c r="R1580">
        <v>-393.33</v>
      </c>
      <c r="S1580">
        <v>-344.16</v>
      </c>
      <c r="T1580">
        <v>50.87</v>
      </c>
      <c r="U1580">
        <v>25.56</v>
      </c>
      <c r="V1580">
        <v>-0.6</v>
      </c>
      <c r="W1580">
        <v>416.36</v>
      </c>
      <c r="X1580">
        <v>371.82</v>
      </c>
      <c r="Y1580">
        <v>418.88</v>
      </c>
      <c r="Z1580">
        <v>358.22</v>
      </c>
      <c r="AA1580">
        <v>10.96</v>
      </c>
      <c r="AB1580">
        <v>8.34</v>
      </c>
      <c r="AC1580">
        <v>67.63</v>
      </c>
      <c r="AD1580">
        <v>79.13</v>
      </c>
      <c r="AE1580">
        <v>374.16</v>
      </c>
      <c r="AF1580">
        <v>44937</v>
      </c>
      <c r="AG1580">
        <v>18</v>
      </c>
      <c r="AH1580">
        <v>7.62</v>
      </c>
      <c r="AI1580">
        <v>67</v>
      </c>
      <c r="AJ1580">
        <v>48</v>
      </c>
      <c r="AK1580">
        <v>81</v>
      </c>
    </row>
    <row r="1581" spans="1:37" hidden="1" x14ac:dyDescent="0.25">
      <c r="A1581" t="s">
        <v>2982</v>
      </c>
      <c r="B1581" t="s">
        <v>2983</v>
      </c>
      <c r="C1581" t="s">
        <v>975</v>
      </c>
      <c r="D1581">
        <v>674.97</v>
      </c>
      <c r="E1581">
        <v>292.25</v>
      </c>
      <c r="F1581" t="s">
        <v>10127</v>
      </c>
      <c r="G1581" t="s">
        <v>10127</v>
      </c>
      <c r="H1581">
        <v>100</v>
      </c>
      <c r="I1581">
        <v>330.24</v>
      </c>
      <c r="J1581">
        <v>33024.25</v>
      </c>
      <c r="K1581">
        <v>6604.85</v>
      </c>
      <c r="L1581">
        <v>429.32</v>
      </c>
      <c r="M1581">
        <v>297.22000000000003</v>
      </c>
      <c r="N1581">
        <v>3302.42</v>
      </c>
      <c r="O1581">
        <v>9907.27</v>
      </c>
      <c r="P1581">
        <v>396.29</v>
      </c>
      <c r="Q1581">
        <v>429.32</v>
      </c>
      <c r="R1581">
        <v>-264.19</v>
      </c>
      <c r="S1581">
        <v>-231.17</v>
      </c>
      <c r="T1581">
        <v>25.15</v>
      </c>
      <c r="U1581">
        <v>4.71</v>
      </c>
      <c r="V1581">
        <v>-6.24</v>
      </c>
      <c r="W1581">
        <v>287.08</v>
      </c>
      <c r="X1581">
        <v>291.33999999999997</v>
      </c>
      <c r="Y1581">
        <v>285.2</v>
      </c>
      <c r="Z1581">
        <v>292.33</v>
      </c>
      <c r="AA1581">
        <v>-1.06</v>
      </c>
      <c r="AB1581">
        <v>2.2799999999999998</v>
      </c>
      <c r="AC1581">
        <v>75.39</v>
      </c>
      <c r="AD1581">
        <v>76.540000000000006</v>
      </c>
      <c r="AE1581">
        <v>307.99</v>
      </c>
      <c r="AF1581">
        <v>22831.61</v>
      </c>
      <c r="AG1581">
        <v>58</v>
      </c>
      <c r="AH1581">
        <v>3.8</v>
      </c>
      <c r="AI1581">
        <v>81</v>
      </c>
      <c r="AJ1581">
        <v>64</v>
      </c>
      <c r="AK1581">
        <v>89</v>
      </c>
    </row>
    <row r="1582" spans="1:37" hidden="1" x14ac:dyDescent="0.25">
      <c r="A1582" t="s">
        <v>3455</v>
      </c>
      <c r="B1582" t="s">
        <v>3456</v>
      </c>
      <c r="C1582" t="s">
        <v>262</v>
      </c>
      <c r="D1582">
        <v>674.53</v>
      </c>
      <c r="E1582">
        <v>232.8</v>
      </c>
      <c r="F1582" t="s">
        <v>10127</v>
      </c>
      <c r="G1582" t="s">
        <v>10127</v>
      </c>
      <c r="H1582">
        <v>100</v>
      </c>
      <c r="I1582">
        <v>263.06</v>
      </c>
      <c r="J1582">
        <v>26306.400000000001</v>
      </c>
      <c r="K1582">
        <v>5261.28</v>
      </c>
      <c r="L1582">
        <v>341.98</v>
      </c>
      <c r="M1582">
        <v>236.76</v>
      </c>
      <c r="N1582">
        <v>2630.64</v>
      </c>
      <c r="O1582">
        <v>7891.92</v>
      </c>
      <c r="P1582">
        <v>315.68</v>
      </c>
      <c r="Q1582">
        <v>341.98</v>
      </c>
      <c r="R1582">
        <v>-210.45</v>
      </c>
      <c r="S1582">
        <v>-184.14</v>
      </c>
      <c r="T1582">
        <v>46.23</v>
      </c>
      <c r="U1582">
        <v>3.47</v>
      </c>
      <c r="V1582">
        <v>-7.25</v>
      </c>
      <c r="W1582">
        <v>230.54</v>
      </c>
      <c r="X1582">
        <v>221.19</v>
      </c>
      <c r="Y1582">
        <v>234.03</v>
      </c>
      <c r="Z1582">
        <v>218.91</v>
      </c>
      <c r="AA1582">
        <v>-2.19</v>
      </c>
      <c r="AB1582">
        <v>3.19</v>
      </c>
      <c r="AC1582">
        <v>75.02</v>
      </c>
      <c r="AD1582">
        <v>72.209999999999994</v>
      </c>
      <c r="AE1582">
        <v>207.33</v>
      </c>
      <c r="AF1582">
        <v>186556.7</v>
      </c>
      <c r="AG1582">
        <v>81</v>
      </c>
      <c r="AH1582">
        <v>3.19</v>
      </c>
      <c r="AI1582">
        <v>30</v>
      </c>
      <c r="AJ1582">
        <v>86</v>
      </c>
      <c r="AK1582">
        <v>80</v>
      </c>
    </row>
    <row r="1583" spans="1:37" hidden="1" x14ac:dyDescent="0.25">
      <c r="A1583" t="s">
        <v>2932</v>
      </c>
      <c r="B1583" t="s">
        <v>2933</v>
      </c>
      <c r="D1583">
        <v>667.6</v>
      </c>
      <c r="E1583">
        <v>312.39999999999998</v>
      </c>
      <c r="F1583" t="s">
        <v>10127</v>
      </c>
      <c r="G1583" t="s">
        <v>10127</v>
      </c>
      <c r="H1583">
        <v>100</v>
      </c>
      <c r="I1583">
        <v>353.01</v>
      </c>
      <c r="J1583">
        <v>35301.199999999997</v>
      </c>
      <c r="K1583">
        <v>7060.24</v>
      </c>
      <c r="L1583">
        <v>458.92</v>
      </c>
      <c r="M1583">
        <v>317.70999999999998</v>
      </c>
      <c r="N1583">
        <v>3530.12</v>
      </c>
      <c r="O1583">
        <v>10590.36</v>
      </c>
      <c r="P1583">
        <v>423.61</v>
      </c>
      <c r="Q1583">
        <v>458.92</v>
      </c>
      <c r="R1583">
        <v>-282.41000000000003</v>
      </c>
      <c r="S1583">
        <v>-247.11</v>
      </c>
      <c r="T1583">
        <v>90.09</v>
      </c>
      <c r="U1583">
        <v>9.74</v>
      </c>
      <c r="V1583">
        <v>-10.39</v>
      </c>
      <c r="W1583">
        <v>307.99</v>
      </c>
      <c r="X1583">
        <v>299.10000000000002</v>
      </c>
      <c r="Y1583">
        <v>308.06</v>
      </c>
      <c r="Z1583">
        <v>297.55</v>
      </c>
      <c r="AA1583">
        <v>-1.34</v>
      </c>
      <c r="AB1583">
        <v>3.64</v>
      </c>
      <c r="AC1583">
        <v>84.2</v>
      </c>
      <c r="AD1583">
        <v>80.290000000000006</v>
      </c>
      <c r="AE1583">
        <v>269.54000000000002</v>
      </c>
      <c r="AF1583">
        <v>31826.09</v>
      </c>
      <c r="AG1583">
        <v>4</v>
      </c>
      <c r="AI1583">
        <v>27</v>
      </c>
      <c r="AK1583">
        <v>13</v>
      </c>
    </row>
    <row r="1584" spans="1:37" hidden="1" x14ac:dyDescent="0.25">
      <c r="A1584" t="s">
        <v>9358</v>
      </c>
      <c r="B1584" t="s">
        <v>9359</v>
      </c>
      <c r="C1584" t="s">
        <v>307</v>
      </c>
      <c r="D1584">
        <v>666.73</v>
      </c>
      <c r="E1584">
        <v>4.26</v>
      </c>
      <c r="F1584" t="s">
        <v>10127</v>
      </c>
      <c r="G1584" t="s">
        <v>10127</v>
      </c>
      <c r="H1584">
        <v>100</v>
      </c>
      <c r="I1584">
        <v>4.8099999999999996</v>
      </c>
      <c r="J1584">
        <v>481.38</v>
      </c>
      <c r="K1584">
        <v>96.28</v>
      </c>
      <c r="L1584">
        <v>6.26</v>
      </c>
      <c r="M1584">
        <v>4.33</v>
      </c>
      <c r="N1584">
        <v>48.14</v>
      </c>
      <c r="O1584">
        <v>144.41</v>
      </c>
      <c r="P1584">
        <v>5.78</v>
      </c>
      <c r="Q1584">
        <v>6.26</v>
      </c>
      <c r="R1584">
        <v>-3.85</v>
      </c>
      <c r="S1584">
        <v>-3.37</v>
      </c>
      <c r="T1584">
        <v>-55.33</v>
      </c>
      <c r="U1584">
        <v>4.4400000000000004</v>
      </c>
      <c r="V1584">
        <v>-3.84</v>
      </c>
      <c r="W1584">
        <v>3.93</v>
      </c>
      <c r="X1584">
        <v>3.97</v>
      </c>
      <c r="Y1584">
        <v>3.91</v>
      </c>
      <c r="Z1584">
        <v>3.93</v>
      </c>
      <c r="AA1584">
        <v>0.13</v>
      </c>
      <c r="AB1584">
        <v>9.4700000000000006</v>
      </c>
      <c r="AC1584">
        <v>74.2</v>
      </c>
      <c r="AD1584">
        <v>98.61</v>
      </c>
      <c r="AE1584">
        <v>3.61</v>
      </c>
      <c r="AF1584">
        <v>8339124.96</v>
      </c>
      <c r="AG1584">
        <v>26</v>
      </c>
      <c r="AH1584">
        <v>0.74</v>
      </c>
      <c r="AI1584">
        <v>45</v>
      </c>
      <c r="AK1584">
        <v>42</v>
      </c>
    </row>
    <row r="1585" spans="1:37" hidden="1" x14ac:dyDescent="0.25">
      <c r="A1585" t="s">
        <v>3128</v>
      </c>
      <c r="B1585" t="s">
        <v>3129</v>
      </c>
      <c r="C1585" t="s">
        <v>383</v>
      </c>
      <c r="D1585">
        <v>666.49</v>
      </c>
      <c r="E1585">
        <v>274.10000000000002</v>
      </c>
      <c r="F1585" t="s">
        <v>10127</v>
      </c>
      <c r="G1585" t="s">
        <v>10127</v>
      </c>
      <c r="H1585">
        <v>100</v>
      </c>
      <c r="I1585">
        <v>309.73</v>
      </c>
      <c r="J1585">
        <v>30973.3</v>
      </c>
      <c r="K1585">
        <v>6194.66</v>
      </c>
      <c r="L1585">
        <v>402.65</v>
      </c>
      <c r="M1585">
        <v>278.76</v>
      </c>
      <c r="N1585">
        <v>3097.33</v>
      </c>
      <c r="O1585">
        <v>9291.99</v>
      </c>
      <c r="P1585">
        <v>371.68</v>
      </c>
      <c r="Q1585">
        <v>402.65</v>
      </c>
      <c r="R1585">
        <v>-247.79</v>
      </c>
      <c r="S1585">
        <v>-216.81</v>
      </c>
      <c r="T1585">
        <v>19.309999999999999</v>
      </c>
      <c r="U1585">
        <v>2.0499999999999998</v>
      </c>
      <c r="V1585">
        <v>-7.73</v>
      </c>
      <c r="W1585">
        <v>266.55</v>
      </c>
      <c r="X1585">
        <v>262.39</v>
      </c>
      <c r="Y1585">
        <v>265.74</v>
      </c>
      <c r="Z1585">
        <v>262.89</v>
      </c>
      <c r="AA1585">
        <v>-3.09</v>
      </c>
      <c r="AB1585">
        <v>4.32</v>
      </c>
      <c r="AC1585">
        <v>88.45</v>
      </c>
      <c r="AD1585">
        <v>90.55</v>
      </c>
      <c r="AE1585">
        <v>246.97</v>
      </c>
      <c r="AF1585">
        <v>18209.740000000002</v>
      </c>
      <c r="AG1585">
        <v>86</v>
      </c>
      <c r="AH1585">
        <v>5.41</v>
      </c>
      <c r="AI1585">
        <v>56</v>
      </c>
      <c r="AJ1585">
        <v>85</v>
      </c>
      <c r="AK1585">
        <v>93</v>
      </c>
    </row>
    <row r="1586" spans="1:37" hidden="1" x14ac:dyDescent="0.25">
      <c r="A1586" t="s">
        <v>3202</v>
      </c>
      <c r="B1586" t="s">
        <v>3203</v>
      </c>
      <c r="C1586" t="s">
        <v>292</v>
      </c>
      <c r="D1586">
        <v>665.16</v>
      </c>
      <c r="E1586">
        <v>232.6</v>
      </c>
      <c r="F1586" t="s">
        <v>10127</v>
      </c>
      <c r="G1586" t="s">
        <v>10127</v>
      </c>
      <c r="H1586">
        <v>100</v>
      </c>
      <c r="I1586">
        <v>262.83999999999997</v>
      </c>
      <c r="J1586">
        <v>26283.8</v>
      </c>
      <c r="K1586">
        <v>5256.76</v>
      </c>
      <c r="L1586">
        <v>341.69</v>
      </c>
      <c r="M1586">
        <v>236.55</v>
      </c>
      <c r="N1586">
        <v>2628.38</v>
      </c>
      <c r="O1586">
        <v>7885.14</v>
      </c>
      <c r="P1586">
        <v>315.41000000000003</v>
      </c>
      <c r="Q1586">
        <v>341.69</v>
      </c>
      <c r="R1586">
        <v>-210.27</v>
      </c>
      <c r="S1586">
        <v>-183.99</v>
      </c>
      <c r="T1586">
        <v>14.83</v>
      </c>
      <c r="U1586">
        <v>2.17</v>
      </c>
      <c r="V1586">
        <v>-16.02</v>
      </c>
      <c r="W1586">
        <v>232.2</v>
      </c>
      <c r="X1586">
        <v>252.37</v>
      </c>
      <c r="Y1586">
        <v>229.22</v>
      </c>
      <c r="Z1586">
        <v>261.11</v>
      </c>
      <c r="AA1586">
        <v>-7.81</v>
      </c>
      <c r="AB1586">
        <v>-1.92</v>
      </c>
      <c r="AC1586">
        <v>65.84</v>
      </c>
      <c r="AD1586">
        <v>61.2</v>
      </c>
      <c r="AE1586">
        <v>246.96</v>
      </c>
      <c r="AF1586">
        <v>91825.35</v>
      </c>
      <c r="AG1586">
        <v>59</v>
      </c>
      <c r="AH1586">
        <v>2.0299999999999998</v>
      </c>
      <c r="AI1586">
        <v>28</v>
      </c>
      <c r="AJ1586">
        <v>98</v>
      </c>
      <c r="AK1586">
        <v>90</v>
      </c>
    </row>
    <row r="1587" spans="1:37" hidden="1" x14ac:dyDescent="0.25">
      <c r="A1587" t="s">
        <v>2108</v>
      </c>
      <c r="B1587" t="s">
        <v>2109</v>
      </c>
      <c r="C1587" t="s">
        <v>24</v>
      </c>
      <c r="D1587">
        <v>664.95</v>
      </c>
      <c r="E1587">
        <v>527.35</v>
      </c>
      <c r="F1587" t="s">
        <v>10127</v>
      </c>
      <c r="G1587" t="s">
        <v>10127</v>
      </c>
      <c r="H1587">
        <v>100</v>
      </c>
      <c r="I1587">
        <v>595.91</v>
      </c>
      <c r="J1587">
        <v>59590.55</v>
      </c>
      <c r="K1587">
        <v>11918.11</v>
      </c>
      <c r="L1587">
        <v>774.68</v>
      </c>
      <c r="M1587">
        <v>536.30999999999995</v>
      </c>
      <c r="N1587">
        <v>5959.06</v>
      </c>
      <c r="O1587">
        <v>17877.16</v>
      </c>
      <c r="P1587">
        <v>715.09</v>
      </c>
      <c r="Q1587">
        <v>774.68</v>
      </c>
      <c r="R1587">
        <v>-476.72</v>
      </c>
      <c r="S1587">
        <v>-417.13</v>
      </c>
      <c r="T1587">
        <v>62.97</v>
      </c>
      <c r="U1587">
        <v>9.48</v>
      </c>
      <c r="V1587">
        <v>-1.38</v>
      </c>
      <c r="W1587">
        <v>535.65</v>
      </c>
      <c r="X1587">
        <v>534.39</v>
      </c>
      <c r="Y1587">
        <v>542.88</v>
      </c>
      <c r="Z1587">
        <v>536.59</v>
      </c>
      <c r="AA1587">
        <v>3.76</v>
      </c>
      <c r="AB1587">
        <v>-2</v>
      </c>
      <c r="AC1587">
        <v>20.81</v>
      </c>
      <c r="AD1587">
        <v>20.72</v>
      </c>
      <c r="AE1587">
        <v>89.5</v>
      </c>
      <c r="AF1587">
        <v>13712.22</v>
      </c>
      <c r="AG1587">
        <v>28</v>
      </c>
      <c r="AI1587">
        <v>37</v>
      </c>
      <c r="AJ1587">
        <v>9</v>
      </c>
      <c r="AK1587">
        <v>34</v>
      </c>
    </row>
    <row r="1588" spans="1:37" hidden="1" x14ac:dyDescent="0.25">
      <c r="A1588" t="s">
        <v>3138</v>
      </c>
      <c r="B1588" t="s">
        <v>3139</v>
      </c>
      <c r="C1588" t="s">
        <v>262</v>
      </c>
      <c r="D1588">
        <v>664.31</v>
      </c>
      <c r="E1588">
        <v>267.86</v>
      </c>
      <c r="F1588" t="s">
        <v>10127</v>
      </c>
      <c r="G1588" t="s">
        <v>10127</v>
      </c>
      <c r="H1588">
        <v>100</v>
      </c>
      <c r="I1588">
        <v>302.68</v>
      </c>
      <c r="J1588">
        <v>30268.18</v>
      </c>
      <c r="K1588">
        <v>6053.64</v>
      </c>
      <c r="L1588">
        <v>393.49</v>
      </c>
      <c r="M1588">
        <v>272.41000000000003</v>
      </c>
      <c r="N1588">
        <v>3026.82</v>
      </c>
      <c r="O1588">
        <v>9080.4500000000007</v>
      </c>
      <c r="P1588">
        <v>363.22</v>
      </c>
      <c r="Q1588">
        <v>393.49</v>
      </c>
      <c r="R1588">
        <v>-242.15</v>
      </c>
      <c r="S1588">
        <v>-211.88</v>
      </c>
      <c r="T1588">
        <v>7.78</v>
      </c>
      <c r="U1588">
        <v>0.21</v>
      </c>
      <c r="V1588">
        <v>-16.760000000000002</v>
      </c>
      <c r="W1588">
        <v>254.84</v>
      </c>
      <c r="X1588">
        <v>261.73</v>
      </c>
      <c r="Y1588">
        <v>252.66</v>
      </c>
      <c r="Z1588">
        <v>268.5</v>
      </c>
      <c r="AA1588">
        <v>-9.06</v>
      </c>
      <c r="AB1588">
        <v>5.56</v>
      </c>
      <c r="AC1588">
        <v>89.06</v>
      </c>
      <c r="AD1588">
        <v>92.97</v>
      </c>
      <c r="AE1588">
        <v>241.33</v>
      </c>
      <c r="AF1588">
        <v>186116.39</v>
      </c>
      <c r="AG1588">
        <v>71</v>
      </c>
      <c r="AI1588">
        <v>25</v>
      </c>
      <c r="AJ1588">
        <v>97</v>
      </c>
      <c r="AK1588">
        <v>88</v>
      </c>
    </row>
    <row r="1589" spans="1:37" hidden="1" x14ac:dyDescent="0.25">
      <c r="A1589" t="s">
        <v>2437</v>
      </c>
      <c r="B1589" t="s">
        <v>2438</v>
      </c>
      <c r="C1589" t="s">
        <v>24</v>
      </c>
      <c r="D1589">
        <v>663.35</v>
      </c>
      <c r="E1589">
        <v>471.45</v>
      </c>
      <c r="F1589" t="s">
        <v>10127</v>
      </c>
      <c r="G1589" t="s">
        <v>10127</v>
      </c>
      <c r="H1589">
        <v>100</v>
      </c>
      <c r="I1589">
        <v>532.74</v>
      </c>
      <c r="J1589">
        <v>53273.85</v>
      </c>
      <c r="K1589">
        <v>10654.77</v>
      </c>
      <c r="L1589">
        <v>692.56</v>
      </c>
      <c r="M1589">
        <v>479.46</v>
      </c>
      <c r="N1589">
        <v>5327.38</v>
      </c>
      <c r="O1589">
        <v>15982.16</v>
      </c>
      <c r="P1589">
        <v>639.29</v>
      </c>
      <c r="Q1589">
        <v>692.56</v>
      </c>
      <c r="R1589">
        <v>-426.19</v>
      </c>
      <c r="S1589">
        <v>-372.92</v>
      </c>
      <c r="T1589">
        <v>19.28</v>
      </c>
      <c r="U1589">
        <v>13.51</v>
      </c>
      <c r="V1589">
        <v>-0.43</v>
      </c>
      <c r="W1589">
        <v>453.14</v>
      </c>
      <c r="X1589">
        <v>431.62</v>
      </c>
      <c r="Y1589">
        <v>446.94</v>
      </c>
      <c r="Z1589">
        <v>427.74</v>
      </c>
      <c r="AA1589">
        <v>6.08</v>
      </c>
      <c r="AB1589">
        <v>6.78</v>
      </c>
      <c r="AC1589">
        <v>84.1</v>
      </c>
      <c r="AD1589">
        <v>79.8</v>
      </c>
      <c r="AE1589">
        <v>413.28</v>
      </c>
      <c r="AF1589">
        <v>22005.52</v>
      </c>
      <c r="AG1589">
        <v>31</v>
      </c>
      <c r="AH1589">
        <v>7.7</v>
      </c>
      <c r="AI1589">
        <v>24</v>
      </c>
      <c r="AJ1589">
        <v>94</v>
      </c>
      <c r="AK1589">
        <v>70</v>
      </c>
    </row>
    <row r="1590" spans="1:37" hidden="1" x14ac:dyDescent="0.25">
      <c r="A1590" t="s">
        <v>1129</v>
      </c>
      <c r="B1590" t="s">
        <v>1130</v>
      </c>
      <c r="C1590" t="s">
        <v>235</v>
      </c>
      <c r="D1590">
        <v>663.06</v>
      </c>
      <c r="E1590">
        <v>1334.85</v>
      </c>
      <c r="F1590" t="s">
        <v>10127</v>
      </c>
      <c r="G1590" t="s">
        <v>10127</v>
      </c>
      <c r="H1590">
        <v>100</v>
      </c>
      <c r="I1590">
        <v>1508.38</v>
      </c>
      <c r="J1590">
        <v>150838.04999999999</v>
      </c>
      <c r="K1590">
        <v>30167.61</v>
      </c>
      <c r="L1590">
        <v>1960.89</v>
      </c>
      <c r="M1590">
        <v>1357.54</v>
      </c>
      <c r="N1590">
        <v>15083.8</v>
      </c>
      <c r="O1590">
        <v>45251.41</v>
      </c>
      <c r="P1590">
        <v>1810.06</v>
      </c>
      <c r="Q1590">
        <v>1960.89</v>
      </c>
      <c r="R1590">
        <v>-1206.7</v>
      </c>
      <c r="S1590">
        <v>-1055.8699999999999</v>
      </c>
      <c r="T1590">
        <v>8.7899999999999991</v>
      </c>
      <c r="U1590">
        <v>5.64</v>
      </c>
      <c r="V1590">
        <v>-4.6900000000000004</v>
      </c>
      <c r="W1590">
        <v>1267.45</v>
      </c>
      <c r="X1590">
        <v>1188.3399999999999</v>
      </c>
      <c r="Y1590">
        <v>1266.74</v>
      </c>
      <c r="Z1590">
        <v>1173.4000000000001</v>
      </c>
      <c r="AA1590">
        <v>0.21</v>
      </c>
      <c r="AB1590">
        <v>9.33</v>
      </c>
      <c r="AC1590">
        <v>91.89</v>
      </c>
      <c r="AD1590">
        <v>93.93</v>
      </c>
      <c r="AE1590">
        <v>1174.77</v>
      </c>
      <c r="AF1590">
        <v>13667.83</v>
      </c>
      <c r="AG1590">
        <v>37</v>
      </c>
      <c r="AH1590">
        <v>4.17</v>
      </c>
      <c r="AI1590">
        <v>69</v>
      </c>
      <c r="AJ1590">
        <v>92</v>
      </c>
      <c r="AK1590">
        <v>90</v>
      </c>
    </row>
    <row r="1591" spans="1:37" hidden="1" x14ac:dyDescent="0.25">
      <c r="A1591" t="s">
        <v>7649</v>
      </c>
      <c r="B1591" t="s">
        <v>7650</v>
      </c>
      <c r="C1591" t="s">
        <v>3296</v>
      </c>
      <c r="D1591">
        <v>662.97</v>
      </c>
      <c r="E1591">
        <v>102</v>
      </c>
      <c r="F1591" t="s">
        <v>10127</v>
      </c>
      <c r="G1591" t="s">
        <v>10127</v>
      </c>
      <c r="H1591">
        <v>100</v>
      </c>
      <c r="I1591">
        <v>115.26</v>
      </c>
      <c r="J1591">
        <v>11526</v>
      </c>
      <c r="K1591">
        <v>2305.1999999999998</v>
      </c>
      <c r="L1591">
        <v>149.84</v>
      </c>
      <c r="M1591">
        <v>103.73</v>
      </c>
      <c r="N1591">
        <v>1152.5999999999999</v>
      </c>
      <c r="O1591">
        <v>3457.8</v>
      </c>
      <c r="P1591">
        <v>138.31</v>
      </c>
      <c r="Q1591">
        <v>149.84</v>
      </c>
      <c r="R1591">
        <v>-92.21</v>
      </c>
      <c r="S1591">
        <v>-80.680000000000007</v>
      </c>
      <c r="T1591">
        <v>96.78</v>
      </c>
      <c r="U1591">
        <v>1.66</v>
      </c>
      <c r="V1591">
        <v>-10.59</v>
      </c>
      <c r="W1591">
        <v>38.909999999999997</v>
      </c>
      <c r="X1591">
        <v>23.17</v>
      </c>
      <c r="Y1591">
        <v>33.53</v>
      </c>
      <c r="Z1591">
        <v>20.329999999999998</v>
      </c>
      <c r="AA1591">
        <v>-4.8600000000000003</v>
      </c>
      <c r="AB1591">
        <v>245.09</v>
      </c>
      <c r="AC1591">
        <v>34.1</v>
      </c>
      <c r="AD1591">
        <v>97.88</v>
      </c>
      <c r="AE1591">
        <v>-9.6999999999999993</v>
      </c>
      <c r="AF1591">
        <v>521464.13</v>
      </c>
      <c r="AG1591">
        <v>30</v>
      </c>
      <c r="AH1591">
        <v>6.21</v>
      </c>
      <c r="AI1591">
        <v>36</v>
      </c>
      <c r="AK1591">
        <v>58</v>
      </c>
    </row>
    <row r="1592" spans="1:37" hidden="1" x14ac:dyDescent="0.25">
      <c r="A1592" t="s">
        <v>4346</v>
      </c>
      <c r="B1592" t="s">
        <v>4347</v>
      </c>
      <c r="C1592" t="s">
        <v>33</v>
      </c>
      <c r="D1592">
        <v>662.43</v>
      </c>
      <c r="E1592">
        <v>171.94</v>
      </c>
      <c r="F1592" t="s">
        <v>10127</v>
      </c>
      <c r="G1592" t="s">
        <v>10127</v>
      </c>
      <c r="H1592">
        <v>100</v>
      </c>
      <c r="I1592">
        <v>194.29</v>
      </c>
      <c r="J1592">
        <v>19429.22</v>
      </c>
      <c r="K1592">
        <v>3885.84</v>
      </c>
      <c r="L1592">
        <v>252.58</v>
      </c>
      <c r="M1592">
        <v>174.86</v>
      </c>
      <c r="N1592">
        <v>1942.92</v>
      </c>
      <c r="O1592">
        <v>5828.77</v>
      </c>
      <c r="P1592">
        <v>233.15</v>
      </c>
      <c r="Q1592">
        <v>252.58</v>
      </c>
      <c r="R1592">
        <v>-155.43</v>
      </c>
      <c r="S1592">
        <v>-136</v>
      </c>
      <c r="T1592">
        <v>-95.04</v>
      </c>
      <c r="U1592">
        <v>20.52</v>
      </c>
      <c r="V1592">
        <v>-9.24</v>
      </c>
      <c r="W1592">
        <v>162.87</v>
      </c>
      <c r="X1592">
        <v>139.26</v>
      </c>
      <c r="Y1592">
        <v>160.18</v>
      </c>
      <c r="Z1592">
        <v>135.22999999999999</v>
      </c>
      <c r="AA1592">
        <v>3.54</v>
      </c>
      <c r="AB1592">
        <v>13.09</v>
      </c>
      <c r="AC1592">
        <v>86.94</v>
      </c>
      <c r="AD1592">
        <v>73.81</v>
      </c>
      <c r="AE1592">
        <v>153.30000000000001</v>
      </c>
      <c r="AF1592">
        <v>179167</v>
      </c>
      <c r="AG1592">
        <v>21</v>
      </c>
      <c r="AI1592">
        <v>91</v>
      </c>
      <c r="AK1592">
        <v>86</v>
      </c>
    </row>
    <row r="1593" spans="1:37" hidden="1" x14ac:dyDescent="0.25">
      <c r="A1593" t="s">
        <v>2177</v>
      </c>
      <c r="B1593" t="s">
        <v>2178</v>
      </c>
      <c r="D1593">
        <v>662.14</v>
      </c>
      <c r="E1593">
        <v>520</v>
      </c>
      <c r="F1593" t="s">
        <v>10127</v>
      </c>
      <c r="G1593" t="s">
        <v>10127</v>
      </c>
      <c r="H1593">
        <v>100</v>
      </c>
      <c r="I1593">
        <v>587.6</v>
      </c>
      <c r="J1593">
        <v>58760</v>
      </c>
      <c r="K1593">
        <v>11752</v>
      </c>
      <c r="L1593">
        <v>763.88</v>
      </c>
      <c r="M1593">
        <v>528.84</v>
      </c>
      <c r="N1593">
        <v>5876</v>
      </c>
      <c r="O1593">
        <v>17628</v>
      </c>
      <c r="P1593">
        <v>705.12</v>
      </c>
      <c r="Q1593">
        <v>763.88</v>
      </c>
      <c r="R1593">
        <v>-470.08</v>
      </c>
      <c r="S1593">
        <v>-411.32</v>
      </c>
      <c r="T1593">
        <v>23.14</v>
      </c>
      <c r="U1593">
        <v>12.32</v>
      </c>
      <c r="V1593">
        <v>-2.84</v>
      </c>
      <c r="W1593">
        <v>525.99</v>
      </c>
      <c r="X1593">
        <v>511.49</v>
      </c>
      <c r="Y1593">
        <v>526.98</v>
      </c>
      <c r="Z1593">
        <v>524.30999999999995</v>
      </c>
      <c r="AA1593">
        <v>4.1900000000000004</v>
      </c>
      <c r="AB1593">
        <v>-2.62</v>
      </c>
      <c r="AC1593">
        <v>24.04</v>
      </c>
      <c r="AD1593">
        <v>24.04</v>
      </c>
      <c r="AE1593">
        <v>21.97</v>
      </c>
      <c r="AF1593">
        <v>9808.0400000000009</v>
      </c>
      <c r="AG1593">
        <v>70</v>
      </c>
      <c r="AI1593">
        <v>42</v>
      </c>
      <c r="AJ1593">
        <v>28</v>
      </c>
      <c r="AK1593">
        <v>37</v>
      </c>
    </row>
    <row r="1594" spans="1:37" hidden="1" x14ac:dyDescent="0.25">
      <c r="A1594" t="s">
        <v>2259</v>
      </c>
      <c r="B1594" t="s">
        <v>2260</v>
      </c>
      <c r="C1594" t="s">
        <v>235</v>
      </c>
      <c r="D1594">
        <v>661.67</v>
      </c>
      <c r="E1594">
        <v>479.05</v>
      </c>
      <c r="F1594" t="s">
        <v>10127</v>
      </c>
      <c r="G1594" t="s">
        <v>10127</v>
      </c>
      <c r="H1594">
        <v>100</v>
      </c>
      <c r="I1594">
        <v>541.33000000000004</v>
      </c>
      <c r="J1594">
        <v>54132.65</v>
      </c>
      <c r="K1594">
        <v>10826.53</v>
      </c>
      <c r="L1594">
        <v>703.72</v>
      </c>
      <c r="M1594">
        <v>487.19</v>
      </c>
      <c r="N1594">
        <v>5413.27</v>
      </c>
      <c r="O1594">
        <v>16239.8</v>
      </c>
      <c r="P1594">
        <v>649.59</v>
      </c>
      <c r="Q1594">
        <v>703.72</v>
      </c>
      <c r="R1594">
        <v>-433.06</v>
      </c>
      <c r="S1594">
        <v>-378.93</v>
      </c>
      <c r="T1594">
        <v>60.54</v>
      </c>
      <c r="U1594">
        <v>10.26</v>
      </c>
      <c r="V1594">
        <v>-9.73</v>
      </c>
      <c r="W1594">
        <v>479.54</v>
      </c>
      <c r="X1594">
        <v>486.36</v>
      </c>
      <c r="Y1594">
        <v>478.64</v>
      </c>
      <c r="Z1594">
        <v>487.2</v>
      </c>
      <c r="AA1594">
        <v>-0.73</v>
      </c>
      <c r="AB1594">
        <v>-1.22</v>
      </c>
      <c r="AC1594">
        <v>48.1</v>
      </c>
      <c r="AD1594">
        <v>55.55</v>
      </c>
      <c r="AE1594">
        <v>517.67999999999995</v>
      </c>
      <c r="AF1594">
        <v>22916.78</v>
      </c>
      <c r="AG1594">
        <v>24</v>
      </c>
      <c r="AH1594">
        <v>1.39</v>
      </c>
      <c r="AI1594">
        <v>2</v>
      </c>
      <c r="AJ1594">
        <v>51</v>
      </c>
      <c r="AK1594">
        <v>2</v>
      </c>
    </row>
    <row r="1595" spans="1:37" hidden="1" x14ac:dyDescent="0.25">
      <c r="A1595" t="s">
        <v>2896</v>
      </c>
      <c r="B1595" t="s">
        <v>2897</v>
      </c>
      <c r="C1595" t="s">
        <v>323</v>
      </c>
      <c r="D1595">
        <v>660.81</v>
      </c>
      <c r="E1595">
        <v>339.85</v>
      </c>
      <c r="F1595" t="s">
        <v>10127</v>
      </c>
      <c r="G1595" t="s">
        <v>10127</v>
      </c>
      <c r="H1595">
        <v>100</v>
      </c>
      <c r="I1595">
        <v>384.03</v>
      </c>
      <c r="J1595">
        <v>38403.050000000003</v>
      </c>
      <c r="K1595">
        <v>7680.61</v>
      </c>
      <c r="L1595">
        <v>499.24</v>
      </c>
      <c r="M1595">
        <v>345.63</v>
      </c>
      <c r="N1595">
        <v>3840.31</v>
      </c>
      <c r="O1595">
        <v>11520.92</v>
      </c>
      <c r="P1595">
        <v>460.84</v>
      </c>
      <c r="Q1595">
        <v>499.24</v>
      </c>
      <c r="R1595">
        <v>-307.22000000000003</v>
      </c>
      <c r="S1595">
        <v>-268.82</v>
      </c>
      <c r="T1595">
        <v>-12.95</v>
      </c>
      <c r="U1595">
        <v>7.92</v>
      </c>
      <c r="V1595">
        <v>-3</v>
      </c>
      <c r="W1595">
        <v>335.28</v>
      </c>
      <c r="X1595">
        <v>307.67</v>
      </c>
      <c r="Y1595">
        <v>337.94</v>
      </c>
      <c r="Z1595">
        <v>303.97000000000003</v>
      </c>
      <c r="AA1595">
        <v>2.17</v>
      </c>
      <c r="AB1595">
        <v>5.05</v>
      </c>
      <c r="AC1595">
        <v>90.36</v>
      </c>
      <c r="AD1595">
        <v>86.23</v>
      </c>
      <c r="AE1595">
        <v>296.63</v>
      </c>
      <c r="AF1595">
        <v>126362</v>
      </c>
      <c r="AG1595">
        <v>2</v>
      </c>
      <c r="AH1595">
        <v>5.34</v>
      </c>
      <c r="AI1595">
        <v>32</v>
      </c>
      <c r="AJ1595">
        <v>98</v>
      </c>
      <c r="AK1595">
        <v>91</v>
      </c>
    </row>
    <row r="1596" spans="1:37" hidden="1" x14ac:dyDescent="0.25">
      <c r="A1596" t="s">
        <v>1308</v>
      </c>
      <c r="B1596" t="s">
        <v>1309</v>
      </c>
      <c r="C1596" t="s">
        <v>373</v>
      </c>
      <c r="D1596">
        <v>659.27</v>
      </c>
      <c r="E1596">
        <v>1063.45</v>
      </c>
      <c r="F1596" t="s">
        <v>10127</v>
      </c>
      <c r="G1596" t="s">
        <v>10127</v>
      </c>
      <c r="H1596">
        <v>100</v>
      </c>
      <c r="I1596">
        <v>1201.7</v>
      </c>
      <c r="J1596">
        <v>120169.85</v>
      </c>
      <c r="K1596">
        <v>24033.97</v>
      </c>
      <c r="L1596">
        <v>1562.21</v>
      </c>
      <c r="M1596">
        <v>1081.53</v>
      </c>
      <c r="N1596">
        <v>12016.98</v>
      </c>
      <c r="O1596">
        <v>36050.959999999999</v>
      </c>
      <c r="P1596">
        <v>1442.04</v>
      </c>
      <c r="Q1596">
        <v>1562.21</v>
      </c>
      <c r="R1596">
        <v>-961.36</v>
      </c>
      <c r="S1596">
        <v>-841.19</v>
      </c>
      <c r="T1596">
        <v>7.19</v>
      </c>
      <c r="U1596">
        <v>17.57</v>
      </c>
      <c r="V1596">
        <v>3.42</v>
      </c>
      <c r="W1596">
        <v>1057.57</v>
      </c>
      <c r="X1596">
        <v>992.8</v>
      </c>
      <c r="Y1596">
        <v>1067.96</v>
      </c>
      <c r="Z1596">
        <v>965.05</v>
      </c>
      <c r="AA1596">
        <v>10.039999999999999</v>
      </c>
      <c r="AB1596">
        <v>2.5</v>
      </c>
      <c r="AC1596">
        <v>40.39</v>
      </c>
      <c r="AD1596">
        <v>46.78</v>
      </c>
      <c r="AE1596">
        <v>921.04</v>
      </c>
      <c r="AF1596">
        <v>2727.61</v>
      </c>
      <c r="AG1596">
        <v>26</v>
      </c>
      <c r="AI1596">
        <v>39</v>
      </c>
      <c r="AJ1596">
        <v>99</v>
      </c>
      <c r="AK1596">
        <v>98</v>
      </c>
    </row>
    <row r="1597" spans="1:37" hidden="1" x14ac:dyDescent="0.25">
      <c r="A1597" t="s">
        <v>3134</v>
      </c>
      <c r="B1597" t="s">
        <v>3135</v>
      </c>
      <c r="D1597">
        <v>657.55</v>
      </c>
      <c r="E1597">
        <v>307.35000000000002</v>
      </c>
      <c r="F1597" t="s">
        <v>10127</v>
      </c>
      <c r="G1597" t="s">
        <v>10127</v>
      </c>
      <c r="H1597">
        <v>100</v>
      </c>
      <c r="I1597">
        <v>347.31</v>
      </c>
      <c r="J1597">
        <v>34730.550000000003</v>
      </c>
      <c r="K1597">
        <v>6946.11</v>
      </c>
      <c r="L1597">
        <v>451.5</v>
      </c>
      <c r="M1597">
        <v>312.57</v>
      </c>
      <c r="N1597">
        <v>3473.05</v>
      </c>
      <c r="O1597">
        <v>10419.17</v>
      </c>
      <c r="P1597">
        <v>416.77</v>
      </c>
      <c r="Q1597">
        <v>451.5</v>
      </c>
      <c r="R1597">
        <v>-277.83999999999997</v>
      </c>
      <c r="S1597">
        <v>-243.11</v>
      </c>
      <c r="T1597">
        <v>64.66</v>
      </c>
      <c r="U1597">
        <v>4.5199999999999996</v>
      </c>
      <c r="V1597">
        <v>-1.9</v>
      </c>
      <c r="W1597">
        <v>292.99</v>
      </c>
      <c r="X1597">
        <v>262.08999999999997</v>
      </c>
      <c r="Y1597">
        <v>294.94</v>
      </c>
      <c r="Z1597">
        <v>256.8</v>
      </c>
      <c r="AA1597">
        <v>1.21</v>
      </c>
      <c r="AB1597">
        <v>10.72</v>
      </c>
      <c r="AC1597">
        <v>85.72</v>
      </c>
      <c r="AD1597">
        <v>87.09</v>
      </c>
      <c r="AE1597">
        <v>265.02999999999997</v>
      </c>
      <c r="AF1597">
        <v>127739.13</v>
      </c>
      <c r="AG1597">
        <v>6</v>
      </c>
      <c r="AI1597">
        <v>44</v>
      </c>
      <c r="AK1597">
        <v>33</v>
      </c>
    </row>
    <row r="1598" spans="1:37" hidden="1" x14ac:dyDescent="0.25">
      <c r="A1598" t="s">
        <v>2619</v>
      </c>
      <c r="B1598" t="s">
        <v>2620</v>
      </c>
      <c r="C1598" t="s">
        <v>383</v>
      </c>
      <c r="D1598">
        <v>656.93</v>
      </c>
      <c r="E1598">
        <v>422.45</v>
      </c>
      <c r="F1598" t="s">
        <v>10127</v>
      </c>
      <c r="G1598" t="s">
        <v>10127</v>
      </c>
      <c r="H1598">
        <v>100</v>
      </c>
      <c r="I1598">
        <v>477.37</v>
      </c>
      <c r="J1598">
        <v>47736.85</v>
      </c>
      <c r="K1598">
        <v>9547.3700000000008</v>
      </c>
      <c r="L1598">
        <v>620.58000000000004</v>
      </c>
      <c r="M1598">
        <v>429.63</v>
      </c>
      <c r="N1598">
        <v>4773.6899999999996</v>
      </c>
      <c r="O1598">
        <v>14321.06</v>
      </c>
      <c r="P1598">
        <v>572.84</v>
      </c>
      <c r="Q1598">
        <v>620.58000000000004</v>
      </c>
      <c r="R1598">
        <v>-381.89</v>
      </c>
      <c r="S1598">
        <v>-334.16</v>
      </c>
      <c r="T1598">
        <v>30.08</v>
      </c>
      <c r="U1598">
        <v>3.24</v>
      </c>
      <c r="V1598">
        <v>-9.09</v>
      </c>
      <c r="W1598">
        <v>391.78</v>
      </c>
      <c r="X1598">
        <v>374.76</v>
      </c>
      <c r="Y1598">
        <v>384.01</v>
      </c>
      <c r="Z1598">
        <v>374.56</v>
      </c>
      <c r="AA1598">
        <v>-3.32</v>
      </c>
      <c r="AB1598">
        <v>11.67</v>
      </c>
      <c r="AC1598">
        <v>87.9</v>
      </c>
      <c r="AD1598">
        <v>89.62</v>
      </c>
      <c r="AE1598">
        <v>362.28</v>
      </c>
      <c r="AF1598">
        <v>65822.429999999993</v>
      </c>
      <c r="AG1598">
        <v>32</v>
      </c>
      <c r="AH1598">
        <v>7.78</v>
      </c>
      <c r="AI1598">
        <v>5</v>
      </c>
      <c r="AJ1598">
        <v>92</v>
      </c>
      <c r="AK1598">
        <v>28</v>
      </c>
    </row>
    <row r="1599" spans="1:37" hidden="1" x14ac:dyDescent="0.25">
      <c r="A1599" t="s">
        <v>4463</v>
      </c>
      <c r="B1599" t="s">
        <v>4464</v>
      </c>
      <c r="C1599" t="s">
        <v>243</v>
      </c>
      <c r="D1599">
        <v>656.62</v>
      </c>
      <c r="E1599">
        <v>139</v>
      </c>
      <c r="F1599" t="s">
        <v>10127</v>
      </c>
      <c r="G1599" t="s">
        <v>10127</v>
      </c>
      <c r="H1599">
        <v>100</v>
      </c>
      <c r="I1599">
        <v>157.07</v>
      </c>
      <c r="J1599">
        <v>15707</v>
      </c>
      <c r="K1599">
        <v>3141.4</v>
      </c>
      <c r="L1599">
        <v>204.19</v>
      </c>
      <c r="M1599">
        <v>141.36000000000001</v>
      </c>
      <c r="N1599">
        <v>1570.7</v>
      </c>
      <c r="O1599">
        <v>4712.1000000000004</v>
      </c>
      <c r="P1599">
        <v>188.48</v>
      </c>
      <c r="Q1599">
        <v>204.19</v>
      </c>
      <c r="R1599">
        <v>-125.66</v>
      </c>
      <c r="S1599">
        <v>-109.95</v>
      </c>
      <c r="T1599">
        <v>30.94</v>
      </c>
      <c r="U1599">
        <v>4.0199999999999996</v>
      </c>
      <c r="V1599">
        <v>-4.41</v>
      </c>
      <c r="W1599">
        <v>134.29</v>
      </c>
      <c r="X1599">
        <v>131.86000000000001</v>
      </c>
      <c r="Y1599">
        <v>133.38999999999999</v>
      </c>
      <c r="Z1599">
        <v>131.1</v>
      </c>
      <c r="AA1599">
        <v>-0.37</v>
      </c>
      <c r="AB1599">
        <v>5.23</v>
      </c>
      <c r="AC1599">
        <v>82.56</v>
      </c>
      <c r="AD1599">
        <v>80.77</v>
      </c>
      <c r="AE1599">
        <v>123.19</v>
      </c>
      <c r="AF1599">
        <v>29561.91</v>
      </c>
      <c r="AG1599">
        <v>48</v>
      </c>
      <c r="AI1599">
        <v>9</v>
      </c>
      <c r="AK1599">
        <v>8</v>
      </c>
    </row>
    <row r="1600" spans="1:37" hidden="1" x14ac:dyDescent="0.25">
      <c r="A1600" t="s">
        <v>1441</v>
      </c>
      <c r="B1600" t="s">
        <v>1442</v>
      </c>
      <c r="C1600" t="s">
        <v>383</v>
      </c>
      <c r="D1600">
        <v>656.08</v>
      </c>
      <c r="E1600">
        <v>926.2</v>
      </c>
      <c r="F1600" t="s">
        <v>10127</v>
      </c>
      <c r="G1600" t="s">
        <v>10127</v>
      </c>
      <c r="H1600">
        <v>100</v>
      </c>
      <c r="I1600">
        <v>1046.6099999999999</v>
      </c>
      <c r="J1600">
        <v>104660.6</v>
      </c>
      <c r="K1600">
        <v>20932.12</v>
      </c>
      <c r="L1600">
        <v>1360.59</v>
      </c>
      <c r="M1600">
        <v>941.95</v>
      </c>
      <c r="N1600">
        <v>10466.06</v>
      </c>
      <c r="O1600">
        <v>31398.18</v>
      </c>
      <c r="P1600">
        <v>1255.93</v>
      </c>
      <c r="Q1600">
        <v>1360.59</v>
      </c>
      <c r="R1600">
        <v>-837.28</v>
      </c>
      <c r="S1600">
        <v>-732.62</v>
      </c>
      <c r="T1600">
        <v>34.82</v>
      </c>
      <c r="U1600">
        <v>23.54</v>
      </c>
      <c r="V1600">
        <v>-4.84</v>
      </c>
      <c r="W1600">
        <v>934.32</v>
      </c>
      <c r="X1600">
        <v>881</v>
      </c>
      <c r="Y1600">
        <v>949</v>
      </c>
      <c r="Z1600">
        <v>856.71</v>
      </c>
      <c r="AA1600">
        <v>7.51</v>
      </c>
      <c r="AB1600">
        <v>1.1200000000000001</v>
      </c>
      <c r="AC1600">
        <v>50.09</v>
      </c>
      <c r="AD1600">
        <v>49.6</v>
      </c>
      <c r="AE1600">
        <v>832.05</v>
      </c>
      <c r="AF1600">
        <v>6900.65</v>
      </c>
      <c r="AG1600">
        <v>40</v>
      </c>
      <c r="AI1600">
        <v>21</v>
      </c>
      <c r="AJ1600">
        <v>52</v>
      </c>
      <c r="AK1600">
        <v>21</v>
      </c>
    </row>
    <row r="1601" spans="1:37" hidden="1" x14ac:dyDescent="0.25">
      <c r="A1601" t="s">
        <v>1274</v>
      </c>
      <c r="B1601" t="s">
        <v>1275</v>
      </c>
      <c r="C1601" t="s">
        <v>700</v>
      </c>
      <c r="D1601">
        <v>655.59</v>
      </c>
      <c r="E1601">
        <v>1015.7</v>
      </c>
      <c r="F1601" t="s">
        <v>10127</v>
      </c>
      <c r="G1601" t="s">
        <v>10127</v>
      </c>
      <c r="H1601">
        <v>100</v>
      </c>
      <c r="I1601">
        <v>1147.74</v>
      </c>
      <c r="J1601">
        <v>114774.1</v>
      </c>
      <c r="K1601">
        <v>22954.82</v>
      </c>
      <c r="L1601">
        <v>1492.06</v>
      </c>
      <c r="M1601">
        <v>1032.97</v>
      </c>
      <c r="N1601">
        <v>11477.41</v>
      </c>
      <c r="O1601">
        <v>34432.230000000003</v>
      </c>
      <c r="P1601">
        <v>1377.29</v>
      </c>
      <c r="Q1601">
        <v>1492.06</v>
      </c>
      <c r="R1601">
        <v>-918.19</v>
      </c>
      <c r="S1601">
        <v>-803.42</v>
      </c>
      <c r="T1601">
        <v>17.71</v>
      </c>
      <c r="U1601">
        <v>13.58</v>
      </c>
      <c r="V1601">
        <v>-3.25</v>
      </c>
      <c r="W1601">
        <v>1015.26</v>
      </c>
      <c r="X1601">
        <v>1022.89</v>
      </c>
      <c r="Y1601">
        <v>1014.22</v>
      </c>
      <c r="Z1601">
        <v>1038</v>
      </c>
      <c r="AA1601">
        <v>4.49</v>
      </c>
      <c r="AB1601">
        <v>-0.31</v>
      </c>
      <c r="AC1601">
        <v>78.930000000000007</v>
      </c>
      <c r="AD1601">
        <v>79.569999999999993</v>
      </c>
      <c r="AE1601">
        <v>1084.1099999999999</v>
      </c>
      <c r="AF1601">
        <v>3239.22</v>
      </c>
      <c r="AG1601">
        <v>96</v>
      </c>
      <c r="AI1601">
        <v>38</v>
      </c>
      <c r="AJ1601">
        <v>89</v>
      </c>
      <c r="AK1601">
        <v>90</v>
      </c>
    </row>
    <row r="1602" spans="1:37" hidden="1" x14ac:dyDescent="0.25">
      <c r="A1602" t="s">
        <v>5502</v>
      </c>
      <c r="B1602" t="s">
        <v>5503</v>
      </c>
      <c r="C1602" t="s">
        <v>422</v>
      </c>
      <c r="D1602">
        <v>654.6</v>
      </c>
      <c r="E1602">
        <v>74.95</v>
      </c>
      <c r="F1602" t="s">
        <v>10127</v>
      </c>
      <c r="G1602" t="s">
        <v>10127</v>
      </c>
      <c r="H1602">
        <v>100</v>
      </c>
      <c r="I1602">
        <v>84.69</v>
      </c>
      <c r="J1602">
        <v>8469.35</v>
      </c>
      <c r="K1602">
        <v>1693.87</v>
      </c>
      <c r="L1602">
        <v>110.1</v>
      </c>
      <c r="M1602">
        <v>76.22</v>
      </c>
      <c r="N1602">
        <v>846.93</v>
      </c>
      <c r="O1602">
        <v>2540.81</v>
      </c>
      <c r="P1602">
        <v>101.63</v>
      </c>
      <c r="Q1602">
        <v>110.1</v>
      </c>
      <c r="R1602">
        <v>-67.75</v>
      </c>
      <c r="S1602">
        <v>-59.29</v>
      </c>
      <c r="T1602">
        <v>53.57</v>
      </c>
      <c r="U1602">
        <v>5.89</v>
      </c>
      <c r="V1602">
        <v>-6.59</v>
      </c>
      <c r="W1602">
        <v>75.53</v>
      </c>
      <c r="X1602">
        <v>77.47</v>
      </c>
      <c r="Y1602">
        <v>75.34</v>
      </c>
      <c r="Z1602">
        <v>78.23</v>
      </c>
      <c r="AA1602">
        <v>-0.74</v>
      </c>
      <c r="AB1602">
        <v>-1.58</v>
      </c>
      <c r="AC1602">
        <v>58.15</v>
      </c>
      <c r="AD1602">
        <v>50.9</v>
      </c>
      <c r="AE1602">
        <v>83.28</v>
      </c>
      <c r="AF1602">
        <v>209018.7</v>
      </c>
      <c r="AG1602">
        <v>32</v>
      </c>
      <c r="AI1602">
        <v>12</v>
      </c>
      <c r="AK1602">
        <v>3</v>
      </c>
    </row>
    <row r="1603" spans="1:37" hidden="1" x14ac:dyDescent="0.25">
      <c r="A1603" t="s">
        <v>4753</v>
      </c>
      <c r="B1603" t="s">
        <v>4754</v>
      </c>
      <c r="C1603" t="s">
        <v>733</v>
      </c>
      <c r="D1603">
        <v>652.48</v>
      </c>
      <c r="E1603">
        <v>121.18</v>
      </c>
      <c r="F1603" t="s">
        <v>10127</v>
      </c>
      <c r="G1603" t="s">
        <v>10127</v>
      </c>
      <c r="H1603">
        <v>100</v>
      </c>
      <c r="I1603">
        <v>136.93</v>
      </c>
      <c r="J1603">
        <v>13693.34</v>
      </c>
      <c r="K1603">
        <v>2738.67</v>
      </c>
      <c r="L1603">
        <v>178.01</v>
      </c>
      <c r="M1603">
        <v>123.24</v>
      </c>
      <c r="N1603">
        <v>1369.33</v>
      </c>
      <c r="O1603">
        <v>4108</v>
      </c>
      <c r="P1603">
        <v>164.32</v>
      </c>
      <c r="Q1603">
        <v>178.01</v>
      </c>
      <c r="R1603">
        <v>-109.55</v>
      </c>
      <c r="S1603">
        <v>-95.85</v>
      </c>
      <c r="T1603">
        <v>7.74</v>
      </c>
      <c r="U1603">
        <v>2.17</v>
      </c>
      <c r="V1603">
        <v>-8.2799999999999994</v>
      </c>
      <c r="W1603">
        <v>117.9</v>
      </c>
      <c r="X1603">
        <v>114.85</v>
      </c>
      <c r="Y1603">
        <v>117.28</v>
      </c>
      <c r="Z1603">
        <v>113.17</v>
      </c>
      <c r="AA1603">
        <v>-3.34</v>
      </c>
      <c r="AB1603">
        <v>5.33</v>
      </c>
      <c r="AC1603">
        <v>86.45</v>
      </c>
      <c r="AD1603">
        <v>85.57</v>
      </c>
      <c r="AE1603">
        <v>111.09</v>
      </c>
      <c r="AF1603">
        <v>93109.87</v>
      </c>
      <c r="AG1603">
        <v>45</v>
      </c>
      <c r="AH1603">
        <v>6.49</v>
      </c>
      <c r="AI1603">
        <v>18</v>
      </c>
      <c r="AJ1603">
        <v>97</v>
      </c>
      <c r="AK1603">
        <v>82</v>
      </c>
    </row>
    <row r="1604" spans="1:37" hidden="1" x14ac:dyDescent="0.25">
      <c r="A1604" t="s">
        <v>5989</v>
      </c>
      <c r="B1604" t="s">
        <v>5990</v>
      </c>
      <c r="C1604" t="s">
        <v>342</v>
      </c>
      <c r="D1604">
        <v>651.54</v>
      </c>
      <c r="E1604">
        <v>61.8</v>
      </c>
      <c r="F1604" t="s">
        <v>10127</v>
      </c>
      <c r="G1604" t="s">
        <v>10127</v>
      </c>
      <c r="H1604">
        <v>100</v>
      </c>
      <c r="I1604">
        <v>69.83</v>
      </c>
      <c r="J1604">
        <v>6983.4</v>
      </c>
      <c r="K1604">
        <v>1396.68</v>
      </c>
      <c r="L1604">
        <v>90.78</v>
      </c>
      <c r="M1604">
        <v>62.85</v>
      </c>
      <c r="N1604">
        <v>698.34</v>
      </c>
      <c r="O1604">
        <v>2095.02</v>
      </c>
      <c r="P1604">
        <v>83.8</v>
      </c>
      <c r="Q1604">
        <v>90.78</v>
      </c>
      <c r="R1604">
        <v>-55.87</v>
      </c>
      <c r="S1604">
        <v>-48.88</v>
      </c>
      <c r="U1604">
        <v>5.79</v>
      </c>
      <c r="V1604">
        <v>-1.8</v>
      </c>
      <c r="W1604">
        <v>61.31</v>
      </c>
      <c r="X1604">
        <v>60.69</v>
      </c>
      <c r="Y1604">
        <v>61.16</v>
      </c>
      <c r="Z1604">
        <v>61.58</v>
      </c>
      <c r="AA1604">
        <v>1.85</v>
      </c>
      <c r="AB1604">
        <v>0.72</v>
      </c>
      <c r="AC1604">
        <v>56.94</v>
      </c>
      <c r="AD1604">
        <v>70.83</v>
      </c>
      <c r="AE1604">
        <v>60.24</v>
      </c>
      <c r="AF1604">
        <v>293939.34999999998</v>
      </c>
    </row>
    <row r="1605" spans="1:37" hidden="1" x14ac:dyDescent="0.25">
      <c r="A1605" t="s">
        <v>6809</v>
      </c>
      <c r="B1605" t="s">
        <v>6810</v>
      </c>
      <c r="C1605" t="s">
        <v>33</v>
      </c>
      <c r="D1605">
        <v>648.66999999999996</v>
      </c>
      <c r="E1605">
        <v>53.61</v>
      </c>
      <c r="F1605" t="s">
        <v>10127</v>
      </c>
      <c r="G1605" t="s">
        <v>10127</v>
      </c>
      <c r="H1605">
        <v>100</v>
      </c>
      <c r="I1605">
        <v>60.58</v>
      </c>
      <c r="J1605">
        <v>6057.93</v>
      </c>
      <c r="K1605">
        <v>1211.5899999999999</v>
      </c>
      <c r="L1605">
        <v>78.75</v>
      </c>
      <c r="M1605">
        <v>54.52</v>
      </c>
      <c r="N1605">
        <v>605.79</v>
      </c>
      <c r="O1605">
        <v>1817.38</v>
      </c>
      <c r="P1605">
        <v>72.7</v>
      </c>
      <c r="Q1605">
        <v>78.75</v>
      </c>
      <c r="R1605">
        <v>-48.46</v>
      </c>
      <c r="S1605">
        <v>-42.41</v>
      </c>
      <c r="T1605">
        <v>-29.19</v>
      </c>
      <c r="U1605">
        <v>55.95</v>
      </c>
      <c r="V1605">
        <v>-9.68</v>
      </c>
      <c r="W1605">
        <v>45.84</v>
      </c>
      <c r="X1605">
        <v>39.21</v>
      </c>
      <c r="Y1605">
        <v>44.11</v>
      </c>
      <c r="Z1605">
        <v>37.39</v>
      </c>
      <c r="AA1605">
        <v>14.39</v>
      </c>
      <c r="AB1605">
        <v>26.33</v>
      </c>
      <c r="AC1605">
        <v>98.12</v>
      </c>
      <c r="AD1605">
        <v>100</v>
      </c>
      <c r="AE1605">
        <v>45.07</v>
      </c>
      <c r="AF1605">
        <v>166506.60999999999</v>
      </c>
      <c r="AG1605">
        <v>24</v>
      </c>
    </row>
    <row r="1606" spans="1:37" hidden="1" x14ac:dyDescent="0.25">
      <c r="A1606" t="s">
        <v>5957</v>
      </c>
      <c r="B1606" t="s">
        <v>5958</v>
      </c>
      <c r="C1606" t="s">
        <v>391</v>
      </c>
      <c r="D1606">
        <v>647.89</v>
      </c>
      <c r="E1606">
        <v>67.650000000000006</v>
      </c>
      <c r="F1606" t="s">
        <v>10127</v>
      </c>
      <c r="G1606" t="s">
        <v>10127</v>
      </c>
      <c r="H1606">
        <v>100</v>
      </c>
      <c r="I1606">
        <v>76.44</v>
      </c>
      <c r="J1606">
        <v>7644.45</v>
      </c>
      <c r="K1606">
        <v>1528.89</v>
      </c>
      <c r="L1606">
        <v>99.38</v>
      </c>
      <c r="M1606">
        <v>68.8</v>
      </c>
      <c r="N1606">
        <v>764.44</v>
      </c>
      <c r="O1606">
        <v>2293.34</v>
      </c>
      <c r="P1606">
        <v>91.73</v>
      </c>
      <c r="Q1606">
        <v>99.38</v>
      </c>
      <c r="R1606">
        <v>-61.16</v>
      </c>
      <c r="S1606">
        <v>-53.51</v>
      </c>
      <c r="T1606">
        <v>-3.81</v>
      </c>
      <c r="U1606">
        <v>8.4499999999999993</v>
      </c>
      <c r="V1606">
        <v>-9.19</v>
      </c>
      <c r="W1606">
        <v>63.69</v>
      </c>
      <c r="X1606">
        <v>61.86</v>
      </c>
      <c r="Y1606">
        <v>62.63</v>
      </c>
      <c r="Z1606">
        <v>62.91</v>
      </c>
      <c r="AA1606">
        <v>-1.1499999999999999</v>
      </c>
      <c r="AB1606">
        <v>8.9600000000000009</v>
      </c>
      <c r="AC1606">
        <v>94</v>
      </c>
      <c r="AD1606">
        <v>92.56</v>
      </c>
      <c r="AE1606">
        <v>55.93</v>
      </c>
      <c r="AF1606">
        <v>259883.76</v>
      </c>
      <c r="AG1606">
        <v>23</v>
      </c>
    </row>
    <row r="1607" spans="1:37" hidden="1" x14ac:dyDescent="0.25">
      <c r="A1607" t="s">
        <v>1377</v>
      </c>
      <c r="B1607" t="s">
        <v>1378</v>
      </c>
      <c r="C1607" t="s">
        <v>24</v>
      </c>
      <c r="D1607">
        <v>647.49</v>
      </c>
      <c r="E1607">
        <v>1025</v>
      </c>
      <c r="F1607" t="s">
        <v>10127</v>
      </c>
      <c r="G1607" t="s">
        <v>10127</v>
      </c>
      <c r="H1607">
        <v>100</v>
      </c>
      <c r="I1607">
        <v>1158.25</v>
      </c>
      <c r="J1607">
        <v>115825</v>
      </c>
      <c r="K1607">
        <v>23165</v>
      </c>
      <c r="L1607">
        <v>1505.72</v>
      </c>
      <c r="M1607">
        <v>1042.42</v>
      </c>
      <c r="N1607">
        <v>11582.5</v>
      </c>
      <c r="O1607">
        <v>34747.5</v>
      </c>
      <c r="P1607">
        <v>1389.9</v>
      </c>
      <c r="Q1607">
        <v>1505.72</v>
      </c>
      <c r="R1607">
        <v>-926.6</v>
      </c>
      <c r="S1607">
        <v>-810.78</v>
      </c>
      <c r="T1607">
        <v>48.57</v>
      </c>
      <c r="U1607">
        <v>1.51</v>
      </c>
      <c r="V1607">
        <v>-7.22</v>
      </c>
      <c r="W1607">
        <v>956.28</v>
      </c>
      <c r="X1607">
        <v>926.76</v>
      </c>
      <c r="Y1607">
        <v>933.06</v>
      </c>
      <c r="Z1607">
        <v>937.28</v>
      </c>
      <c r="AA1607">
        <v>-3.05</v>
      </c>
      <c r="AB1607">
        <v>9.6999999999999993</v>
      </c>
      <c r="AC1607">
        <v>89.09</v>
      </c>
      <c r="AD1607">
        <v>85.25</v>
      </c>
      <c r="AE1607">
        <v>907.78</v>
      </c>
      <c r="AF1607">
        <v>16468.91</v>
      </c>
      <c r="AG1607">
        <v>77</v>
      </c>
      <c r="AI1607">
        <v>89</v>
      </c>
      <c r="AJ1607">
        <v>14</v>
      </c>
      <c r="AK1607">
        <v>75</v>
      </c>
    </row>
    <row r="1608" spans="1:37" hidden="1" x14ac:dyDescent="0.25">
      <c r="A1608" t="s">
        <v>4180</v>
      </c>
      <c r="B1608" t="s">
        <v>4181</v>
      </c>
      <c r="C1608" t="s">
        <v>235</v>
      </c>
      <c r="D1608">
        <v>645.88</v>
      </c>
      <c r="E1608">
        <v>147.57</v>
      </c>
      <c r="F1608" t="s">
        <v>10127</v>
      </c>
      <c r="G1608" t="s">
        <v>10127</v>
      </c>
      <c r="H1608">
        <v>100</v>
      </c>
      <c r="I1608">
        <v>166.75</v>
      </c>
      <c r="J1608">
        <v>16675.41</v>
      </c>
      <c r="K1608">
        <v>3335.08</v>
      </c>
      <c r="L1608">
        <v>216.78</v>
      </c>
      <c r="M1608">
        <v>150.08000000000001</v>
      </c>
      <c r="N1608">
        <v>1667.54</v>
      </c>
      <c r="O1608">
        <v>5002.62</v>
      </c>
      <c r="P1608">
        <v>200.1</v>
      </c>
      <c r="Q1608">
        <v>216.78</v>
      </c>
      <c r="R1608">
        <v>-133.4</v>
      </c>
      <c r="S1608">
        <v>-116.73</v>
      </c>
      <c r="T1608">
        <v>2018.39</v>
      </c>
      <c r="U1608">
        <v>7.66</v>
      </c>
      <c r="V1608">
        <v>-7.55</v>
      </c>
      <c r="W1608">
        <v>146.34</v>
      </c>
      <c r="X1608">
        <v>149.82</v>
      </c>
      <c r="Y1608">
        <v>145.84</v>
      </c>
      <c r="Z1608">
        <v>150.85</v>
      </c>
      <c r="AA1608">
        <v>-0.52</v>
      </c>
      <c r="AB1608">
        <v>1.1299999999999999</v>
      </c>
      <c r="AC1608">
        <v>74.63</v>
      </c>
      <c r="AD1608">
        <v>74.27</v>
      </c>
      <c r="AE1608">
        <v>158.94999999999999</v>
      </c>
      <c r="AF1608">
        <v>167072.67000000001</v>
      </c>
      <c r="AG1608">
        <v>74</v>
      </c>
      <c r="AJ1608">
        <v>77</v>
      </c>
    </row>
    <row r="1609" spans="1:37" hidden="1" x14ac:dyDescent="0.25">
      <c r="A1609" t="s">
        <v>7068</v>
      </c>
      <c r="B1609" t="s">
        <v>7069</v>
      </c>
      <c r="C1609" t="s">
        <v>323</v>
      </c>
      <c r="D1609">
        <v>645.77</v>
      </c>
      <c r="E1609">
        <v>53.16</v>
      </c>
      <c r="F1609" t="s">
        <v>10127</v>
      </c>
      <c r="G1609" t="s">
        <v>10127</v>
      </c>
      <c r="H1609">
        <v>100</v>
      </c>
      <c r="I1609">
        <v>60.07</v>
      </c>
      <c r="J1609">
        <v>6007.08</v>
      </c>
      <c r="K1609">
        <v>1201.42</v>
      </c>
      <c r="L1609">
        <v>78.09</v>
      </c>
      <c r="M1609">
        <v>54.06</v>
      </c>
      <c r="N1609">
        <v>600.71</v>
      </c>
      <c r="O1609">
        <v>1802.12</v>
      </c>
      <c r="P1609">
        <v>72.08</v>
      </c>
      <c r="Q1609">
        <v>78.09</v>
      </c>
      <c r="R1609">
        <v>-48.06</v>
      </c>
      <c r="S1609">
        <v>-42.05</v>
      </c>
      <c r="T1609">
        <v>-5.47</v>
      </c>
      <c r="U1609">
        <v>18.329999999999998</v>
      </c>
      <c r="V1609">
        <v>0.67</v>
      </c>
      <c r="W1609">
        <v>47.28</v>
      </c>
      <c r="X1609">
        <v>34.57</v>
      </c>
      <c r="Y1609">
        <v>46.58</v>
      </c>
      <c r="Z1609">
        <v>32.54</v>
      </c>
      <c r="AA1609">
        <v>8.7899999999999991</v>
      </c>
      <c r="AB1609">
        <v>29.93</v>
      </c>
      <c r="AC1609">
        <v>92.39</v>
      </c>
      <c r="AD1609">
        <v>81.28</v>
      </c>
      <c r="AE1609">
        <v>42.57</v>
      </c>
      <c r="AF1609">
        <v>2812874.04</v>
      </c>
      <c r="AG1609">
        <v>-1</v>
      </c>
      <c r="AI1609">
        <v>43</v>
      </c>
      <c r="AK1609">
        <v>82</v>
      </c>
    </row>
    <row r="1610" spans="1:37" hidden="1" x14ac:dyDescent="0.25">
      <c r="A1610" t="s">
        <v>6873</v>
      </c>
      <c r="B1610" t="s">
        <v>6874</v>
      </c>
      <c r="C1610" t="s">
        <v>391</v>
      </c>
      <c r="D1610">
        <v>645.62</v>
      </c>
      <c r="E1610">
        <v>37.119999999999997</v>
      </c>
      <c r="F1610" t="s">
        <v>10127</v>
      </c>
      <c r="G1610" t="s">
        <v>10127</v>
      </c>
      <c r="H1610">
        <v>100</v>
      </c>
      <c r="I1610">
        <v>41.95</v>
      </c>
      <c r="J1610">
        <v>4194.5600000000004</v>
      </c>
      <c r="K1610">
        <v>838.91</v>
      </c>
      <c r="L1610">
        <v>54.53</v>
      </c>
      <c r="M1610">
        <v>37.75</v>
      </c>
      <c r="N1610">
        <v>419.46</v>
      </c>
      <c r="O1610">
        <v>1258.3699999999999</v>
      </c>
      <c r="P1610">
        <v>50.33</v>
      </c>
      <c r="Q1610">
        <v>54.53</v>
      </c>
      <c r="R1610">
        <v>-33.56</v>
      </c>
      <c r="S1610">
        <v>-29.36</v>
      </c>
      <c r="T1610">
        <v>-2.16</v>
      </c>
      <c r="U1610">
        <v>5.53</v>
      </c>
      <c r="V1610">
        <v>-5.41</v>
      </c>
      <c r="W1610">
        <v>36.840000000000003</v>
      </c>
      <c r="X1610">
        <v>38.340000000000003</v>
      </c>
      <c r="Y1610">
        <v>37.18</v>
      </c>
      <c r="Z1610">
        <v>37.840000000000003</v>
      </c>
      <c r="AA1610">
        <v>-0.24</v>
      </c>
      <c r="AB1610">
        <v>0.9</v>
      </c>
      <c r="AC1610">
        <v>81.040000000000006</v>
      </c>
      <c r="AD1610">
        <v>76.760000000000005</v>
      </c>
      <c r="AE1610">
        <v>32.96</v>
      </c>
      <c r="AF1610">
        <v>1535583.13</v>
      </c>
      <c r="AG1610">
        <v>45</v>
      </c>
      <c r="AH1610">
        <v>6.64</v>
      </c>
      <c r="AI1610">
        <v>27</v>
      </c>
      <c r="AK1610">
        <v>62</v>
      </c>
    </row>
    <row r="1611" spans="1:37" hidden="1" x14ac:dyDescent="0.25">
      <c r="A1611" t="s">
        <v>5955</v>
      </c>
      <c r="B1611" t="s">
        <v>5956</v>
      </c>
      <c r="C1611" t="s">
        <v>419</v>
      </c>
      <c r="D1611">
        <v>643.4</v>
      </c>
      <c r="E1611">
        <v>63.92</v>
      </c>
      <c r="F1611" t="s">
        <v>10127</v>
      </c>
      <c r="G1611" t="s">
        <v>10127</v>
      </c>
      <c r="H1611">
        <v>100</v>
      </c>
      <c r="I1611">
        <v>72.23</v>
      </c>
      <c r="J1611">
        <v>7222.96</v>
      </c>
      <c r="K1611">
        <v>1444.59</v>
      </c>
      <c r="L1611">
        <v>93.9</v>
      </c>
      <c r="M1611">
        <v>65.010000000000005</v>
      </c>
      <c r="N1611">
        <v>722.3</v>
      </c>
      <c r="O1611">
        <v>2166.89</v>
      </c>
      <c r="P1611">
        <v>86.68</v>
      </c>
      <c r="Q1611">
        <v>93.9</v>
      </c>
      <c r="R1611">
        <v>-57.78</v>
      </c>
      <c r="S1611">
        <v>-50.56</v>
      </c>
      <c r="T1611">
        <v>29.27</v>
      </c>
      <c r="U1611">
        <v>36.49</v>
      </c>
      <c r="V1611">
        <v>-5.93</v>
      </c>
      <c r="W1611">
        <v>62.05</v>
      </c>
      <c r="X1611">
        <v>61.88</v>
      </c>
      <c r="Y1611">
        <v>61.02</v>
      </c>
      <c r="Z1611">
        <v>62.53</v>
      </c>
      <c r="AA1611">
        <v>11.38</v>
      </c>
      <c r="AB1611">
        <v>2.0299999999999998</v>
      </c>
      <c r="AC1611">
        <v>68.56</v>
      </c>
      <c r="AD1611">
        <v>100</v>
      </c>
      <c r="AE1611">
        <v>60.65</v>
      </c>
      <c r="AF1611">
        <v>65711.48</v>
      </c>
      <c r="AG1611">
        <v>84</v>
      </c>
      <c r="AI1611">
        <v>59</v>
      </c>
      <c r="AK1611">
        <v>79</v>
      </c>
    </row>
    <row r="1612" spans="1:37" hidden="1" x14ac:dyDescent="0.25">
      <c r="A1612" t="s">
        <v>2057</v>
      </c>
      <c r="B1612" t="s">
        <v>2058</v>
      </c>
      <c r="C1612" t="s">
        <v>307</v>
      </c>
      <c r="D1612">
        <v>635.02</v>
      </c>
      <c r="E1612">
        <v>586.79999999999995</v>
      </c>
      <c r="F1612" t="s">
        <v>10127</v>
      </c>
      <c r="G1612" t="s">
        <v>10127</v>
      </c>
      <c r="H1612">
        <v>100</v>
      </c>
      <c r="I1612">
        <v>663.08</v>
      </c>
      <c r="J1612">
        <v>66308.399999999994</v>
      </c>
      <c r="K1612">
        <v>13261.68</v>
      </c>
      <c r="L1612">
        <v>862.01</v>
      </c>
      <c r="M1612">
        <v>596.78</v>
      </c>
      <c r="N1612">
        <v>6630.84</v>
      </c>
      <c r="O1612">
        <v>19892.52</v>
      </c>
      <c r="P1612">
        <v>795.7</v>
      </c>
      <c r="Q1612">
        <v>862.01</v>
      </c>
      <c r="R1612">
        <v>-530.47</v>
      </c>
      <c r="S1612">
        <v>-464.16</v>
      </c>
      <c r="T1612">
        <v>99.07</v>
      </c>
      <c r="U1612">
        <v>13.65</v>
      </c>
      <c r="V1612">
        <v>-0.44</v>
      </c>
      <c r="W1612">
        <v>591.87</v>
      </c>
      <c r="X1612">
        <v>554.39</v>
      </c>
      <c r="Y1612">
        <v>595.65</v>
      </c>
      <c r="Z1612">
        <v>548.03</v>
      </c>
      <c r="AA1612">
        <v>6.14</v>
      </c>
      <c r="AB1612">
        <v>0.96</v>
      </c>
      <c r="AC1612">
        <v>50.59</v>
      </c>
      <c r="AD1612">
        <v>47.26</v>
      </c>
      <c r="AE1612">
        <v>531.39</v>
      </c>
      <c r="AF1612">
        <v>30885.22</v>
      </c>
      <c r="AG1612">
        <v>92</v>
      </c>
      <c r="AI1612">
        <v>6</v>
      </c>
      <c r="AK1612">
        <v>1</v>
      </c>
    </row>
    <row r="1613" spans="1:37" hidden="1" x14ac:dyDescent="0.25">
      <c r="A1613" t="s">
        <v>855</v>
      </c>
      <c r="B1613" t="s">
        <v>856</v>
      </c>
      <c r="C1613" t="s">
        <v>243</v>
      </c>
      <c r="D1613">
        <v>632.84</v>
      </c>
      <c r="E1613">
        <v>1584.2</v>
      </c>
      <c r="F1613" t="s">
        <v>10127</v>
      </c>
      <c r="G1613" t="s">
        <v>10127</v>
      </c>
      <c r="H1613">
        <v>100</v>
      </c>
      <c r="I1613">
        <v>1790.15</v>
      </c>
      <c r="J1613">
        <v>179014.6</v>
      </c>
      <c r="K1613">
        <v>35802.92</v>
      </c>
      <c r="L1613">
        <v>2327.19</v>
      </c>
      <c r="M1613">
        <v>1611.13</v>
      </c>
      <c r="N1613">
        <v>17901.46</v>
      </c>
      <c r="O1613">
        <v>53704.38</v>
      </c>
      <c r="P1613">
        <v>2148.1799999999998</v>
      </c>
      <c r="Q1613">
        <v>2327.19</v>
      </c>
      <c r="R1613">
        <v>-1432.12</v>
      </c>
      <c r="S1613">
        <v>-1253.0999999999999</v>
      </c>
      <c r="T1613">
        <v>31.86</v>
      </c>
      <c r="U1613">
        <v>21.97</v>
      </c>
      <c r="V1613">
        <v>-2.06</v>
      </c>
      <c r="W1613">
        <v>1587.52</v>
      </c>
      <c r="X1613">
        <v>1644.2</v>
      </c>
      <c r="Y1613">
        <v>1572.76</v>
      </c>
      <c r="Z1613">
        <v>1723.24</v>
      </c>
      <c r="AA1613">
        <v>8.64</v>
      </c>
      <c r="AB1613">
        <v>-2.42</v>
      </c>
      <c r="AC1613">
        <v>74.25</v>
      </c>
      <c r="AD1613">
        <v>73.099999999999994</v>
      </c>
      <c r="AE1613">
        <v>1751.15</v>
      </c>
      <c r="AF1613">
        <v>2914.65</v>
      </c>
      <c r="AG1613">
        <v>29</v>
      </c>
      <c r="AI1613">
        <v>36</v>
      </c>
      <c r="AJ1613">
        <v>78</v>
      </c>
      <c r="AK1613">
        <v>80</v>
      </c>
    </row>
    <row r="1614" spans="1:37" hidden="1" x14ac:dyDescent="0.25">
      <c r="A1614" t="s">
        <v>2760</v>
      </c>
      <c r="B1614" t="s">
        <v>2761</v>
      </c>
      <c r="C1614" t="s">
        <v>975</v>
      </c>
      <c r="D1614">
        <v>631.34</v>
      </c>
      <c r="E1614">
        <v>374.6</v>
      </c>
      <c r="F1614" t="s">
        <v>10127</v>
      </c>
      <c r="G1614" t="s">
        <v>10127</v>
      </c>
      <c r="H1614">
        <v>100</v>
      </c>
      <c r="I1614">
        <v>423.3</v>
      </c>
      <c r="J1614">
        <v>42329.8</v>
      </c>
      <c r="K1614">
        <v>8465.9599999999991</v>
      </c>
      <c r="L1614">
        <v>550.29</v>
      </c>
      <c r="M1614">
        <v>380.97</v>
      </c>
      <c r="N1614">
        <v>4232.9799999999996</v>
      </c>
      <c r="O1614">
        <v>12698.94</v>
      </c>
      <c r="P1614">
        <v>507.96</v>
      </c>
      <c r="Q1614">
        <v>550.29</v>
      </c>
      <c r="R1614">
        <v>-338.64</v>
      </c>
      <c r="S1614">
        <v>-296.31</v>
      </c>
      <c r="T1614">
        <v>100.37</v>
      </c>
      <c r="U1614">
        <v>1.62</v>
      </c>
      <c r="V1614">
        <v>-5.33</v>
      </c>
      <c r="W1614">
        <v>341.47</v>
      </c>
      <c r="X1614">
        <v>339.04</v>
      </c>
      <c r="Y1614">
        <v>338.56</v>
      </c>
      <c r="Z1614">
        <v>342.4</v>
      </c>
      <c r="AA1614">
        <v>-1.98</v>
      </c>
      <c r="AB1614">
        <v>11.14</v>
      </c>
      <c r="AC1614">
        <v>82.43</v>
      </c>
      <c r="AD1614">
        <v>80.61</v>
      </c>
      <c r="AE1614">
        <v>322.14</v>
      </c>
      <c r="AF1614">
        <v>60557.04</v>
      </c>
      <c r="AG1614">
        <v>27</v>
      </c>
      <c r="AH1614">
        <v>2.04</v>
      </c>
      <c r="AI1614">
        <v>56</v>
      </c>
      <c r="AJ1614">
        <v>34</v>
      </c>
      <c r="AK1614">
        <v>63</v>
      </c>
    </row>
    <row r="1615" spans="1:37" hidden="1" x14ac:dyDescent="0.25">
      <c r="A1615" t="s">
        <v>2039</v>
      </c>
      <c r="B1615" t="s">
        <v>2040</v>
      </c>
      <c r="C1615" t="s">
        <v>30</v>
      </c>
      <c r="D1615">
        <v>631.1</v>
      </c>
      <c r="E1615">
        <v>595.75</v>
      </c>
      <c r="F1615" t="s">
        <v>10127</v>
      </c>
      <c r="G1615" t="s">
        <v>10127</v>
      </c>
      <c r="H1615">
        <v>100</v>
      </c>
      <c r="I1615">
        <v>673.2</v>
      </c>
      <c r="J1615">
        <v>67319.75</v>
      </c>
      <c r="K1615">
        <v>13463.95</v>
      </c>
      <c r="L1615">
        <v>875.16</v>
      </c>
      <c r="M1615">
        <v>605.88</v>
      </c>
      <c r="N1615">
        <v>6731.98</v>
      </c>
      <c r="O1615">
        <v>20195.919999999998</v>
      </c>
      <c r="P1615">
        <v>807.84</v>
      </c>
      <c r="Q1615">
        <v>875.16</v>
      </c>
      <c r="R1615">
        <v>-538.55999999999995</v>
      </c>
      <c r="S1615">
        <v>-471.24</v>
      </c>
      <c r="T1615">
        <v>18.239999999999998</v>
      </c>
      <c r="U1615">
        <v>4.0199999999999996</v>
      </c>
      <c r="V1615">
        <v>-13.97</v>
      </c>
      <c r="W1615">
        <v>603.95000000000005</v>
      </c>
      <c r="X1615">
        <v>561.80999999999995</v>
      </c>
      <c r="Y1615">
        <v>605.77</v>
      </c>
      <c r="Z1615">
        <v>572.02</v>
      </c>
      <c r="AA1615">
        <v>-5.83</v>
      </c>
      <c r="AB1615">
        <v>0.14000000000000001</v>
      </c>
      <c r="AC1615">
        <v>63.76</v>
      </c>
      <c r="AD1615">
        <v>56.63</v>
      </c>
      <c r="AE1615">
        <v>544.41999999999996</v>
      </c>
      <c r="AF1615">
        <v>13299</v>
      </c>
      <c r="AG1615">
        <v>70</v>
      </c>
      <c r="AH1615">
        <v>0.52</v>
      </c>
      <c r="AI1615">
        <v>88</v>
      </c>
      <c r="AJ1615">
        <v>98</v>
      </c>
      <c r="AK1615">
        <v>97</v>
      </c>
    </row>
    <row r="1616" spans="1:37" hidden="1" x14ac:dyDescent="0.25">
      <c r="A1616" t="s">
        <v>6554</v>
      </c>
      <c r="B1616" t="s">
        <v>6555</v>
      </c>
      <c r="C1616" t="s">
        <v>975</v>
      </c>
      <c r="D1616">
        <v>626.75</v>
      </c>
      <c r="E1616">
        <v>46.02</v>
      </c>
      <c r="F1616" t="s">
        <v>10127</v>
      </c>
      <c r="G1616" t="s">
        <v>10127</v>
      </c>
      <c r="H1616">
        <v>100</v>
      </c>
      <c r="I1616">
        <v>52</v>
      </c>
      <c r="J1616">
        <v>5200.26</v>
      </c>
      <c r="K1616">
        <v>1040.05</v>
      </c>
      <c r="L1616">
        <v>67.599999999999994</v>
      </c>
      <c r="M1616">
        <v>46.8</v>
      </c>
      <c r="N1616">
        <v>520.03</v>
      </c>
      <c r="O1616">
        <v>1560.08</v>
      </c>
      <c r="P1616">
        <v>62.4</v>
      </c>
      <c r="Q1616">
        <v>67.599999999999994</v>
      </c>
      <c r="R1616">
        <v>-41.6</v>
      </c>
      <c r="S1616">
        <v>-36.4</v>
      </c>
      <c r="T1616">
        <v>52.06</v>
      </c>
      <c r="U1616">
        <v>3.74</v>
      </c>
      <c r="V1616">
        <v>-4.99</v>
      </c>
      <c r="W1616">
        <v>44.34</v>
      </c>
      <c r="X1616">
        <v>44.98</v>
      </c>
      <c r="Y1616">
        <v>44.2</v>
      </c>
      <c r="Z1616">
        <v>44.97</v>
      </c>
      <c r="AA1616">
        <v>-0.82</v>
      </c>
      <c r="AB1616">
        <v>4.1900000000000004</v>
      </c>
      <c r="AC1616">
        <v>85.74</v>
      </c>
      <c r="AD1616">
        <v>88.03</v>
      </c>
      <c r="AE1616">
        <v>47.71</v>
      </c>
      <c r="AF1616">
        <v>270441.74</v>
      </c>
      <c r="AG1616">
        <v>43</v>
      </c>
      <c r="AH1616">
        <v>7.56</v>
      </c>
      <c r="AI1616">
        <v>9</v>
      </c>
      <c r="AK1616">
        <v>48</v>
      </c>
    </row>
    <row r="1617" spans="1:37" hidden="1" x14ac:dyDescent="0.25">
      <c r="A1617" t="s">
        <v>1280</v>
      </c>
      <c r="B1617" t="s">
        <v>1281</v>
      </c>
      <c r="C1617" t="s">
        <v>1170</v>
      </c>
      <c r="D1617">
        <v>626.17999999999995</v>
      </c>
      <c r="E1617">
        <v>1025.8499999999999</v>
      </c>
      <c r="F1617" t="s">
        <v>10127</v>
      </c>
      <c r="G1617" t="s">
        <v>10127</v>
      </c>
      <c r="H1617">
        <v>100</v>
      </c>
      <c r="I1617">
        <v>1159.21</v>
      </c>
      <c r="J1617">
        <v>115921.05</v>
      </c>
      <c r="K1617">
        <v>23184.21</v>
      </c>
      <c r="L1617">
        <v>1506.97</v>
      </c>
      <c r="M1617">
        <v>1043.29</v>
      </c>
      <c r="N1617">
        <v>11592.1</v>
      </c>
      <c r="O1617">
        <v>34776.32</v>
      </c>
      <c r="P1617">
        <v>1391.05</v>
      </c>
      <c r="Q1617">
        <v>1506.97</v>
      </c>
      <c r="R1617">
        <v>-927.37</v>
      </c>
      <c r="S1617">
        <v>-811.45</v>
      </c>
      <c r="T1617">
        <v>17.25</v>
      </c>
      <c r="U1617">
        <v>1.47</v>
      </c>
      <c r="V1617">
        <v>-5.04</v>
      </c>
      <c r="W1617">
        <v>1027.5999999999999</v>
      </c>
      <c r="X1617">
        <v>1015.13</v>
      </c>
      <c r="Y1617">
        <v>1030.8800000000001</v>
      </c>
      <c r="Z1617">
        <v>1019.67</v>
      </c>
      <c r="AA1617">
        <v>-1.9</v>
      </c>
      <c r="AB1617">
        <v>0.31</v>
      </c>
      <c r="AC1617">
        <v>58.12</v>
      </c>
      <c r="AD1617">
        <v>59.22</v>
      </c>
      <c r="AE1617">
        <v>929.65</v>
      </c>
      <c r="AF1617">
        <v>7042.96</v>
      </c>
      <c r="AG1617">
        <v>40</v>
      </c>
      <c r="AI1617">
        <v>17</v>
      </c>
      <c r="AJ1617">
        <v>91</v>
      </c>
      <c r="AK1617">
        <v>51</v>
      </c>
    </row>
    <row r="1618" spans="1:37" hidden="1" x14ac:dyDescent="0.25">
      <c r="A1618" t="s">
        <v>4788</v>
      </c>
      <c r="B1618" t="s">
        <v>4789</v>
      </c>
      <c r="C1618" t="s">
        <v>235</v>
      </c>
      <c r="D1618">
        <v>625.42999999999995</v>
      </c>
      <c r="E1618">
        <v>116.49</v>
      </c>
      <c r="F1618" t="s">
        <v>10127</v>
      </c>
      <c r="G1618" t="s">
        <v>10127</v>
      </c>
      <c r="H1618">
        <v>100</v>
      </c>
      <c r="I1618">
        <v>131.63</v>
      </c>
      <c r="J1618">
        <v>13163.37</v>
      </c>
      <c r="K1618">
        <v>2632.67</v>
      </c>
      <c r="L1618">
        <v>171.12</v>
      </c>
      <c r="M1618">
        <v>118.47</v>
      </c>
      <c r="N1618">
        <v>1316.34</v>
      </c>
      <c r="O1618">
        <v>3949.01</v>
      </c>
      <c r="P1618">
        <v>157.96</v>
      </c>
      <c r="Q1618">
        <v>171.12</v>
      </c>
      <c r="R1618">
        <v>-105.31</v>
      </c>
      <c r="S1618">
        <v>-92.14</v>
      </c>
      <c r="T1618">
        <v>1.49</v>
      </c>
      <c r="U1618">
        <v>5.52</v>
      </c>
      <c r="V1618">
        <v>-14.47</v>
      </c>
      <c r="W1618">
        <v>114.91</v>
      </c>
      <c r="X1618">
        <v>111.88</v>
      </c>
      <c r="Y1618">
        <v>116.58</v>
      </c>
      <c r="Z1618">
        <v>114.06</v>
      </c>
      <c r="AA1618">
        <v>-5.52</v>
      </c>
      <c r="AB1618">
        <v>3.09</v>
      </c>
      <c r="AC1618">
        <v>74.900000000000006</v>
      </c>
      <c r="AD1618">
        <v>78.67</v>
      </c>
      <c r="AE1618">
        <v>103.48</v>
      </c>
      <c r="AF1618">
        <v>336497.43</v>
      </c>
      <c r="AG1618">
        <v>82</v>
      </c>
      <c r="AH1618">
        <v>4.7</v>
      </c>
      <c r="AI1618">
        <v>36</v>
      </c>
      <c r="AJ1618">
        <v>98</v>
      </c>
      <c r="AK1618">
        <v>97</v>
      </c>
    </row>
    <row r="1619" spans="1:37" hidden="1" x14ac:dyDescent="0.25">
      <c r="A1619" t="s">
        <v>3177</v>
      </c>
      <c r="B1619" t="s">
        <v>3178</v>
      </c>
      <c r="C1619" t="s">
        <v>323</v>
      </c>
      <c r="D1619">
        <v>625.13</v>
      </c>
      <c r="E1619">
        <v>272.3</v>
      </c>
      <c r="F1619" t="s">
        <v>10127</v>
      </c>
      <c r="G1619" t="s">
        <v>10127</v>
      </c>
      <c r="H1619">
        <v>100</v>
      </c>
      <c r="I1619">
        <v>307.7</v>
      </c>
      <c r="J1619">
        <v>30769.9</v>
      </c>
      <c r="K1619">
        <v>6153.98</v>
      </c>
      <c r="L1619">
        <v>400.01</v>
      </c>
      <c r="M1619">
        <v>276.93</v>
      </c>
      <c r="N1619">
        <v>3076.99</v>
      </c>
      <c r="O1619">
        <v>9230.9699999999993</v>
      </c>
      <c r="P1619">
        <v>369.24</v>
      </c>
      <c r="Q1619">
        <v>400.01</v>
      </c>
      <c r="R1619">
        <v>-246.16</v>
      </c>
      <c r="S1619">
        <v>-215.39</v>
      </c>
      <c r="T1619">
        <v>18.95</v>
      </c>
      <c r="U1619">
        <v>4.5599999999999996</v>
      </c>
      <c r="V1619">
        <v>-6.82</v>
      </c>
      <c r="W1619">
        <v>264.08</v>
      </c>
      <c r="X1619">
        <v>254.72</v>
      </c>
      <c r="Y1619">
        <v>264.63</v>
      </c>
      <c r="Z1619">
        <v>256.64999999999998</v>
      </c>
      <c r="AA1619">
        <v>-1.45</v>
      </c>
      <c r="AB1619">
        <v>5.16</v>
      </c>
      <c r="AC1619">
        <v>80.680000000000007</v>
      </c>
      <c r="AD1619">
        <v>79.98</v>
      </c>
      <c r="AE1619">
        <v>276.08999999999997</v>
      </c>
      <c r="AF1619">
        <v>129488.65</v>
      </c>
      <c r="AG1619">
        <v>22</v>
      </c>
      <c r="AI1619">
        <v>24</v>
      </c>
      <c r="AJ1619">
        <v>69</v>
      </c>
      <c r="AK1619">
        <v>33</v>
      </c>
    </row>
    <row r="1620" spans="1:37" hidden="1" x14ac:dyDescent="0.25">
      <c r="A1620" t="s">
        <v>1944</v>
      </c>
      <c r="B1620" t="s">
        <v>1945</v>
      </c>
      <c r="C1620" t="s">
        <v>30</v>
      </c>
      <c r="D1620">
        <v>624.20000000000005</v>
      </c>
      <c r="E1620">
        <v>925.3</v>
      </c>
      <c r="F1620" t="s">
        <v>10127</v>
      </c>
      <c r="G1620" t="s">
        <v>10127</v>
      </c>
      <c r="H1620">
        <v>100</v>
      </c>
      <c r="I1620">
        <v>1045.5899999999999</v>
      </c>
      <c r="J1620">
        <v>104558.9</v>
      </c>
      <c r="K1620">
        <v>20911.78</v>
      </c>
      <c r="L1620">
        <v>1359.27</v>
      </c>
      <c r="M1620">
        <v>941.03</v>
      </c>
      <c r="N1620">
        <v>10455.89</v>
      </c>
      <c r="O1620">
        <v>31367.67</v>
      </c>
      <c r="P1620">
        <v>1254.71</v>
      </c>
      <c r="Q1620">
        <v>1359.27</v>
      </c>
      <c r="R1620">
        <v>-836.47</v>
      </c>
      <c r="S1620">
        <v>-731.91</v>
      </c>
      <c r="T1620">
        <v>63.69</v>
      </c>
      <c r="U1620">
        <v>14.18</v>
      </c>
      <c r="V1620">
        <v>-1.01</v>
      </c>
      <c r="W1620">
        <v>820.97</v>
      </c>
      <c r="X1620">
        <v>594.14</v>
      </c>
      <c r="Y1620">
        <v>795.28</v>
      </c>
      <c r="Z1620">
        <v>544.52</v>
      </c>
      <c r="AA1620">
        <v>6.04</v>
      </c>
      <c r="AB1620">
        <v>27.79</v>
      </c>
      <c r="AC1620">
        <v>92.83</v>
      </c>
      <c r="AD1620">
        <v>78.48</v>
      </c>
      <c r="AE1620">
        <v>788.37</v>
      </c>
      <c r="AF1620">
        <v>117413.04</v>
      </c>
      <c r="AI1620">
        <v>97</v>
      </c>
    </row>
    <row r="1621" spans="1:37" hidden="1" x14ac:dyDescent="0.25">
      <c r="A1621" t="s">
        <v>4413</v>
      </c>
      <c r="B1621" t="s">
        <v>4414</v>
      </c>
      <c r="C1621" t="s">
        <v>219</v>
      </c>
      <c r="D1621">
        <v>620.28</v>
      </c>
      <c r="E1621">
        <v>168.4</v>
      </c>
      <c r="F1621" t="s">
        <v>10127</v>
      </c>
      <c r="G1621" t="s">
        <v>10127</v>
      </c>
      <c r="H1621">
        <v>100</v>
      </c>
      <c r="I1621">
        <v>190.29</v>
      </c>
      <c r="J1621">
        <v>19029.2</v>
      </c>
      <c r="K1621">
        <v>3805.84</v>
      </c>
      <c r="L1621">
        <v>247.38</v>
      </c>
      <c r="M1621">
        <v>171.26</v>
      </c>
      <c r="N1621">
        <v>1902.92</v>
      </c>
      <c r="O1621">
        <v>5708.76</v>
      </c>
      <c r="P1621">
        <v>228.35</v>
      </c>
      <c r="Q1621">
        <v>247.38</v>
      </c>
      <c r="R1621">
        <v>-152.22999999999999</v>
      </c>
      <c r="S1621">
        <v>-133.19999999999999</v>
      </c>
      <c r="T1621">
        <v>-200.74</v>
      </c>
      <c r="U1621">
        <v>5.45</v>
      </c>
      <c r="V1621">
        <v>-13.3</v>
      </c>
      <c r="W1621">
        <v>148.46</v>
      </c>
      <c r="X1621">
        <v>135.22999999999999</v>
      </c>
      <c r="Y1621">
        <v>146.04</v>
      </c>
      <c r="Z1621">
        <v>136.97</v>
      </c>
      <c r="AA1621">
        <v>-4.84</v>
      </c>
      <c r="AB1621">
        <v>18.8</v>
      </c>
      <c r="AC1621">
        <v>100</v>
      </c>
      <c r="AD1621">
        <v>100</v>
      </c>
      <c r="AE1621">
        <v>140.88999999999999</v>
      </c>
      <c r="AF1621">
        <v>88099.7</v>
      </c>
      <c r="AG1621">
        <v>29</v>
      </c>
    </row>
    <row r="1622" spans="1:37" hidden="1" x14ac:dyDescent="0.25">
      <c r="A1622" t="s">
        <v>2213</v>
      </c>
      <c r="B1622" t="s">
        <v>2214</v>
      </c>
      <c r="C1622" t="s">
        <v>43</v>
      </c>
      <c r="D1622">
        <v>617.82000000000005</v>
      </c>
      <c r="E1622">
        <v>584.79999999999995</v>
      </c>
      <c r="F1622" t="s">
        <v>10127</v>
      </c>
      <c r="G1622" t="s">
        <v>10127</v>
      </c>
      <c r="H1622">
        <v>100</v>
      </c>
      <c r="I1622">
        <v>660.82</v>
      </c>
      <c r="J1622">
        <v>66082.399999999994</v>
      </c>
      <c r="K1622">
        <v>13216.48</v>
      </c>
      <c r="L1622">
        <v>859.07</v>
      </c>
      <c r="M1622">
        <v>594.74</v>
      </c>
      <c r="N1622">
        <v>6608.24</v>
      </c>
      <c r="O1622">
        <v>19824.72</v>
      </c>
      <c r="P1622">
        <v>792.99</v>
      </c>
      <c r="Q1622">
        <v>859.07</v>
      </c>
      <c r="R1622">
        <v>-528.66</v>
      </c>
      <c r="S1622">
        <v>-462.58</v>
      </c>
      <c r="T1622">
        <v>291.42</v>
      </c>
      <c r="U1622">
        <v>32.74</v>
      </c>
      <c r="V1622">
        <v>-7.85</v>
      </c>
      <c r="W1622">
        <v>577.48</v>
      </c>
      <c r="X1622">
        <v>500.81</v>
      </c>
      <c r="Y1622">
        <v>575.58000000000004</v>
      </c>
      <c r="Z1622">
        <v>491.4</v>
      </c>
      <c r="AA1622">
        <v>8.7899999999999991</v>
      </c>
      <c r="AB1622">
        <v>4.7</v>
      </c>
      <c r="AC1622">
        <v>79.19</v>
      </c>
      <c r="AD1622">
        <v>69.22</v>
      </c>
      <c r="AE1622">
        <v>521.87</v>
      </c>
      <c r="AF1622">
        <v>15533.1</v>
      </c>
      <c r="AG1622">
        <v>30</v>
      </c>
      <c r="AI1622">
        <v>45</v>
      </c>
      <c r="AK1622">
        <v>37</v>
      </c>
    </row>
    <row r="1623" spans="1:37" hidden="1" x14ac:dyDescent="0.25">
      <c r="A1623" t="s">
        <v>8562</v>
      </c>
      <c r="B1623" t="s">
        <v>8563</v>
      </c>
      <c r="C1623" t="s">
        <v>274</v>
      </c>
      <c r="D1623">
        <v>616.01</v>
      </c>
      <c r="E1623">
        <v>13.68</v>
      </c>
      <c r="F1623" t="s">
        <v>10127</v>
      </c>
      <c r="G1623" t="s">
        <v>10127</v>
      </c>
      <c r="H1623">
        <v>100</v>
      </c>
      <c r="I1623">
        <v>15.46</v>
      </c>
      <c r="J1623">
        <v>1545.84</v>
      </c>
      <c r="K1623">
        <v>309.17</v>
      </c>
      <c r="L1623">
        <v>20.100000000000001</v>
      </c>
      <c r="M1623">
        <v>13.91</v>
      </c>
      <c r="N1623">
        <v>154.58000000000001</v>
      </c>
      <c r="O1623">
        <v>463.75</v>
      </c>
      <c r="P1623">
        <v>18.55</v>
      </c>
      <c r="Q1623">
        <v>20.100000000000001</v>
      </c>
      <c r="R1623">
        <v>-12.37</v>
      </c>
      <c r="S1623">
        <v>-10.82</v>
      </c>
      <c r="T1623">
        <v>-0.48</v>
      </c>
      <c r="U1623">
        <v>5.61</v>
      </c>
      <c r="V1623">
        <v>-7.89</v>
      </c>
      <c r="W1623">
        <v>12.75</v>
      </c>
      <c r="X1623">
        <v>11.27</v>
      </c>
      <c r="Y1623">
        <v>12.72</v>
      </c>
      <c r="Z1623">
        <v>10.85</v>
      </c>
      <c r="AA1623">
        <v>-1.6</v>
      </c>
      <c r="AB1623">
        <v>15</v>
      </c>
      <c r="AC1623">
        <v>87.96</v>
      </c>
      <c r="AD1623">
        <v>85.63</v>
      </c>
      <c r="AE1623">
        <v>11.24</v>
      </c>
      <c r="AF1623">
        <v>3747229</v>
      </c>
      <c r="AG1623">
        <v>94</v>
      </c>
      <c r="AI1623">
        <v>38</v>
      </c>
      <c r="AK1623">
        <v>86</v>
      </c>
    </row>
    <row r="1624" spans="1:37" hidden="1" x14ac:dyDescent="0.25">
      <c r="A1624" t="s">
        <v>7423</v>
      </c>
      <c r="B1624" t="s">
        <v>7424</v>
      </c>
      <c r="C1624" t="s">
        <v>806</v>
      </c>
      <c r="D1624">
        <v>615.25</v>
      </c>
      <c r="E1624">
        <v>27.8</v>
      </c>
      <c r="F1624" t="s">
        <v>10127</v>
      </c>
      <c r="G1624" t="s">
        <v>10127</v>
      </c>
      <c r="H1624">
        <v>100</v>
      </c>
      <c r="I1624">
        <v>31.41</v>
      </c>
      <c r="J1624">
        <v>3141.4</v>
      </c>
      <c r="K1624">
        <v>628.28</v>
      </c>
      <c r="L1624">
        <v>40.840000000000003</v>
      </c>
      <c r="M1624">
        <v>28.27</v>
      </c>
      <c r="N1624">
        <v>314.14</v>
      </c>
      <c r="O1624">
        <v>942.42</v>
      </c>
      <c r="P1624">
        <v>37.700000000000003</v>
      </c>
      <c r="Q1624">
        <v>40.840000000000003</v>
      </c>
      <c r="R1624">
        <v>-25.13</v>
      </c>
      <c r="S1624">
        <v>-21.99</v>
      </c>
      <c r="T1624">
        <v>-7.63</v>
      </c>
      <c r="U1624">
        <v>2.83</v>
      </c>
      <c r="V1624">
        <v>-8.94</v>
      </c>
      <c r="W1624">
        <v>26.87</v>
      </c>
      <c r="X1624">
        <v>26.88</v>
      </c>
      <c r="Y1624">
        <v>26.84</v>
      </c>
      <c r="Z1624">
        <v>26.87</v>
      </c>
      <c r="AA1624">
        <v>-3.41</v>
      </c>
      <c r="AB1624">
        <v>4.6399999999999997</v>
      </c>
      <c r="AC1624">
        <v>87.76</v>
      </c>
      <c r="AD1624">
        <v>90.83</v>
      </c>
      <c r="AE1624">
        <v>24.92</v>
      </c>
      <c r="AF1624">
        <v>498114.48</v>
      </c>
      <c r="AG1624">
        <v>24</v>
      </c>
      <c r="AH1624">
        <v>3.38</v>
      </c>
      <c r="AI1624">
        <v>26</v>
      </c>
      <c r="AK1624">
        <v>20</v>
      </c>
    </row>
    <row r="1625" spans="1:37" hidden="1" x14ac:dyDescent="0.25">
      <c r="A1625" t="s">
        <v>2553</v>
      </c>
      <c r="B1625" t="s">
        <v>2554</v>
      </c>
      <c r="C1625" t="s">
        <v>323</v>
      </c>
      <c r="D1625">
        <v>614.95000000000005</v>
      </c>
      <c r="E1625">
        <v>486.8</v>
      </c>
      <c r="F1625" t="s">
        <v>10127</v>
      </c>
      <c r="G1625" t="s">
        <v>10127</v>
      </c>
      <c r="H1625">
        <v>100</v>
      </c>
      <c r="I1625">
        <v>550.08000000000004</v>
      </c>
      <c r="J1625">
        <v>55008.4</v>
      </c>
      <c r="K1625">
        <v>11001.68</v>
      </c>
      <c r="L1625">
        <v>715.11</v>
      </c>
      <c r="M1625">
        <v>495.08</v>
      </c>
      <c r="N1625">
        <v>5500.84</v>
      </c>
      <c r="O1625">
        <v>16502.52</v>
      </c>
      <c r="P1625">
        <v>660.1</v>
      </c>
      <c r="Q1625">
        <v>715.11</v>
      </c>
      <c r="R1625">
        <v>-440.07</v>
      </c>
      <c r="S1625">
        <v>-385.06</v>
      </c>
      <c r="T1625">
        <v>27.2</v>
      </c>
      <c r="U1625">
        <v>32.51</v>
      </c>
      <c r="V1625">
        <v>-12.07</v>
      </c>
      <c r="W1625">
        <v>454.98</v>
      </c>
      <c r="X1625">
        <v>395.57</v>
      </c>
      <c r="Y1625">
        <v>449.76</v>
      </c>
      <c r="Z1625">
        <v>391.69</v>
      </c>
      <c r="AA1625">
        <v>5.71</v>
      </c>
      <c r="AB1625">
        <v>12.08</v>
      </c>
      <c r="AC1625">
        <v>87.4</v>
      </c>
      <c r="AD1625">
        <v>91.81</v>
      </c>
      <c r="AE1625">
        <v>408.3</v>
      </c>
      <c r="AF1625">
        <v>59717.39</v>
      </c>
      <c r="AG1625">
        <v>66</v>
      </c>
      <c r="AJ1625">
        <v>9</v>
      </c>
    </row>
    <row r="1626" spans="1:37" hidden="1" x14ac:dyDescent="0.25">
      <c r="A1626" t="s">
        <v>2611</v>
      </c>
      <c r="B1626" t="s">
        <v>2612</v>
      </c>
      <c r="C1626" t="s">
        <v>1170</v>
      </c>
      <c r="D1626">
        <v>613.4</v>
      </c>
      <c r="E1626">
        <v>444.4</v>
      </c>
      <c r="F1626" t="s">
        <v>10127</v>
      </c>
      <c r="G1626" t="s">
        <v>10127</v>
      </c>
      <c r="H1626">
        <v>100</v>
      </c>
      <c r="I1626">
        <v>502.17</v>
      </c>
      <c r="J1626">
        <v>50217.2</v>
      </c>
      <c r="K1626">
        <v>10043.44</v>
      </c>
      <c r="L1626">
        <v>652.82000000000005</v>
      </c>
      <c r="M1626">
        <v>451.95</v>
      </c>
      <c r="N1626">
        <v>5021.72</v>
      </c>
      <c r="O1626">
        <v>15065.16</v>
      </c>
      <c r="P1626">
        <v>602.61</v>
      </c>
      <c r="Q1626">
        <v>652.82000000000005</v>
      </c>
      <c r="R1626">
        <v>-401.74</v>
      </c>
      <c r="S1626">
        <v>-351.52</v>
      </c>
      <c r="T1626">
        <v>38.03</v>
      </c>
      <c r="U1626">
        <v>43.21</v>
      </c>
      <c r="V1626">
        <v>-11.49</v>
      </c>
      <c r="W1626">
        <v>447.4</v>
      </c>
      <c r="X1626">
        <v>380.84</v>
      </c>
      <c r="Y1626">
        <v>445.98</v>
      </c>
      <c r="Z1626">
        <v>387.31</v>
      </c>
      <c r="AA1626">
        <v>9.4</v>
      </c>
      <c r="AB1626">
        <v>3.16</v>
      </c>
      <c r="AC1626">
        <v>67.61</v>
      </c>
      <c r="AD1626">
        <v>55.93</v>
      </c>
      <c r="AE1626">
        <v>394.05</v>
      </c>
      <c r="AF1626">
        <v>28709.13</v>
      </c>
    </row>
    <row r="1627" spans="1:37" hidden="1" x14ac:dyDescent="0.25">
      <c r="A1627" t="s">
        <v>3879</v>
      </c>
      <c r="B1627" t="s">
        <v>3880</v>
      </c>
      <c r="C1627" t="s">
        <v>383</v>
      </c>
      <c r="D1627">
        <v>611.52</v>
      </c>
      <c r="E1627">
        <v>213.77</v>
      </c>
      <c r="F1627" t="s">
        <v>10127</v>
      </c>
      <c r="G1627" t="s">
        <v>10127</v>
      </c>
      <c r="H1627">
        <v>100</v>
      </c>
      <c r="I1627">
        <v>241.56</v>
      </c>
      <c r="J1627">
        <v>24156.01</v>
      </c>
      <c r="K1627">
        <v>4831.2</v>
      </c>
      <c r="L1627">
        <v>314.02999999999997</v>
      </c>
      <c r="M1627">
        <v>217.4</v>
      </c>
      <c r="N1627">
        <v>2415.6</v>
      </c>
      <c r="O1627">
        <v>7246.8</v>
      </c>
      <c r="P1627">
        <v>289.87</v>
      </c>
      <c r="Q1627">
        <v>314.02999999999997</v>
      </c>
      <c r="R1627">
        <v>-193.25</v>
      </c>
      <c r="S1627">
        <v>-169.09</v>
      </c>
      <c r="T1627">
        <v>10.9</v>
      </c>
      <c r="U1627">
        <v>10.25</v>
      </c>
      <c r="V1627">
        <v>-9.2799999999999994</v>
      </c>
      <c r="W1627">
        <v>188.71</v>
      </c>
      <c r="X1627">
        <v>173.73</v>
      </c>
      <c r="Y1627">
        <v>186.66</v>
      </c>
      <c r="Z1627">
        <v>171.54</v>
      </c>
      <c r="AA1627">
        <v>-0.46</v>
      </c>
      <c r="AB1627">
        <v>17.329999999999998</v>
      </c>
      <c r="AC1627">
        <v>76.17</v>
      </c>
      <c r="AD1627">
        <v>92.69</v>
      </c>
      <c r="AE1627">
        <v>167.74</v>
      </c>
      <c r="AF1627">
        <v>403975</v>
      </c>
      <c r="AG1627">
        <v>80</v>
      </c>
      <c r="AH1627">
        <v>5.55</v>
      </c>
      <c r="AI1627">
        <v>69</v>
      </c>
      <c r="AJ1627">
        <v>94</v>
      </c>
      <c r="AK1627">
        <v>96</v>
      </c>
    </row>
    <row r="1628" spans="1:37" hidden="1" x14ac:dyDescent="0.25">
      <c r="A1628" t="s">
        <v>352</v>
      </c>
      <c r="B1628" t="s">
        <v>353</v>
      </c>
      <c r="C1628" t="s">
        <v>354</v>
      </c>
      <c r="D1628">
        <v>611.07000000000005</v>
      </c>
      <c r="E1628">
        <v>6709.35</v>
      </c>
      <c r="F1628" t="s">
        <v>10127</v>
      </c>
      <c r="G1628" t="s">
        <v>10127</v>
      </c>
      <c r="H1628">
        <v>100</v>
      </c>
      <c r="I1628">
        <v>7581.57</v>
      </c>
      <c r="J1628">
        <v>758156.55</v>
      </c>
      <c r="K1628">
        <v>151631.31</v>
      </c>
      <c r="L1628">
        <v>9856.0400000000009</v>
      </c>
      <c r="M1628">
        <v>6823.41</v>
      </c>
      <c r="N1628">
        <v>75815.649999999994</v>
      </c>
      <c r="O1628">
        <v>227446.96</v>
      </c>
      <c r="P1628">
        <v>9097.8799999999992</v>
      </c>
      <c r="Q1628">
        <v>9856.0400000000009</v>
      </c>
      <c r="R1628">
        <v>-6065.25</v>
      </c>
      <c r="S1628">
        <v>-5307.1</v>
      </c>
      <c r="T1628">
        <v>5.88</v>
      </c>
      <c r="U1628">
        <v>19.84</v>
      </c>
      <c r="V1628">
        <v>4.01</v>
      </c>
      <c r="W1628">
        <v>6750.99</v>
      </c>
      <c r="X1628">
        <v>6121.66</v>
      </c>
      <c r="Y1628">
        <v>6759.24</v>
      </c>
      <c r="Z1628">
        <v>5913.25</v>
      </c>
      <c r="AA1628">
        <v>11.37</v>
      </c>
      <c r="AB1628">
        <v>1.75</v>
      </c>
      <c r="AC1628">
        <v>24.28</v>
      </c>
      <c r="AD1628">
        <v>27.01</v>
      </c>
      <c r="AE1628">
        <v>7596.76</v>
      </c>
      <c r="AF1628">
        <v>237.26</v>
      </c>
      <c r="AG1628">
        <v>47</v>
      </c>
      <c r="AI1628">
        <v>63</v>
      </c>
      <c r="AJ1628">
        <v>49</v>
      </c>
      <c r="AK1628">
        <v>91</v>
      </c>
    </row>
    <row r="1629" spans="1:37" hidden="1" x14ac:dyDescent="0.25">
      <c r="A1629" t="s">
        <v>6520</v>
      </c>
      <c r="B1629" t="s">
        <v>6521</v>
      </c>
      <c r="D1629">
        <v>610.55999999999995</v>
      </c>
      <c r="E1629">
        <v>49.44</v>
      </c>
      <c r="F1629" t="s">
        <v>10127</v>
      </c>
      <c r="G1629" t="s">
        <v>10127</v>
      </c>
      <c r="H1629">
        <v>100</v>
      </c>
      <c r="I1629">
        <v>55.87</v>
      </c>
      <c r="J1629">
        <v>5586.72</v>
      </c>
      <c r="K1629">
        <v>1117.3399999999999</v>
      </c>
      <c r="L1629">
        <v>72.63</v>
      </c>
      <c r="M1629">
        <v>50.28</v>
      </c>
      <c r="N1629">
        <v>558.66999999999996</v>
      </c>
      <c r="O1629">
        <v>1676.02</v>
      </c>
      <c r="P1629">
        <v>67.040000000000006</v>
      </c>
      <c r="Q1629">
        <v>72.63</v>
      </c>
      <c r="R1629">
        <v>-44.69</v>
      </c>
      <c r="S1629">
        <v>-39.11</v>
      </c>
      <c r="T1629">
        <v>127.46</v>
      </c>
      <c r="U1629">
        <v>-0.09</v>
      </c>
      <c r="V1629">
        <v>-17.18</v>
      </c>
      <c r="W1629">
        <v>47.4</v>
      </c>
      <c r="X1629">
        <v>45.95</v>
      </c>
      <c r="Y1629">
        <v>46.26</v>
      </c>
      <c r="Z1629">
        <v>47.54</v>
      </c>
      <c r="AA1629">
        <v>-9.43</v>
      </c>
      <c r="AB1629">
        <v>7.6</v>
      </c>
      <c r="AC1629">
        <v>83.25</v>
      </c>
      <c r="AD1629">
        <v>70.06</v>
      </c>
      <c r="AE1629">
        <v>1.0900000000000001</v>
      </c>
      <c r="AF1629">
        <v>93983.3</v>
      </c>
      <c r="AG1629">
        <v>19</v>
      </c>
      <c r="AI1629">
        <v>36</v>
      </c>
      <c r="AK1629">
        <v>32</v>
      </c>
    </row>
    <row r="1630" spans="1:37" hidden="1" x14ac:dyDescent="0.25">
      <c r="A1630" t="s">
        <v>2179</v>
      </c>
      <c r="B1630" t="s">
        <v>2180</v>
      </c>
      <c r="C1630" t="s">
        <v>927</v>
      </c>
      <c r="D1630">
        <v>607.61</v>
      </c>
      <c r="E1630">
        <v>485.5</v>
      </c>
      <c r="F1630" t="s">
        <v>10127</v>
      </c>
      <c r="G1630" t="s">
        <v>10127</v>
      </c>
      <c r="H1630">
        <v>100</v>
      </c>
      <c r="I1630">
        <v>548.61</v>
      </c>
      <c r="J1630">
        <v>54861.5</v>
      </c>
      <c r="K1630">
        <v>10972.3</v>
      </c>
      <c r="L1630">
        <v>713.2</v>
      </c>
      <c r="M1630">
        <v>493.75</v>
      </c>
      <c r="N1630">
        <v>5486.15</v>
      </c>
      <c r="O1630">
        <v>16458.45</v>
      </c>
      <c r="P1630">
        <v>658.34</v>
      </c>
      <c r="Q1630">
        <v>713.2</v>
      </c>
      <c r="R1630">
        <v>-438.89</v>
      </c>
      <c r="S1630">
        <v>-384.03</v>
      </c>
      <c r="T1630">
        <v>57.27</v>
      </c>
      <c r="U1630">
        <v>10.16</v>
      </c>
      <c r="V1630">
        <v>-13.13</v>
      </c>
      <c r="W1630">
        <v>480.68</v>
      </c>
      <c r="X1630">
        <v>510.96</v>
      </c>
      <c r="Y1630">
        <v>470.76</v>
      </c>
      <c r="Z1630">
        <v>519.07000000000005</v>
      </c>
      <c r="AA1630">
        <v>-2.86</v>
      </c>
      <c r="AB1630">
        <v>-0.03</v>
      </c>
      <c r="AC1630">
        <v>75.91</v>
      </c>
      <c r="AD1630">
        <v>68.58</v>
      </c>
      <c r="AE1630">
        <v>424.85</v>
      </c>
      <c r="AF1630">
        <v>43556.52</v>
      </c>
      <c r="AG1630">
        <v>17</v>
      </c>
      <c r="AI1630">
        <v>41</v>
      </c>
      <c r="AK1630">
        <v>30</v>
      </c>
    </row>
    <row r="1631" spans="1:37" hidden="1" x14ac:dyDescent="0.25">
      <c r="A1631" t="s">
        <v>1861</v>
      </c>
      <c r="B1631" t="s">
        <v>1862</v>
      </c>
      <c r="D1631">
        <v>605.66999999999996</v>
      </c>
      <c r="E1631">
        <v>618.79999999999995</v>
      </c>
      <c r="F1631" t="s">
        <v>10127</v>
      </c>
      <c r="G1631" t="s">
        <v>10127</v>
      </c>
      <c r="H1631">
        <v>100</v>
      </c>
      <c r="I1631">
        <v>699.24</v>
      </c>
      <c r="J1631">
        <v>69924.399999999994</v>
      </c>
      <c r="K1631">
        <v>13984.88</v>
      </c>
      <c r="L1631">
        <v>909.02</v>
      </c>
      <c r="M1631">
        <v>629.32000000000005</v>
      </c>
      <c r="N1631">
        <v>6992.44</v>
      </c>
      <c r="O1631">
        <v>20977.32</v>
      </c>
      <c r="P1631">
        <v>839.09</v>
      </c>
      <c r="Q1631">
        <v>909.02</v>
      </c>
      <c r="R1631">
        <v>-559.4</v>
      </c>
      <c r="S1631">
        <v>-489.47</v>
      </c>
      <c r="T1631">
        <v>61.49</v>
      </c>
      <c r="U1631">
        <v>3.99</v>
      </c>
      <c r="V1631">
        <v>-7.24</v>
      </c>
      <c r="W1631">
        <v>606.79</v>
      </c>
      <c r="X1631">
        <v>628.03</v>
      </c>
      <c r="Y1631">
        <v>604.76</v>
      </c>
      <c r="Z1631">
        <v>639.27</v>
      </c>
      <c r="AA1631">
        <v>-1.94</v>
      </c>
      <c r="AB1631">
        <v>1.81</v>
      </c>
      <c r="AC1631">
        <v>70.34</v>
      </c>
      <c r="AD1631">
        <v>74.11</v>
      </c>
      <c r="AE1631">
        <v>650.27</v>
      </c>
      <c r="AF1631">
        <v>28291.3</v>
      </c>
      <c r="AG1631">
        <v>18</v>
      </c>
      <c r="AI1631">
        <v>39</v>
      </c>
      <c r="AJ1631">
        <v>35</v>
      </c>
      <c r="AK1631">
        <v>33</v>
      </c>
    </row>
    <row r="1632" spans="1:37" hidden="1" x14ac:dyDescent="0.25">
      <c r="A1632" t="s">
        <v>3025</v>
      </c>
      <c r="B1632" t="s">
        <v>3026</v>
      </c>
      <c r="C1632" t="s">
        <v>235</v>
      </c>
      <c r="D1632">
        <v>605.09</v>
      </c>
      <c r="E1632">
        <v>278.75</v>
      </c>
      <c r="F1632" t="s">
        <v>10127</v>
      </c>
      <c r="G1632" t="s">
        <v>10127</v>
      </c>
      <c r="H1632">
        <v>100</v>
      </c>
      <c r="I1632">
        <v>314.99</v>
      </c>
      <c r="J1632">
        <v>31498.75</v>
      </c>
      <c r="K1632">
        <v>6299.75</v>
      </c>
      <c r="L1632">
        <v>409.48</v>
      </c>
      <c r="M1632">
        <v>283.49</v>
      </c>
      <c r="N1632">
        <v>3149.87</v>
      </c>
      <c r="O1632">
        <v>9449.6200000000008</v>
      </c>
      <c r="P1632">
        <v>377.98</v>
      </c>
      <c r="Q1632">
        <v>409.48</v>
      </c>
      <c r="R1632">
        <v>-251.99</v>
      </c>
      <c r="S1632">
        <v>-220.49</v>
      </c>
      <c r="T1632">
        <v>20.059999999999999</v>
      </c>
      <c r="U1632">
        <v>15.31</v>
      </c>
      <c r="V1632">
        <v>-12.75</v>
      </c>
      <c r="W1632">
        <v>282.22000000000003</v>
      </c>
      <c r="X1632">
        <v>280.95999999999998</v>
      </c>
      <c r="Y1632">
        <v>284.35000000000002</v>
      </c>
      <c r="Z1632">
        <v>280.60000000000002</v>
      </c>
      <c r="AA1632">
        <v>-0.66</v>
      </c>
      <c r="AB1632">
        <v>-1.38</v>
      </c>
      <c r="AC1632">
        <v>62.85</v>
      </c>
      <c r="AD1632">
        <v>60.23</v>
      </c>
      <c r="AE1632">
        <v>301.66000000000003</v>
      </c>
      <c r="AF1632">
        <v>41130.43</v>
      </c>
      <c r="AG1632">
        <v>88</v>
      </c>
      <c r="AJ1632">
        <v>75</v>
      </c>
    </row>
    <row r="1633" spans="1:37" hidden="1" x14ac:dyDescent="0.25">
      <c r="A1633" t="s">
        <v>3412</v>
      </c>
      <c r="B1633" t="s">
        <v>3413</v>
      </c>
      <c r="C1633" t="s">
        <v>279</v>
      </c>
      <c r="D1633">
        <v>604.64</v>
      </c>
      <c r="E1633">
        <v>297.14999999999998</v>
      </c>
      <c r="F1633" t="s">
        <v>10127</v>
      </c>
      <c r="G1633" t="s">
        <v>10127</v>
      </c>
      <c r="H1633">
        <v>100</v>
      </c>
      <c r="I1633">
        <v>335.78</v>
      </c>
      <c r="J1633">
        <v>33577.949999999997</v>
      </c>
      <c r="K1633">
        <v>6715.59</v>
      </c>
      <c r="L1633">
        <v>436.51</v>
      </c>
      <c r="M1633">
        <v>302.2</v>
      </c>
      <c r="N1633">
        <v>3357.79</v>
      </c>
      <c r="O1633">
        <v>10073.39</v>
      </c>
      <c r="P1633">
        <v>402.94</v>
      </c>
      <c r="Q1633">
        <v>436.51</v>
      </c>
      <c r="R1633">
        <v>-268.62</v>
      </c>
      <c r="S1633">
        <v>-235.05</v>
      </c>
      <c r="T1633">
        <v>37</v>
      </c>
      <c r="U1633">
        <v>8.07</v>
      </c>
      <c r="V1633">
        <v>-18.14</v>
      </c>
      <c r="W1633">
        <v>269.85000000000002</v>
      </c>
      <c r="X1633">
        <v>226.31</v>
      </c>
      <c r="Y1633">
        <v>265.79000000000002</v>
      </c>
      <c r="Z1633">
        <v>234.2</v>
      </c>
      <c r="AA1633">
        <v>-6.85</v>
      </c>
      <c r="AB1633">
        <v>16.29</v>
      </c>
      <c r="AC1633">
        <v>92.05</v>
      </c>
      <c r="AD1633">
        <v>97.36</v>
      </c>
      <c r="AE1633">
        <v>240.98</v>
      </c>
      <c r="AF1633">
        <v>133739.13</v>
      </c>
    </row>
    <row r="1634" spans="1:37" hidden="1" x14ac:dyDescent="0.25">
      <c r="A1634" t="s">
        <v>2804</v>
      </c>
      <c r="B1634" t="s">
        <v>2805</v>
      </c>
      <c r="C1634" t="s">
        <v>394</v>
      </c>
      <c r="D1634">
        <v>600.87</v>
      </c>
      <c r="E1634">
        <v>319.60000000000002</v>
      </c>
      <c r="F1634" t="s">
        <v>10127</v>
      </c>
      <c r="G1634" t="s">
        <v>10127</v>
      </c>
      <c r="H1634">
        <v>100</v>
      </c>
      <c r="I1634">
        <v>361.15</v>
      </c>
      <c r="J1634">
        <v>36114.800000000003</v>
      </c>
      <c r="K1634">
        <v>7222.96</v>
      </c>
      <c r="L1634">
        <v>469.49</v>
      </c>
      <c r="M1634">
        <v>325.02999999999997</v>
      </c>
      <c r="N1634">
        <v>3611.48</v>
      </c>
      <c r="O1634">
        <v>10834.44</v>
      </c>
      <c r="P1634">
        <v>433.38</v>
      </c>
      <c r="Q1634">
        <v>469.49</v>
      </c>
      <c r="R1634">
        <v>-288.92</v>
      </c>
      <c r="S1634">
        <v>-252.8</v>
      </c>
      <c r="T1634">
        <v>45.76</v>
      </c>
      <c r="U1634">
        <v>1.53</v>
      </c>
      <c r="V1634">
        <v>-9.6199999999999992</v>
      </c>
      <c r="W1634">
        <v>310.94</v>
      </c>
      <c r="X1634">
        <v>331.33</v>
      </c>
      <c r="Y1634">
        <v>305.3</v>
      </c>
      <c r="Z1634">
        <v>339.78</v>
      </c>
      <c r="AA1634">
        <v>-4.37</v>
      </c>
      <c r="AB1634">
        <v>1.24</v>
      </c>
      <c r="AC1634">
        <v>78.510000000000005</v>
      </c>
      <c r="AD1634">
        <v>77.5</v>
      </c>
      <c r="AE1634">
        <v>329.33</v>
      </c>
      <c r="AF1634">
        <v>73304.350000000006</v>
      </c>
      <c r="AG1634">
        <v>14</v>
      </c>
      <c r="AI1634">
        <v>52</v>
      </c>
      <c r="AJ1634">
        <v>6</v>
      </c>
      <c r="AK1634">
        <v>42</v>
      </c>
    </row>
    <row r="1635" spans="1:37" hidden="1" x14ac:dyDescent="0.25">
      <c r="A1635" t="s">
        <v>5694</v>
      </c>
      <c r="B1635" t="s">
        <v>5695</v>
      </c>
      <c r="C1635" t="s">
        <v>128</v>
      </c>
      <c r="D1635">
        <v>599.22</v>
      </c>
      <c r="E1635">
        <v>76</v>
      </c>
      <c r="F1635" t="s">
        <v>10127</v>
      </c>
      <c r="G1635" t="s">
        <v>10127</v>
      </c>
      <c r="H1635">
        <v>100</v>
      </c>
      <c r="I1635">
        <v>85.88</v>
      </c>
      <c r="J1635">
        <v>8588</v>
      </c>
      <c r="K1635">
        <v>1717.6</v>
      </c>
      <c r="L1635">
        <v>111.64</v>
      </c>
      <c r="M1635">
        <v>77.290000000000006</v>
      </c>
      <c r="N1635">
        <v>858.8</v>
      </c>
      <c r="O1635">
        <v>2576.4</v>
      </c>
      <c r="P1635">
        <v>103.06</v>
      </c>
      <c r="Q1635">
        <v>111.64</v>
      </c>
      <c r="R1635">
        <v>-68.7</v>
      </c>
      <c r="S1635">
        <v>-60.12</v>
      </c>
      <c r="U1635">
        <v>1.54</v>
      </c>
      <c r="V1635">
        <v>-2.04</v>
      </c>
      <c r="W1635">
        <v>74.680000000000007</v>
      </c>
      <c r="X1635">
        <v>70.459999999999994</v>
      </c>
      <c r="Y1635">
        <v>74.180000000000007</v>
      </c>
      <c r="Z1635">
        <v>70.23</v>
      </c>
      <c r="AA1635">
        <v>-0.28000000000000003</v>
      </c>
      <c r="AB1635">
        <v>3.64</v>
      </c>
      <c r="AC1635">
        <v>87.3</v>
      </c>
      <c r="AD1635">
        <v>84.64</v>
      </c>
      <c r="AE1635">
        <v>71.59</v>
      </c>
      <c r="AF1635">
        <v>230647.24</v>
      </c>
    </row>
    <row r="1636" spans="1:37" hidden="1" x14ac:dyDescent="0.25">
      <c r="A1636" t="s">
        <v>6569</v>
      </c>
      <c r="B1636" t="s">
        <v>6570</v>
      </c>
      <c r="C1636" t="s">
        <v>36</v>
      </c>
      <c r="D1636">
        <v>598.69000000000005</v>
      </c>
      <c r="E1636">
        <v>46.46</v>
      </c>
      <c r="F1636" t="s">
        <v>10127</v>
      </c>
      <c r="G1636" t="s">
        <v>10127</v>
      </c>
      <c r="H1636">
        <v>100</v>
      </c>
      <c r="I1636">
        <v>52.5</v>
      </c>
      <c r="J1636">
        <v>5249.98</v>
      </c>
      <c r="K1636">
        <v>1050</v>
      </c>
      <c r="L1636">
        <v>68.25</v>
      </c>
      <c r="M1636">
        <v>47.25</v>
      </c>
      <c r="N1636">
        <v>525</v>
      </c>
      <c r="O1636">
        <v>1574.99</v>
      </c>
      <c r="P1636">
        <v>63</v>
      </c>
      <c r="Q1636">
        <v>68.25</v>
      </c>
      <c r="R1636">
        <v>-42</v>
      </c>
      <c r="S1636">
        <v>-36.75</v>
      </c>
      <c r="T1636">
        <v>131</v>
      </c>
      <c r="U1636">
        <v>2.0099999999999998</v>
      </c>
      <c r="V1636">
        <v>-5.0999999999999996</v>
      </c>
      <c r="W1636">
        <v>45.89</v>
      </c>
      <c r="X1636">
        <v>44.76</v>
      </c>
      <c r="Y1636">
        <v>45.79</v>
      </c>
      <c r="Z1636">
        <v>44.96</v>
      </c>
      <c r="AA1636">
        <v>-1.68</v>
      </c>
      <c r="AB1636">
        <v>2.46</v>
      </c>
      <c r="AC1636">
        <v>74.099999999999994</v>
      </c>
      <c r="AD1636">
        <v>57.7</v>
      </c>
      <c r="AE1636">
        <v>42.25</v>
      </c>
      <c r="AF1636">
        <v>139511.70000000001</v>
      </c>
      <c r="AG1636">
        <v>32</v>
      </c>
      <c r="AI1636">
        <v>97</v>
      </c>
      <c r="AK1636">
        <v>88</v>
      </c>
    </row>
    <row r="1637" spans="1:37" hidden="1" x14ac:dyDescent="0.25">
      <c r="A1637" t="s">
        <v>1727</v>
      </c>
      <c r="B1637" t="s">
        <v>1728</v>
      </c>
      <c r="C1637" t="s">
        <v>24</v>
      </c>
      <c r="D1637">
        <v>595.54</v>
      </c>
      <c r="E1637">
        <v>766.55</v>
      </c>
      <c r="F1637" t="s">
        <v>10127</v>
      </c>
      <c r="G1637" t="s">
        <v>10127</v>
      </c>
      <c r="H1637">
        <v>100</v>
      </c>
      <c r="I1637">
        <v>866.2</v>
      </c>
      <c r="J1637">
        <v>86620.15</v>
      </c>
      <c r="K1637">
        <v>17324.03</v>
      </c>
      <c r="L1637">
        <v>1126.06</v>
      </c>
      <c r="M1637">
        <v>779.58</v>
      </c>
      <c r="N1637">
        <v>8662.01</v>
      </c>
      <c r="O1637">
        <v>25986.04</v>
      </c>
      <c r="P1637">
        <v>1039.44</v>
      </c>
      <c r="Q1637">
        <v>1126.06</v>
      </c>
      <c r="R1637">
        <v>-692.96</v>
      </c>
      <c r="S1637">
        <v>-606.34</v>
      </c>
      <c r="T1637">
        <v>43.15</v>
      </c>
      <c r="U1637">
        <v>1.05</v>
      </c>
      <c r="V1637">
        <v>-0.82</v>
      </c>
      <c r="W1637">
        <v>744.09</v>
      </c>
      <c r="X1637">
        <v>693.25</v>
      </c>
      <c r="Y1637">
        <v>739.18</v>
      </c>
      <c r="Z1637">
        <v>708.54</v>
      </c>
      <c r="AA1637">
        <v>0.11</v>
      </c>
      <c r="AB1637">
        <v>4.08</v>
      </c>
      <c r="AC1637">
        <v>72.63</v>
      </c>
      <c r="AD1637">
        <v>80.69</v>
      </c>
      <c r="AE1637">
        <v>676.71</v>
      </c>
      <c r="AF1637">
        <v>36346</v>
      </c>
      <c r="AG1637">
        <v>21</v>
      </c>
      <c r="AH1637">
        <v>6.65</v>
      </c>
      <c r="AJ1637">
        <v>41</v>
      </c>
    </row>
    <row r="1638" spans="1:37" hidden="1" x14ac:dyDescent="0.25">
      <c r="A1638" t="s">
        <v>9829</v>
      </c>
      <c r="B1638" t="s">
        <v>9830</v>
      </c>
      <c r="C1638" t="s">
        <v>567</v>
      </c>
      <c r="D1638">
        <v>593.5</v>
      </c>
      <c r="E1638">
        <v>286.14999999999998</v>
      </c>
      <c r="F1638" t="s">
        <v>10127</v>
      </c>
      <c r="G1638" t="s">
        <v>10127</v>
      </c>
      <c r="H1638">
        <v>100</v>
      </c>
      <c r="I1638">
        <v>323.35000000000002</v>
      </c>
      <c r="J1638">
        <v>32334.95</v>
      </c>
      <c r="K1638">
        <v>6466.99</v>
      </c>
      <c r="L1638">
        <v>420.35</v>
      </c>
      <c r="M1638">
        <v>291.01</v>
      </c>
      <c r="N1638">
        <v>3233.49</v>
      </c>
      <c r="O1638">
        <v>9700.48</v>
      </c>
      <c r="P1638">
        <v>388.02</v>
      </c>
      <c r="Q1638">
        <v>420.35</v>
      </c>
      <c r="R1638">
        <v>-258.68</v>
      </c>
      <c r="S1638">
        <v>-226.34</v>
      </c>
      <c r="T1638">
        <v>25.2</v>
      </c>
      <c r="U1638">
        <v>919.56</v>
      </c>
      <c r="V1638">
        <v>201.66</v>
      </c>
      <c r="W1638">
        <v>260.69</v>
      </c>
      <c r="Y1638">
        <v>255.5</v>
      </c>
      <c r="AA1638">
        <v>365.58</v>
      </c>
      <c r="AB1638">
        <v>15.42</v>
      </c>
      <c r="AC1638">
        <v>88.3</v>
      </c>
      <c r="AD1638">
        <v>88.21</v>
      </c>
      <c r="AE1638">
        <v>222.78</v>
      </c>
      <c r="AF1638">
        <v>371608.7</v>
      </c>
    </row>
    <row r="1639" spans="1:37" hidden="1" x14ac:dyDescent="0.25">
      <c r="A1639" t="s">
        <v>3323</v>
      </c>
      <c r="B1639" t="s">
        <v>3324</v>
      </c>
      <c r="C1639" t="s">
        <v>1748</v>
      </c>
      <c r="D1639">
        <v>589.82000000000005</v>
      </c>
      <c r="E1639">
        <v>294</v>
      </c>
      <c r="F1639" t="s">
        <v>10127</v>
      </c>
      <c r="G1639" t="s">
        <v>10127</v>
      </c>
      <c r="H1639">
        <v>100</v>
      </c>
      <c r="I1639">
        <v>332.22</v>
      </c>
      <c r="J1639">
        <v>33222</v>
      </c>
      <c r="K1639">
        <v>6644.4</v>
      </c>
      <c r="L1639">
        <v>431.89</v>
      </c>
      <c r="M1639">
        <v>299</v>
      </c>
      <c r="N1639">
        <v>3322.2</v>
      </c>
      <c r="O1639">
        <v>9966.6</v>
      </c>
      <c r="P1639">
        <v>398.66</v>
      </c>
      <c r="Q1639">
        <v>431.89</v>
      </c>
      <c r="R1639">
        <v>-265.77999999999997</v>
      </c>
      <c r="S1639">
        <v>-232.55</v>
      </c>
      <c r="T1639">
        <v>25.39</v>
      </c>
      <c r="U1639">
        <v>10.11</v>
      </c>
      <c r="V1639">
        <v>-2.35</v>
      </c>
      <c r="W1639">
        <v>269.99</v>
      </c>
      <c r="X1639">
        <v>237.65</v>
      </c>
      <c r="Y1639">
        <v>263.68</v>
      </c>
      <c r="Z1639">
        <v>233.88</v>
      </c>
      <c r="AA1639">
        <v>3.51</v>
      </c>
      <c r="AB1639">
        <v>14.9</v>
      </c>
      <c r="AC1639">
        <v>88.59</v>
      </c>
      <c r="AD1639">
        <v>93.33</v>
      </c>
      <c r="AE1639">
        <v>238.23</v>
      </c>
      <c r="AF1639">
        <v>181761.9</v>
      </c>
      <c r="AG1639">
        <v>61</v>
      </c>
      <c r="AJ1639">
        <v>18</v>
      </c>
    </row>
    <row r="1640" spans="1:37" hidden="1" x14ac:dyDescent="0.25">
      <c r="A1640" t="s">
        <v>8079</v>
      </c>
      <c r="B1640" t="s">
        <v>8080</v>
      </c>
      <c r="C1640" t="s">
        <v>391</v>
      </c>
      <c r="D1640">
        <v>589.29</v>
      </c>
      <c r="E1640">
        <v>17.239999999999998</v>
      </c>
      <c r="F1640" t="s">
        <v>10127</v>
      </c>
      <c r="G1640" t="s">
        <v>10127</v>
      </c>
      <c r="H1640">
        <v>100</v>
      </c>
      <c r="I1640">
        <v>19.48</v>
      </c>
      <c r="J1640">
        <v>1948.12</v>
      </c>
      <c r="K1640">
        <v>389.62</v>
      </c>
      <c r="L1640">
        <v>25.33</v>
      </c>
      <c r="M1640">
        <v>17.53</v>
      </c>
      <c r="N1640">
        <v>194.81</v>
      </c>
      <c r="O1640">
        <v>584.44000000000005</v>
      </c>
      <c r="P1640">
        <v>23.38</v>
      </c>
      <c r="Q1640">
        <v>25.33</v>
      </c>
      <c r="R1640">
        <v>-15.58</v>
      </c>
      <c r="S1640">
        <v>-13.64</v>
      </c>
      <c r="T1640">
        <v>-37.11</v>
      </c>
      <c r="U1640">
        <v>6.45</v>
      </c>
      <c r="V1640">
        <v>-6.26</v>
      </c>
      <c r="W1640">
        <v>17.37</v>
      </c>
      <c r="X1640">
        <v>17.7</v>
      </c>
      <c r="Y1640">
        <v>17.399999999999999</v>
      </c>
      <c r="Z1640">
        <v>17.97</v>
      </c>
      <c r="AA1640">
        <v>-0.31</v>
      </c>
      <c r="AB1640">
        <v>-1.02</v>
      </c>
      <c r="AC1640">
        <v>63.9</v>
      </c>
      <c r="AD1640">
        <v>61.89</v>
      </c>
      <c r="AE1640">
        <v>18.43</v>
      </c>
      <c r="AF1640">
        <v>241621.48</v>
      </c>
      <c r="AG1640">
        <v>70</v>
      </c>
      <c r="AH1640">
        <v>5</v>
      </c>
      <c r="AI1640">
        <v>48</v>
      </c>
      <c r="AK1640">
        <v>74</v>
      </c>
    </row>
    <row r="1641" spans="1:37" hidden="1" x14ac:dyDescent="0.25">
      <c r="A1641" t="s">
        <v>3908</v>
      </c>
      <c r="B1641" t="s">
        <v>3909</v>
      </c>
      <c r="C1641" t="s">
        <v>235</v>
      </c>
      <c r="D1641">
        <v>588.27</v>
      </c>
      <c r="E1641">
        <v>176.45</v>
      </c>
      <c r="F1641" t="s">
        <v>10127</v>
      </c>
      <c r="G1641" t="s">
        <v>10127</v>
      </c>
      <c r="H1641">
        <v>100</v>
      </c>
      <c r="I1641">
        <v>199.39</v>
      </c>
      <c r="J1641">
        <v>19938.849999999999</v>
      </c>
      <c r="K1641">
        <v>3987.77</v>
      </c>
      <c r="L1641">
        <v>259.20999999999998</v>
      </c>
      <c r="M1641">
        <v>179.45</v>
      </c>
      <c r="N1641">
        <v>1993.89</v>
      </c>
      <c r="O1641">
        <v>5981.66</v>
      </c>
      <c r="P1641">
        <v>239.27</v>
      </c>
      <c r="Q1641">
        <v>259.20999999999998</v>
      </c>
      <c r="R1641">
        <v>-159.51</v>
      </c>
      <c r="S1641">
        <v>-139.57</v>
      </c>
      <c r="T1641">
        <v>23.18</v>
      </c>
      <c r="U1641">
        <v>20.88</v>
      </c>
      <c r="V1641">
        <v>-13.45</v>
      </c>
      <c r="W1641">
        <v>179.23</v>
      </c>
      <c r="X1641">
        <v>171.75</v>
      </c>
      <c r="Y1641">
        <v>181.44</v>
      </c>
      <c r="Z1641">
        <v>172.35</v>
      </c>
      <c r="AA1641">
        <v>0.87</v>
      </c>
      <c r="AB1641">
        <v>-1.47</v>
      </c>
      <c r="AC1641">
        <v>67.2</v>
      </c>
      <c r="AD1641">
        <v>64.87</v>
      </c>
      <c r="AE1641">
        <v>188.88</v>
      </c>
      <c r="AF1641">
        <v>32725.3</v>
      </c>
      <c r="AG1641">
        <v>48</v>
      </c>
      <c r="AI1641">
        <v>70</v>
      </c>
      <c r="AJ1641">
        <v>54</v>
      </c>
      <c r="AK1641">
        <v>77</v>
      </c>
    </row>
    <row r="1642" spans="1:37" hidden="1" x14ac:dyDescent="0.25">
      <c r="A1642" t="s">
        <v>3027</v>
      </c>
      <c r="B1642" t="s">
        <v>3028</v>
      </c>
      <c r="D1642">
        <v>588.04999999999995</v>
      </c>
      <c r="E1642">
        <v>253.55</v>
      </c>
      <c r="F1642" t="s">
        <v>10127</v>
      </c>
      <c r="G1642" t="s">
        <v>10127</v>
      </c>
      <c r="H1642">
        <v>100</v>
      </c>
      <c r="I1642">
        <v>286.51</v>
      </c>
      <c r="J1642">
        <v>28651.15</v>
      </c>
      <c r="K1642">
        <v>5730.23</v>
      </c>
      <c r="L1642">
        <v>372.46</v>
      </c>
      <c r="M1642">
        <v>257.86</v>
      </c>
      <c r="N1642">
        <v>2865.11</v>
      </c>
      <c r="O1642">
        <v>8595.35</v>
      </c>
      <c r="P1642">
        <v>343.81</v>
      </c>
      <c r="Q1642">
        <v>372.46</v>
      </c>
      <c r="R1642">
        <v>-229.21</v>
      </c>
      <c r="S1642">
        <v>-200.56</v>
      </c>
      <c r="T1642">
        <v>23.63</v>
      </c>
      <c r="U1642">
        <v>27.45</v>
      </c>
      <c r="V1642">
        <v>-1.25</v>
      </c>
      <c r="W1642">
        <v>263.98</v>
      </c>
      <c r="X1642">
        <v>280.93</v>
      </c>
      <c r="Y1642">
        <v>266.99</v>
      </c>
      <c r="Z1642">
        <v>287.97000000000003</v>
      </c>
      <c r="AA1642">
        <v>11.28</v>
      </c>
      <c r="AB1642">
        <v>-6.66</v>
      </c>
      <c r="AC1642">
        <v>6.72</v>
      </c>
      <c r="AD1642">
        <v>7.12</v>
      </c>
      <c r="AE1642">
        <v>278.49</v>
      </c>
      <c r="AF1642">
        <v>14305.39</v>
      </c>
      <c r="AI1642">
        <v>84</v>
      </c>
    </row>
    <row r="1643" spans="1:37" hidden="1" x14ac:dyDescent="0.25">
      <c r="A1643" t="s">
        <v>2655</v>
      </c>
      <c r="B1643" t="s">
        <v>2656</v>
      </c>
      <c r="C1643" t="s">
        <v>419</v>
      </c>
      <c r="D1643">
        <v>587.62</v>
      </c>
      <c r="E1643">
        <v>429.8</v>
      </c>
      <c r="F1643" t="s">
        <v>10127</v>
      </c>
      <c r="G1643" t="s">
        <v>10127</v>
      </c>
      <c r="H1643">
        <v>100</v>
      </c>
      <c r="I1643">
        <v>485.67</v>
      </c>
      <c r="J1643">
        <v>48567.4</v>
      </c>
      <c r="K1643">
        <v>9713.48</v>
      </c>
      <c r="L1643">
        <v>631.38</v>
      </c>
      <c r="M1643">
        <v>437.11</v>
      </c>
      <c r="N1643">
        <v>4856.74</v>
      </c>
      <c r="O1643">
        <v>14570.22</v>
      </c>
      <c r="P1643">
        <v>582.80999999999995</v>
      </c>
      <c r="Q1643">
        <v>631.38</v>
      </c>
      <c r="R1643">
        <v>-388.54</v>
      </c>
      <c r="S1643">
        <v>-339.97</v>
      </c>
      <c r="T1643">
        <v>379.11</v>
      </c>
      <c r="U1643">
        <v>17.37</v>
      </c>
      <c r="V1643">
        <v>-0.85</v>
      </c>
      <c r="W1643">
        <v>406.01</v>
      </c>
      <c r="X1643">
        <v>364.39</v>
      </c>
      <c r="Y1643">
        <v>406.31</v>
      </c>
      <c r="Z1643">
        <v>348.68</v>
      </c>
      <c r="AA1643">
        <v>7.49</v>
      </c>
      <c r="AB1643">
        <v>11.11</v>
      </c>
      <c r="AC1643">
        <v>88.93</v>
      </c>
      <c r="AD1643">
        <v>97.04</v>
      </c>
      <c r="AE1643">
        <v>368.66</v>
      </c>
      <c r="AF1643">
        <v>49064.61</v>
      </c>
      <c r="AG1643">
        <v>19</v>
      </c>
      <c r="AI1643">
        <v>37</v>
      </c>
      <c r="AK1643">
        <v>27</v>
      </c>
    </row>
    <row r="1644" spans="1:37" hidden="1" x14ac:dyDescent="0.25">
      <c r="A1644" t="s">
        <v>2874</v>
      </c>
      <c r="B1644" t="s">
        <v>2875</v>
      </c>
      <c r="C1644" t="s">
        <v>1633</v>
      </c>
      <c r="D1644">
        <v>586.09</v>
      </c>
      <c r="E1644">
        <v>334.1</v>
      </c>
      <c r="F1644" t="s">
        <v>10127</v>
      </c>
      <c r="G1644" t="s">
        <v>10127</v>
      </c>
      <c r="H1644">
        <v>100</v>
      </c>
      <c r="I1644">
        <v>377.53</v>
      </c>
      <c r="J1644">
        <v>37753.300000000003</v>
      </c>
      <c r="K1644">
        <v>7550.66</v>
      </c>
      <c r="L1644">
        <v>490.79</v>
      </c>
      <c r="M1644">
        <v>339.78</v>
      </c>
      <c r="N1644">
        <v>3775.33</v>
      </c>
      <c r="O1644">
        <v>11325.99</v>
      </c>
      <c r="P1644">
        <v>453.04</v>
      </c>
      <c r="Q1644">
        <v>490.79</v>
      </c>
      <c r="R1644">
        <v>-302.02999999999997</v>
      </c>
      <c r="S1644">
        <v>-264.27</v>
      </c>
      <c r="T1644">
        <v>2170.69</v>
      </c>
      <c r="U1644">
        <v>6.61</v>
      </c>
      <c r="V1644">
        <v>-9.69</v>
      </c>
      <c r="W1644">
        <v>322.83</v>
      </c>
      <c r="X1644">
        <v>315.14</v>
      </c>
      <c r="Y1644">
        <v>321.70999999999998</v>
      </c>
      <c r="Z1644">
        <v>313.88</v>
      </c>
      <c r="AA1644">
        <v>-2.21</v>
      </c>
      <c r="AB1644">
        <v>4.7300000000000004</v>
      </c>
      <c r="AC1644">
        <v>72.33</v>
      </c>
      <c r="AD1644">
        <v>83.36</v>
      </c>
      <c r="AE1644">
        <v>291.8</v>
      </c>
      <c r="AF1644">
        <v>92472</v>
      </c>
      <c r="AG1644">
        <v>8</v>
      </c>
      <c r="AH1644">
        <v>6.38</v>
      </c>
      <c r="AI1644">
        <v>15</v>
      </c>
      <c r="AJ1644">
        <v>39</v>
      </c>
      <c r="AK1644">
        <v>8</v>
      </c>
    </row>
    <row r="1645" spans="1:37" hidden="1" x14ac:dyDescent="0.25">
      <c r="A1645" t="s">
        <v>1781</v>
      </c>
      <c r="B1645" t="s">
        <v>1782</v>
      </c>
      <c r="C1645" t="s">
        <v>383</v>
      </c>
      <c r="D1645">
        <v>585.19000000000005</v>
      </c>
      <c r="E1645">
        <v>713.8</v>
      </c>
      <c r="F1645" t="s">
        <v>10127</v>
      </c>
      <c r="G1645" t="s">
        <v>10127</v>
      </c>
      <c r="H1645">
        <v>100</v>
      </c>
      <c r="I1645">
        <v>806.59</v>
      </c>
      <c r="J1645">
        <v>80659.399999999994</v>
      </c>
      <c r="K1645">
        <v>16131.88</v>
      </c>
      <c r="L1645">
        <v>1048.57</v>
      </c>
      <c r="M1645">
        <v>725.93</v>
      </c>
      <c r="N1645">
        <v>8065.94</v>
      </c>
      <c r="O1645">
        <v>24197.82</v>
      </c>
      <c r="P1645">
        <v>967.91</v>
      </c>
      <c r="Q1645">
        <v>1048.57</v>
      </c>
      <c r="R1645">
        <v>-645.28</v>
      </c>
      <c r="S1645">
        <v>-564.62</v>
      </c>
      <c r="T1645">
        <v>27.43</v>
      </c>
      <c r="U1645">
        <v>2.72</v>
      </c>
      <c r="V1645">
        <v>-7.41</v>
      </c>
      <c r="W1645">
        <v>689.01</v>
      </c>
      <c r="X1645">
        <v>669.98</v>
      </c>
      <c r="Y1645">
        <v>685.46</v>
      </c>
      <c r="Z1645">
        <v>671.04</v>
      </c>
      <c r="AA1645">
        <v>-2.61</v>
      </c>
      <c r="AB1645">
        <v>4.97</v>
      </c>
      <c r="AC1645">
        <v>74.25</v>
      </c>
      <c r="AD1645">
        <v>76.17</v>
      </c>
      <c r="AE1645">
        <v>649.01</v>
      </c>
      <c r="AF1645">
        <v>29678.68</v>
      </c>
      <c r="AG1645">
        <v>36</v>
      </c>
      <c r="AH1645">
        <v>2.92</v>
      </c>
      <c r="AI1645">
        <v>35</v>
      </c>
      <c r="AJ1645">
        <v>49</v>
      </c>
      <c r="AK1645">
        <v>44</v>
      </c>
    </row>
    <row r="1646" spans="1:37" hidden="1" x14ac:dyDescent="0.25">
      <c r="A1646" t="s">
        <v>6893</v>
      </c>
      <c r="B1646" t="s">
        <v>6894</v>
      </c>
      <c r="C1646" t="s">
        <v>323</v>
      </c>
      <c r="D1646">
        <v>582.65</v>
      </c>
      <c r="E1646">
        <v>40.61</v>
      </c>
      <c r="F1646" t="s">
        <v>10127</v>
      </c>
      <c r="G1646" t="s">
        <v>10127</v>
      </c>
      <c r="H1646">
        <v>100</v>
      </c>
      <c r="I1646">
        <v>45.89</v>
      </c>
      <c r="J1646">
        <v>4588.93</v>
      </c>
      <c r="K1646">
        <v>917.79</v>
      </c>
      <c r="L1646">
        <v>59.66</v>
      </c>
      <c r="M1646">
        <v>41.3</v>
      </c>
      <c r="N1646">
        <v>458.89</v>
      </c>
      <c r="O1646">
        <v>1376.68</v>
      </c>
      <c r="P1646">
        <v>55.07</v>
      </c>
      <c r="Q1646">
        <v>59.66</v>
      </c>
      <c r="R1646">
        <v>-36.71</v>
      </c>
      <c r="S1646">
        <v>-32.119999999999997</v>
      </c>
      <c r="T1646">
        <v>19.41</v>
      </c>
      <c r="U1646">
        <v>5.4</v>
      </c>
      <c r="V1646">
        <v>-10.29</v>
      </c>
      <c r="W1646">
        <v>39.25</v>
      </c>
      <c r="X1646">
        <v>38.130000000000003</v>
      </c>
      <c r="Y1646">
        <v>38.93</v>
      </c>
      <c r="Z1646">
        <v>38.81</v>
      </c>
      <c r="AA1646">
        <v>-3.08</v>
      </c>
      <c r="AB1646">
        <v>6.06</v>
      </c>
      <c r="AC1646">
        <v>80.42</v>
      </c>
      <c r="AD1646">
        <v>78.3</v>
      </c>
      <c r="AE1646">
        <v>33.92</v>
      </c>
      <c r="AF1646">
        <v>598696.26</v>
      </c>
      <c r="AG1646">
        <v>15</v>
      </c>
      <c r="AH1646">
        <v>5.75</v>
      </c>
      <c r="AI1646">
        <v>97</v>
      </c>
      <c r="AK1646">
        <v>92</v>
      </c>
    </row>
    <row r="1647" spans="1:37" hidden="1" x14ac:dyDescent="0.25">
      <c r="A1647" t="s">
        <v>8360</v>
      </c>
      <c r="B1647" t="s">
        <v>8361</v>
      </c>
      <c r="C1647" t="s">
        <v>36</v>
      </c>
      <c r="D1647">
        <v>580.97</v>
      </c>
      <c r="E1647">
        <v>13.29</v>
      </c>
      <c r="F1647" t="s">
        <v>10127</v>
      </c>
      <c r="G1647" t="s">
        <v>10127</v>
      </c>
      <c r="H1647">
        <v>100</v>
      </c>
      <c r="I1647">
        <v>15.02</v>
      </c>
      <c r="J1647">
        <v>1501.77</v>
      </c>
      <c r="K1647">
        <v>300.35000000000002</v>
      </c>
      <c r="L1647">
        <v>19.52</v>
      </c>
      <c r="M1647">
        <v>13.52</v>
      </c>
      <c r="N1647">
        <v>150.18</v>
      </c>
      <c r="O1647">
        <v>450.53</v>
      </c>
      <c r="P1647">
        <v>18.02</v>
      </c>
      <c r="Q1647">
        <v>19.52</v>
      </c>
      <c r="R1647">
        <v>-12.01</v>
      </c>
      <c r="S1647">
        <v>-10.51</v>
      </c>
      <c r="T1647">
        <v>-0.73</v>
      </c>
      <c r="U1647">
        <v>8.48</v>
      </c>
      <c r="V1647">
        <v>-8.9600000000000009</v>
      </c>
      <c r="W1647">
        <v>13.64</v>
      </c>
      <c r="X1647">
        <v>13.52</v>
      </c>
      <c r="Y1647">
        <v>13.85</v>
      </c>
      <c r="Z1647">
        <v>13.52</v>
      </c>
      <c r="AA1647">
        <v>-1</v>
      </c>
      <c r="AB1647">
        <v>-1.52</v>
      </c>
      <c r="AC1647">
        <v>65.3</v>
      </c>
      <c r="AD1647">
        <v>53.14</v>
      </c>
      <c r="AE1647">
        <v>12.1</v>
      </c>
      <c r="AF1647">
        <v>511653.22</v>
      </c>
      <c r="AG1647">
        <v>60</v>
      </c>
      <c r="AI1647">
        <v>94</v>
      </c>
      <c r="AK1647">
        <v>75</v>
      </c>
    </row>
    <row r="1648" spans="1:37" hidden="1" x14ac:dyDescent="0.25">
      <c r="A1648" t="s">
        <v>7937</v>
      </c>
      <c r="B1648" t="s">
        <v>7938</v>
      </c>
      <c r="C1648" t="s">
        <v>373</v>
      </c>
      <c r="D1648">
        <v>577.57000000000005</v>
      </c>
      <c r="E1648">
        <v>19.98</v>
      </c>
      <c r="F1648" t="s">
        <v>10127</v>
      </c>
      <c r="G1648" t="s">
        <v>10127</v>
      </c>
      <c r="H1648">
        <v>100</v>
      </c>
      <c r="I1648">
        <v>22.58</v>
      </c>
      <c r="J1648">
        <v>2257.7399999999998</v>
      </c>
      <c r="K1648">
        <v>451.55</v>
      </c>
      <c r="L1648">
        <v>29.35</v>
      </c>
      <c r="M1648">
        <v>20.32</v>
      </c>
      <c r="N1648">
        <v>225.77</v>
      </c>
      <c r="O1648">
        <v>677.32</v>
      </c>
      <c r="P1648">
        <v>27.09</v>
      </c>
      <c r="Q1648">
        <v>29.35</v>
      </c>
      <c r="R1648">
        <v>-18.059999999999999</v>
      </c>
      <c r="S1648">
        <v>-15.8</v>
      </c>
      <c r="T1648">
        <v>26.79</v>
      </c>
      <c r="U1648">
        <v>32.53</v>
      </c>
      <c r="V1648">
        <v>2.14</v>
      </c>
      <c r="W1648">
        <v>20.52</v>
      </c>
      <c r="X1648">
        <v>19.55</v>
      </c>
      <c r="Y1648">
        <v>20.77</v>
      </c>
      <c r="Z1648">
        <v>19.05</v>
      </c>
      <c r="AA1648">
        <v>15.37</v>
      </c>
      <c r="AB1648">
        <v>-1.78</v>
      </c>
      <c r="AC1648">
        <v>39.21</v>
      </c>
      <c r="AD1648">
        <v>31.47</v>
      </c>
      <c r="AE1648">
        <v>18.95</v>
      </c>
      <c r="AF1648">
        <v>1501850.91</v>
      </c>
      <c r="AG1648">
        <v>24</v>
      </c>
      <c r="AI1648">
        <v>53</v>
      </c>
      <c r="AK1648">
        <v>40</v>
      </c>
    </row>
    <row r="1649" spans="1:37" hidden="1" x14ac:dyDescent="0.25">
      <c r="A1649" t="s">
        <v>5528</v>
      </c>
      <c r="B1649" t="s">
        <v>5529</v>
      </c>
      <c r="C1649" t="s">
        <v>391</v>
      </c>
      <c r="D1649">
        <v>577.45000000000005</v>
      </c>
      <c r="E1649">
        <v>77.849999999999994</v>
      </c>
      <c r="F1649" t="s">
        <v>10127</v>
      </c>
      <c r="G1649" t="s">
        <v>10127</v>
      </c>
      <c r="H1649">
        <v>100</v>
      </c>
      <c r="I1649">
        <v>87.97</v>
      </c>
      <c r="J1649">
        <v>8797.0499999999993</v>
      </c>
      <c r="K1649">
        <v>1759.41</v>
      </c>
      <c r="L1649">
        <v>114.36</v>
      </c>
      <c r="M1649">
        <v>79.17</v>
      </c>
      <c r="N1649">
        <v>879.7</v>
      </c>
      <c r="O1649">
        <v>2639.12</v>
      </c>
      <c r="P1649">
        <v>105.56</v>
      </c>
      <c r="Q1649">
        <v>114.36</v>
      </c>
      <c r="R1649">
        <v>-70.38</v>
      </c>
      <c r="S1649">
        <v>-61.58</v>
      </c>
      <c r="T1649">
        <v>595.30999999999995</v>
      </c>
      <c r="U1649">
        <v>16.53</v>
      </c>
      <c r="V1649">
        <v>-6.28</v>
      </c>
      <c r="W1649">
        <v>78.11</v>
      </c>
      <c r="X1649">
        <v>76.41</v>
      </c>
      <c r="Y1649">
        <v>78.56</v>
      </c>
      <c r="Z1649">
        <v>76.040000000000006</v>
      </c>
      <c r="AA1649">
        <v>3.89</v>
      </c>
      <c r="AB1649">
        <v>-0.25</v>
      </c>
      <c r="AC1649">
        <v>45.56</v>
      </c>
      <c r="AD1649">
        <v>38.130000000000003</v>
      </c>
      <c r="AE1649">
        <v>81.81</v>
      </c>
      <c r="AF1649">
        <v>34782.61</v>
      </c>
      <c r="AG1649">
        <v>2</v>
      </c>
      <c r="AI1649">
        <v>28</v>
      </c>
      <c r="AK1649">
        <v>17</v>
      </c>
    </row>
    <row r="1650" spans="1:37" hidden="1" x14ac:dyDescent="0.25">
      <c r="A1650" t="s">
        <v>4680</v>
      </c>
      <c r="B1650" t="s">
        <v>4681</v>
      </c>
      <c r="C1650" t="s">
        <v>292</v>
      </c>
      <c r="D1650">
        <v>577.44000000000005</v>
      </c>
      <c r="E1650">
        <v>116.44</v>
      </c>
      <c r="F1650" t="s">
        <v>10127</v>
      </c>
      <c r="G1650" t="s">
        <v>10127</v>
      </c>
      <c r="H1650">
        <v>100</v>
      </c>
      <c r="I1650">
        <v>131.58000000000001</v>
      </c>
      <c r="J1650">
        <v>13157.72</v>
      </c>
      <c r="K1650">
        <v>2631.54</v>
      </c>
      <c r="L1650">
        <v>171.05</v>
      </c>
      <c r="M1650">
        <v>118.42</v>
      </c>
      <c r="N1650">
        <v>1315.77</v>
      </c>
      <c r="O1650">
        <v>3947.32</v>
      </c>
      <c r="P1650">
        <v>157.88999999999999</v>
      </c>
      <c r="Q1650">
        <v>171.05</v>
      </c>
      <c r="R1650">
        <v>-105.26</v>
      </c>
      <c r="S1650">
        <v>-92.1</v>
      </c>
      <c r="T1650">
        <v>28.11</v>
      </c>
      <c r="U1650">
        <v>1.34</v>
      </c>
      <c r="V1650">
        <v>-11.86</v>
      </c>
      <c r="W1650">
        <v>116.09</v>
      </c>
      <c r="X1650">
        <v>119.16</v>
      </c>
      <c r="Y1650">
        <v>117.06</v>
      </c>
      <c r="Z1650">
        <v>120.84</v>
      </c>
      <c r="AA1650">
        <v>-5.72</v>
      </c>
      <c r="AB1650">
        <v>-0.26</v>
      </c>
      <c r="AC1650">
        <v>63.53</v>
      </c>
      <c r="AD1650">
        <v>67.760000000000005</v>
      </c>
      <c r="AE1650">
        <v>127.14</v>
      </c>
      <c r="AF1650">
        <v>76365.350000000006</v>
      </c>
      <c r="AG1650">
        <v>51</v>
      </c>
      <c r="AI1650">
        <v>94</v>
      </c>
      <c r="AK1650">
        <v>50</v>
      </c>
    </row>
    <row r="1651" spans="1:37" hidden="1" x14ac:dyDescent="0.25">
      <c r="A1651" t="s">
        <v>4546</v>
      </c>
      <c r="B1651" t="s">
        <v>4547</v>
      </c>
      <c r="C1651" t="s">
        <v>30</v>
      </c>
      <c r="D1651">
        <v>573.02</v>
      </c>
      <c r="E1651">
        <v>141.77000000000001</v>
      </c>
      <c r="F1651" t="s">
        <v>10127</v>
      </c>
      <c r="G1651" t="s">
        <v>10127</v>
      </c>
      <c r="H1651">
        <v>100</v>
      </c>
      <c r="I1651">
        <v>160.19999999999999</v>
      </c>
      <c r="J1651">
        <v>16020.01</v>
      </c>
      <c r="K1651">
        <v>3204</v>
      </c>
      <c r="L1651">
        <v>208.26</v>
      </c>
      <c r="M1651">
        <v>144.18</v>
      </c>
      <c r="N1651">
        <v>1602</v>
      </c>
      <c r="O1651">
        <v>4806</v>
      </c>
      <c r="P1651">
        <v>192.24</v>
      </c>
      <c r="Q1651">
        <v>208.26</v>
      </c>
      <c r="R1651">
        <v>-128.16</v>
      </c>
      <c r="S1651">
        <v>-112.14</v>
      </c>
      <c r="T1651">
        <v>18.45</v>
      </c>
      <c r="U1651">
        <v>1.1000000000000001</v>
      </c>
      <c r="V1651">
        <v>-17.41</v>
      </c>
      <c r="W1651">
        <v>130.72999999999999</v>
      </c>
      <c r="X1651">
        <v>126.55</v>
      </c>
      <c r="Y1651">
        <v>129.33000000000001</v>
      </c>
      <c r="Z1651">
        <v>127.47</v>
      </c>
      <c r="AA1651">
        <v>-9.09</v>
      </c>
      <c r="AB1651">
        <v>11.31</v>
      </c>
      <c r="AC1651">
        <v>89.72</v>
      </c>
      <c r="AD1651">
        <v>81.96</v>
      </c>
      <c r="AE1651">
        <v>126.14</v>
      </c>
      <c r="AF1651">
        <v>870104.87</v>
      </c>
    </row>
    <row r="1652" spans="1:37" hidden="1" x14ac:dyDescent="0.25">
      <c r="A1652" t="s">
        <v>3844</v>
      </c>
      <c r="B1652" t="s">
        <v>3845</v>
      </c>
      <c r="C1652" t="s">
        <v>1231</v>
      </c>
      <c r="D1652">
        <v>572.96</v>
      </c>
      <c r="E1652">
        <v>169.5</v>
      </c>
      <c r="F1652" t="s">
        <v>10127</v>
      </c>
      <c r="G1652" t="s">
        <v>10127</v>
      </c>
      <c r="H1652">
        <v>100</v>
      </c>
      <c r="I1652">
        <v>191.53</v>
      </c>
      <c r="J1652">
        <v>19153.5</v>
      </c>
      <c r="K1652">
        <v>3830.7</v>
      </c>
      <c r="L1652">
        <v>249</v>
      </c>
      <c r="M1652">
        <v>172.38</v>
      </c>
      <c r="N1652">
        <v>1915.35</v>
      </c>
      <c r="O1652">
        <v>5746.05</v>
      </c>
      <c r="P1652">
        <v>229.84</v>
      </c>
      <c r="Q1652">
        <v>249</v>
      </c>
      <c r="R1652">
        <v>-153.22999999999999</v>
      </c>
      <c r="S1652">
        <v>-134.07</v>
      </c>
      <c r="T1652">
        <v>421.29</v>
      </c>
      <c r="U1652">
        <v>3.23</v>
      </c>
      <c r="V1652">
        <v>-6.32</v>
      </c>
      <c r="W1652">
        <v>174.41</v>
      </c>
      <c r="X1652">
        <v>177.67</v>
      </c>
      <c r="Y1652">
        <v>176.35</v>
      </c>
      <c r="Z1652">
        <v>179.37</v>
      </c>
      <c r="AA1652">
        <v>-1.78</v>
      </c>
      <c r="AB1652">
        <v>-3.28</v>
      </c>
      <c r="AC1652">
        <v>62.95</v>
      </c>
      <c r="AD1652">
        <v>53.45</v>
      </c>
      <c r="AE1652">
        <v>188.61</v>
      </c>
      <c r="AF1652">
        <v>21833.35</v>
      </c>
      <c r="AG1652">
        <v>8</v>
      </c>
      <c r="AH1652">
        <v>5.54</v>
      </c>
      <c r="AI1652">
        <v>54</v>
      </c>
      <c r="AK1652">
        <v>47</v>
      </c>
    </row>
    <row r="1653" spans="1:37" hidden="1" x14ac:dyDescent="0.25">
      <c r="A1653" t="s">
        <v>4338</v>
      </c>
      <c r="B1653" t="s">
        <v>4339</v>
      </c>
      <c r="C1653" t="s">
        <v>546</v>
      </c>
      <c r="D1653">
        <v>571.92999999999995</v>
      </c>
      <c r="E1653">
        <v>188.76</v>
      </c>
      <c r="F1653" t="s">
        <v>10127</v>
      </c>
      <c r="G1653" t="s">
        <v>10127</v>
      </c>
      <c r="H1653">
        <v>100</v>
      </c>
      <c r="I1653">
        <v>213.3</v>
      </c>
      <c r="J1653">
        <v>21329.88</v>
      </c>
      <c r="K1653">
        <v>4265.9799999999996</v>
      </c>
      <c r="L1653">
        <v>277.29000000000002</v>
      </c>
      <c r="M1653">
        <v>191.97</v>
      </c>
      <c r="N1653">
        <v>2132.9899999999998</v>
      </c>
      <c r="O1653">
        <v>6398.96</v>
      </c>
      <c r="P1653">
        <v>255.96</v>
      </c>
      <c r="Q1653">
        <v>277.29000000000002</v>
      </c>
      <c r="R1653">
        <v>-170.64</v>
      </c>
      <c r="S1653">
        <v>-149.31</v>
      </c>
      <c r="T1653">
        <v>26.07</v>
      </c>
      <c r="U1653">
        <v>13.99</v>
      </c>
      <c r="V1653">
        <v>-18.739999999999998</v>
      </c>
      <c r="W1653">
        <v>172.82</v>
      </c>
      <c r="X1653">
        <v>139.79</v>
      </c>
      <c r="Y1653">
        <v>170.51</v>
      </c>
      <c r="Z1653">
        <v>133.07</v>
      </c>
      <c r="AA1653">
        <v>-5.12</v>
      </c>
      <c r="AB1653">
        <v>23.04</v>
      </c>
      <c r="AC1653">
        <v>88.49</v>
      </c>
      <c r="AD1653">
        <v>84.82</v>
      </c>
      <c r="AE1653">
        <v>142.1</v>
      </c>
      <c r="AF1653">
        <v>410409.09</v>
      </c>
      <c r="AG1653">
        <v>66</v>
      </c>
      <c r="AI1653">
        <v>51</v>
      </c>
      <c r="AK1653">
        <v>81</v>
      </c>
    </row>
    <row r="1654" spans="1:37" hidden="1" x14ac:dyDescent="0.25">
      <c r="A1654" t="s">
        <v>3759</v>
      </c>
      <c r="B1654" t="s">
        <v>3760</v>
      </c>
      <c r="C1654" t="s">
        <v>383</v>
      </c>
      <c r="D1654">
        <v>570.53</v>
      </c>
      <c r="E1654">
        <v>223.32</v>
      </c>
      <c r="F1654" t="s">
        <v>10127</v>
      </c>
      <c r="G1654" t="s">
        <v>10127</v>
      </c>
      <c r="H1654">
        <v>100</v>
      </c>
      <c r="I1654">
        <v>252.35</v>
      </c>
      <c r="J1654">
        <v>25235.16</v>
      </c>
      <c r="K1654">
        <v>5047.03</v>
      </c>
      <c r="L1654">
        <v>328.06</v>
      </c>
      <c r="M1654">
        <v>227.12</v>
      </c>
      <c r="N1654">
        <v>2523.52</v>
      </c>
      <c r="O1654">
        <v>7570.55</v>
      </c>
      <c r="P1654">
        <v>302.82</v>
      </c>
      <c r="Q1654">
        <v>328.06</v>
      </c>
      <c r="R1654">
        <v>-201.88</v>
      </c>
      <c r="S1654">
        <v>-176.65</v>
      </c>
      <c r="T1654">
        <v>15.39</v>
      </c>
      <c r="U1654">
        <v>8.6199999999999992</v>
      </c>
      <c r="V1654">
        <v>-6.35</v>
      </c>
      <c r="W1654">
        <v>205.09</v>
      </c>
      <c r="X1654">
        <v>186.72</v>
      </c>
      <c r="Y1654">
        <v>202.42</v>
      </c>
      <c r="Z1654">
        <v>182.86</v>
      </c>
      <c r="AA1654">
        <v>0.57999999999999996</v>
      </c>
      <c r="AB1654">
        <v>14.87</v>
      </c>
      <c r="AC1654">
        <v>87.24</v>
      </c>
      <c r="AD1654">
        <v>85.13</v>
      </c>
      <c r="AE1654">
        <v>186.39</v>
      </c>
      <c r="AF1654">
        <v>151053.74</v>
      </c>
      <c r="AG1654">
        <v>72</v>
      </c>
      <c r="AH1654">
        <v>4.07</v>
      </c>
      <c r="AI1654">
        <v>17</v>
      </c>
      <c r="AJ1654">
        <v>95</v>
      </c>
      <c r="AK1654">
        <v>83</v>
      </c>
    </row>
    <row r="1655" spans="1:37" hidden="1" x14ac:dyDescent="0.25">
      <c r="A1655" t="s">
        <v>7729</v>
      </c>
      <c r="B1655" t="s">
        <v>7730</v>
      </c>
      <c r="C1655" t="s">
        <v>419</v>
      </c>
      <c r="D1655">
        <v>570.02</v>
      </c>
      <c r="E1655">
        <v>21.7</v>
      </c>
      <c r="F1655" t="s">
        <v>10127</v>
      </c>
      <c r="G1655" t="s">
        <v>10127</v>
      </c>
      <c r="H1655">
        <v>100</v>
      </c>
      <c r="I1655">
        <v>24.52</v>
      </c>
      <c r="J1655">
        <v>2452.1</v>
      </c>
      <c r="K1655">
        <v>490.42</v>
      </c>
      <c r="L1655">
        <v>31.88</v>
      </c>
      <c r="M1655">
        <v>22.07</v>
      </c>
      <c r="N1655">
        <v>245.21</v>
      </c>
      <c r="O1655">
        <v>735.63</v>
      </c>
      <c r="P1655">
        <v>29.43</v>
      </c>
      <c r="Q1655">
        <v>31.88</v>
      </c>
      <c r="R1655">
        <v>-19.62</v>
      </c>
      <c r="S1655">
        <v>-17.16</v>
      </c>
      <c r="T1655">
        <v>28.02</v>
      </c>
      <c r="U1655">
        <v>1.92</v>
      </c>
      <c r="V1655">
        <v>-7.09</v>
      </c>
      <c r="W1655">
        <v>21.74</v>
      </c>
      <c r="X1655">
        <v>22.09</v>
      </c>
      <c r="Y1655">
        <v>21.66</v>
      </c>
      <c r="Z1655">
        <v>22.2</v>
      </c>
      <c r="AA1655">
        <v>-2.79</v>
      </c>
      <c r="AB1655">
        <v>0.18</v>
      </c>
      <c r="AC1655">
        <v>69.44</v>
      </c>
      <c r="AD1655">
        <v>60</v>
      </c>
      <c r="AE1655">
        <v>20.43</v>
      </c>
      <c r="AF1655">
        <v>1195138.22</v>
      </c>
      <c r="AG1655">
        <v>25</v>
      </c>
      <c r="AI1655">
        <v>41</v>
      </c>
      <c r="AK1655">
        <v>47</v>
      </c>
    </row>
    <row r="1656" spans="1:37" hidden="1" x14ac:dyDescent="0.25">
      <c r="A1656" t="s">
        <v>1825</v>
      </c>
      <c r="B1656" t="s">
        <v>1826</v>
      </c>
      <c r="D1656">
        <v>565.47</v>
      </c>
      <c r="E1656">
        <v>859.2</v>
      </c>
      <c r="F1656" t="s">
        <v>10127</v>
      </c>
      <c r="G1656" t="s">
        <v>10127</v>
      </c>
      <c r="H1656">
        <v>100</v>
      </c>
      <c r="I1656">
        <v>970.9</v>
      </c>
      <c r="J1656">
        <v>97089.600000000006</v>
      </c>
      <c r="K1656">
        <v>19417.919999999998</v>
      </c>
      <c r="L1656">
        <v>1262.1600000000001</v>
      </c>
      <c r="M1656">
        <v>873.81</v>
      </c>
      <c r="N1656">
        <v>9708.9599999999991</v>
      </c>
      <c r="O1656">
        <v>29126.880000000001</v>
      </c>
      <c r="P1656">
        <v>1165.08</v>
      </c>
      <c r="Q1656">
        <v>1262.1600000000001</v>
      </c>
      <c r="R1656">
        <v>-776.72</v>
      </c>
      <c r="S1656">
        <v>-679.63</v>
      </c>
      <c r="T1656">
        <v>52.21</v>
      </c>
      <c r="U1656">
        <v>49.79</v>
      </c>
      <c r="V1656">
        <v>-6.55</v>
      </c>
      <c r="W1656">
        <v>801.76</v>
      </c>
      <c r="X1656">
        <v>642.29999999999995</v>
      </c>
      <c r="Y1656">
        <v>811.5</v>
      </c>
      <c r="Z1656">
        <v>603.30999999999995</v>
      </c>
      <c r="AA1656">
        <v>15.09</v>
      </c>
      <c r="AB1656">
        <v>16.04</v>
      </c>
      <c r="AC1656">
        <v>85.42</v>
      </c>
      <c r="AD1656">
        <v>88.38</v>
      </c>
      <c r="AE1656">
        <v>728.71</v>
      </c>
      <c r="AF1656">
        <v>22460.87</v>
      </c>
      <c r="AG1656">
        <v>38</v>
      </c>
      <c r="AI1656">
        <v>47</v>
      </c>
      <c r="AJ1656">
        <v>4</v>
      </c>
      <c r="AK1656">
        <v>36</v>
      </c>
    </row>
    <row r="1657" spans="1:37" hidden="1" x14ac:dyDescent="0.25">
      <c r="A1657" t="s">
        <v>4654</v>
      </c>
      <c r="B1657" t="s">
        <v>4655</v>
      </c>
      <c r="C1657" t="s">
        <v>7</v>
      </c>
      <c r="D1657">
        <v>565.1</v>
      </c>
      <c r="E1657">
        <v>116.35</v>
      </c>
      <c r="F1657" t="s">
        <v>10127</v>
      </c>
      <c r="G1657" t="s">
        <v>10127</v>
      </c>
      <c r="H1657">
        <v>100</v>
      </c>
      <c r="I1657">
        <v>131.47999999999999</v>
      </c>
      <c r="J1657">
        <v>13147.55</v>
      </c>
      <c r="K1657">
        <v>2629.51</v>
      </c>
      <c r="L1657">
        <v>170.92</v>
      </c>
      <c r="M1657">
        <v>118.33</v>
      </c>
      <c r="N1657">
        <v>1314.75</v>
      </c>
      <c r="O1657">
        <v>3944.27</v>
      </c>
      <c r="P1657">
        <v>157.77000000000001</v>
      </c>
      <c r="Q1657">
        <v>170.92</v>
      </c>
      <c r="R1657">
        <v>-105.18</v>
      </c>
      <c r="S1657">
        <v>-92.03</v>
      </c>
      <c r="T1657">
        <v>42.62</v>
      </c>
      <c r="U1657">
        <v>3.58</v>
      </c>
      <c r="V1657">
        <v>-3.85</v>
      </c>
      <c r="W1657">
        <v>116.75</v>
      </c>
      <c r="X1657">
        <v>120.57</v>
      </c>
      <c r="Y1657">
        <v>116.46</v>
      </c>
      <c r="Z1657">
        <v>121.08</v>
      </c>
      <c r="AA1657">
        <v>-0.27</v>
      </c>
      <c r="AB1657">
        <v>-1.28</v>
      </c>
      <c r="AC1657">
        <v>80.08</v>
      </c>
      <c r="AD1657">
        <v>77.86</v>
      </c>
      <c r="AE1657">
        <v>122.31</v>
      </c>
      <c r="AF1657">
        <v>19818.830000000002</v>
      </c>
      <c r="AG1657">
        <v>16</v>
      </c>
      <c r="AI1657">
        <v>31</v>
      </c>
      <c r="AJ1657">
        <v>65</v>
      </c>
      <c r="AK1657">
        <v>42</v>
      </c>
    </row>
    <row r="1658" spans="1:37" hidden="1" x14ac:dyDescent="0.25">
      <c r="A1658" t="s">
        <v>2416</v>
      </c>
      <c r="B1658" t="s">
        <v>2417</v>
      </c>
      <c r="C1658" t="s">
        <v>292</v>
      </c>
      <c r="D1658">
        <v>564.26</v>
      </c>
      <c r="E1658">
        <v>434.8</v>
      </c>
      <c r="F1658" t="s">
        <v>10127</v>
      </c>
      <c r="G1658" t="s">
        <v>10127</v>
      </c>
      <c r="H1658">
        <v>100</v>
      </c>
      <c r="I1658">
        <v>491.32</v>
      </c>
      <c r="J1658">
        <v>49132.4</v>
      </c>
      <c r="K1658">
        <v>9826.48</v>
      </c>
      <c r="L1658">
        <v>638.72</v>
      </c>
      <c r="M1658">
        <v>442.19</v>
      </c>
      <c r="N1658">
        <v>4913.24</v>
      </c>
      <c r="O1658">
        <v>14739.72</v>
      </c>
      <c r="P1658">
        <v>589.59</v>
      </c>
      <c r="Q1658">
        <v>638.72</v>
      </c>
      <c r="R1658">
        <v>-393.06</v>
      </c>
      <c r="S1658">
        <v>-343.93</v>
      </c>
      <c r="T1658">
        <v>-8.52</v>
      </c>
      <c r="U1658">
        <v>1.86</v>
      </c>
      <c r="V1658">
        <v>-5.97</v>
      </c>
      <c r="W1658">
        <v>428.75</v>
      </c>
      <c r="X1658">
        <v>437.01</v>
      </c>
      <c r="Y1658">
        <v>430.9</v>
      </c>
      <c r="Z1658">
        <v>438.5</v>
      </c>
      <c r="AA1658">
        <v>-2.21</v>
      </c>
      <c r="AB1658">
        <v>0.78</v>
      </c>
      <c r="AC1658">
        <v>43.7</v>
      </c>
      <c r="AD1658">
        <v>66.67</v>
      </c>
      <c r="AE1658">
        <v>462.23</v>
      </c>
      <c r="AF1658">
        <v>670.65</v>
      </c>
      <c r="AG1658">
        <v>-1</v>
      </c>
      <c r="AI1658">
        <v>9</v>
      </c>
      <c r="AK1658">
        <v>2</v>
      </c>
    </row>
    <row r="1659" spans="1:37" hidden="1" x14ac:dyDescent="0.25">
      <c r="A1659" t="s">
        <v>6657</v>
      </c>
      <c r="B1659" t="s">
        <v>6658</v>
      </c>
      <c r="C1659" t="s">
        <v>216</v>
      </c>
      <c r="D1659">
        <v>562.6</v>
      </c>
      <c r="E1659">
        <v>44.01</v>
      </c>
      <c r="F1659" t="s">
        <v>10127</v>
      </c>
      <c r="G1659" t="s">
        <v>10127</v>
      </c>
      <c r="H1659">
        <v>100</v>
      </c>
      <c r="I1659">
        <v>49.73</v>
      </c>
      <c r="J1659">
        <v>4973.13</v>
      </c>
      <c r="K1659">
        <v>994.63</v>
      </c>
      <c r="L1659">
        <v>64.650000000000006</v>
      </c>
      <c r="M1659">
        <v>44.76</v>
      </c>
      <c r="N1659">
        <v>497.31</v>
      </c>
      <c r="O1659">
        <v>1491.94</v>
      </c>
      <c r="P1659">
        <v>59.68</v>
      </c>
      <c r="Q1659">
        <v>64.650000000000006</v>
      </c>
      <c r="R1659">
        <v>-39.79</v>
      </c>
      <c r="S1659">
        <v>-34.81</v>
      </c>
      <c r="T1659">
        <v>23.89</v>
      </c>
      <c r="U1659">
        <v>3.58</v>
      </c>
      <c r="V1659">
        <v>-5.52</v>
      </c>
      <c r="W1659">
        <v>43.25</v>
      </c>
      <c r="X1659">
        <v>42.5</v>
      </c>
      <c r="Y1659">
        <v>43.06</v>
      </c>
      <c r="Z1659">
        <v>42.34</v>
      </c>
      <c r="AA1659">
        <v>-1.18</v>
      </c>
      <c r="AB1659">
        <v>3.17</v>
      </c>
      <c r="AC1659">
        <v>81.55</v>
      </c>
      <c r="AD1659">
        <v>76.55</v>
      </c>
      <c r="AE1659">
        <v>41.56</v>
      </c>
      <c r="AF1659">
        <v>151574.39000000001</v>
      </c>
      <c r="AG1659">
        <v>36</v>
      </c>
      <c r="AH1659">
        <v>7.67</v>
      </c>
      <c r="AI1659">
        <v>52</v>
      </c>
      <c r="AK1659">
        <v>93</v>
      </c>
    </row>
    <row r="1660" spans="1:37" hidden="1" x14ac:dyDescent="0.25">
      <c r="A1660" t="s">
        <v>7823</v>
      </c>
      <c r="B1660" t="s">
        <v>7824</v>
      </c>
      <c r="C1660" t="s">
        <v>733</v>
      </c>
      <c r="D1660">
        <v>561.82000000000005</v>
      </c>
      <c r="E1660">
        <v>21.09</v>
      </c>
      <c r="F1660" t="s">
        <v>10127</v>
      </c>
      <c r="G1660" t="s">
        <v>10127</v>
      </c>
      <c r="H1660">
        <v>100</v>
      </c>
      <c r="I1660">
        <v>23.83</v>
      </c>
      <c r="J1660">
        <v>2383.17</v>
      </c>
      <c r="K1660">
        <v>476.63</v>
      </c>
      <c r="L1660">
        <v>30.98</v>
      </c>
      <c r="M1660">
        <v>21.45</v>
      </c>
      <c r="N1660">
        <v>238.32</v>
      </c>
      <c r="O1660">
        <v>714.95</v>
      </c>
      <c r="P1660">
        <v>28.6</v>
      </c>
      <c r="Q1660">
        <v>30.98</v>
      </c>
      <c r="R1660">
        <v>-19.07</v>
      </c>
      <c r="S1660">
        <v>-16.68</v>
      </c>
      <c r="T1660">
        <v>162.38</v>
      </c>
      <c r="U1660">
        <v>7.63</v>
      </c>
      <c r="V1660">
        <v>-7.18</v>
      </c>
      <c r="W1660">
        <v>21.06</v>
      </c>
      <c r="X1660">
        <v>21.06</v>
      </c>
      <c r="Y1660">
        <v>20.96</v>
      </c>
      <c r="Z1660">
        <v>21.05</v>
      </c>
      <c r="AA1660">
        <v>-0.32</v>
      </c>
      <c r="AB1660">
        <v>0.17</v>
      </c>
      <c r="AC1660">
        <v>74.94</v>
      </c>
      <c r="AD1660">
        <v>71.03</v>
      </c>
      <c r="AE1660">
        <v>22.5</v>
      </c>
      <c r="AF1660">
        <v>696148.83</v>
      </c>
      <c r="AG1660">
        <v>8</v>
      </c>
      <c r="AH1660">
        <v>6.36</v>
      </c>
      <c r="AI1660">
        <v>66</v>
      </c>
      <c r="AK1660">
        <v>81</v>
      </c>
    </row>
    <row r="1661" spans="1:37" hidden="1" x14ac:dyDescent="0.25">
      <c r="A1661" t="s">
        <v>5640</v>
      </c>
      <c r="B1661" t="s">
        <v>5641</v>
      </c>
      <c r="C1661" t="s">
        <v>318</v>
      </c>
      <c r="D1661">
        <v>559.41999999999996</v>
      </c>
      <c r="E1661">
        <v>82.62</v>
      </c>
      <c r="F1661" t="s">
        <v>10127</v>
      </c>
      <c r="G1661" t="s">
        <v>10127</v>
      </c>
      <c r="H1661">
        <v>100</v>
      </c>
      <c r="I1661">
        <v>93.36</v>
      </c>
      <c r="J1661">
        <v>9336.06</v>
      </c>
      <c r="K1661">
        <v>1867.21</v>
      </c>
      <c r="L1661">
        <v>121.37</v>
      </c>
      <c r="M1661">
        <v>84.02</v>
      </c>
      <c r="N1661">
        <v>933.61</v>
      </c>
      <c r="O1661">
        <v>2800.82</v>
      </c>
      <c r="P1661">
        <v>112.03</v>
      </c>
      <c r="Q1661">
        <v>121.37</v>
      </c>
      <c r="R1661">
        <v>-74.69</v>
      </c>
      <c r="S1661">
        <v>-65.349999999999994</v>
      </c>
      <c r="T1661">
        <v>-3.43</v>
      </c>
      <c r="U1661">
        <v>15.2</v>
      </c>
      <c r="V1661">
        <v>-7.28</v>
      </c>
      <c r="W1661">
        <v>79.92</v>
      </c>
      <c r="X1661">
        <v>72.290000000000006</v>
      </c>
      <c r="Y1661">
        <v>78.59</v>
      </c>
      <c r="Z1661">
        <v>72.22</v>
      </c>
      <c r="AA1661">
        <v>2.74</v>
      </c>
      <c r="AB1661">
        <v>7.35</v>
      </c>
      <c r="AC1661">
        <v>80.819999999999993</v>
      </c>
      <c r="AD1661">
        <v>73.83</v>
      </c>
      <c r="AE1661">
        <v>72.819999999999993</v>
      </c>
      <c r="AF1661">
        <v>201459.13</v>
      </c>
      <c r="AG1661">
        <v>32</v>
      </c>
      <c r="AH1661">
        <v>-0.28999999999999998</v>
      </c>
      <c r="AI1661">
        <v>97</v>
      </c>
      <c r="AK1661">
        <v>78</v>
      </c>
    </row>
    <row r="1662" spans="1:37" hidden="1" x14ac:dyDescent="0.25">
      <c r="A1662" t="s">
        <v>6367</v>
      </c>
      <c r="B1662" t="s">
        <v>6368</v>
      </c>
      <c r="C1662" t="s">
        <v>58</v>
      </c>
      <c r="D1662">
        <v>557.52</v>
      </c>
      <c r="E1662">
        <v>52.39</v>
      </c>
      <c r="F1662" t="s">
        <v>10127</v>
      </c>
      <c r="G1662" t="s">
        <v>10127</v>
      </c>
      <c r="H1662">
        <v>100</v>
      </c>
      <c r="I1662">
        <v>59.2</v>
      </c>
      <c r="J1662">
        <v>5920.07</v>
      </c>
      <c r="K1662">
        <v>1184.01</v>
      </c>
      <c r="L1662">
        <v>76.959999999999994</v>
      </c>
      <c r="M1662">
        <v>53.28</v>
      </c>
      <c r="N1662">
        <v>592.01</v>
      </c>
      <c r="O1662">
        <v>1776.02</v>
      </c>
      <c r="P1662">
        <v>71.040000000000006</v>
      </c>
      <c r="Q1662">
        <v>76.959999999999994</v>
      </c>
      <c r="R1662">
        <v>-47.36</v>
      </c>
      <c r="S1662">
        <v>-41.44</v>
      </c>
      <c r="T1662">
        <v>29.33</v>
      </c>
      <c r="U1662">
        <v>1.8</v>
      </c>
      <c r="V1662">
        <v>-9.73</v>
      </c>
      <c r="W1662">
        <v>50.92</v>
      </c>
      <c r="X1662">
        <v>49.49</v>
      </c>
      <c r="Y1662">
        <v>51.02</v>
      </c>
      <c r="Z1662">
        <v>48.79</v>
      </c>
      <c r="AA1662">
        <v>-4.3099999999999996</v>
      </c>
      <c r="AB1662">
        <v>5.93</v>
      </c>
      <c r="AC1662">
        <v>72.680000000000007</v>
      </c>
      <c r="AD1662">
        <v>72.72</v>
      </c>
      <c r="AE1662">
        <v>43.76</v>
      </c>
      <c r="AF1662">
        <v>175993.83</v>
      </c>
      <c r="AG1662">
        <v>75</v>
      </c>
      <c r="AH1662">
        <v>4.51</v>
      </c>
      <c r="AI1662">
        <v>63</v>
      </c>
      <c r="AK1662">
        <v>84</v>
      </c>
    </row>
    <row r="1663" spans="1:37" hidden="1" x14ac:dyDescent="0.25">
      <c r="A1663" t="s">
        <v>2249</v>
      </c>
      <c r="B1663" t="s">
        <v>2250</v>
      </c>
      <c r="C1663" t="s">
        <v>394</v>
      </c>
      <c r="D1663">
        <v>556.82000000000005</v>
      </c>
      <c r="E1663">
        <v>589.45000000000005</v>
      </c>
      <c r="F1663" t="s">
        <v>10127</v>
      </c>
      <c r="G1663" t="s">
        <v>10127</v>
      </c>
      <c r="H1663">
        <v>100</v>
      </c>
      <c r="I1663">
        <v>666.08</v>
      </c>
      <c r="J1663">
        <v>66607.850000000006</v>
      </c>
      <c r="K1663">
        <v>13321.57</v>
      </c>
      <c r="L1663">
        <v>865.9</v>
      </c>
      <c r="M1663">
        <v>599.47</v>
      </c>
      <c r="N1663">
        <v>6660.78</v>
      </c>
      <c r="O1663">
        <v>19982.36</v>
      </c>
      <c r="P1663">
        <v>799.29</v>
      </c>
      <c r="Q1663">
        <v>865.9</v>
      </c>
      <c r="R1663">
        <v>-532.86</v>
      </c>
      <c r="S1663">
        <v>-466.25</v>
      </c>
      <c r="T1663">
        <v>26.73</v>
      </c>
      <c r="U1663">
        <v>41.44</v>
      </c>
      <c r="V1663">
        <v>1.43</v>
      </c>
      <c r="W1663">
        <v>567.87</v>
      </c>
      <c r="X1663">
        <v>491.15</v>
      </c>
      <c r="Y1663">
        <v>570.6</v>
      </c>
      <c r="Z1663">
        <v>476.72</v>
      </c>
      <c r="AA1663">
        <v>18.14</v>
      </c>
      <c r="AB1663">
        <v>9.11</v>
      </c>
      <c r="AC1663">
        <v>76.12</v>
      </c>
      <c r="AD1663">
        <v>78.84</v>
      </c>
      <c r="AE1663">
        <v>495.25</v>
      </c>
      <c r="AF1663">
        <v>132936.91</v>
      </c>
    </row>
    <row r="1664" spans="1:37" hidden="1" x14ac:dyDescent="0.25">
      <c r="A1664" t="s">
        <v>2647</v>
      </c>
      <c r="B1664" t="s">
        <v>2648</v>
      </c>
      <c r="C1664" t="s">
        <v>318</v>
      </c>
      <c r="D1664">
        <v>555.35</v>
      </c>
      <c r="E1664">
        <v>372.55</v>
      </c>
      <c r="F1664" t="s">
        <v>10127</v>
      </c>
      <c r="G1664" t="s">
        <v>10127</v>
      </c>
      <c r="H1664">
        <v>100</v>
      </c>
      <c r="I1664">
        <v>420.98</v>
      </c>
      <c r="J1664">
        <v>42098.15</v>
      </c>
      <c r="K1664">
        <v>8419.6299999999992</v>
      </c>
      <c r="L1664">
        <v>547.28</v>
      </c>
      <c r="M1664">
        <v>378.88</v>
      </c>
      <c r="N1664">
        <v>4209.8100000000004</v>
      </c>
      <c r="O1664">
        <v>12629.44</v>
      </c>
      <c r="P1664">
        <v>505.18</v>
      </c>
      <c r="Q1664">
        <v>547.28</v>
      </c>
      <c r="R1664">
        <v>-336.79</v>
      </c>
      <c r="S1664">
        <v>-294.69</v>
      </c>
      <c r="T1664">
        <v>603.64</v>
      </c>
      <c r="U1664">
        <v>5.97</v>
      </c>
      <c r="V1664">
        <v>-2.48</v>
      </c>
      <c r="W1664">
        <v>368.34</v>
      </c>
      <c r="X1664">
        <v>366.13</v>
      </c>
      <c r="Y1664">
        <v>367.49</v>
      </c>
      <c r="Z1664">
        <v>367.77</v>
      </c>
      <c r="AA1664">
        <v>1.57</v>
      </c>
      <c r="AB1664">
        <v>1.69</v>
      </c>
      <c r="AC1664">
        <v>66.599999999999994</v>
      </c>
      <c r="AD1664">
        <v>63.4</v>
      </c>
      <c r="AE1664">
        <v>400.35</v>
      </c>
      <c r="AF1664">
        <v>32574.3</v>
      </c>
      <c r="AG1664">
        <v>26</v>
      </c>
      <c r="AH1664">
        <v>2</v>
      </c>
      <c r="AI1664">
        <v>9</v>
      </c>
      <c r="AJ1664">
        <v>78</v>
      </c>
      <c r="AK1664">
        <v>23</v>
      </c>
    </row>
    <row r="1665" spans="1:37" hidden="1" x14ac:dyDescent="0.25">
      <c r="A1665" t="s">
        <v>1859</v>
      </c>
      <c r="B1665" t="s">
        <v>1860</v>
      </c>
      <c r="C1665" t="s">
        <v>419</v>
      </c>
      <c r="D1665">
        <v>554.99</v>
      </c>
      <c r="E1665">
        <v>710.1</v>
      </c>
      <c r="F1665" t="s">
        <v>10127</v>
      </c>
      <c r="G1665" t="s">
        <v>10127</v>
      </c>
      <c r="H1665">
        <v>100</v>
      </c>
      <c r="I1665">
        <v>802.41</v>
      </c>
      <c r="J1665">
        <v>80241.3</v>
      </c>
      <c r="K1665">
        <v>16048.26</v>
      </c>
      <c r="L1665">
        <v>1043.1400000000001</v>
      </c>
      <c r="M1665">
        <v>722.17</v>
      </c>
      <c r="N1665">
        <v>8024.13</v>
      </c>
      <c r="O1665">
        <v>24072.39</v>
      </c>
      <c r="P1665">
        <v>962.9</v>
      </c>
      <c r="Q1665">
        <v>1043.1400000000001</v>
      </c>
      <c r="R1665">
        <v>-641.92999999999995</v>
      </c>
      <c r="S1665">
        <v>-561.69000000000005</v>
      </c>
      <c r="T1665">
        <v>17.2</v>
      </c>
      <c r="U1665">
        <v>5.95</v>
      </c>
      <c r="V1665">
        <v>-0.98</v>
      </c>
      <c r="W1665">
        <v>663.38</v>
      </c>
      <c r="X1665">
        <v>629.91</v>
      </c>
      <c r="Y1665">
        <v>655.23</v>
      </c>
      <c r="Z1665">
        <v>625.55999999999995</v>
      </c>
      <c r="AA1665">
        <v>2.37</v>
      </c>
      <c r="AB1665">
        <v>10.15</v>
      </c>
      <c r="AC1665">
        <v>90.65</v>
      </c>
      <c r="AD1665">
        <v>88.88</v>
      </c>
      <c r="AE1665">
        <v>621.61</v>
      </c>
      <c r="AF1665">
        <v>3041.78</v>
      </c>
      <c r="AG1665">
        <v>85</v>
      </c>
      <c r="AI1665">
        <v>12</v>
      </c>
      <c r="AJ1665">
        <v>85</v>
      </c>
      <c r="AK1665">
        <v>39</v>
      </c>
    </row>
    <row r="1666" spans="1:37" hidden="1" x14ac:dyDescent="0.25">
      <c r="A1666" t="s">
        <v>2487</v>
      </c>
      <c r="B1666" t="s">
        <v>2488</v>
      </c>
      <c r="C1666" t="s">
        <v>224</v>
      </c>
      <c r="D1666">
        <v>553.64</v>
      </c>
      <c r="E1666">
        <v>460.1</v>
      </c>
      <c r="F1666" t="s">
        <v>10127</v>
      </c>
      <c r="G1666" t="s">
        <v>10127</v>
      </c>
      <c r="H1666">
        <v>100</v>
      </c>
      <c r="I1666">
        <v>519.91</v>
      </c>
      <c r="J1666">
        <v>51991.3</v>
      </c>
      <c r="K1666">
        <v>10398.26</v>
      </c>
      <c r="L1666">
        <v>675.89</v>
      </c>
      <c r="M1666">
        <v>467.92</v>
      </c>
      <c r="N1666">
        <v>5199.13</v>
      </c>
      <c r="O1666">
        <v>15597.39</v>
      </c>
      <c r="P1666">
        <v>623.9</v>
      </c>
      <c r="Q1666">
        <v>675.89</v>
      </c>
      <c r="R1666">
        <v>-415.93</v>
      </c>
      <c r="S1666">
        <v>-363.94</v>
      </c>
      <c r="T1666">
        <v>2407.11</v>
      </c>
      <c r="U1666">
        <v>14.03</v>
      </c>
      <c r="V1666">
        <v>0.56000000000000005</v>
      </c>
      <c r="W1666">
        <v>440.8</v>
      </c>
      <c r="X1666">
        <v>414.07</v>
      </c>
      <c r="Y1666">
        <v>435.52</v>
      </c>
      <c r="Z1666">
        <v>426.97</v>
      </c>
      <c r="AA1666">
        <v>6.87</v>
      </c>
      <c r="AB1666">
        <v>6.66</v>
      </c>
      <c r="AC1666">
        <v>83.86</v>
      </c>
      <c r="AD1666">
        <v>86.13</v>
      </c>
      <c r="AE1666">
        <v>391.93</v>
      </c>
      <c r="AF1666">
        <v>4787.22</v>
      </c>
      <c r="AG1666">
        <v>28</v>
      </c>
      <c r="AI1666">
        <v>51</v>
      </c>
      <c r="AJ1666">
        <v>98</v>
      </c>
      <c r="AK1666">
        <v>95</v>
      </c>
    </row>
    <row r="1667" spans="1:37" hidden="1" x14ac:dyDescent="0.25">
      <c r="A1667" t="s">
        <v>942</v>
      </c>
      <c r="B1667" t="s">
        <v>943</v>
      </c>
      <c r="C1667" t="s">
        <v>944</v>
      </c>
      <c r="D1667">
        <v>553.16</v>
      </c>
      <c r="E1667">
        <v>1403.9</v>
      </c>
      <c r="F1667" t="s">
        <v>10127</v>
      </c>
      <c r="G1667" t="s">
        <v>10127</v>
      </c>
      <c r="H1667">
        <v>100</v>
      </c>
      <c r="I1667">
        <v>1586.41</v>
      </c>
      <c r="J1667">
        <v>158640.70000000001</v>
      </c>
      <c r="K1667">
        <v>31728.14</v>
      </c>
      <c r="L1667">
        <v>2062.33</v>
      </c>
      <c r="M1667">
        <v>1427.77</v>
      </c>
      <c r="N1667">
        <v>15864.07</v>
      </c>
      <c r="O1667">
        <v>47592.21</v>
      </c>
      <c r="P1667">
        <v>1903.69</v>
      </c>
      <c r="Q1667">
        <v>2062.33</v>
      </c>
      <c r="R1667">
        <v>-1269.1300000000001</v>
      </c>
      <c r="S1667">
        <v>-1110.48</v>
      </c>
      <c r="T1667">
        <v>29.35</v>
      </c>
      <c r="U1667">
        <v>34.049999999999997</v>
      </c>
      <c r="V1667">
        <v>4.17</v>
      </c>
      <c r="W1667">
        <v>1429.42</v>
      </c>
      <c r="X1667">
        <v>1466.2</v>
      </c>
      <c r="Y1667">
        <v>1427.74</v>
      </c>
      <c r="Z1667">
        <v>1465.36</v>
      </c>
      <c r="AA1667">
        <v>17.239999999999998</v>
      </c>
      <c r="AB1667">
        <v>-3.01</v>
      </c>
      <c r="AC1667">
        <v>36.979999999999997</v>
      </c>
      <c r="AD1667">
        <v>30.11</v>
      </c>
      <c r="AE1667">
        <v>1580.44</v>
      </c>
      <c r="AF1667">
        <v>3461.22</v>
      </c>
      <c r="AG1667">
        <v>92</v>
      </c>
      <c r="AI1667">
        <v>20</v>
      </c>
      <c r="AJ1667">
        <v>57</v>
      </c>
      <c r="AK1667">
        <v>21</v>
      </c>
    </row>
    <row r="1668" spans="1:37" hidden="1" x14ac:dyDescent="0.25">
      <c r="A1668" t="s">
        <v>2169</v>
      </c>
      <c r="B1668" t="s">
        <v>2170</v>
      </c>
      <c r="C1668" t="s">
        <v>235</v>
      </c>
      <c r="D1668">
        <v>552.84</v>
      </c>
      <c r="E1668">
        <v>531.5</v>
      </c>
      <c r="F1668" t="s">
        <v>10127</v>
      </c>
      <c r="G1668" t="s">
        <v>10127</v>
      </c>
      <c r="H1668">
        <v>100</v>
      </c>
      <c r="I1668">
        <v>600.59</v>
      </c>
      <c r="J1668">
        <v>60059.5</v>
      </c>
      <c r="K1668">
        <v>12011.9</v>
      </c>
      <c r="L1668">
        <v>780.77</v>
      </c>
      <c r="M1668">
        <v>540.54</v>
      </c>
      <c r="N1668">
        <v>6005.95</v>
      </c>
      <c r="O1668">
        <v>18017.849999999999</v>
      </c>
      <c r="P1668">
        <v>720.71</v>
      </c>
      <c r="Q1668">
        <v>780.77</v>
      </c>
      <c r="R1668">
        <v>-480.48</v>
      </c>
      <c r="S1668">
        <v>-420.42</v>
      </c>
      <c r="T1668">
        <v>23.24</v>
      </c>
      <c r="U1668">
        <v>9.1300000000000008</v>
      </c>
      <c r="V1668">
        <v>2.2400000000000002</v>
      </c>
      <c r="W1668">
        <v>537.67999999999995</v>
      </c>
      <c r="X1668">
        <v>514.69000000000005</v>
      </c>
      <c r="Y1668">
        <v>539.99</v>
      </c>
      <c r="Z1668">
        <v>510.79</v>
      </c>
      <c r="AA1668">
        <v>5.57</v>
      </c>
      <c r="AB1668">
        <v>-0.28000000000000003</v>
      </c>
      <c r="AC1668">
        <v>50.02</v>
      </c>
      <c r="AD1668">
        <v>43.7</v>
      </c>
      <c r="AE1668">
        <v>601.98</v>
      </c>
      <c r="AF1668">
        <v>9548.7800000000007</v>
      </c>
      <c r="AG1668">
        <v>13</v>
      </c>
      <c r="AI1668">
        <v>58</v>
      </c>
      <c r="AJ1668">
        <v>90</v>
      </c>
      <c r="AK1668">
        <v>90</v>
      </c>
    </row>
    <row r="1669" spans="1:37" hidden="1" x14ac:dyDescent="0.25">
      <c r="A1669" t="s">
        <v>3539</v>
      </c>
      <c r="B1669" t="s">
        <v>3540</v>
      </c>
      <c r="C1669" t="s">
        <v>227</v>
      </c>
      <c r="D1669">
        <v>551.78</v>
      </c>
      <c r="E1669">
        <v>174</v>
      </c>
      <c r="F1669" t="s">
        <v>10127</v>
      </c>
      <c r="G1669" t="s">
        <v>10127</v>
      </c>
      <c r="H1669">
        <v>100</v>
      </c>
      <c r="I1669">
        <v>196.62</v>
      </c>
      <c r="J1669">
        <v>19662</v>
      </c>
      <c r="K1669">
        <v>3932.4</v>
      </c>
      <c r="L1669">
        <v>255.61</v>
      </c>
      <c r="M1669">
        <v>176.96</v>
      </c>
      <c r="N1669">
        <v>1966.2</v>
      </c>
      <c r="O1669">
        <v>5898.6</v>
      </c>
      <c r="P1669">
        <v>235.94</v>
      </c>
      <c r="Q1669">
        <v>255.61</v>
      </c>
      <c r="R1669">
        <v>-157.30000000000001</v>
      </c>
      <c r="S1669">
        <v>-137.63</v>
      </c>
      <c r="U1669">
        <v>14.83</v>
      </c>
      <c r="V1669">
        <v>-24.02</v>
      </c>
      <c r="W1669">
        <v>181.23</v>
      </c>
      <c r="X1669">
        <v>211.77</v>
      </c>
      <c r="Y1669">
        <v>178.76</v>
      </c>
      <c r="Z1669">
        <v>211.77</v>
      </c>
      <c r="AA1669">
        <v>-8.5500000000000007</v>
      </c>
      <c r="AB1669">
        <v>-7.61</v>
      </c>
      <c r="AC1669">
        <v>65.59</v>
      </c>
      <c r="AD1669">
        <v>53.08</v>
      </c>
      <c r="AE1669">
        <v>193.25</v>
      </c>
      <c r="AF1669">
        <v>183652.17</v>
      </c>
      <c r="AG1669">
        <v>8</v>
      </c>
      <c r="AJ1669">
        <v>10</v>
      </c>
    </row>
    <row r="1670" spans="1:37" hidden="1" x14ac:dyDescent="0.25">
      <c r="A1670" t="s">
        <v>6687</v>
      </c>
      <c r="B1670" t="s">
        <v>6688</v>
      </c>
      <c r="C1670" t="s">
        <v>419</v>
      </c>
      <c r="D1670">
        <v>550.64</v>
      </c>
      <c r="E1670">
        <v>48.19</v>
      </c>
      <c r="F1670" t="s">
        <v>10127</v>
      </c>
      <c r="G1670" t="s">
        <v>10127</v>
      </c>
      <c r="H1670">
        <v>100</v>
      </c>
      <c r="I1670">
        <v>54.45</v>
      </c>
      <c r="J1670">
        <v>5445.47</v>
      </c>
      <c r="K1670">
        <v>1089.0899999999999</v>
      </c>
      <c r="L1670">
        <v>70.790000000000006</v>
      </c>
      <c r="M1670">
        <v>49.01</v>
      </c>
      <c r="N1670">
        <v>544.54999999999995</v>
      </c>
      <c r="O1670">
        <v>1633.64</v>
      </c>
      <c r="P1670">
        <v>65.349999999999994</v>
      </c>
      <c r="Q1670">
        <v>70.790000000000006</v>
      </c>
      <c r="R1670">
        <v>-43.56</v>
      </c>
      <c r="S1670">
        <v>-38.119999999999997</v>
      </c>
      <c r="T1670">
        <v>12.24</v>
      </c>
      <c r="U1670">
        <v>2.98</v>
      </c>
      <c r="V1670">
        <v>-5.62</v>
      </c>
      <c r="W1670">
        <v>47.87</v>
      </c>
      <c r="X1670">
        <v>41.81</v>
      </c>
      <c r="Y1670">
        <v>47.38</v>
      </c>
      <c r="Z1670">
        <v>41.62</v>
      </c>
      <c r="AA1670">
        <v>-1.51</v>
      </c>
      <c r="AB1670">
        <v>6.81</v>
      </c>
      <c r="AC1670">
        <v>73.55</v>
      </c>
      <c r="AD1670">
        <v>56.39</v>
      </c>
      <c r="AE1670">
        <v>42.98</v>
      </c>
      <c r="AF1670">
        <v>4407120.3499999996</v>
      </c>
      <c r="AG1670">
        <v>42</v>
      </c>
      <c r="AH1670">
        <v>1.5</v>
      </c>
      <c r="AI1670">
        <v>45</v>
      </c>
      <c r="AK1670">
        <v>95</v>
      </c>
    </row>
    <row r="1671" spans="1:37" hidden="1" x14ac:dyDescent="0.25">
      <c r="A1671" t="s">
        <v>5</v>
      </c>
      <c r="B1671" t="s">
        <v>6</v>
      </c>
      <c r="C1671" t="s">
        <v>7</v>
      </c>
      <c r="D1671">
        <v>549.54</v>
      </c>
      <c r="E1671">
        <v>175.73</v>
      </c>
      <c r="F1671" t="s">
        <v>10127</v>
      </c>
      <c r="G1671" t="s">
        <v>10127</v>
      </c>
      <c r="H1671">
        <v>100</v>
      </c>
      <c r="I1671">
        <v>198.57</v>
      </c>
      <c r="J1671">
        <v>19857.490000000002</v>
      </c>
      <c r="K1671">
        <v>3971.5</v>
      </c>
      <c r="L1671">
        <v>258.14999999999998</v>
      </c>
      <c r="M1671">
        <v>178.72</v>
      </c>
      <c r="N1671">
        <v>1985.75</v>
      </c>
      <c r="O1671">
        <v>5957.25</v>
      </c>
      <c r="P1671">
        <v>238.29</v>
      </c>
      <c r="Q1671">
        <v>258.14999999999998</v>
      </c>
      <c r="R1671">
        <v>-158.86000000000001</v>
      </c>
      <c r="S1671">
        <v>-139</v>
      </c>
      <c r="T1671">
        <v>14.1</v>
      </c>
      <c r="U1671">
        <v>3.24</v>
      </c>
      <c r="V1671">
        <v>-5.66</v>
      </c>
      <c r="W1671">
        <v>168.05</v>
      </c>
      <c r="X1671">
        <v>168.52</v>
      </c>
      <c r="Y1671">
        <v>167.1</v>
      </c>
      <c r="Z1671">
        <v>170</v>
      </c>
      <c r="AA1671">
        <v>-1.41</v>
      </c>
      <c r="AB1671">
        <v>5.62</v>
      </c>
      <c r="AC1671">
        <v>83.01</v>
      </c>
      <c r="AD1671">
        <v>80.430000000000007</v>
      </c>
      <c r="AE1671">
        <v>155.61000000000001</v>
      </c>
      <c r="AF1671">
        <v>74883.7</v>
      </c>
      <c r="AG1671">
        <v>94</v>
      </c>
      <c r="AH1671">
        <v>10.01</v>
      </c>
      <c r="AI1671">
        <v>37</v>
      </c>
      <c r="AJ1671">
        <v>100</v>
      </c>
      <c r="AK1671">
        <v>94</v>
      </c>
    </row>
    <row r="1672" spans="1:37" hidden="1" x14ac:dyDescent="0.25">
      <c r="A1672" t="s">
        <v>2469</v>
      </c>
      <c r="B1672" t="s">
        <v>2470</v>
      </c>
      <c r="C1672" t="s">
        <v>2377</v>
      </c>
      <c r="D1672">
        <v>549.28</v>
      </c>
      <c r="E1672">
        <v>398.2</v>
      </c>
      <c r="F1672" t="s">
        <v>10127</v>
      </c>
      <c r="G1672" t="s">
        <v>10127</v>
      </c>
      <c r="H1672">
        <v>100</v>
      </c>
      <c r="I1672">
        <v>449.97</v>
      </c>
      <c r="J1672">
        <v>44996.6</v>
      </c>
      <c r="K1672">
        <v>8999.32</v>
      </c>
      <c r="L1672">
        <v>584.96</v>
      </c>
      <c r="M1672">
        <v>404.97</v>
      </c>
      <c r="N1672">
        <v>4499.66</v>
      </c>
      <c r="O1672">
        <v>13498.98</v>
      </c>
      <c r="P1672">
        <v>539.96</v>
      </c>
      <c r="Q1672">
        <v>584.96</v>
      </c>
      <c r="R1672">
        <v>-359.97</v>
      </c>
      <c r="S1672">
        <v>-314.98</v>
      </c>
      <c r="T1672">
        <v>22.79</v>
      </c>
      <c r="U1672">
        <v>-0.57999999999999996</v>
      </c>
      <c r="V1672">
        <v>-18.66</v>
      </c>
      <c r="W1672">
        <v>392.31</v>
      </c>
      <c r="X1672">
        <v>421.2</v>
      </c>
      <c r="Y1672">
        <v>393.92</v>
      </c>
      <c r="Z1672">
        <v>429.83</v>
      </c>
      <c r="AA1672">
        <v>-10.52</v>
      </c>
      <c r="AB1672">
        <v>-0.14000000000000001</v>
      </c>
      <c r="AC1672">
        <v>77.64</v>
      </c>
      <c r="AD1672">
        <v>85.55</v>
      </c>
      <c r="AE1672">
        <v>442.26</v>
      </c>
      <c r="AF1672">
        <v>70604.350000000006</v>
      </c>
      <c r="AI1672">
        <v>19</v>
      </c>
    </row>
    <row r="1673" spans="1:37" hidden="1" x14ac:dyDescent="0.25">
      <c r="A1673" t="s">
        <v>2784</v>
      </c>
      <c r="B1673" t="s">
        <v>2785</v>
      </c>
      <c r="C1673" t="s">
        <v>30</v>
      </c>
      <c r="D1673">
        <v>548.27</v>
      </c>
      <c r="E1673">
        <v>398.8</v>
      </c>
      <c r="F1673" t="s">
        <v>10127</v>
      </c>
      <c r="G1673" t="s">
        <v>10127</v>
      </c>
      <c r="H1673">
        <v>100</v>
      </c>
      <c r="I1673">
        <v>450.64</v>
      </c>
      <c r="J1673">
        <v>45064.4</v>
      </c>
      <c r="K1673">
        <v>9012.8799999999992</v>
      </c>
      <c r="L1673">
        <v>585.84</v>
      </c>
      <c r="M1673">
        <v>405.58</v>
      </c>
      <c r="N1673">
        <v>4506.4399999999996</v>
      </c>
      <c r="O1673">
        <v>13519.32</v>
      </c>
      <c r="P1673">
        <v>540.77</v>
      </c>
      <c r="Q1673">
        <v>585.84</v>
      </c>
      <c r="R1673">
        <v>-360.52</v>
      </c>
      <c r="S1673">
        <v>-315.45</v>
      </c>
      <c r="T1673">
        <v>26.46</v>
      </c>
      <c r="U1673">
        <v>0.59</v>
      </c>
      <c r="V1673">
        <v>-13.65</v>
      </c>
      <c r="W1673">
        <v>383.13</v>
      </c>
      <c r="X1673">
        <v>334.38</v>
      </c>
      <c r="Y1673">
        <v>374.48</v>
      </c>
      <c r="Z1673">
        <v>327.02</v>
      </c>
      <c r="AA1673">
        <v>-7.08</v>
      </c>
      <c r="AB1673">
        <v>10.87</v>
      </c>
      <c r="AC1673">
        <v>76.17</v>
      </c>
      <c r="AD1673">
        <v>69.87</v>
      </c>
      <c r="AE1673">
        <v>333.7</v>
      </c>
      <c r="AF1673">
        <v>147147.82999999999</v>
      </c>
      <c r="AG1673">
        <v>62</v>
      </c>
      <c r="AJ1673">
        <v>47</v>
      </c>
    </row>
    <row r="1674" spans="1:37" hidden="1" x14ac:dyDescent="0.25">
      <c r="A1674" t="s">
        <v>4088</v>
      </c>
      <c r="B1674" t="s">
        <v>4089</v>
      </c>
      <c r="C1674" t="s">
        <v>386</v>
      </c>
      <c r="D1674">
        <v>545.89</v>
      </c>
      <c r="E1674">
        <v>168.26</v>
      </c>
      <c r="F1674" t="s">
        <v>10127</v>
      </c>
      <c r="G1674" t="s">
        <v>10127</v>
      </c>
      <c r="H1674">
        <v>100</v>
      </c>
      <c r="I1674">
        <v>190.13</v>
      </c>
      <c r="J1674">
        <v>19013.38</v>
      </c>
      <c r="K1674">
        <v>3802.68</v>
      </c>
      <c r="L1674">
        <v>247.17</v>
      </c>
      <c r="M1674">
        <v>171.12</v>
      </c>
      <c r="N1674">
        <v>1901.34</v>
      </c>
      <c r="O1674">
        <v>5704.01</v>
      </c>
      <c r="P1674">
        <v>228.16</v>
      </c>
      <c r="Q1674">
        <v>247.17</v>
      </c>
      <c r="R1674">
        <v>-152.11000000000001</v>
      </c>
      <c r="S1674">
        <v>-133.09</v>
      </c>
      <c r="T1674">
        <v>18.600000000000001</v>
      </c>
      <c r="U1674">
        <v>2.8</v>
      </c>
      <c r="V1674">
        <v>-6.86</v>
      </c>
      <c r="W1674">
        <v>162.13999999999999</v>
      </c>
      <c r="X1674">
        <v>156.56</v>
      </c>
      <c r="Y1674">
        <v>161.91999999999999</v>
      </c>
      <c r="Z1674">
        <v>155.5</v>
      </c>
      <c r="AA1674">
        <v>-2.27</v>
      </c>
      <c r="AB1674">
        <v>6.9</v>
      </c>
      <c r="AC1674">
        <v>89.21</v>
      </c>
      <c r="AD1674">
        <v>91.02</v>
      </c>
      <c r="AE1674">
        <v>148.94999999999999</v>
      </c>
      <c r="AF1674">
        <v>80488.649999999994</v>
      </c>
      <c r="AG1674">
        <v>68</v>
      </c>
      <c r="AJ1674">
        <v>88</v>
      </c>
    </row>
    <row r="1675" spans="1:37" hidden="1" x14ac:dyDescent="0.25">
      <c r="A1675" t="s">
        <v>4743</v>
      </c>
      <c r="B1675" t="s">
        <v>4744</v>
      </c>
      <c r="C1675" t="s">
        <v>43</v>
      </c>
      <c r="D1675">
        <v>545.22</v>
      </c>
      <c r="E1675">
        <v>119.85</v>
      </c>
      <c r="F1675" t="s">
        <v>10127</v>
      </c>
      <c r="G1675" t="s">
        <v>10127</v>
      </c>
      <c r="H1675">
        <v>100</v>
      </c>
      <c r="I1675">
        <v>135.43</v>
      </c>
      <c r="J1675">
        <v>13543.05</v>
      </c>
      <c r="K1675">
        <v>2708.61</v>
      </c>
      <c r="L1675">
        <v>176.06</v>
      </c>
      <c r="M1675">
        <v>121.89</v>
      </c>
      <c r="N1675">
        <v>1354.3</v>
      </c>
      <c r="O1675">
        <v>4062.92</v>
      </c>
      <c r="P1675">
        <v>162.52000000000001</v>
      </c>
      <c r="Q1675">
        <v>176.06</v>
      </c>
      <c r="R1675">
        <v>-108.34</v>
      </c>
      <c r="S1675">
        <v>-94.8</v>
      </c>
      <c r="T1675">
        <v>15.13</v>
      </c>
      <c r="U1675">
        <v>3.15</v>
      </c>
      <c r="V1675">
        <v>-12.58</v>
      </c>
      <c r="W1675">
        <v>120.49</v>
      </c>
      <c r="X1675">
        <v>115.99</v>
      </c>
      <c r="Y1675">
        <v>120.72</v>
      </c>
      <c r="Z1675">
        <v>118.19</v>
      </c>
      <c r="AA1675">
        <v>-5.36</v>
      </c>
      <c r="AB1675">
        <v>0.2</v>
      </c>
      <c r="AC1675">
        <v>62.38</v>
      </c>
      <c r="AD1675">
        <v>57.82</v>
      </c>
      <c r="AE1675">
        <v>108.15</v>
      </c>
      <c r="AF1675">
        <v>47071.96</v>
      </c>
      <c r="AG1675">
        <v>29</v>
      </c>
      <c r="AI1675">
        <v>86</v>
      </c>
      <c r="AJ1675">
        <v>83</v>
      </c>
      <c r="AK1675">
        <v>93</v>
      </c>
    </row>
    <row r="1676" spans="1:37" hidden="1" x14ac:dyDescent="0.25">
      <c r="A1676" t="s">
        <v>2663</v>
      </c>
      <c r="B1676" t="s">
        <v>2664</v>
      </c>
      <c r="C1676" t="s">
        <v>36</v>
      </c>
      <c r="D1676">
        <v>544.07000000000005</v>
      </c>
      <c r="E1676">
        <v>362.85</v>
      </c>
      <c r="F1676" t="s">
        <v>10127</v>
      </c>
      <c r="G1676" t="s">
        <v>10127</v>
      </c>
      <c r="H1676">
        <v>100</v>
      </c>
      <c r="I1676">
        <v>410.02</v>
      </c>
      <c r="J1676">
        <v>41002.050000000003</v>
      </c>
      <c r="K1676">
        <v>8200.41</v>
      </c>
      <c r="L1676">
        <v>533.03</v>
      </c>
      <c r="M1676">
        <v>369.02</v>
      </c>
      <c r="N1676">
        <v>4100.2</v>
      </c>
      <c r="O1676">
        <v>12300.62</v>
      </c>
      <c r="P1676">
        <v>492.02</v>
      </c>
      <c r="Q1676">
        <v>533.03</v>
      </c>
      <c r="R1676">
        <v>-328.02</v>
      </c>
      <c r="S1676">
        <v>-287.01</v>
      </c>
      <c r="T1676">
        <v>8.5299999999999994</v>
      </c>
      <c r="U1676">
        <v>5.0599999999999996</v>
      </c>
      <c r="V1676">
        <v>-7.89</v>
      </c>
      <c r="W1676">
        <v>361.8</v>
      </c>
      <c r="X1676">
        <v>362.56</v>
      </c>
      <c r="Y1676">
        <v>360.5</v>
      </c>
      <c r="Z1676">
        <v>369.43</v>
      </c>
      <c r="AA1676">
        <v>-1.84</v>
      </c>
      <c r="AB1676">
        <v>0.08</v>
      </c>
      <c r="AC1676">
        <v>36.090000000000003</v>
      </c>
      <c r="AD1676">
        <v>37.33</v>
      </c>
      <c r="AE1676">
        <v>0.59</v>
      </c>
      <c r="AF1676">
        <v>58101.96</v>
      </c>
      <c r="AG1676">
        <v>14</v>
      </c>
      <c r="AI1676">
        <v>100</v>
      </c>
      <c r="AJ1676">
        <v>88</v>
      </c>
      <c r="AK1676">
        <v>98</v>
      </c>
    </row>
    <row r="1677" spans="1:37" hidden="1" x14ac:dyDescent="0.25">
      <c r="A1677" t="s">
        <v>7431</v>
      </c>
      <c r="B1677" t="s">
        <v>7432</v>
      </c>
      <c r="D1677">
        <v>543.19000000000005</v>
      </c>
      <c r="E1677">
        <v>26.2</v>
      </c>
      <c r="F1677" t="s">
        <v>10127</v>
      </c>
      <c r="G1677" t="s">
        <v>10127</v>
      </c>
      <c r="H1677">
        <v>100</v>
      </c>
      <c r="I1677">
        <v>29.61</v>
      </c>
      <c r="J1677">
        <v>2960.6</v>
      </c>
      <c r="K1677">
        <v>592.12</v>
      </c>
      <c r="L1677">
        <v>38.49</v>
      </c>
      <c r="M1677">
        <v>26.65</v>
      </c>
      <c r="N1677">
        <v>296.06</v>
      </c>
      <c r="O1677">
        <v>888.18</v>
      </c>
      <c r="P1677">
        <v>35.53</v>
      </c>
      <c r="Q1677">
        <v>38.49</v>
      </c>
      <c r="R1677">
        <v>-23.68</v>
      </c>
      <c r="S1677">
        <v>-20.72</v>
      </c>
      <c r="T1677">
        <v>65.13</v>
      </c>
      <c r="U1677">
        <v>8.68</v>
      </c>
      <c r="V1677">
        <v>-7.87</v>
      </c>
      <c r="W1677">
        <v>26.34</v>
      </c>
      <c r="X1677">
        <v>26.68</v>
      </c>
      <c r="Y1677">
        <v>26.36</v>
      </c>
      <c r="Z1677">
        <v>26.78</v>
      </c>
      <c r="AA1677">
        <v>-0.28000000000000003</v>
      </c>
      <c r="AB1677">
        <v>-1.1399999999999999</v>
      </c>
      <c r="AC1677">
        <v>60.32</v>
      </c>
      <c r="AD1677">
        <v>57.43</v>
      </c>
      <c r="AE1677">
        <v>2.91</v>
      </c>
      <c r="AF1677">
        <v>354143.96</v>
      </c>
      <c r="AG1677">
        <v>0</v>
      </c>
      <c r="AI1677">
        <v>68</v>
      </c>
      <c r="AK1677">
        <v>58</v>
      </c>
    </row>
    <row r="1678" spans="1:37" hidden="1" x14ac:dyDescent="0.25">
      <c r="A1678" t="s">
        <v>4794</v>
      </c>
      <c r="B1678" t="s">
        <v>4795</v>
      </c>
      <c r="C1678" t="s">
        <v>419</v>
      </c>
      <c r="D1678">
        <v>542.36</v>
      </c>
      <c r="E1678">
        <v>139.07</v>
      </c>
      <c r="F1678" t="s">
        <v>10127</v>
      </c>
      <c r="G1678" t="s">
        <v>10127</v>
      </c>
      <c r="H1678">
        <v>100</v>
      </c>
      <c r="I1678">
        <v>157.15</v>
      </c>
      <c r="J1678">
        <v>15714.91</v>
      </c>
      <c r="K1678">
        <v>3142.98</v>
      </c>
      <c r="L1678">
        <v>204.29</v>
      </c>
      <c r="M1678">
        <v>141.43</v>
      </c>
      <c r="N1678">
        <v>1571.49</v>
      </c>
      <c r="O1678">
        <v>4714.47</v>
      </c>
      <c r="P1678">
        <v>188.58</v>
      </c>
      <c r="Q1678">
        <v>204.29</v>
      </c>
      <c r="R1678">
        <v>-125.72</v>
      </c>
      <c r="S1678">
        <v>-110</v>
      </c>
      <c r="T1678">
        <v>15.62</v>
      </c>
      <c r="U1678">
        <v>5.42</v>
      </c>
      <c r="V1678">
        <v>-1.38</v>
      </c>
      <c r="W1678">
        <v>126.5</v>
      </c>
      <c r="X1678">
        <v>111.12</v>
      </c>
      <c r="Y1678">
        <v>126.45</v>
      </c>
      <c r="Z1678">
        <v>108.4</v>
      </c>
      <c r="AA1678">
        <v>1.91</v>
      </c>
      <c r="AB1678">
        <v>17.23</v>
      </c>
      <c r="AC1678">
        <v>88.49</v>
      </c>
      <c r="AD1678">
        <v>90.29</v>
      </c>
      <c r="AE1678">
        <v>115.62</v>
      </c>
      <c r="AF1678">
        <v>621150.96</v>
      </c>
      <c r="AG1678">
        <v>28</v>
      </c>
      <c r="AH1678">
        <v>3.95</v>
      </c>
      <c r="AI1678">
        <v>21</v>
      </c>
      <c r="AJ1678">
        <v>91</v>
      </c>
      <c r="AK1678">
        <v>54</v>
      </c>
    </row>
    <row r="1679" spans="1:37" hidden="1" x14ac:dyDescent="0.25">
      <c r="A1679" t="s">
        <v>5315</v>
      </c>
      <c r="B1679" t="s">
        <v>5316</v>
      </c>
      <c r="C1679" t="s">
        <v>30</v>
      </c>
      <c r="D1679">
        <v>541.86</v>
      </c>
      <c r="E1679">
        <v>142.32</v>
      </c>
      <c r="F1679" t="s">
        <v>10127</v>
      </c>
      <c r="G1679" t="s">
        <v>10127</v>
      </c>
      <c r="H1679">
        <v>100</v>
      </c>
      <c r="I1679">
        <v>160.82</v>
      </c>
      <c r="J1679">
        <v>16082.16</v>
      </c>
      <c r="K1679">
        <v>3216.43</v>
      </c>
      <c r="L1679">
        <v>209.07</v>
      </c>
      <c r="M1679">
        <v>144.74</v>
      </c>
      <c r="N1679">
        <v>1608.22</v>
      </c>
      <c r="O1679">
        <v>4824.6499999999996</v>
      </c>
      <c r="P1679">
        <v>192.99</v>
      </c>
      <c r="Q1679">
        <v>209.07</v>
      </c>
      <c r="R1679">
        <v>-128.66</v>
      </c>
      <c r="S1679">
        <v>-112.58</v>
      </c>
      <c r="T1679">
        <v>-70.459999999999994</v>
      </c>
      <c r="U1679">
        <v>9.5</v>
      </c>
      <c r="V1679">
        <v>-11.78</v>
      </c>
      <c r="W1679">
        <v>102.46</v>
      </c>
      <c r="X1679">
        <v>86.43</v>
      </c>
      <c r="Y1679">
        <v>93.63</v>
      </c>
      <c r="Z1679">
        <v>85.75</v>
      </c>
      <c r="AA1679">
        <v>-2.2799999999999998</v>
      </c>
      <c r="AB1679">
        <v>54.21</v>
      </c>
      <c r="AC1679">
        <v>100</v>
      </c>
      <c r="AD1679">
        <v>100</v>
      </c>
      <c r="AE1679">
        <v>103.84</v>
      </c>
      <c r="AF1679">
        <v>917203.62</v>
      </c>
      <c r="AG1679">
        <v>25</v>
      </c>
      <c r="AH1679">
        <v>3.59</v>
      </c>
      <c r="AI1679">
        <v>51</v>
      </c>
      <c r="AK1679">
        <v>64</v>
      </c>
    </row>
    <row r="1680" spans="1:37" hidden="1" x14ac:dyDescent="0.25">
      <c r="A1680" t="s">
        <v>2746</v>
      </c>
      <c r="B1680" t="s">
        <v>2747</v>
      </c>
      <c r="C1680" t="s">
        <v>235</v>
      </c>
      <c r="D1680">
        <v>541.73</v>
      </c>
      <c r="E1680">
        <v>324.95</v>
      </c>
      <c r="F1680" t="s">
        <v>10127</v>
      </c>
      <c r="G1680" t="s">
        <v>10127</v>
      </c>
      <c r="H1680">
        <v>100</v>
      </c>
      <c r="I1680">
        <v>367.19</v>
      </c>
      <c r="J1680">
        <v>36719.35</v>
      </c>
      <c r="K1680">
        <v>7343.87</v>
      </c>
      <c r="L1680">
        <v>477.35</v>
      </c>
      <c r="M1680">
        <v>330.47</v>
      </c>
      <c r="N1680">
        <v>3671.93</v>
      </c>
      <c r="O1680">
        <v>11015.8</v>
      </c>
      <c r="P1680">
        <v>440.63</v>
      </c>
      <c r="Q1680">
        <v>477.35</v>
      </c>
      <c r="R1680">
        <v>-293.75</v>
      </c>
      <c r="S1680">
        <v>-257.04000000000002</v>
      </c>
      <c r="T1680">
        <v>37.1</v>
      </c>
      <c r="U1680">
        <v>4.87</v>
      </c>
      <c r="V1680">
        <v>-8.18</v>
      </c>
      <c r="W1680">
        <v>328.22</v>
      </c>
      <c r="X1680">
        <v>342.23</v>
      </c>
      <c r="Y1680">
        <v>328.48</v>
      </c>
      <c r="Z1680">
        <v>341.56</v>
      </c>
      <c r="AA1680">
        <v>-2.09</v>
      </c>
      <c r="AB1680">
        <v>-2.14</v>
      </c>
      <c r="AC1680">
        <v>20</v>
      </c>
      <c r="AD1680">
        <v>21.26</v>
      </c>
      <c r="AE1680">
        <v>366.46</v>
      </c>
      <c r="AF1680">
        <v>11223.57</v>
      </c>
      <c r="AG1680">
        <v>51</v>
      </c>
      <c r="AH1680">
        <v>2.96</v>
      </c>
      <c r="AI1680">
        <v>70</v>
      </c>
      <c r="AJ1680">
        <v>43</v>
      </c>
      <c r="AK1680">
        <v>71</v>
      </c>
    </row>
    <row r="1681" spans="1:37" hidden="1" x14ac:dyDescent="0.25">
      <c r="A1681" t="s">
        <v>2768</v>
      </c>
      <c r="B1681" t="s">
        <v>2769</v>
      </c>
      <c r="C1681" t="s">
        <v>391</v>
      </c>
      <c r="D1681">
        <v>541.25</v>
      </c>
      <c r="E1681">
        <v>361.95</v>
      </c>
      <c r="F1681" t="s">
        <v>10127</v>
      </c>
      <c r="G1681" t="s">
        <v>10127</v>
      </c>
      <c r="H1681">
        <v>100</v>
      </c>
      <c r="I1681">
        <v>409</v>
      </c>
      <c r="J1681">
        <v>40900.35</v>
      </c>
      <c r="K1681">
        <v>8180.07</v>
      </c>
      <c r="L1681">
        <v>531.70000000000005</v>
      </c>
      <c r="M1681">
        <v>368.1</v>
      </c>
      <c r="N1681">
        <v>4090.04</v>
      </c>
      <c r="O1681">
        <v>12270.11</v>
      </c>
      <c r="P1681">
        <v>490.8</v>
      </c>
      <c r="Q1681">
        <v>531.70000000000005</v>
      </c>
      <c r="R1681">
        <v>-327.2</v>
      </c>
      <c r="S1681">
        <v>-286.3</v>
      </c>
      <c r="T1681">
        <v>23.64</v>
      </c>
      <c r="U1681">
        <v>17.16</v>
      </c>
      <c r="V1681">
        <v>-6.55</v>
      </c>
      <c r="W1681">
        <v>349.57</v>
      </c>
      <c r="X1681">
        <v>338.13</v>
      </c>
      <c r="Y1681">
        <v>344.22</v>
      </c>
      <c r="Z1681">
        <v>342.66</v>
      </c>
      <c r="AA1681">
        <v>3.97</v>
      </c>
      <c r="AB1681">
        <v>4.13</v>
      </c>
      <c r="AC1681">
        <v>83.01</v>
      </c>
      <c r="AD1681">
        <v>86.34</v>
      </c>
      <c r="AE1681">
        <v>315.77999999999997</v>
      </c>
      <c r="AF1681">
        <v>20428.57</v>
      </c>
      <c r="AG1681">
        <v>96</v>
      </c>
      <c r="AJ1681">
        <v>51</v>
      </c>
    </row>
    <row r="1682" spans="1:37" hidden="1" x14ac:dyDescent="0.25">
      <c r="A1682" t="s">
        <v>2130</v>
      </c>
      <c r="B1682" t="s">
        <v>2131</v>
      </c>
      <c r="C1682" t="s">
        <v>7</v>
      </c>
      <c r="D1682">
        <v>539.24</v>
      </c>
      <c r="E1682">
        <v>517.15</v>
      </c>
      <c r="F1682" t="s">
        <v>10127</v>
      </c>
      <c r="G1682" t="s">
        <v>10127</v>
      </c>
      <c r="H1682">
        <v>100</v>
      </c>
      <c r="I1682">
        <v>584.38</v>
      </c>
      <c r="J1682">
        <v>58437.95</v>
      </c>
      <c r="K1682">
        <v>11687.59</v>
      </c>
      <c r="L1682">
        <v>759.69</v>
      </c>
      <c r="M1682">
        <v>525.94000000000005</v>
      </c>
      <c r="N1682">
        <v>5843.8</v>
      </c>
      <c r="O1682">
        <v>17531.39</v>
      </c>
      <c r="P1682">
        <v>701.26</v>
      </c>
      <c r="Q1682">
        <v>759.69</v>
      </c>
      <c r="R1682">
        <v>-467.5</v>
      </c>
      <c r="S1682">
        <v>-409.07</v>
      </c>
      <c r="T1682">
        <v>34.86</v>
      </c>
      <c r="U1682">
        <v>3.5</v>
      </c>
      <c r="V1682">
        <v>-4.55</v>
      </c>
      <c r="W1682">
        <v>514.24</v>
      </c>
      <c r="X1682">
        <v>526.99</v>
      </c>
      <c r="Y1682">
        <v>515.6</v>
      </c>
      <c r="Z1682">
        <v>539.22</v>
      </c>
      <c r="AA1682">
        <v>-0.69</v>
      </c>
      <c r="AB1682">
        <v>0.08</v>
      </c>
      <c r="AC1682">
        <v>55.72</v>
      </c>
      <c r="AD1682">
        <v>59.93</v>
      </c>
      <c r="AE1682">
        <v>549.52</v>
      </c>
      <c r="AF1682">
        <v>18671.39</v>
      </c>
      <c r="AG1682">
        <v>21</v>
      </c>
      <c r="AI1682">
        <v>14</v>
      </c>
      <c r="AJ1682">
        <v>98</v>
      </c>
      <c r="AK1682">
        <v>53</v>
      </c>
    </row>
    <row r="1683" spans="1:37" hidden="1" x14ac:dyDescent="0.25">
      <c r="A1683" t="s">
        <v>3234</v>
      </c>
      <c r="B1683" t="s">
        <v>3235</v>
      </c>
      <c r="C1683" t="s">
        <v>394</v>
      </c>
      <c r="D1683">
        <v>538.42999999999995</v>
      </c>
      <c r="E1683">
        <v>230</v>
      </c>
      <c r="F1683" t="s">
        <v>10127</v>
      </c>
      <c r="G1683" t="s">
        <v>10127</v>
      </c>
      <c r="H1683">
        <v>100</v>
      </c>
      <c r="I1683">
        <v>259.89999999999998</v>
      </c>
      <c r="J1683">
        <v>25990</v>
      </c>
      <c r="K1683">
        <v>5198</v>
      </c>
      <c r="L1683">
        <v>337.87</v>
      </c>
      <c r="M1683">
        <v>233.91</v>
      </c>
      <c r="N1683">
        <v>2599</v>
      </c>
      <c r="O1683">
        <v>7797</v>
      </c>
      <c r="P1683">
        <v>311.88</v>
      </c>
      <c r="Q1683">
        <v>337.87</v>
      </c>
      <c r="R1683">
        <v>-207.92</v>
      </c>
      <c r="S1683">
        <v>-181.93</v>
      </c>
      <c r="T1683">
        <v>56.03</v>
      </c>
      <c r="U1683">
        <v>6.22</v>
      </c>
      <c r="V1683">
        <v>-8.8699999999999992</v>
      </c>
      <c r="W1683">
        <v>233.63</v>
      </c>
      <c r="X1683">
        <v>246.73</v>
      </c>
      <c r="Y1683">
        <v>233.82</v>
      </c>
      <c r="Z1683">
        <v>246.56</v>
      </c>
      <c r="AA1683">
        <v>-1.9</v>
      </c>
      <c r="AB1683">
        <v>-3.68</v>
      </c>
      <c r="AC1683">
        <v>12.96</v>
      </c>
      <c r="AD1683">
        <v>13.89</v>
      </c>
      <c r="AE1683">
        <v>240.79</v>
      </c>
      <c r="AF1683">
        <v>7933.33</v>
      </c>
    </row>
    <row r="1684" spans="1:37" hidden="1" x14ac:dyDescent="0.25">
      <c r="A1684" t="s">
        <v>3767</v>
      </c>
      <c r="B1684" t="s">
        <v>3768</v>
      </c>
      <c r="C1684" t="s">
        <v>238</v>
      </c>
      <c r="D1684">
        <v>534.62</v>
      </c>
      <c r="E1684">
        <v>196.43</v>
      </c>
      <c r="F1684" t="s">
        <v>10127</v>
      </c>
      <c r="G1684" t="s">
        <v>10127</v>
      </c>
      <c r="H1684">
        <v>100</v>
      </c>
      <c r="I1684">
        <v>221.97</v>
      </c>
      <c r="J1684">
        <v>22196.59</v>
      </c>
      <c r="K1684">
        <v>4439.32</v>
      </c>
      <c r="L1684">
        <v>288.56</v>
      </c>
      <c r="M1684">
        <v>199.77</v>
      </c>
      <c r="N1684">
        <v>2219.66</v>
      </c>
      <c r="O1684">
        <v>6658.98</v>
      </c>
      <c r="P1684">
        <v>266.36</v>
      </c>
      <c r="Q1684">
        <v>288.56</v>
      </c>
      <c r="R1684">
        <v>-177.57</v>
      </c>
      <c r="S1684">
        <v>-155.38</v>
      </c>
      <c r="T1684">
        <v>-13.68</v>
      </c>
      <c r="U1684">
        <v>5.44</v>
      </c>
      <c r="V1684">
        <v>-2.6</v>
      </c>
      <c r="W1684">
        <v>193.23</v>
      </c>
      <c r="X1684">
        <v>185.54</v>
      </c>
      <c r="Y1684">
        <v>194.4</v>
      </c>
      <c r="Z1684">
        <v>182.55</v>
      </c>
      <c r="AA1684">
        <v>1.26</v>
      </c>
      <c r="AB1684">
        <v>4.7</v>
      </c>
      <c r="AC1684">
        <v>81.459999999999994</v>
      </c>
      <c r="AD1684">
        <v>80.11</v>
      </c>
      <c r="AE1684">
        <v>181.36</v>
      </c>
      <c r="AF1684">
        <v>27339</v>
      </c>
      <c r="AG1684">
        <v>19</v>
      </c>
      <c r="AH1684">
        <v>6.53</v>
      </c>
      <c r="AI1684">
        <v>18</v>
      </c>
      <c r="AK1684">
        <v>19</v>
      </c>
    </row>
    <row r="1685" spans="1:37" hidden="1" x14ac:dyDescent="0.25">
      <c r="A1685" t="s">
        <v>9374</v>
      </c>
      <c r="B1685" t="s">
        <v>9375</v>
      </c>
      <c r="C1685" t="s">
        <v>383</v>
      </c>
      <c r="D1685">
        <v>534.52</v>
      </c>
      <c r="E1685">
        <v>3.93</v>
      </c>
      <c r="F1685" t="s">
        <v>10127</v>
      </c>
      <c r="G1685" t="s">
        <v>10127</v>
      </c>
      <c r="H1685">
        <v>100</v>
      </c>
      <c r="I1685">
        <v>4.4400000000000004</v>
      </c>
      <c r="J1685">
        <v>444.09</v>
      </c>
      <c r="K1685">
        <v>88.82</v>
      </c>
      <c r="L1685">
        <v>5.77</v>
      </c>
      <c r="M1685">
        <v>4</v>
      </c>
      <c r="N1685">
        <v>44.41</v>
      </c>
      <c r="O1685">
        <v>133.22999999999999</v>
      </c>
      <c r="P1685">
        <v>5.33</v>
      </c>
      <c r="Q1685">
        <v>5.77</v>
      </c>
      <c r="R1685">
        <v>-3.55</v>
      </c>
      <c r="S1685">
        <v>-3.11</v>
      </c>
      <c r="T1685">
        <v>78.03</v>
      </c>
      <c r="U1685">
        <v>3.45</v>
      </c>
      <c r="V1685">
        <v>-4.43</v>
      </c>
      <c r="W1685">
        <v>3.78</v>
      </c>
      <c r="X1685">
        <v>3.86</v>
      </c>
      <c r="Y1685">
        <v>3.76</v>
      </c>
      <c r="Z1685">
        <v>3.87</v>
      </c>
      <c r="AA1685">
        <v>-0.65</v>
      </c>
      <c r="AB1685">
        <v>3.7</v>
      </c>
      <c r="AC1685">
        <v>78.73</v>
      </c>
      <c r="AD1685">
        <v>83.78</v>
      </c>
      <c r="AE1685">
        <v>4.04</v>
      </c>
      <c r="AF1685">
        <v>10286867.189999999</v>
      </c>
      <c r="AG1685">
        <v>91</v>
      </c>
      <c r="AH1685">
        <v>0.12</v>
      </c>
      <c r="AI1685">
        <v>35</v>
      </c>
      <c r="AK1685">
        <v>77</v>
      </c>
    </row>
    <row r="1686" spans="1:37" hidden="1" x14ac:dyDescent="0.25">
      <c r="A1686" t="s">
        <v>3216</v>
      </c>
      <c r="B1686" t="s">
        <v>3217</v>
      </c>
      <c r="D1686">
        <v>534.25</v>
      </c>
      <c r="E1686">
        <v>236.15</v>
      </c>
      <c r="F1686" t="s">
        <v>10127</v>
      </c>
      <c r="G1686" t="s">
        <v>10127</v>
      </c>
      <c r="H1686">
        <v>100</v>
      </c>
      <c r="I1686">
        <v>266.85000000000002</v>
      </c>
      <c r="J1686">
        <v>26684.95</v>
      </c>
      <c r="K1686">
        <v>5336.99</v>
      </c>
      <c r="L1686">
        <v>346.9</v>
      </c>
      <c r="M1686">
        <v>240.16</v>
      </c>
      <c r="N1686">
        <v>2668.49</v>
      </c>
      <c r="O1686">
        <v>8005.48</v>
      </c>
      <c r="P1686">
        <v>320.22000000000003</v>
      </c>
      <c r="Q1686">
        <v>346.9</v>
      </c>
      <c r="R1686">
        <v>-213.48</v>
      </c>
      <c r="S1686">
        <v>-186.79</v>
      </c>
      <c r="T1686">
        <v>79.86</v>
      </c>
      <c r="U1686">
        <v>10.97</v>
      </c>
      <c r="V1686">
        <v>0.39</v>
      </c>
      <c r="W1686">
        <v>240.63</v>
      </c>
      <c r="X1686">
        <v>250.63</v>
      </c>
      <c r="Y1686">
        <v>239.89</v>
      </c>
      <c r="Z1686">
        <v>257.54000000000002</v>
      </c>
      <c r="AA1686">
        <v>5.41</v>
      </c>
      <c r="AB1686">
        <v>-3.87</v>
      </c>
      <c r="AC1686">
        <v>23.06</v>
      </c>
      <c r="AD1686">
        <v>16.98</v>
      </c>
      <c r="AE1686">
        <v>258.83999999999997</v>
      </c>
      <c r="AF1686">
        <v>15286.96</v>
      </c>
      <c r="AG1686">
        <v>32</v>
      </c>
      <c r="AI1686">
        <v>98</v>
      </c>
      <c r="AJ1686">
        <v>3</v>
      </c>
      <c r="AK1686">
        <v>73</v>
      </c>
    </row>
    <row r="1687" spans="1:37" hidden="1" x14ac:dyDescent="0.25">
      <c r="A1687" t="s">
        <v>982</v>
      </c>
      <c r="B1687" t="s">
        <v>983</v>
      </c>
      <c r="C1687" t="s">
        <v>30</v>
      </c>
      <c r="D1687">
        <v>533.69000000000005</v>
      </c>
      <c r="E1687">
        <v>1416.35</v>
      </c>
      <c r="F1687" t="s">
        <v>10127</v>
      </c>
      <c r="G1687" t="s">
        <v>10127</v>
      </c>
      <c r="H1687">
        <v>100</v>
      </c>
      <c r="I1687">
        <v>1600.48</v>
      </c>
      <c r="J1687">
        <v>160047.54999999999</v>
      </c>
      <c r="K1687">
        <v>32009.51</v>
      </c>
      <c r="L1687">
        <v>2080.62</v>
      </c>
      <c r="M1687">
        <v>1440.43</v>
      </c>
      <c r="N1687">
        <v>16004.76</v>
      </c>
      <c r="O1687">
        <v>48014.26</v>
      </c>
      <c r="P1687">
        <v>1920.57</v>
      </c>
      <c r="Q1687">
        <v>2080.62</v>
      </c>
      <c r="R1687">
        <v>-1280.3800000000001</v>
      </c>
      <c r="S1687">
        <v>-1120.33</v>
      </c>
      <c r="T1687">
        <v>16.93</v>
      </c>
      <c r="U1687">
        <v>-2.09</v>
      </c>
      <c r="V1687">
        <v>-11.24</v>
      </c>
      <c r="W1687">
        <v>1396.99</v>
      </c>
      <c r="X1687">
        <v>1390.48</v>
      </c>
      <c r="Y1687">
        <v>1397.39</v>
      </c>
      <c r="Z1687">
        <v>1408.93</v>
      </c>
      <c r="AA1687">
        <v>-6.89</v>
      </c>
      <c r="AB1687">
        <v>2.02</v>
      </c>
      <c r="AC1687">
        <v>77.19</v>
      </c>
      <c r="AD1687">
        <v>78.62</v>
      </c>
      <c r="AE1687">
        <v>1474.1</v>
      </c>
      <c r="AF1687">
        <v>11030.7</v>
      </c>
      <c r="AG1687">
        <v>75</v>
      </c>
      <c r="AH1687">
        <v>5.48</v>
      </c>
      <c r="AI1687">
        <v>70</v>
      </c>
      <c r="AJ1687">
        <v>85</v>
      </c>
      <c r="AK1687">
        <v>90</v>
      </c>
    </row>
    <row r="1688" spans="1:37" hidden="1" x14ac:dyDescent="0.25">
      <c r="A1688" t="s">
        <v>9831</v>
      </c>
      <c r="B1688" t="s">
        <v>9832</v>
      </c>
      <c r="C1688" t="s">
        <v>33</v>
      </c>
      <c r="D1688">
        <v>532.87</v>
      </c>
      <c r="E1688">
        <v>547.70000000000005</v>
      </c>
      <c r="F1688" t="s">
        <v>10127</v>
      </c>
      <c r="G1688" t="s">
        <v>10127</v>
      </c>
      <c r="H1688">
        <v>100</v>
      </c>
      <c r="I1688">
        <v>618.9</v>
      </c>
      <c r="J1688">
        <v>61890.1</v>
      </c>
      <c r="K1688">
        <v>12378.02</v>
      </c>
      <c r="L1688">
        <v>804.57</v>
      </c>
      <c r="M1688">
        <v>557.01</v>
      </c>
      <c r="N1688">
        <v>6189.01</v>
      </c>
      <c r="O1688">
        <v>18567.03</v>
      </c>
      <c r="P1688">
        <v>742.68</v>
      </c>
      <c r="Q1688">
        <v>804.57</v>
      </c>
      <c r="R1688">
        <v>-495.12</v>
      </c>
      <c r="S1688">
        <v>-433.23</v>
      </c>
      <c r="T1688">
        <v>61.32</v>
      </c>
      <c r="W1688">
        <v>448.62</v>
      </c>
      <c r="Y1688">
        <v>419.73</v>
      </c>
      <c r="AB1688">
        <v>25.45</v>
      </c>
      <c r="AC1688">
        <v>77.39</v>
      </c>
      <c r="AD1688">
        <v>84.56</v>
      </c>
      <c r="AE1688">
        <v>376.69</v>
      </c>
      <c r="AF1688">
        <v>227961.9</v>
      </c>
    </row>
    <row r="1689" spans="1:37" hidden="1" x14ac:dyDescent="0.25">
      <c r="A1689" t="s">
        <v>6717</v>
      </c>
      <c r="B1689" t="s">
        <v>6718</v>
      </c>
      <c r="D1689">
        <v>532.54</v>
      </c>
      <c r="E1689">
        <v>42.61</v>
      </c>
      <c r="F1689" t="s">
        <v>10127</v>
      </c>
      <c r="G1689" t="s">
        <v>10127</v>
      </c>
      <c r="H1689">
        <v>100</v>
      </c>
      <c r="I1689">
        <v>48.15</v>
      </c>
      <c r="J1689">
        <v>4814.93</v>
      </c>
      <c r="K1689">
        <v>962.99</v>
      </c>
      <c r="L1689">
        <v>62.59</v>
      </c>
      <c r="M1689">
        <v>43.33</v>
      </c>
      <c r="N1689">
        <v>481.49</v>
      </c>
      <c r="O1689">
        <v>1444.48</v>
      </c>
      <c r="P1689">
        <v>57.78</v>
      </c>
      <c r="Q1689">
        <v>62.59</v>
      </c>
      <c r="R1689">
        <v>-38.520000000000003</v>
      </c>
      <c r="S1689">
        <v>-33.700000000000003</v>
      </c>
      <c r="T1689">
        <v>45.59</v>
      </c>
      <c r="U1689">
        <v>2.37</v>
      </c>
      <c r="V1689">
        <v>-3.84</v>
      </c>
      <c r="W1689">
        <v>41.98</v>
      </c>
      <c r="X1689">
        <v>41.24</v>
      </c>
      <c r="Y1689">
        <v>42.05</v>
      </c>
      <c r="Z1689">
        <v>40.81</v>
      </c>
      <c r="AA1689">
        <v>-0.84</v>
      </c>
      <c r="AB1689">
        <v>2.96</v>
      </c>
      <c r="AC1689">
        <v>81.290000000000006</v>
      </c>
      <c r="AD1689">
        <v>73.92</v>
      </c>
      <c r="AE1689">
        <v>38.22</v>
      </c>
      <c r="AF1689">
        <v>65527.78</v>
      </c>
      <c r="AG1689">
        <v>12</v>
      </c>
      <c r="AI1689">
        <v>21</v>
      </c>
      <c r="AK1689">
        <v>12</v>
      </c>
    </row>
    <row r="1690" spans="1:37" hidden="1" x14ac:dyDescent="0.25">
      <c r="A1690" t="s">
        <v>2134</v>
      </c>
      <c r="B1690" t="s">
        <v>2135</v>
      </c>
      <c r="C1690" t="s">
        <v>700</v>
      </c>
      <c r="D1690">
        <v>531.47</v>
      </c>
      <c r="E1690">
        <v>661</v>
      </c>
      <c r="F1690" t="s">
        <v>10127</v>
      </c>
      <c r="G1690" t="s">
        <v>10127</v>
      </c>
      <c r="H1690">
        <v>100</v>
      </c>
      <c r="I1690">
        <v>746.93</v>
      </c>
      <c r="J1690">
        <v>74693</v>
      </c>
      <c r="K1690">
        <v>14938.6</v>
      </c>
      <c r="L1690">
        <v>971.01</v>
      </c>
      <c r="M1690">
        <v>672.24</v>
      </c>
      <c r="N1690">
        <v>7469.3</v>
      </c>
      <c r="O1690">
        <v>22407.9</v>
      </c>
      <c r="P1690">
        <v>896.32</v>
      </c>
      <c r="Q1690">
        <v>971.01</v>
      </c>
      <c r="R1690">
        <v>-597.54</v>
      </c>
      <c r="S1690">
        <v>-522.85</v>
      </c>
      <c r="T1690">
        <v>37.69</v>
      </c>
      <c r="U1690">
        <v>6.24</v>
      </c>
      <c r="V1690">
        <v>0.97</v>
      </c>
      <c r="W1690">
        <v>606.98</v>
      </c>
      <c r="X1690">
        <v>524.79</v>
      </c>
      <c r="Y1690">
        <v>591.26</v>
      </c>
      <c r="Z1690">
        <v>519.35</v>
      </c>
      <c r="AA1690">
        <v>3.54</v>
      </c>
      <c r="AB1690">
        <v>16.170000000000002</v>
      </c>
      <c r="AC1690">
        <v>95.88</v>
      </c>
      <c r="AD1690">
        <v>87.64</v>
      </c>
      <c r="AE1690">
        <v>599.59</v>
      </c>
      <c r="AF1690">
        <v>2578.9499999999998</v>
      </c>
      <c r="AG1690">
        <v>29</v>
      </c>
      <c r="AJ1690">
        <v>32</v>
      </c>
    </row>
    <row r="1691" spans="1:37" hidden="1" x14ac:dyDescent="0.25">
      <c r="A1691" t="s">
        <v>4894</v>
      </c>
      <c r="B1691" t="s">
        <v>4895</v>
      </c>
      <c r="C1691" t="s">
        <v>262</v>
      </c>
      <c r="D1691">
        <v>529.59</v>
      </c>
      <c r="E1691">
        <v>112.99</v>
      </c>
      <c r="F1691" t="s">
        <v>10127</v>
      </c>
      <c r="G1691" t="s">
        <v>10127</v>
      </c>
      <c r="H1691">
        <v>100</v>
      </c>
      <c r="I1691">
        <v>127.68</v>
      </c>
      <c r="J1691">
        <v>12767.87</v>
      </c>
      <c r="K1691">
        <v>2553.5700000000002</v>
      </c>
      <c r="L1691">
        <v>165.98</v>
      </c>
      <c r="M1691">
        <v>114.91</v>
      </c>
      <c r="N1691">
        <v>1276.79</v>
      </c>
      <c r="O1691">
        <v>3830.36</v>
      </c>
      <c r="P1691">
        <v>153.21</v>
      </c>
      <c r="Q1691">
        <v>165.98</v>
      </c>
      <c r="R1691">
        <v>-102.14</v>
      </c>
      <c r="S1691">
        <v>-89.38</v>
      </c>
      <c r="T1691">
        <v>11.69</v>
      </c>
      <c r="U1691">
        <v>7.89</v>
      </c>
      <c r="V1691">
        <v>-4.18</v>
      </c>
      <c r="W1691">
        <v>111.16</v>
      </c>
      <c r="X1691">
        <v>106.34</v>
      </c>
      <c r="Y1691">
        <v>111.22</v>
      </c>
      <c r="Z1691">
        <v>106.46</v>
      </c>
      <c r="AA1691">
        <v>1.5</v>
      </c>
      <c r="AB1691">
        <v>4.03</v>
      </c>
      <c r="AC1691">
        <v>73.25</v>
      </c>
      <c r="AD1691">
        <v>74.709999999999994</v>
      </c>
      <c r="AE1691">
        <v>101.41</v>
      </c>
      <c r="AF1691">
        <v>73960.61</v>
      </c>
      <c r="AG1691">
        <v>98</v>
      </c>
      <c r="AI1691">
        <v>20</v>
      </c>
      <c r="AJ1691">
        <v>62</v>
      </c>
      <c r="AK1691">
        <v>8</v>
      </c>
    </row>
    <row r="1692" spans="1:37" hidden="1" x14ac:dyDescent="0.25">
      <c r="A1692" t="s">
        <v>9833</v>
      </c>
      <c r="B1692" t="s">
        <v>9834</v>
      </c>
      <c r="C1692" t="s">
        <v>383</v>
      </c>
      <c r="D1692">
        <v>529.53</v>
      </c>
      <c r="E1692">
        <v>439.05</v>
      </c>
      <c r="F1692" t="s">
        <v>10127</v>
      </c>
      <c r="G1692" t="s">
        <v>10127</v>
      </c>
      <c r="H1692">
        <v>100</v>
      </c>
      <c r="I1692">
        <v>496.13</v>
      </c>
      <c r="J1692">
        <v>49612.65</v>
      </c>
      <c r="K1692">
        <v>9922.5300000000007</v>
      </c>
      <c r="L1692">
        <v>644.96</v>
      </c>
      <c r="M1692">
        <v>446.51</v>
      </c>
      <c r="N1692">
        <v>4961.26</v>
      </c>
      <c r="O1692">
        <v>14883.79</v>
      </c>
      <c r="P1692">
        <v>595.35</v>
      </c>
      <c r="Q1692">
        <v>644.96</v>
      </c>
      <c r="R1692">
        <v>-396.9</v>
      </c>
      <c r="S1692">
        <v>-347.29</v>
      </c>
      <c r="T1692">
        <v>60.11</v>
      </c>
      <c r="U1692">
        <v>815.28</v>
      </c>
      <c r="V1692">
        <v>399.46</v>
      </c>
      <c r="W1692">
        <v>435.07</v>
      </c>
      <c r="Y1692">
        <v>419.78</v>
      </c>
      <c r="AA1692">
        <v>546.26</v>
      </c>
      <c r="AB1692">
        <v>8.8800000000000008</v>
      </c>
      <c r="AC1692">
        <v>75.739999999999995</v>
      </c>
      <c r="AD1692">
        <v>60.98</v>
      </c>
      <c r="AE1692">
        <v>396.87</v>
      </c>
    </row>
    <row r="1693" spans="1:37" hidden="1" x14ac:dyDescent="0.25">
      <c r="A1693" t="s">
        <v>3463</v>
      </c>
      <c r="B1693" t="s">
        <v>3464</v>
      </c>
      <c r="C1693" t="s">
        <v>33</v>
      </c>
      <c r="D1693">
        <v>528.62</v>
      </c>
      <c r="E1693">
        <v>198</v>
      </c>
      <c r="F1693" t="s">
        <v>10127</v>
      </c>
      <c r="G1693" t="s">
        <v>10127</v>
      </c>
      <c r="H1693">
        <v>100</v>
      </c>
      <c r="I1693">
        <v>223.74</v>
      </c>
      <c r="J1693">
        <v>22374</v>
      </c>
      <c r="K1693">
        <v>4474.8</v>
      </c>
      <c r="L1693">
        <v>290.86</v>
      </c>
      <c r="M1693">
        <v>201.37</v>
      </c>
      <c r="N1693">
        <v>2237.4</v>
      </c>
      <c r="O1693">
        <v>6712.2</v>
      </c>
      <c r="P1693">
        <v>268.49</v>
      </c>
      <c r="Q1693">
        <v>290.86</v>
      </c>
      <c r="R1693">
        <v>-178.99</v>
      </c>
      <c r="S1693">
        <v>-156.62</v>
      </c>
      <c r="T1693">
        <v>19.170000000000002</v>
      </c>
      <c r="U1693">
        <v>2.72</v>
      </c>
      <c r="V1693">
        <v>-21.66</v>
      </c>
      <c r="W1693">
        <v>194.13</v>
      </c>
      <c r="X1693">
        <v>220.38</v>
      </c>
      <c r="Y1693">
        <v>186.44</v>
      </c>
      <c r="Z1693">
        <v>230.57</v>
      </c>
      <c r="AA1693">
        <v>-11.11</v>
      </c>
      <c r="AB1693">
        <v>-0.85</v>
      </c>
      <c r="AC1693">
        <v>73.47</v>
      </c>
      <c r="AD1693">
        <v>59.53</v>
      </c>
      <c r="AE1693">
        <v>174.32</v>
      </c>
      <c r="AF1693">
        <v>55500</v>
      </c>
      <c r="AG1693">
        <v>35</v>
      </c>
      <c r="AJ1693">
        <v>48</v>
      </c>
    </row>
    <row r="1694" spans="1:37" hidden="1" x14ac:dyDescent="0.25">
      <c r="A1694" t="s">
        <v>3214</v>
      </c>
      <c r="B1694" t="s">
        <v>3215</v>
      </c>
      <c r="C1694" t="s">
        <v>282</v>
      </c>
      <c r="D1694">
        <v>528.6</v>
      </c>
      <c r="E1694">
        <v>281.89999999999998</v>
      </c>
      <c r="F1694" t="s">
        <v>10127</v>
      </c>
      <c r="G1694" t="s">
        <v>10127</v>
      </c>
      <c r="H1694">
        <v>100</v>
      </c>
      <c r="I1694">
        <v>318.55</v>
      </c>
      <c r="J1694">
        <v>31854.7</v>
      </c>
      <c r="K1694">
        <v>6370.94</v>
      </c>
      <c r="L1694">
        <v>414.11</v>
      </c>
      <c r="M1694">
        <v>286.69</v>
      </c>
      <c r="N1694">
        <v>3185.47</v>
      </c>
      <c r="O1694">
        <v>9556.41</v>
      </c>
      <c r="P1694">
        <v>382.26</v>
      </c>
      <c r="Q1694">
        <v>414.11</v>
      </c>
      <c r="R1694">
        <v>-254.84</v>
      </c>
      <c r="S1694">
        <v>-222.98</v>
      </c>
      <c r="T1694">
        <v>32.85</v>
      </c>
      <c r="U1694">
        <v>1.95</v>
      </c>
      <c r="V1694">
        <v>-8.6</v>
      </c>
      <c r="W1694">
        <v>262.85000000000002</v>
      </c>
      <c r="X1694">
        <v>251.03</v>
      </c>
      <c r="Y1694">
        <v>256.20999999999998</v>
      </c>
      <c r="Z1694">
        <v>250.75</v>
      </c>
      <c r="AA1694">
        <v>-3.61</v>
      </c>
      <c r="AB1694">
        <v>10.42</v>
      </c>
      <c r="AC1694">
        <v>84.45</v>
      </c>
      <c r="AD1694">
        <v>70.099999999999994</v>
      </c>
      <c r="AE1694">
        <v>248.93</v>
      </c>
      <c r="AF1694">
        <v>95791.3</v>
      </c>
      <c r="AG1694">
        <v>10</v>
      </c>
      <c r="AJ1694">
        <v>18</v>
      </c>
    </row>
    <row r="1695" spans="1:37" hidden="1" x14ac:dyDescent="0.25">
      <c r="A1695" t="s">
        <v>3186</v>
      </c>
      <c r="B1695" t="s">
        <v>3187</v>
      </c>
      <c r="C1695" t="s">
        <v>700</v>
      </c>
      <c r="D1695">
        <v>528.47</v>
      </c>
      <c r="E1695">
        <v>244.31</v>
      </c>
      <c r="F1695" t="s">
        <v>10127</v>
      </c>
      <c r="G1695" t="s">
        <v>10127</v>
      </c>
      <c r="H1695">
        <v>100</v>
      </c>
      <c r="I1695">
        <v>276.07</v>
      </c>
      <c r="J1695">
        <v>27607.03</v>
      </c>
      <c r="K1695">
        <v>5521.41</v>
      </c>
      <c r="L1695">
        <v>358.89</v>
      </c>
      <c r="M1695">
        <v>248.46</v>
      </c>
      <c r="N1695">
        <v>2760.7</v>
      </c>
      <c r="O1695">
        <v>8282.11</v>
      </c>
      <c r="P1695">
        <v>331.28</v>
      </c>
      <c r="Q1695">
        <v>358.89</v>
      </c>
      <c r="R1695">
        <v>-220.86</v>
      </c>
      <c r="S1695">
        <v>-193.25</v>
      </c>
      <c r="T1695">
        <v>31.25</v>
      </c>
      <c r="U1695">
        <v>2.72</v>
      </c>
      <c r="V1695">
        <v>-3.47</v>
      </c>
      <c r="W1695">
        <v>244.84</v>
      </c>
      <c r="X1695">
        <v>254.22</v>
      </c>
      <c r="Y1695">
        <v>245.03</v>
      </c>
      <c r="Z1695">
        <v>256.02</v>
      </c>
      <c r="AA1695">
        <v>-0.47</v>
      </c>
      <c r="AB1695">
        <v>-1.49</v>
      </c>
      <c r="AC1695">
        <v>43.9</v>
      </c>
      <c r="AD1695">
        <v>55.32</v>
      </c>
      <c r="AE1695">
        <v>264.81</v>
      </c>
      <c r="AF1695">
        <v>6440.3</v>
      </c>
      <c r="AG1695">
        <v>5</v>
      </c>
      <c r="AI1695">
        <v>65</v>
      </c>
      <c r="AJ1695">
        <v>65</v>
      </c>
      <c r="AK1695">
        <v>73</v>
      </c>
    </row>
    <row r="1696" spans="1:37" hidden="1" x14ac:dyDescent="0.25">
      <c r="A1696" t="s">
        <v>1072</v>
      </c>
      <c r="B1696" t="s">
        <v>1073</v>
      </c>
      <c r="C1696" t="s">
        <v>1074</v>
      </c>
      <c r="D1696">
        <v>528.29</v>
      </c>
      <c r="E1696">
        <v>1689.8</v>
      </c>
      <c r="F1696" t="s">
        <v>10127</v>
      </c>
      <c r="G1696" t="s">
        <v>10127</v>
      </c>
      <c r="H1696">
        <v>100</v>
      </c>
      <c r="I1696">
        <v>1909.47</v>
      </c>
      <c r="J1696">
        <v>190947.4</v>
      </c>
      <c r="K1696">
        <v>38189.480000000003</v>
      </c>
      <c r="L1696">
        <v>2482.3200000000002</v>
      </c>
      <c r="M1696">
        <v>1718.53</v>
      </c>
      <c r="N1696">
        <v>19094.740000000002</v>
      </c>
      <c r="O1696">
        <v>57284.22</v>
      </c>
      <c r="P1696">
        <v>2291.37</v>
      </c>
      <c r="Q1696">
        <v>2482.3200000000002</v>
      </c>
      <c r="R1696">
        <v>-1527.58</v>
      </c>
      <c r="S1696">
        <v>-1336.63</v>
      </c>
      <c r="T1696">
        <v>25.55</v>
      </c>
      <c r="U1696">
        <v>6.13</v>
      </c>
      <c r="V1696">
        <v>-9.15</v>
      </c>
      <c r="W1696">
        <v>1492</v>
      </c>
      <c r="X1696">
        <v>1265.1199999999999</v>
      </c>
      <c r="Y1696">
        <v>1467.58</v>
      </c>
      <c r="Z1696">
        <v>1242.17</v>
      </c>
      <c r="AA1696">
        <v>-2.1</v>
      </c>
      <c r="AB1696">
        <v>21.1</v>
      </c>
      <c r="AC1696">
        <v>87.81</v>
      </c>
      <c r="AD1696">
        <v>85.62</v>
      </c>
      <c r="AE1696">
        <v>1375.74</v>
      </c>
      <c r="AF1696">
        <v>6195.43</v>
      </c>
      <c r="AG1696">
        <v>16</v>
      </c>
      <c r="AI1696">
        <v>52</v>
      </c>
      <c r="AJ1696">
        <v>28</v>
      </c>
      <c r="AK1696">
        <v>41</v>
      </c>
    </row>
    <row r="1697" spans="1:37" hidden="1" x14ac:dyDescent="0.25">
      <c r="A1697" t="s">
        <v>8398</v>
      </c>
      <c r="B1697" t="s">
        <v>8399</v>
      </c>
      <c r="C1697" t="s">
        <v>391</v>
      </c>
      <c r="D1697">
        <v>525.97</v>
      </c>
      <c r="E1697">
        <v>10.45</v>
      </c>
      <c r="F1697" t="s">
        <v>10127</v>
      </c>
      <c r="G1697" t="s">
        <v>10127</v>
      </c>
      <c r="H1697">
        <v>100</v>
      </c>
      <c r="I1697">
        <v>11.81</v>
      </c>
      <c r="J1697">
        <v>1180.8499999999999</v>
      </c>
      <c r="K1697">
        <v>236.17</v>
      </c>
      <c r="L1697">
        <v>15.35</v>
      </c>
      <c r="M1697">
        <v>10.63</v>
      </c>
      <c r="N1697">
        <v>118.08</v>
      </c>
      <c r="O1697">
        <v>354.26</v>
      </c>
      <c r="P1697">
        <v>14.17</v>
      </c>
      <c r="Q1697">
        <v>15.35</v>
      </c>
      <c r="R1697">
        <v>-9.4499999999999993</v>
      </c>
      <c r="S1697">
        <v>-8.27</v>
      </c>
      <c r="T1697">
        <v>86.37</v>
      </c>
      <c r="U1697">
        <v>18.260000000000002</v>
      </c>
      <c r="V1697">
        <v>-26</v>
      </c>
      <c r="W1697">
        <v>10.67</v>
      </c>
      <c r="X1697">
        <v>13.08</v>
      </c>
      <c r="Y1697">
        <v>10.63</v>
      </c>
      <c r="Z1697">
        <v>13.48</v>
      </c>
      <c r="AA1697">
        <v>-8.9600000000000009</v>
      </c>
      <c r="AB1697">
        <v>-7.07</v>
      </c>
      <c r="AC1697">
        <v>32.979999999999997</v>
      </c>
      <c r="AD1697">
        <v>32.03</v>
      </c>
      <c r="AE1697">
        <v>0.31</v>
      </c>
      <c r="AF1697">
        <v>2030665.04</v>
      </c>
      <c r="AG1697">
        <v>20</v>
      </c>
      <c r="AI1697">
        <v>1</v>
      </c>
      <c r="AK1697">
        <v>1</v>
      </c>
    </row>
    <row r="1698" spans="1:37" hidden="1" x14ac:dyDescent="0.25">
      <c r="A1698" t="s">
        <v>2910</v>
      </c>
      <c r="B1698" t="s">
        <v>2911</v>
      </c>
      <c r="C1698" t="s">
        <v>292</v>
      </c>
      <c r="D1698">
        <v>525.45000000000005</v>
      </c>
      <c r="E1698">
        <v>303.10000000000002</v>
      </c>
      <c r="F1698" t="s">
        <v>10127</v>
      </c>
      <c r="G1698" t="s">
        <v>10127</v>
      </c>
      <c r="H1698">
        <v>100</v>
      </c>
      <c r="I1698">
        <v>342.5</v>
      </c>
      <c r="J1698">
        <v>34250.300000000003</v>
      </c>
      <c r="K1698">
        <v>6850.06</v>
      </c>
      <c r="L1698">
        <v>445.25</v>
      </c>
      <c r="M1698">
        <v>308.25</v>
      </c>
      <c r="N1698">
        <v>3425.03</v>
      </c>
      <c r="O1698">
        <v>10275.09</v>
      </c>
      <c r="P1698">
        <v>411</v>
      </c>
      <c r="Q1698">
        <v>445.25</v>
      </c>
      <c r="R1698">
        <v>-274</v>
      </c>
      <c r="S1698">
        <v>-239.75</v>
      </c>
      <c r="T1698">
        <v>36.67</v>
      </c>
      <c r="U1698">
        <v>4.59</v>
      </c>
      <c r="V1698">
        <v>-8.68</v>
      </c>
      <c r="W1698">
        <v>301.51</v>
      </c>
      <c r="X1698">
        <v>305.02</v>
      </c>
      <c r="Y1698">
        <v>301.44</v>
      </c>
      <c r="Z1698">
        <v>308.45</v>
      </c>
      <c r="AA1698">
        <v>-2.4900000000000002</v>
      </c>
      <c r="AB1698">
        <v>0.12</v>
      </c>
      <c r="AC1698">
        <v>21.75</v>
      </c>
      <c r="AD1698">
        <v>23.53</v>
      </c>
      <c r="AE1698">
        <v>260.83</v>
      </c>
      <c r="AF1698">
        <v>2970.7</v>
      </c>
      <c r="AG1698">
        <v>84</v>
      </c>
      <c r="AI1698">
        <v>2</v>
      </c>
      <c r="AJ1698">
        <v>93</v>
      </c>
      <c r="AK1698">
        <v>30</v>
      </c>
    </row>
    <row r="1699" spans="1:37" hidden="1" x14ac:dyDescent="0.25">
      <c r="A1699" t="s">
        <v>2798</v>
      </c>
      <c r="B1699" t="s">
        <v>2799</v>
      </c>
      <c r="C1699" t="s">
        <v>975</v>
      </c>
      <c r="D1699">
        <v>525</v>
      </c>
      <c r="E1699">
        <v>368.8</v>
      </c>
      <c r="F1699" t="s">
        <v>10127</v>
      </c>
      <c r="G1699" t="s">
        <v>10127</v>
      </c>
      <c r="H1699">
        <v>100</v>
      </c>
      <c r="I1699">
        <v>416.74</v>
      </c>
      <c r="J1699">
        <v>41674.400000000001</v>
      </c>
      <c r="K1699">
        <v>8334.8799999999992</v>
      </c>
      <c r="L1699">
        <v>541.77</v>
      </c>
      <c r="M1699">
        <v>375.07</v>
      </c>
      <c r="N1699">
        <v>4167.4399999999996</v>
      </c>
      <c r="O1699">
        <v>12502.32</v>
      </c>
      <c r="P1699">
        <v>500.09</v>
      </c>
      <c r="Q1699">
        <v>541.77</v>
      </c>
      <c r="R1699">
        <v>-333.4</v>
      </c>
      <c r="S1699">
        <v>-291.72000000000003</v>
      </c>
      <c r="T1699">
        <v>47.09</v>
      </c>
      <c r="U1699">
        <v>2.82</v>
      </c>
      <c r="V1699">
        <v>-8.1300000000000008</v>
      </c>
      <c r="W1699">
        <v>364.2</v>
      </c>
      <c r="X1699">
        <v>332.05</v>
      </c>
      <c r="Y1699">
        <v>370.32</v>
      </c>
      <c r="Z1699">
        <v>328.44</v>
      </c>
      <c r="AA1699">
        <v>-2.96</v>
      </c>
      <c r="AB1699">
        <v>5.23</v>
      </c>
      <c r="AC1699">
        <v>76.2</v>
      </c>
      <c r="AD1699">
        <v>75.56</v>
      </c>
      <c r="AE1699">
        <v>315.92</v>
      </c>
      <c r="AF1699">
        <v>91050.35</v>
      </c>
      <c r="AG1699">
        <v>49</v>
      </c>
      <c r="AH1699">
        <v>5.8</v>
      </c>
      <c r="AI1699">
        <v>37</v>
      </c>
      <c r="AJ1699">
        <v>57</v>
      </c>
      <c r="AK1699">
        <v>61</v>
      </c>
    </row>
    <row r="1700" spans="1:37" hidden="1" x14ac:dyDescent="0.25">
      <c r="A1700" t="s">
        <v>1393</v>
      </c>
      <c r="B1700" t="s">
        <v>1394</v>
      </c>
      <c r="C1700" t="s">
        <v>7</v>
      </c>
      <c r="D1700">
        <v>523.29</v>
      </c>
      <c r="E1700">
        <v>931.3</v>
      </c>
      <c r="F1700" t="s">
        <v>10127</v>
      </c>
      <c r="G1700" t="s">
        <v>10127</v>
      </c>
      <c r="H1700">
        <v>100</v>
      </c>
      <c r="I1700">
        <v>1052.3699999999999</v>
      </c>
      <c r="J1700">
        <v>105236.9</v>
      </c>
      <c r="K1700">
        <v>21047.38</v>
      </c>
      <c r="L1700">
        <v>1368.08</v>
      </c>
      <c r="M1700">
        <v>947.13</v>
      </c>
      <c r="N1700">
        <v>10523.69</v>
      </c>
      <c r="O1700">
        <v>31571.07</v>
      </c>
      <c r="P1700">
        <v>1262.8399999999999</v>
      </c>
      <c r="Q1700">
        <v>1368.08</v>
      </c>
      <c r="R1700">
        <v>-841.9</v>
      </c>
      <c r="S1700">
        <v>-736.66</v>
      </c>
      <c r="T1700">
        <v>-1453.59</v>
      </c>
      <c r="U1700">
        <v>7.05</v>
      </c>
      <c r="V1700">
        <v>-2.68</v>
      </c>
      <c r="W1700">
        <v>924.18</v>
      </c>
      <c r="X1700">
        <v>913.41</v>
      </c>
      <c r="Y1700">
        <v>923.72</v>
      </c>
      <c r="Z1700">
        <v>902.82</v>
      </c>
      <c r="AA1700">
        <v>1.95</v>
      </c>
      <c r="AB1700">
        <v>1.57</v>
      </c>
      <c r="AC1700">
        <v>79.319999999999993</v>
      </c>
      <c r="AD1700">
        <v>81.3</v>
      </c>
      <c r="AE1700">
        <v>874.15</v>
      </c>
      <c r="AF1700">
        <v>3175.3</v>
      </c>
      <c r="AG1700">
        <v>55</v>
      </c>
      <c r="AI1700">
        <v>7</v>
      </c>
      <c r="AK1700">
        <v>9</v>
      </c>
    </row>
    <row r="1701" spans="1:37" hidden="1" x14ac:dyDescent="0.25">
      <c r="A1701" t="s">
        <v>5376</v>
      </c>
      <c r="B1701" t="s">
        <v>5377</v>
      </c>
      <c r="C1701" t="s">
        <v>30</v>
      </c>
      <c r="D1701">
        <v>523.19000000000005</v>
      </c>
      <c r="E1701">
        <v>82.69</v>
      </c>
      <c r="F1701" t="s">
        <v>10127</v>
      </c>
      <c r="G1701" t="s">
        <v>10127</v>
      </c>
      <c r="H1701">
        <v>100</v>
      </c>
      <c r="I1701">
        <v>93.44</v>
      </c>
      <c r="J1701">
        <v>9343.9699999999993</v>
      </c>
      <c r="K1701">
        <v>1868.79</v>
      </c>
      <c r="L1701">
        <v>121.47</v>
      </c>
      <c r="M1701">
        <v>84.1</v>
      </c>
      <c r="N1701">
        <v>934.4</v>
      </c>
      <c r="O1701">
        <v>2803.19</v>
      </c>
      <c r="P1701">
        <v>112.13</v>
      </c>
      <c r="Q1701">
        <v>121.47</v>
      </c>
      <c r="R1701">
        <v>-74.75</v>
      </c>
      <c r="S1701">
        <v>-65.41</v>
      </c>
      <c r="T1701">
        <v>8.39</v>
      </c>
      <c r="U1701">
        <v>3.88</v>
      </c>
      <c r="V1701">
        <v>-11.63</v>
      </c>
      <c r="W1701">
        <v>82.21</v>
      </c>
      <c r="X1701">
        <v>83.44</v>
      </c>
      <c r="Y1701">
        <v>82.02</v>
      </c>
      <c r="Z1701">
        <v>84.36</v>
      </c>
      <c r="AA1701">
        <v>-4.5</v>
      </c>
      <c r="AB1701">
        <v>0.95</v>
      </c>
      <c r="AC1701">
        <v>80.099999999999994</v>
      </c>
      <c r="AD1701">
        <v>76.34</v>
      </c>
      <c r="AE1701">
        <v>75.87</v>
      </c>
      <c r="AF1701">
        <v>205985.09</v>
      </c>
      <c r="AG1701">
        <v>32</v>
      </c>
      <c r="AH1701">
        <v>6.95</v>
      </c>
      <c r="AI1701">
        <v>40</v>
      </c>
      <c r="AJ1701">
        <v>93</v>
      </c>
      <c r="AK1701">
        <v>84</v>
      </c>
    </row>
    <row r="1702" spans="1:37" hidden="1" x14ac:dyDescent="0.25">
      <c r="A1702" t="s">
        <v>4208</v>
      </c>
      <c r="B1702" t="s">
        <v>4209</v>
      </c>
      <c r="C1702" t="s">
        <v>419</v>
      </c>
      <c r="D1702">
        <v>521.87</v>
      </c>
      <c r="E1702">
        <v>153.80000000000001</v>
      </c>
      <c r="F1702" t="s">
        <v>10127</v>
      </c>
      <c r="G1702" t="s">
        <v>10127</v>
      </c>
      <c r="H1702">
        <v>100</v>
      </c>
      <c r="I1702">
        <v>173.79</v>
      </c>
      <c r="J1702">
        <v>17379.400000000001</v>
      </c>
      <c r="K1702">
        <v>3475.88</v>
      </c>
      <c r="L1702">
        <v>225.93</v>
      </c>
      <c r="M1702">
        <v>156.41</v>
      </c>
      <c r="N1702">
        <v>1737.94</v>
      </c>
      <c r="O1702">
        <v>5213.82</v>
      </c>
      <c r="P1702">
        <v>208.55</v>
      </c>
      <c r="Q1702">
        <v>225.93</v>
      </c>
      <c r="R1702">
        <v>-139.04</v>
      </c>
      <c r="S1702">
        <v>-121.66</v>
      </c>
      <c r="T1702">
        <v>14.68</v>
      </c>
      <c r="U1702">
        <v>5.88</v>
      </c>
      <c r="V1702">
        <v>-2.17</v>
      </c>
      <c r="W1702">
        <v>148.44999999999999</v>
      </c>
      <c r="X1702">
        <v>148.19</v>
      </c>
      <c r="Y1702">
        <v>148.05000000000001</v>
      </c>
      <c r="Z1702">
        <v>148.28</v>
      </c>
      <c r="AA1702">
        <v>1.7</v>
      </c>
      <c r="AB1702">
        <v>4.2300000000000004</v>
      </c>
      <c r="AC1702">
        <v>81.17</v>
      </c>
      <c r="AD1702">
        <v>79.959999999999994</v>
      </c>
      <c r="AE1702">
        <v>154.78</v>
      </c>
      <c r="AF1702">
        <v>55616.43</v>
      </c>
      <c r="AG1702">
        <v>19</v>
      </c>
      <c r="AI1702">
        <v>8</v>
      </c>
      <c r="AJ1702">
        <v>98</v>
      </c>
      <c r="AK1702">
        <v>68</v>
      </c>
    </row>
    <row r="1703" spans="1:37" hidden="1" x14ac:dyDescent="0.25">
      <c r="A1703" t="s">
        <v>4578</v>
      </c>
      <c r="B1703" t="s">
        <v>4579</v>
      </c>
      <c r="C1703" t="s">
        <v>419</v>
      </c>
      <c r="D1703">
        <v>521.71</v>
      </c>
      <c r="E1703">
        <v>129.77000000000001</v>
      </c>
      <c r="F1703" t="s">
        <v>10127</v>
      </c>
      <c r="G1703" t="s">
        <v>10127</v>
      </c>
      <c r="H1703">
        <v>100</v>
      </c>
      <c r="I1703">
        <v>146.63999999999999</v>
      </c>
      <c r="J1703">
        <v>14664.01</v>
      </c>
      <c r="K1703">
        <v>2932.8</v>
      </c>
      <c r="L1703">
        <v>190.63</v>
      </c>
      <c r="M1703">
        <v>131.97999999999999</v>
      </c>
      <c r="N1703">
        <v>1466.4</v>
      </c>
      <c r="O1703">
        <v>4399.2</v>
      </c>
      <c r="P1703">
        <v>175.97</v>
      </c>
      <c r="Q1703">
        <v>190.63</v>
      </c>
      <c r="R1703">
        <v>-117.31</v>
      </c>
      <c r="S1703">
        <v>-102.65</v>
      </c>
      <c r="T1703">
        <v>53.62</v>
      </c>
      <c r="U1703">
        <v>3.21</v>
      </c>
      <c r="V1703">
        <v>-8.01</v>
      </c>
      <c r="W1703">
        <v>128.33000000000001</v>
      </c>
      <c r="X1703">
        <v>125.19</v>
      </c>
      <c r="Y1703">
        <v>128.97999999999999</v>
      </c>
      <c r="Z1703">
        <v>124.86</v>
      </c>
      <c r="AA1703">
        <v>-2.72</v>
      </c>
      <c r="AB1703">
        <v>3.03</v>
      </c>
      <c r="AC1703">
        <v>68.02</v>
      </c>
      <c r="AD1703">
        <v>68.040000000000006</v>
      </c>
      <c r="AE1703">
        <v>116.05</v>
      </c>
      <c r="AF1703">
        <v>65425</v>
      </c>
      <c r="AG1703">
        <v>83</v>
      </c>
      <c r="AH1703">
        <v>7.46</v>
      </c>
      <c r="AI1703">
        <v>17</v>
      </c>
      <c r="AJ1703">
        <v>98</v>
      </c>
      <c r="AK1703">
        <v>87</v>
      </c>
    </row>
    <row r="1704" spans="1:37" hidden="1" x14ac:dyDescent="0.25">
      <c r="A1704" t="s">
        <v>5712</v>
      </c>
      <c r="B1704" t="s">
        <v>5713</v>
      </c>
      <c r="C1704" t="s">
        <v>391</v>
      </c>
      <c r="D1704">
        <v>521.19000000000005</v>
      </c>
      <c r="E1704">
        <v>68.37</v>
      </c>
      <c r="F1704" t="s">
        <v>10127</v>
      </c>
      <c r="G1704" t="s">
        <v>10127</v>
      </c>
      <c r="H1704">
        <v>100</v>
      </c>
      <c r="I1704">
        <v>77.260000000000005</v>
      </c>
      <c r="J1704">
        <v>7725.81</v>
      </c>
      <c r="K1704">
        <v>1545.16</v>
      </c>
      <c r="L1704">
        <v>100.44</v>
      </c>
      <c r="M1704">
        <v>69.53</v>
      </c>
      <c r="N1704">
        <v>772.58</v>
      </c>
      <c r="O1704">
        <v>2317.7399999999998</v>
      </c>
      <c r="P1704">
        <v>92.71</v>
      </c>
      <c r="Q1704">
        <v>100.44</v>
      </c>
      <c r="R1704">
        <v>-61.81</v>
      </c>
      <c r="S1704">
        <v>-54.08</v>
      </c>
      <c r="T1704">
        <v>-40.909999999999997</v>
      </c>
      <c r="U1704">
        <v>10.55</v>
      </c>
      <c r="V1704">
        <v>-9.0399999999999991</v>
      </c>
      <c r="W1704">
        <v>67.14</v>
      </c>
      <c r="X1704">
        <v>70.08</v>
      </c>
      <c r="Y1704">
        <v>67.319999999999993</v>
      </c>
      <c r="Z1704">
        <v>70.489999999999995</v>
      </c>
      <c r="AA1704">
        <v>-0.19</v>
      </c>
      <c r="AB1704">
        <v>1.1000000000000001</v>
      </c>
      <c r="AC1704">
        <v>73.5</v>
      </c>
      <c r="AD1704">
        <v>82.1</v>
      </c>
      <c r="AE1704">
        <v>71.709999999999994</v>
      </c>
      <c r="AF1704">
        <v>209175.04000000001</v>
      </c>
      <c r="AG1704">
        <v>3</v>
      </c>
      <c r="AI1704">
        <v>31</v>
      </c>
      <c r="AK1704">
        <v>27</v>
      </c>
    </row>
    <row r="1705" spans="1:37" hidden="1" x14ac:dyDescent="0.25">
      <c r="A1705" t="s">
        <v>5311</v>
      </c>
      <c r="B1705" t="s">
        <v>5312</v>
      </c>
      <c r="C1705" t="s">
        <v>282</v>
      </c>
      <c r="D1705">
        <v>520.63</v>
      </c>
      <c r="E1705">
        <v>85.93</v>
      </c>
      <c r="F1705" t="s">
        <v>10127</v>
      </c>
      <c r="G1705" t="s">
        <v>10127</v>
      </c>
      <c r="H1705">
        <v>100</v>
      </c>
      <c r="I1705">
        <v>97.1</v>
      </c>
      <c r="J1705">
        <v>9710.09</v>
      </c>
      <c r="K1705">
        <v>1942.02</v>
      </c>
      <c r="L1705">
        <v>126.23</v>
      </c>
      <c r="M1705">
        <v>87.39</v>
      </c>
      <c r="N1705">
        <v>971.01</v>
      </c>
      <c r="O1705">
        <v>2913.03</v>
      </c>
      <c r="P1705">
        <v>116.52</v>
      </c>
      <c r="Q1705">
        <v>126.23</v>
      </c>
      <c r="R1705">
        <v>-77.680000000000007</v>
      </c>
      <c r="S1705">
        <v>-67.97</v>
      </c>
      <c r="T1705">
        <v>115.7</v>
      </c>
      <c r="U1705">
        <v>3.18</v>
      </c>
      <c r="V1705">
        <v>-4.33</v>
      </c>
      <c r="W1705">
        <v>85.66</v>
      </c>
      <c r="X1705">
        <v>86.64</v>
      </c>
      <c r="Y1705">
        <v>86.09</v>
      </c>
      <c r="Z1705">
        <v>86.24</v>
      </c>
      <c r="AA1705">
        <v>-0.71</v>
      </c>
      <c r="AB1705">
        <v>0.74</v>
      </c>
      <c r="AC1705">
        <v>70.56</v>
      </c>
      <c r="AD1705">
        <v>70.56</v>
      </c>
      <c r="AE1705">
        <v>89.67</v>
      </c>
      <c r="AF1705">
        <v>83585.22</v>
      </c>
      <c r="AG1705">
        <v>16</v>
      </c>
      <c r="AI1705">
        <v>39</v>
      </c>
      <c r="AK1705">
        <v>37</v>
      </c>
    </row>
    <row r="1706" spans="1:37" hidden="1" x14ac:dyDescent="0.25">
      <c r="A1706" t="s">
        <v>4392</v>
      </c>
      <c r="B1706" t="s">
        <v>4393</v>
      </c>
      <c r="C1706" t="s">
        <v>4394</v>
      </c>
      <c r="D1706">
        <v>519.20000000000005</v>
      </c>
      <c r="E1706">
        <v>135.72999999999999</v>
      </c>
      <c r="F1706" t="s">
        <v>10127</v>
      </c>
      <c r="G1706" t="s">
        <v>10127</v>
      </c>
      <c r="H1706">
        <v>100</v>
      </c>
      <c r="I1706">
        <v>153.37</v>
      </c>
      <c r="J1706">
        <v>15337.49</v>
      </c>
      <c r="K1706">
        <v>3067.5</v>
      </c>
      <c r="L1706">
        <v>199.39</v>
      </c>
      <c r="M1706">
        <v>138.04</v>
      </c>
      <c r="N1706">
        <v>1533.75</v>
      </c>
      <c r="O1706">
        <v>4601.25</v>
      </c>
      <c r="P1706">
        <v>184.05</v>
      </c>
      <c r="Q1706">
        <v>199.39</v>
      </c>
      <c r="R1706">
        <v>-122.7</v>
      </c>
      <c r="S1706">
        <v>-107.36</v>
      </c>
      <c r="T1706">
        <v>24.07</v>
      </c>
      <c r="U1706">
        <v>4.29</v>
      </c>
      <c r="V1706">
        <v>-11.37</v>
      </c>
      <c r="W1706">
        <v>129.96</v>
      </c>
      <c r="X1706">
        <v>136.63</v>
      </c>
      <c r="Y1706">
        <v>129.68</v>
      </c>
      <c r="Z1706">
        <v>136.53</v>
      </c>
      <c r="AA1706">
        <v>-4.17</v>
      </c>
      <c r="AB1706">
        <v>4.16</v>
      </c>
      <c r="AC1706">
        <v>78.510000000000005</v>
      </c>
      <c r="AD1706">
        <v>100</v>
      </c>
      <c r="AE1706">
        <v>139.02000000000001</v>
      </c>
      <c r="AF1706">
        <v>63067.17</v>
      </c>
      <c r="AG1706">
        <v>6</v>
      </c>
    </row>
    <row r="1707" spans="1:37" hidden="1" x14ac:dyDescent="0.25">
      <c r="A1707" t="s">
        <v>3586</v>
      </c>
      <c r="B1707" t="s">
        <v>3587</v>
      </c>
      <c r="C1707" t="s">
        <v>307</v>
      </c>
      <c r="D1707">
        <v>518.41</v>
      </c>
      <c r="E1707">
        <v>220.32</v>
      </c>
      <c r="F1707" t="s">
        <v>10127</v>
      </c>
      <c r="G1707" t="s">
        <v>10127</v>
      </c>
      <c r="H1707">
        <v>100</v>
      </c>
      <c r="I1707">
        <v>248.96</v>
      </c>
      <c r="J1707">
        <v>24896.16</v>
      </c>
      <c r="K1707">
        <v>4979.2299999999996</v>
      </c>
      <c r="L1707">
        <v>323.64999999999998</v>
      </c>
      <c r="M1707">
        <v>224.07</v>
      </c>
      <c r="N1707">
        <v>2489.62</v>
      </c>
      <c r="O1707">
        <v>7468.85</v>
      </c>
      <c r="P1707">
        <v>298.75</v>
      </c>
      <c r="Q1707">
        <v>323.64999999999998</v>
      </c>
      <c r="R1707">
        <v>-199.17</v>
      </c>
      <c r="S1707">
        <v>-174.27</v>
      </c>
      <c r="T1707">
        <v>28.64</v>
      </c>
      <c r="U1707">
        <v>-2.59</v>
      </c>
      <c r="V1707">
        <v>-27.38</v>
      </c>
      <c r="W1707">
        <v>198.6</v>
      </c>
      <c r="X1707">
        <v>207.43</v>
      </c>
      <c r="Y1707">
        <v>193.01</v>
      </c>
      <c r="Z1707">
        <v>231.6</v>
      </c>
      <c r="AA1707">
        <v>-16.79</v>
      </c>
      <c r="AB1707">
        <v>9.39</v>
      </c>
      <c r="AC1707">
        <v>88.35</v>
      </c>
      <c r="AD1707">
        <v>100</v>
      </c>
      <c r="AE1707">
        <v>190.5</v>
      </c>
      <c r="AF1707">
        <v>110643.91</v>
      </c>
      <c r="AG1707">
        <v>99</v>
      </c>
      <c r="AH1707">
        <v>1.64</v>
      </c>
      <c r="AI1707">
        <v>53</v>
      </c>
      <c r="AK1707">
        <v>47</v>
      </c>
    </row>
    <row r="1708" spans="1:37" hidden="1" x14ac:dyDescent="0.25">
      <c r="A1708" t="s">
        <v>2116</v>
      </c>
      <c r="B1708" t="s">
        <v>2117</v>
      </c>
      <c r="C1708" t="s">
        <v>33</v>
      </c>
      <c r="D1708">
        <v>517.27</v>
      </c>
      <c r="E1708">
        <v>578.35</v>
      </c>
      <c r="F1708" t="s">
        <v>10127</v>
      </c>
      <c r="G1708" t="s">
        <v>10127</v>
      </c>
      <c r="H1708">
        <v>100</v>
      </c>
      <c r="I1708">
        <v>653.54</v>
      </c>
      <c r="J1708">
        <v>65353.55</v>
      </c>
      <c r="K1708">
        <v>13070.71</v>
      </c>
      <c r="L1708">
        <v>849.6</v>
      </c>
      <c r="M1708">
        <v>588.17999999999995</v>
      </c>
      <c r="N1708">
        <v>6535.35</v>
      </c>
      <c r="O1708">
        <v>19606.07</v>
      </c>
      <c r="P1708">
        <v>784.24</v>
      </c>
      <c r="Q1708">
        <v>849.6</v>
      </c>
      <c r="R1708">
        <v>-522.83000000000004</v>
      </c>
      <c r="S1708">
        <v>-457.47</v>
      </c>
      <c r="T1708">
        <v>46.64</v>
      </c>
      <c r="U1708">
        <v>13.93</v>
      </c>
      <c r="V1708">
        <v>-11.48</v>
      </c>
      <c r="W1708">
        <v>555.08000000000004</v>
      </c>
      <c r="X1708">
        <v>531.79</v>
      </c>
      <c r="Y1708">
        <v>546.02</v>
      </c>
      <c r="Z1708">
        <v>517.08000000000004</v>
      </c>
      <c r="AA1708">
        <v>-0.37</v>
      </c>
      <c r="AB1708">
        <v>8.2100000000000009</v>
      </c>
      <c r="AC1708">
        <v>83.57</v>
      </c>
      <c r="AD1708">
        <v>80.39</v>
      </c>
      <c r="AE1708">
        <v>473.12</v>
      </c>
      <c r="AF1708">
        <v>21295.65</v>
      </c>
      <c r="AG1708">
        <v>48</v>
      </c>
      <c r="AI1708">
        <v>95</v>
      </c>
      <c r="AK1708">
        <v>72</v>
      </c>
    </row>
    <row r="1709" spans="1:37" hidden="1" x14ac:dyDescent="0.25">
      <c r="A1709" t="s">
        <v>7903</v>
      </c>
      <c r="B1709" t="s">
        <v>7904</v>
      </c>
      <c r="C1709" t="s">
        <v>279</v>
      </c>
      <c r="D1709">
        <v>516.58000000000004</v>
      </c>
      <c r="E1709">
        <v>19.920000000000002</v>
      </c>
      <c r="F1709" t="s">
        <v>10127</v>
      </c>
      <c r="G1709" t="s">
        <v>10127</v>
      </c>
      <c r="H1709">
        <v>100</v>
      </c>
      <c r="I1709">
        <v>22.51</v>
      </c>
      <c r="J1709">
        <v>2250.96</v>
      </c>
      <c r="K1709">
        <v>450.19</v>
      </c>
      <c r="L1709">
        <v>29.26</v>
      </c>
      <c r="M1709">
        <v>20.260000000000002</v>
      </c>
      <c r="N1709">
        <v>225.1</v>
      </c>
      <c r="O1709">
        <v>675.29</v>
      </c>
      <c r="P1709">
        <v>27.01</v>
      </c>
      <c r="Q1709">
        <v>29.26</v>
      </c>
      <c r="R1709">
        <v>-18.010000000000002</v>
      </c>
      <c r="S1709">
        <v>-15.76</v>
      </c>
      <c r="T1709">
        <v>49.72</v>
      </c>
      <c r="U1709">
        <v>2.29</v>
      </c>
      <c r="V1709">
        <v>-22.98</v>
      </c>
      <c r="W1709">
        <v>20.010000000000002</v>
      </c>
      <c r="X1709">
        <v>20.03</v>
      </c>
      <c r="Y1709">
        <v>19.829999999999998</v>
      </c>
      <c r="Z1709">
        <v>20.81</v>
      </c>
      <c r="AA1709">
        <v>-12.13</v>
      </c>
      <c r="AB1709">
        <v>-1.52</v>
      </c>
      <c r="AC1709">
        <v>48.7</v>
      </c>
      <c r="AD1709">
        <v>50.59</v>
      </c>
      <c r="AE1709">
        <v>22.75</v>
      </c>
      <c r="AF1709">
        <v>583980.52</v>
      </c>
    </row>
    <row r="1710" spans="1:37" hidden="1" x14ac:dyDescent="0.25">
      <c r="A1710" t="s">
        <v>5400</v>
      </c>
      <c r="B1710" t="s">
        <v>5401</v>
      </c>
      <c r="C1710" t="s">
        <v>58</v>
      </c>
      <c r="D1710">
        <v>516.51</v>
      </c>
      <c r="E1710">
        <v>88.8</v>
      </c>
      <c r="F1710" t="s">
        <v>10127</v>
      </c>
      <c r="G1710" t="s">
        <v>10127</v>
      </c>
      <c r="H1710">
        <v>100</v>
      </c>
      <c r="I1710">
        <v>100.34</v>
      </c>
      <c r="J1710">
        <v>10034.4</v>
      </c>
      <c r="K1710">
        <v>2006.88</v>
      </c>
      <c r="L1710">
        <v>130.44999999999999</v>
      </c>
      <c r="M1710">
        <v>90.31</v>
      </c>
      <c r="N1710">
        <v>1003.44</v>
      </c>
      <c r="O1710">
        <v>3010.32</v>
      </c>
      <c r="P1710">
        <v>120.41</v>
      </c>
      <c r="Q1710">
        <v>130.44999999999999</v>
      </c>
      <c r="R1710">
        <v>-80.28</v>
      </c>
      <c r="S1710">
        <v>-70.239999999999995</v>
      </c>
      <c r="T1710">
        <v>71.540000000000006</v>
      </c>
      <c r="U1710">
        <v>5.08</v>
      </c>
      <c r="V1710">
        <v>-8.43</v>
      </c>
      <c r="W1710">
        <v>87.37</v>
      </c>
      <c r="X1710">
        <v>82.35</v>
      </c>
      <c r="Y1710">
        <v>89.17</v>
      </c>
      <c r="Z1710">
        <v>81.099999999999994</v>
      </c>
      <c r="AA1710">
        <v>-2.14</v>
      </c>
      <c r="AB1710">
        <v>4.46</v>
      </c>
      <c r="AC1710">
        <v>59.18</v>
      </c>
      <c r="AD1710">
        <v>61.98</v>
      </c>
      <c r="AE1710">
        <v>76.27</v>
      </c>
      <c r="AF1710">
        <v>196812.87</v>
      </c>
      <c r="AG1710">
        <v>4</v>
      </c>
      <c r="AI1710">
        <v>25</v>
      </c>
      <c r="AK1710">
        <v>14</v>
      </c>
    </row>
    <row r="1711" spans="1:37" hidden="1" x14ac:dyDescent="0.25">
      <c r="A1711" t="s">
        <v>5026</v>
      </c>
      <c r="B1711" t="s">
        <v>5027</v>
      </c>
      <c r="C1711" t="s">
        <v>7</v>
      </c>
      <c r="D1711">
        <v>516.39</v>
      </c>
      <c r="E1711">
        <v>97.81</v>
      </c>
      <c r="F1711" t="s">
        <v>10127</v>
      </c>
      <c r="G1711" t="s">
        <v>10127</v>
      </c>
      <c r="H1711">
        <v>100</v>
      </c>
      <c r="I1711">
        <v>110.53</v>
      </c>
      <c r="J1711">
        <v>11052.53</v>
      </c>
      <c r="K1711">
        <v>2210.5100000000002</v>
      </c>
      <c r="L1711">
        <v>143.68</v>
      </c>
      <c r="M1711">
        <v>99.47</v>
      </c>
      <c r="N1711">
        <v>1105.25</v>
      </c>
      <c r="O1711">
        <v>3315.76</v>
      </c>
      <c r="P1711">
        <v>132.63</v>
      </c>
      <c r="Q1711">
        <v>143.68</v>
      </c>
      <c r="R1711">
        <v>-88.42</v>
      </c>
      <c r="S1711">
        <v>-77.37</v>
      </c>
      <c r="T1711">
        <v>-161.37</v>
      </c>
      <c r="U1711">
        <v>5.51</v>
      </c>
      <c r="V1711">
        <v>-10.56</v>
      </c>
      <c r="W1711">
        <v>97.19</v>
      </c>
      <c r="X1711">
        <v>99.19</v>
      </c>
      <c r="Y1711">
        <v>97.45</v>
      </c>
      <c r="Z1711">
        <v>100.94</v>
      </c>
      <c r="AA1711">
        <v>-3.19</v>
      </c>
      <c r="AB1711">
        <v>0.57999999999999996</v>
      </c>
      <c r="AC1711">
        <v>81.16</v>
      </c>
      <c r="AD1711">
        <v>77.08</v>
      </c>
      <c r="AE1711">
        <v>104.85</v>
      </c>
      <c r="AF1711">
        <v>147414.17000000001</v>
      </c>
      <c r="AG1711">
        <v>9</v>
      </c>
      <c r="AI1711">
        <v>8</v>
      </c>
      <c r="AK1711">
        <v>5</v>
      </c>
    </row>
    <row r="1712" spans="1:37" hidden="1" x14ac:dyDescent="0.25">
      <c r="A1712" t="s">
        <v>6514</v>
      </c>
      <c r="B1712" t="s">
        <v>6515</v>
      </c>
      <c r="C1712" t="s">
        <v>471</v>
      </c>
      <c r="D1712">
        <v>516.29999999999995</v>
      </c>
      <c r="E1712">
        <v>43.46</v>
      </c>
      <c r="F1712" t="s">
        <v>10127</v>
      </c>
      <c r="G1712" t="s">
        <v>10127</v>
      </c>
      <c r="H1712">
        <v>100</v>
      </c>
      <c r="I1712">
        <v>49.11</v>
      </c>
      <c r="J1712">
        <v>4910.9799999999996</v>
      </c>
      <c r="K1712">
        <v>982.2</v>
      </c>
      <c r="L1712">
        <v>63.84</v>
      </c>
      <c r="M1712">
        <v>44.2</v>
      </c>
      <c r="N1712">
        <v>491.1</v>
      </c>
      <c r="O1712">
        <v>1473.29</v>
      </c>
      <c r="P1712">
        <v>58.93</v>
      </c>
      <c r="Q1712">
        <v>63.84</v>
      </c>
      <c r="R1712">
        <v>-39.29</v>
      </c>
      <c r="S1712">
        <v>-34.380000000000003</v>
      </c>
      <c r="T1712">
        <v>-0.52</v>
      </c>
      <c r="U1712">
        <v>2.4900000000000002</v>
      </c>
      <c r="V1712">
        <v>-7.72</v>
      </c>
      <c r="W1712">
        <v>43.95</v>
      </c>
      <c r="X1712">
        <v>46.01</v>
      </c>
      <c r="Y1712">
        <v>44.07</v>
      </c>
      <c r="Z1712">
        <v>46.11</v>
      </c>
      <c r="AA1712">
        <v>-2.88</v>
      </c>
      <c r="AB1712">
        <v>-2.2599999999999998</v>
      </c>
      <c r="AC1712">
        <v>30.48</v>
      </c>
      <c r="AD1712">
        <v>27.43</v>
      </c>
      <c r="AE1712">
        <v>46.8</v>
      </c>
      <c r="AF1712">
        <v>36451.83</v>
      </c>
      <c r="AI1712">
        <v>33</v>
      </c>
    </row>
    <row r="1713" spans="1:37" hidden="1" x14ac:dyDescent="0.25">
      <c r="A1713" t="s">
        <v>4704</v>
      </c>
      <c r="B1713" t="s">
        <v>4705</v>
      </c>
      <c r="C1713" t="s">
        <v>383</v>
      </c>
      <c r="D1713">
        <v>514.92999999999995</v>
      </c>
      <c r="E1713">
        <v>130.78</v>
      </c>
      <c r="F1713" t="s">
        <v>10127</v>
      </c>
      <c r="G1713" t="s">
        <v>10127</v>
      </c>
      <c r="H1713">
        <v>100</v>
      </c>
      <c r="I1713">
        <v>147.78</v>
      </c>
      <c r="J1713">
        <v>14778.14</v>
      </c>
      <c r="K1713">
        <v>2955.63</v>
      </c>
      <c r="L1713">
        <v>192.12</v>
      </c>
      <c r="M1713">
        <v>133</v>
      </c>
      <c r="N1713">
        <v>1477.81</v>
      </c>
      <c r="O1713">
        <v>4433.4399999999996</v>
      </c>
      <c r="P1713">
        <v>177.34</v>
      </c>
      <c r="Q1713">
        <v>192.12</v>
      </c>
      <c r="R1713">
        <v>-118.23</v>
      </c>
      <c r="S1713">
        <v>-103.45</v>
      </c>
      <c r="T1713">
        <v>-13.41</v>
      </c>
      <c r="U1713">
        <v>3.22</v>
      </c>
      <c r="V1713">
        <v>-5.15</v>
      </c>
      <c r="W1713">
        <v>119.67</v>
      </c>
      <c r="X1713">
        <v>118.08</v>
      </c>
      <c r="Y1713">
        <v>117.81</v>
      </c>
      <c r="Z1713">
        <v>119.25</v>
      </c>
      <c r="AA1713">
        <v>-1.1399999999999999</v>
      </c>
      <c r="AB1713">
        <v>11.16</v>
      </c>
      <c r="AC1713">
        <v>84.93</v>
      </c>
      <c r="AD1713">
        <v>71.739999999999995</v>
      </c>
      <c r="AE1713">
        <v>109.37</v>
      </c>
      <c r="AF1713">
        <v>66138.350000000006</v>
      </c>
      <c r="AG1713">
        <v>35</v>
      </c>
      <c r="AH1713">
        <v>0.45</v>
      </c>
      <c r="AI1713">
        <v>19</v>
      </c>
      <c r="AK1713">
        <v>38</v>
      </c>
    </row>
    <row r="1714" spans="1:37" hidden="1" x14ac:dyDescent="0.25">
      <c r="A1714" t="s">
        <v>6124</v>
      </c>
      <c r="B1714" t="s">
        <v>6125</v>
      </c>
      <c r="C1714" t="s">
        <v>4708</v>
      </c>
      <c r="D1714">
        <v>514.61</v>
      </c>
      <c r="E1714">
        <v>48.5</v>
      </c>
      <c r="F1714" t="s">
        <v>10127</v>
      </c>
      <c r="G1714" t="s">
        <v>10127</v>
      </c>
      <c r="H1714">
        <v>100</v>
      </c>
      <c r="I1714">
        <v>54.8</v>
      </c>
      <c r="J1714">
        <v>5480.5</v>
      </c>
      <c r="K1714">
        <v>1096.0999999999999</v>
      </c>
      <c r="L1714">
        <v>71.25</v>
      </c>
      <c r="M1714">
        <v>49.32</v>
      </c>
      <c r="N1714">
        <v>548.04999999999995</v>
      </c>
      <c r="O1714">
        <v>1644.15</v>
      </c>
      <c r="P1714">
        <v>65.77</v>
      </c>
      <c r="Q1714">
        <v>71.25</v>
      </c>
      <c r="R1714">
        <v>-43.84</v>
      </c>
      <c r="S1714">
        <v>-38.36</v>
      </c>
      <c r="T1714">
        <v>-4.59</v>
      </c>
      <c r="U1714">
        <v>27.75</v>
      </c>
      <c r="V1714">
        <v>-7.93</v>
      </c>
      <c r="W1714">
        <v>51.1</v>
      </c>
      <c r="X1714">
        <v>56.33</v>
      </c>
      <c r="Y1714">
        <v>51.11</v>
      </c>
      <c r="Z1714">
        <v>56.39</v>
      </c>
      <c r="AA1714">
        <v>7.01</v>
      </c>
      <c r="AB1714">
        <v>-8.67</v>
      </c>
      <c r="AC1714">
        <v>0</v>
      </c>
      <c r="AD1714">
        <v>0</v>
      </c>
      <c r="AE1714">
        <v>50.68</v>
      </c>
      <c r="AF1714">
        <v>40612.699999999997</v>
      </c>
      <c r="AG1714">
        <v>56</v>
      </c>
      <c r="AI1714">
        <v>36</v>
      </c>
      <c r="AK1714">
        <v>91</v>
      </c>
    </row>
    <row r="1715" spans="1:37" hidden="1" x14ac:dyDescent="0.25">
      <c r="A1715" t="s">
        <v>2253</v>
      </c>
      <c r="B1715" t="s">
        <v>2254</v>
      </c>
      <c r="C1715" t="s">
        <v>299</v>
      </c>
      <c r="D1715">
        <v>512.84</v>
      </c>
      <c r="E1715">
        <v>534.70000000000005</v>
      </c>
      <c r="F1715" t="s">
        <v>10127</v>
      </c>
      <c r="G1715" t="s">
        <v>10127</v>
      </c>
      <c r="H1715">
        <v>100</v>
      </c>
      <c r="I1715">
        <v>604.21</v>
      </c>
      <c r="J1715">
        <v>60421.1</v>
      </c>
      <c r="K1715">
        <v>12084.22</v>
      </c>
      <c r="L1715">
        <v>785.47</v>
      </c>
      <c r="M1715">
        <v>543.79</v>
      </c>
      <c r="N1715">
        <v>6042.11</v>
      </c>
      <c r="O1715">
        <v>18126.330000000002</v>
      </c>
      <c r="P1715">
        <v>725.05</v>
      </c>
      <c r="Q1715">
        <v>785.47</v>
      </c>
      <c r="R1715">
        <v>-483.37</v>
      </c>
      <c r="S1715">
        <v>-422.95</v>
      </c>
      <c r="T1715">
        <v>17.440000000000001</v>
      </c>
      <c r="U1715">
        <v>4.2300000000000004</v>
      </c>
      <c r="V1715">
        <v>-10.31</v>
      </c>
      <c r="W1715">
        <v>499.44</v>
      </c>
      <c r="X1715">
        <v>487.88</v>
      </c>
      <c r="Y1715">
        <v>491.69</v>
      </c>
      <c r="Z1715">
        <v>493.77</v>
      </c>
      <c r="AA1715">
        <v>-3.58</v>
      </c>
      <c r="AB1715">
        <v>9.0500000000000007</v>
      </c>
      <c r="AC1715">
        <v>79.040000000000006</v>
      </c>
      <c r="AD1715">
        <v>76.22</v>
      </c>
      <c r="AE1715">
        <v>454.72</v>
      </c>
      <c r="AF1715">
        <v>9223.8700000000008</v>
      </c>
      <c r="AG1715">
        <v>70</v>
      </c>
      <c r="AH1715">
        <v>6.43</v>
      </c>
      <c r="AI1715">
        <v>73</v>
      </c>
      <c r="AJ1715">
        <v>94</v>
      </c>
      <c r="AK1715">
        <v>96</v>
      </c>
    </row>
    <row r="1716" spans="1:37" hidden="1" x14ac:dyDescent="0.25">
      <c r="A1716" t="s">
        <v>4970</v>
      </c>
      <c r="B1716" t="s">
        <v>4971</v>
      </c>
      <c r="C1716" t="s">
        <v>282</v>
      </c>
      <c r="D1716">
        <v>510.57</v>
      </c>
      <c r="E1716">
        <v>127.54</v>
      </c>
      <c r="F1716" t="s">
        <v>10127</v>
      </c>
      <c r="G1716" t="s">
        <v>10127</v>
      </c>
      <c r="H1716">
        <v>100</v>
      </c>
      <c r="I1716">
        <v>144.12</v>
      </c>
      <c r="J1716">
        <v>14412.02</v>
      </c>
      <c r="K1716">
        <v>2882.4</v>
      </c>
      <c r="L1716">
        <v>187.36</v>
      </c>
      <c r="M1716">
        <v>129.71</v>
      </c>
      <c r="N1716">
        <v>1441.2</v>
      </c>
      <c r="O1716">
        <v>4323.6099999999997</v>
      </c>
      <c r="P1716">
        <v>172.94</v>
      </c>
      <c r="Q1716">
        <v>187.36</v>
      </c>
      <c r="R1716">
        <v>-115.3</v>
      </c>
      <c r="S1716">
        <v>-100.88</v>
      </c>
      <c r="T1716">
        <v>38.07</v>
      </c>
      <c r="U1716">
        <v>6.15</v>
      </c>
      <c r="V1716">
        <v>-6.53</v>
      </c>
      <c r="W1716">
        <v>109.19</v>
      </c>
      <c r="X1716">
        <v>102.23</v>
      </c>
      <c r="Y1716">
        <v>107.31</v>
      </c>
      <c r="Z1716">
        <v>102.43</v>
      </c>
      <c r="AA1716">
        <v>-0.6</v>
      </c>
      <c r="AB1716">
        <v>21.36</v>
      </c>
      <c r="AC1716">
        <v>86.5</v>
      </c>
      <c r="AD1716">
        <v>89.88</v>
      </c>
      <c r="AE1716">
        <v>101.92</v>
      </c>
      <c r="AF1716">
        <v>796580.91</v>
      </c>
      <c r="AG1716">
        <v>18</v>
      </c>
      <c r="AI1716">
        <v>94</v>
      </c>
      <c r="AK1716">
        <v>83</v>
      </c>
    </row>
    <row r="1717" spans="1:37" hidden="1" x14ac:dyDescent="0.25">
      <c r="A1717" t="s">
        <v>2598</v>
      </c>
      <c r="B1717" t="s">
        <v>2599</v>
      </c>
      <c r="C1717" t="s">
        <v>51</v>
      </c>
      <c r="D1717">
        <v>504.44</v>
      </c>
      <c r="E1717">
        <v>341.05</v>
      </c>
      <c r="F1717" t="s">
        <v>10127</v>
      </c>
      <c r="G1717" t="s">
        <v>10127</v>
      </c>
      <c r="H1717">
        <v>100</v>
      </c>
      <c r="I1717">
        <v>385.39</v>
      </c>
      <c r="J1717">
        <v>38538.65</v>
      </c>
      <c r="K1717">
        <v>7707.73</v>
      </c>
      <c r="L1717">
        <v>501</v>
      </c>
      <c r="M1717">
        <v>346.85</v>
      </c>
      <c r="N1717">
        <v>3853.86</v>
      </c>
      <c r="O1717">
        <v>11561.6</v>
      </c>
      <c r="P1717">
        <v>462.46</v>
      </c>
      <c r="Q1717">
        <v>501</v>
      </c>
      <c r="R1717">
        <v>-308.31</v>
      </c>
      <c r="S1717">
        <v>-269.77</v>
      </c>
      <c r="T1717">
        <v>100.09</v>
      </c>
      <c r="U1717">
        <v>17.329999999999998</v>
      </c>
      <c r="V1717">
        <v>2.15</v>
      </c>
      <c r="W1717">
        <v>395.92</v>
      </c>
      <c r="X1717">
        <v>383.4</v>
      </c>
      <c r="Y1717">
        <v>405.28</v>
      </c>
      <c r="Z1717">
        <v>379.17</v>
      </c>
      <c r="AA1717">
        <v>9.2200000000000006</v>
      </c>
      <c r="AB1717">
        <v>-14.48</v>
      </c>
      <c r="AC1717">
        <v>20.82</v>
      </c>
      <c r="AD1717">
        <v>0</v>
      </c>
      <c r="AE1717">
        <v>462.72</v>
      </c>
      <c r="AF1717">
        <v>69565.22</v>
      </c>
    </row>
    <row r="1718" spans="1:37" hidden="1" x14ac:dyDescent="0.25">
      <c r="A1718" t="s">
        <v>4886</v>
      </c>
      <c r="B1718" t="s">
        <v>4887</v>
      </c>
      <c r="C1718" t="s">
        <v>235</v>
      </c>
      <c r="D1718">
        <v>504.31</v>
      </c>
      <c r="E1718">
        <v>106.81</v>
      </c>
      <c r="F1718" t="s">
        <v>10127</v>
      </c>
      <c r="G1718" t="s">
        <v>10127</v>
      </c>
      <c r="H1718">
        <v>100</v>
      </c>
      <c r="I1718">
        <v>120.7</v>
      </c>
      <c r="J1718">
        <v>12069.53</v>
      </c>
      <c r="K1718">
        <v>2413.91</v>
      </c>
      <c r="L1718">
        <v>156.9</v>
      </c>
      <c r="M1718">
        <v>108.63</v>
      </c>
      <c r="N1718">
        <v>1206.95</v>
      </c>
      <c r="O1718">
        <v>3620.86</v>
      </c>
      <c r="P1718">
        <v>144.83000000000001</v>
      </c>
      <c r="Q1718">
        <v>156.9</v>
      </c>
      <c r="R1718">
        <v>-96.56</v>
      </c>
      <c r="S1718">
        <v>-84.49</v>
      </c>
      <c r="T1718">
        <v>29.24</v>
      </c>
      <c r="U1718">
        <v>1.05</v>
      </c>
      <c r="V1718">
        <v>-15.01</v>
      </c>
      <c r="W1718">
        <v>104.26</v>
      </c>
      <c r="X1718">
        <v>106.58</v>
      </c>
      <c r="Y1718">
        <v>103.76</v>
      </c>
      <c r="Z1718">
        <v>107.86</v>
      </c>
      <c r="AA1718">
        <v>-7.67</v>
      </c>
      <c r="AB1718">
        <v>1.53</v>
      </c>
      <c r="AC1718">
        <v>82.44</v>
      </c>
      <c r="AD1718">
        <v>87.92</v>
      </c>
      <c r="AE1718">
        <v>113.06</v>
      </c>
      <c r="AF1718">
        <v>160647.51999999999</v>
      </c>
      <c r="AG1718">
        <v>1</v>
      </c>
      <c r="AI1718">
        <v>50</v>
      </c>
      <c r="AK1718">
        <v>38</v>
      </c>
    </row>
    <row r="1719" spans="1:37" hidden="1" x14ac:dyDescent="0.25">
      <c r="A1719" t="s">
        <v>3087</v>
      </c>
      <c r="B1719" t="s">
        <v>3088</v>
      </c>
      <c r="C1719" t="s">
        <v>279</v>
      </c>
      <c r="D1719">
        <v>502.88</v>
      </c>
      <c r="E1719">
        <v>256.13</v>
      </c>
      <c r="F1719" t="s">
        <v>10127</v>
      </c>
      <c r="G1719" t="s">
        <v>10127</v>
      </c>
      <c r="H1719">
        <v>100</v>
      </c>
      <c r="I1719">
        <v>289.43</v>
      </c>
      <c r="J1719">
        <v>28942.69</v>
      </c>
      <c r="K1719">
        <v>5788.54</v>
      </c>
      <c r="L1719">
        <v>376.25</v>
      </c>
      <c r="M1719">
        <v>260.48</v>
      </c>
      <c r="N1719">
        <v>2894.27</v>
      </c>
      <c r="O1719">
        <v>8682.81</v>
      </c>
      <c r="P1719">
        <v>347.31</v>
      </c>
      <c r="Q1719">
        <v>376.25</v>
      </c>
      <c r="R1719">
        <v>-231.54</v>
      </c>
      <c r="S1719">
        <v>-202.6</v>
      </c>
      <c r="T1719">
        <v>28.38</v>
      </c>
      <c r="U1719">
        <v>5.78</v>
      </c>
      <c r="V1719">
        <v>-11.18</v>
      </c>
      <c r="W1719">
        <v>254.2</v>
      </c>
      <c r="X1719">
        <v>269.73</v>
      </c>
      <c r="Y1719">
        <v>252.72</v>
      </c>
      <c r="Z1719">
        <v>273.57</v>
      </c>
      <c r="AA1719">
        <v>-3.44</v>
      </c>
      <c r="AB1719">
        <v>-0.14000000000000001</v>
      </c>
      <c r="AC1719">
        <v>74.72</v>
      </c>
      <c r="AD1719">
        <v>76.17</v>
      </c>
      <c r="AE1719">
        <v>274.08</v>
      </c>
      <c r="AF1719">
        <v>36235.14</v>
      </c>
      <c r="AG1719">
        <v>29</v>
      </c>
      <c r="AJ1719">
        <v>74</v>
      </c>
    </row>
    <row r="1720" spans="1:37" hidden="1" x14ac:dyDescent="0.25">
      <c r="A1720" t="s">
        <v>3274</v>
      </c>
      <c r="B1720" t="s">
        <v>3275</v>
      </c>
      <c r="C1720" t="s">
        <v>1231</v>
      </c>
      <c r="D1720">
        <v>502.4</v>
      </c>
      <c r="E1720">
        <v>230.72</v>
      </c>
      <c r="F1720" t="s">
        <v>10127</v>
      </c>
      <c r="G1720" t="s">
        <v>10127</v>
      </c>
      <c r="H1720">
        <v>100</v>
      </c>
      <c r="I1720">
        <v>260.70999999999998</v>
      </c>
      <c r="J1720">
        <v>26071.360000000001</v>
      </c>
      <c r="K1720">
        <v>5214.2700000000004</v>
      </c>
      <c r="L1720">
        <v>338.93</v>
      </c>
      <c r="M1720">
        <v>234.64</v>
      </c>
      <c r="N1720">
        <v>2607.14</v>
      </c>
      <c r="O1720">
        <v>7821.41</v>
      </c>
      <c r="P1720">
        <v>312.86</v>
      </c>
      <c r="Q1720">
        <v>338.93</v>
      </c>
      <c r="R1720">
        <v>-208.57</v>
      </c>
      <c r="S1720">
        <v>-182.5</v>
      </c>
      <c r="T1720">
        <v>53.56</v>
      </c>
      <c r="U1720">
        <v>4.87</v>
      </c>
      <c r="V1720">
        <v>-11.51</v>
      </c>
      <c r="W1720">
        <v>229.99</v>
      </c>
      <c r="X1720">
        <v>242.03</v>
      </c>
      <c r="Y1720">
        <v>229.66</v>
      </c>
      <c r="Z1720">
        <v>246.59</v>
      </c>
      <c r="AA1720">
        <v>-4.01</v>
      </c>
      <c r="AB1720">
        <v>-1.1399999999999999</v>
      </c>
      <c r="AC1720">
        <v>78.16</v>
      </c>
      <c r="AD1720">
        <v>81.290000000000006</v>
      </c>
      <c r="AE1720">
        <v>251.87</v>
      </c>
      <c r="AF1720">
        <v>19276.900000000001</v>
      </c>
      <c r="AG1720">
        <v>30</v>
      </c>
      <c r="AH1720">
        <v>6.41</v>
      </c>
      <c r="AI1720">
        <v>24</v>
      </c>
      <c r="AJ1720">
        <v>56</v>
      </c>
      <c r="AK1720">
        <v>31</v>
      </c>
    </row>
    <row r="1721" spans="1:37" hidden="1" x14ac:dyDescent="0.25">
      <c r="A1721" t="s">
        <v>907</v>
      </c>
      <c r="B1721" t="s">
        <v>908</v>
      </c>
      <c r="C1721" t="s">
        <v>30</v>
      </c>
      <c r="D1721">
        <v>502.29</v>
      </c>
      <c r="E1721">
        <v>1395.25</v>
      </c>
      <c r="F1721" t="s">
        <v>10127</v>
      </c>
      <c r="G1721" t="s">
        <v>10127</v>
      </c>
      <c r="H1721">
        <v>100</v>
      </c>
      <c r="I1721">
        <v>1576.63</v>
      </c>
      <c r="J1721">
        <v>157663.25</v>
      </c>
      <c r="K1721">
        <v>31532.65</v>
      </c>
      <c r="L1721">
        <v>2049.62</v>
      </c>
      <c r="M1721">
        <v>1418.97</v>
      </c>
      <c r="N1721">
        <v>15766.33</v>
      </c>
      <c r="O1721">
        <v>47298.98</v>
      </c>
      <c r="P1721">
        <v>1891.96</v>
      </c>
      <c r="Q1721">
        <v>2049.62</v>
      </c>
      <c r="R1721">
        <v>-1261.31</v>
      </c>
      <c r="S1721">
        <v>-1103.6400000000001</v>
      </c>
      <c r="T1721">
        <v>37.07</v>
      </c>
      <c r="U1721">
        <v>1.95</v>
      </c>
      <c r="V1721">
        <v>-8.3000000000000007</v>
      </c>
      <c r="W1721">
        <v>1440.74</v>
      </c>
      <c r="X1721">
        <v>1517.63</v>
      </c>
      <c r="Y1721">
        <v>1446.45</v>
      </c>
      <c r="Z1721">
        <v>1544.89</v>
      </c>
      <c r="AA1721">
        <v>-3.45</v>
      </c>
      <c r="AB1721">
        <v>-5.26</v>
      </c>
      <c r="AC1721">
        <v>17.46</v>
      </c>
      <c r="AD1721">
        <v>12.64</v>
      </c>
      <c r="AE1721">
        <v>1545.9</v>
      </c>
      <c r="AF1721">
        <v>3635.87</v>
      </c>
      <c r="AG1721">
        <v>6</v>
      </c>
      <c r="AI1721">
        <v>35</v>
      </c>
      <c r="AJ1721">
        <v>19</v>
      </c>
      <c r="AK1721">
        <v>27</v>
      </c>
    </row>
    <row r="1722" spans="1:37" hidden="1" x14ac:dyDescent="0.25">
      <c r="A1722" t="s">
        <v>4360</v>
      </c>
      <c r="B1722" t="s">
        <v>4361</v>
      </c>
      <c r="C1722" t="s">
        <v>386</v>
      </c>
      <c r="D1722">
        <v>501.26</v>
      </c>
      <c r="E1722">
        <v>133.1</v>
      </c>
      <c r="F1722" t="s">
        <v>10127</v>
      </c>
      <c r="G1722" t="s">
        <v>10127</v>
      </c>
      <c r="H1722">
        <v>100</v>
      </c>
      <c r="I1722">
        <v>150.4</v>
      </c>
      <c r="J1722">
        <v>15040.3</v>
      </c>
      <c r="K1722">
        <v>3008.06</v>
      </c>
      <c r="L1722">
        <v>195.52</v>
      </c>
      <c r="M1722">
        <v>135.36000000000001</v>
      </c>
      <c r="N1722">
        <v>1504.03</v>
      </c>
      <c r="O1722">
        <v>4512.09</v>
      </c>
      <c r="P1722">
        <v>180.48</v>
      </c>
      <c r="Q1722">
        <v>195.52</v>
      </c>
      <c r="R1722">
        <v>-120.32</v>
      </c>
      <c r="S1722">
        <v>-105.28</v>
      </c>
      <c r="T1722">
        <v>62.66</v>
      </c>
      <c r="U1722">
        <v>-0.61</v>
      </c>
      <c r="V1722">
        <v>-13.18</v>
      </c>
      <c r="W1722">
        <v>137.47999999999999</v>
      </c>
      <c r="X1722">
        <v>138.74</v>
      </c>
      <c r="Y1722">
        <v>138.56</v>
      </c>
      <c r="Z1722">
        <v>143.03</v>
      </c>
      <c r="AA1722">
        <v>-7.32</v>
      </c>
      <c r="AB1722">
        <v>-4.57</v>
      </c>
      <c r="AC1722">
        <v>52.16</v>
      </c>
      <c r="AD1722">
        <v>44.81</v>
      </c>
      <c r="AE1722">
        <v>149.74</v>
      </c>
      <c r="AF1722">
        <v>56837.87</v>
      </c>
      <c r="AG1722">
        <v>26</v>
      </c>
      <c r="AI1722">
        <v>29</v>
      </c>
      <c r="AK1722">
        <v>17</v>
      </c>
    </row>
    <row r="1723" spans="1:37" hidden="1" x14ac:dyDescent="0.25">
      <c r="A1723" t="s">
        <v>9038</v>
      </c>
      <c r="B1723" t="s">
        <v>9039</v>
      </c>
      <c r="C1723" t="s">
        <v>246</v>
      </c>
      <c r="D1723">
        <v>501.05</v>
      </c>
      <c r="E1723">
        <v>5.9</v>
      </c>
      <c r="F1723" t="s">
        <v>10127</v>
      </c>
      <c r="G1723" t="s">
        <v>10127</v>
      </c>
      <c r="H1723">
        <v>100</v>
      </c>
      <c r="I1723">
        <v>6.67</v>
      </c>
      <c r="J1723">
        <v>666.7</v>
      </c>
      <c r="K1723">
        <v>133.34</v>
      </c>
      <c r="L1723">
        <v>8.67</v>
      </c>
      <c r="M1723">
        <v>6</v>
      </c>
      <c r="N1723">
        <v>66.67</v>
      </c>
      <c r="O1723">
        <v>200.01</v>
      </c>
      <c r="P1723">
        <v>8</v>
      </c>
      <c r="Q1723">
        <v>8.67</v>
      </c>
      <c r="R1723">
        <v>-5.33</v>
      </c>
      <c r="S1723">
        <v>-4.67</v>
      </c>
      <c r="T1723">
        <v>486.45</v>
      </c>
      <c r="U1723">
        <v>-0.69</v>
      </c>
      <c r="V1723">
        <v>-8.8800000000000008</v>
      </c>
      <c r="W1723">
        <v>6.03</v>
      </c>
      <c r="X1723">
        <v>6.71</v>
      </c>
      <c r="Y1723">
        <v>6.07</v>
      </c>
      <c r="Z1723">
        <v>6.65</v>
      </c>
      <c r="AA1723">
        <v>-4.96</v>
      </c>
      <c r="AB1723">
        <v>-4.57</v>
      </c>
      <c r="AC1723">
        <v>31.25</v>
      </c>
      <c r="AD1723">
        <v>29.17</v>
      </c>
      <c r="AE1723">
        <v>6.92</v>
      </c>
      <c r="AF1723">
        <v>4890073.17</v>
      </c>
      <c r="AG1723">
        <v>3</v>
      </c>
      <c r="AI1723">
        <v>21</v>
      </c>
      <c r="AK1723">
        <v>13</v>
      </c>
    </row>
    <row r="1724" spans="1:37" hidden="1" x14ac:dyDescent="0.25">
      <c r="A1724" t="s">
        <v>1879</v>
      </c>
      <c r="B1724" t="s">
        <v>1880</v>
      </c>
      <c r="C1724" t="s">
        <v>292</v>
      </c>
      <c r="D1724">
        <v>500.86</v>
      </c>
      <c r="E1724">
        <v>597.95000000000005</v>
      </c>
      <c r="F1724" t="s">
        <v>10127</v>
      </c>
      <c r="G1724" t="s">
        <v>10127</v>
      </c>
      <c r="H1724">
        <v>100</v>
      </c>
      <c r="I1724">
        <v>675.68</v>
      </c>
      <c r="J1724">
        <v>67568.350000000006</v>
      </c>
      <c r="K1724">
        <v>13513.67</v>
      </c>
      <c r="L1724">
        <v>878.39</v>
      </c>
      <c r="M1724">
        <v>608.12</v>
      </c>
      <c r="N1724">
        <v>6756.84</v>
      </c>
      <c r="O1724">
        <v>20270.509999999998</v>
      </c>
      <c r="P1724">
        <v>810.82</v>
      </c>
      <c r="Q1724">
        <v>878.39</v>
      </c>
      <c r="R1724">
        <v>-540.54999999999995</v>
      </c>
      <c r="S1724">
        <v>-472.98</v>
      </c>
      <c r="T1724">
        <v>22.25</v>
      </c>
      <c r="U1724">
        <v>12.88</v>
      </c>
      <c r="V1724">
        <v>-16.64</v>
      </c>
      <c r="W1724">
        <v>603.41999999999996</v>
      </c>
      <c r="X1724">
        <v>617.17999999999995</v>
      </c>
      <c r="Y1724">
        <v>604.82000000000005</v>
      </c>
      <c r="Z1724">
        <v>634.78</v>
      </c>
      <c r="AA1724">
        <v>-4.0999999999999996</v>
      </c>
      <c r="AB1724">
        <v>-1.68</v>
      </c>
      <c r="AC1724">
        <v>68.14</v>
      </c>
      <c r="AD1724">
        <v>67.63</v>
      </c>
      <c r="AE1724">
        <v>648.41</v>
      </c>
      <c r="AF1724">
        <v>4466.22</v>
      </c>
      <c r="AG1724">
        <v>49</v>
      </c>
      <c r="AI1724">
        <v>41</v>
      </c>
      <c r="AJ1724">
        <v>85</v>
      </c>
      <c r="AK1724">
        <v>78</v>
      </c>
    </row>
    <row r="1725" spans="1:37" hidden="1" x14ac:dyDescent="0.25">
      <c r="A1725" t="s">
        <v>6251</v>
      </c>
      <c r="B1725" t="s">
        <v>6252</v>
      </c>
      <c r="D1725">
        <v>500.85</v>
      </c>
      <c r="E1725">
        <v>58.1</v>
      </c>
      <c r="F1725" t="s">
        <v>10127</v>
      </c>
      <c r="G1725" t="s">
        <v>10127</v>
      </c>
      <c r="H1725">
        <v>100</v>
      </c>
      <c r="I1725">
        <v>65.650000000000006</v>
      </c>
      <c r="J1725">
        <v>6565.3</v>
      </c>
      <c r="K1725">
        <v>1313.06</v>
      </c>
      <c r="L1725">
        <v>85.35</v>
      </c>
      <c r="M1725">
        <v>59.09</v>
      </c>
      <c r="N1725">
        <v>656.53</v>
      </c>
      <c r="O1725">
        <v>1969.59</v>
      </c>
      <c r="P1725">
        <v>78.78</v>
      </c>
      <c r="Q1725">
        <v>85.35</v>
      </c>
      <c r="R1725">
        <v>-52.52</v>
      </c>
      <c r="S1725">
        <v>-45.96</v>
      </c>
      <c r="T1725">
        <v>-795.01</v>
      </c>
      <c r="U1725">
        <v>40.6</v>
      </c>
      <c r="V1725">
        <v>1.25</v>
      </c>
      <c r="W1725">
        <v>58.83</v>
      </c>
      <c r="X1725">
        <v>52.69</v>
      </c>
      <c r="Y1725">
        <v>59.15</v>
      </c>
      <c r="Z1725">
        <v>50.64</v>
      </c>
      <c r="AA1725">
        <v>17.72</v>
      </c>
      <c r="AB1725">
        <v>1.94</v>
      </c>
      <c r="AC1725">
        <v>72.83</v>
      </c>
      <c r="AD1725">
        <v>59.53</v>
      </c>
      <c r="AE1725">
        <v>1.37</v>
      </c>
      <c r="AF1725">
        <v>348244.17</v>
      </c>
      <c r="AG1725">
        <v>75</v>
      </c>
      <c r="AI1725">
        <v>69</v>
      </c>
      <c r="AK1725">
        <v>59</v>
      </c>
    </row>
    <row r="1726" spans="1:37" hidden="1" x14ac:dyDescent="0.25">
      <c r="A1726" t="s">
        <v>8442</v>
      </c>
      <c r="B1726" t="s">
        <v>8443</v>
      </c>
      <c r="C1726" t="s">
        <v>647</v>
      </c>
      <c r="D1726">
        <v>499.24</v>
      </c>
      <c r="E1726">
        <v>12.25</v>
      </c>
      <c r="F1726" t="s">
        <v>10127</v>
      </c>
      <c r="G1726" t="s">
        <v>10127</v>
      </c>
      <c r="H1726">
        <v>100</v>
      </c>
      <c r="I1726">
        <v>13.84</v>
      </c>
      <c r="J1726">
        <v>1384.25</v>
      </c>
      <c r="K1726">
        <v>276.85000000000002</v>
      </c>
      <c r="L1726">
        <v>18</v>
      </c>
      <c r="M1726">
        <v>12.46</v>
      </c>
      <c r="N1726">
        <v>138.41999999999999</v>
      </c>
      <c r="O1726">
        <v>415.27</v>
      </c>
      <c r="P1726">
        <v>16.61</v>
      </c>
      <c r="Q1726">
        <v>18</v>
      </c>
      <c r="R1726">
        <v>-11.07</v>
      </c>
      <c r="S1726">
        <v>-9.69</v>
      </c>
      <c r="T1726">
        <v>44.5</v>
      </c>
      <c r="U1726">
        <v>51.27</v>
      </c>
      <c r="V1726">
        <v>-9.36</v>
      </c>
      <c r="W1726">
        <v>12.31</v>
      </c>
      <c r="X1726">
        <v>12.52</v>
      </c>
      <c r="Y1726">
        <v>12.11</v>
      </c>
      <c r="Z1726">
        <v>11.89</v>
      </c>
      <c r="AA1726">
        <v>13.36</v>
      </c>
      <c r="AB1726">
        <v>-1.02</v>
      </c>
      <c r="AC1726">
        <v>40.6</v>
      </c>
      <c r="AD1726">
        <v>36.67</v>
      </c>
      <c r="AE1726">
        <v>11.93</v>
      </c>
      <c r="AF1726">
        <v>238668.26</v>
      </c>
    </row>
    <row r="1727" spans="1:37" hidden="1" x14ac:dyDescent="0.25">
      <c r="A1727" t="s">
        <v>4737</v>
      </c>
      <c r="B1727" t="s">
        <v>4738</v>
      </c>
      <c r="D1727">
        <v>496.71</v>
      </c>
      <c r="E1727">
        <v>119.75</v>
      </c>
      <c r="F1727" t="s">
        <v>10127</v>
      </c>
      <c r="G1727" t="s">
        <v>10127</v>
      </c>
      <c r="H1727">
        <v>100</v>
      </c>
      <c r="I1727">
        <v>135.32</v>
      </c>
      <c r="J1727">
        <v>13531.75</v>
      </c>
      <c r="K1727">
        <v>2706.35</v>
      </c>
      <c r="L1727">
        <v>175.91</v>
      </c>
      <c r="M1727">
        <v>121.79</v>
      </c>
      <c r="N1727">
        <v>1353.18</v>
      </c>
      <c r="O1727">
        <v>4059.52</v>
      </c>
      <c r="P1727">
        <v>162.38</v>
      </c>
      <c r="Q1727">
        <v>175.91</v>
      </c>
      <c r="R1727">
        <v>-108.25</v>
      </c>
      <c r="S1727">
        <v>-94.72</v>
      </c>
      <c r="T1727">
        <v>277.49</v>
      </c>
      <c r="U1727">
        <v>7.24</v>
      </c>
      <c r="V1727">
        <v>-2.14</v>
      </c>
      <c r="W1727">
        <v>120.57</v>
      </c>
      <c r="X1727">
        <v>116.18</v>
      </c>
      <c r="Y1727">
        <v>121.39</v>
      </c>
      <c r="Z1727">
        <v>116.04</v>
      </c>
      <c r="AA1727">
        <v>2.34</v>
      </c>
      <c r="AB1727">
        <v>0.56999999999999995</v>
      </c>
      <c r="AC1727">
        <v>35.28</v>
      </c>
      <c r="AD1727">
        <v>12.01</v>
      </c>
      <c r="AE1727">
        <v>111.31</v>
      </c>
      <c r="AF1727">
        <v>188089.04</v>
      </c>
      <c r="AG1727">
        <v>21</v>
      </c>
      <c r="AI1727">
        <v>33</v>
      </c>
      <c r="AK1727">
        <v>20</v>
      </c>
    </row>
    <row r="1728" spans="1:37" hidden="1" x14ac:dyDescent="0.25">
      <c r="A1728" t="s">
        <v>2241</v>
      </c>
      <c r="B1728" t="s">
        <v>2242</v>
      </c>
      <c r="C1728" t="s">
        <v>391</v>
      </c>
      <c r="D1728">
        <v>496.05</v>
      </c>
      <c r="E1728">
        <v>589.6</v>
      </c>
      <c r="F1728" t="s">
        <v>10127</v>
      </c>
      <c r="G1728" t="s">
        <v>10127</v>
      </c>
      <c r="H1728">
        <v>100</v>
      </c>
      <c r="I1728">
        <v>666.25</v>
      </c>
      <c r="J1728">
        <v>66624.800000000003</v>
      </c>
      <c r="K1728">
        <v>13324.96</v>
      </c>
      <c r="L1728">
        <v>866.12</v>
      </c>
      <c r="M1728">
        <v>599.62</v>
      </c>
      <c r="N1728">
        <v>6662.48</v>
      </c>
      <c r="O1728">
        <v>19987.439999999999</v>
      </c>
      <c r="P1728">
        <v>799.5</v>
      </c>
      <c r="Q1728">
        <v>866.12</v>
      </c>
      <c r="R1728">
        <v>-533</v>
      </c>
      <c r="S1728">
        <v>-466.37</v>
      </c>
      <c r="U1728">
        <v>7.57</v>
      </c>
      <c r="V1728">
        <v>-34.54</v>
      </c>
      <c r="W1728">
        <v>557.20000000000005</v>
      </c>
      <c r="X1728">
        <v>493.58</v>
      </c>
      <c r="Y1728">
        <v>550.02</v>
      </c>
      <c r="Z1728">
        <v>497.3</v>
      </c>
      <c r="AA1728">
        <v>-18.61</v>
      </c>
      <c r="AB1728">
        <v>11.95</v>
      </c>
      <c r="AC1728">
        <v>84.76</v>
      </c>
      <c r="AD1728">
        <v>81.23</v>
      </c>
      <c r="AE1728">
        <v>519.47</v>
      </c>
      <c r="AF1728">
        <v>61356.52</v>
      </c>
      <c r="AG1728">
        <v>57</v>
      </c>
      <c r="AJ1728">
        <v>8</v>
      </c>
    </row>
    <row r="1729" spans="1:37" hidden="1" x14ac:dyDescent="0.25">
      <c r="A1729" t="s">
        <v>987</v>
      </c>
      <c r="B1729" t="s">
        <v>988</v>
      </c>
      <c r="C1729" t="s">
        <v>30</v>
      </c>
      <c r="D1729">
        <v>495.39</v>
      </c>
      <c r="E1729">
        <v>1586.85</v>
      </c>
      <c r="F1729" t="s">
        <v>10127</v>
      </c>
      <c r="G1729" t="s">
        <v>10127</v>
      </c>
      <c r="H1729">
        <v>100</v>
      </c>
      <c r="I1729">
        <v>1793.14</v>
      </c>
      <c r="J1729">
        <v>179314.05</v>
      </c>
      <c r="K1729">
        <v>35862.81</v>
      </c>
      <c r="L1729">
        <v>2331.08</v>
      </c>
      <c r="M1729">
        <v>1613.83</v>
      </c>
      <c r="N1729">
        <v>17931.400000000001</v>
      </c>
      <c r="O1729">
        <v>53794.22</v>
      </c>
      <c r="P1729">
        <v>2151.77</v>
      </c>
      <c r="Q1729">
        <v>2331.08</v>
      </c>
      <c r="R1729">
        <v>-1434.51</v>
      </c>
      <c r="S1729">
        <v>-1255.2</v>
      </c>
      <c r="T1729">
        <v>38.14</v>
      </c>
      <c r="U1729">
        <v>7.18</v>
      </c>
      <c r="V1729">
        <v>-5.03</v>
      </c>
      <c r="W1729">
        <v>1550.76</v>
      </c>
      <c r="X1729">
        <v>1381.74</v>
      </c>
      <c r="Y1729">
        <v>1546.85</v>
      </c>
      <c r="Z1729">
        <v>1340.68</v>
      </c>
      <c r="AA1729">
        <v>0.71</v>
      </c>
      <c r="AB1729">
        <v>6.96</v>
      </c>
      <c r="AC1729">
        <v>80.55</v>
      </c>
      <c r="AD1729">
        <v>68.23</v>
      </c>
      <c r="AE1729">
        <v>1455.66</v>
      </c>
      <c r="AF1729">
        <v>10483.870000000001</v>
      </c>
      <c r="AG1729">
        <v>48</v>
      </c>
      <c r="AI1729">
        <v>80</v>
      </c>
      <c r="AJ1729">
        <v>21</v>
      </c>
      <c r="AK1729">
        <v>66</v>
      </c>
    </row>
    <row r="1730" spans="1:37" hidden="1" x14ac:dyDescent="0.25">
      <c r="A1730" t="s">
        <v>7471</v>
      </c>
      <c r="B1730" t="s">
        <v>7472</v>
      </c>
      <c r="C1730" t="s">
        <v>299</v>
      </c>
      <c r="D1730">
        <v>493.1</v>
      </c>
      <c r="E1730">
        <v>25.08</v>
      </c>
      <c r="F1730" t="s">
        <v>10127</v>
      </c>
      <c r="G1730" t="s">
        <v>10127</v>
      </c>
      <c r="H1730">
        <v>100</v>
      </c>
      <c r="I1730">
        <v>28.34</v>
      </c>
      <c r="J1730">
        <v>2834.04</v>
      </c>
      <c r="K1730">
        <v>566.80999999999995</v>
      </c>
      <c r="L1730">
        <v>36.840000000000003</v>
      </c>
      <c r="M1730">
        <v>25.51</v>
      </c>
      <c r="N1730">
        <v>283.39999999999998</v>
      </c>
      <c r="O1730">
        <v>850.21</v>
      </c>
      <c r="P1730">
        <v>34.01</v>
      </c>
      <c r="Q1730">
        <v>36.840000000000003</v>
      </c>
      <c r="R1730">
        <v>-22.67</v>
      </c>
      <c r="S1730">
        <v>-19.84</v>
      </c>
      <c r="T1730">
        <v>7.6</v>
      </c>
      <c r="U1730">
        <v>8.34</v>
      </c>
      <c r="V1730">
        <v>-8.23</v>
      </c>
      <c r="W1730">
        <v>25.84</v>
      </c>
      <c r="X1730">
        <v>26.03</v>
      </c>
      <c r="Y1730">
        <v>26.25</v>
      </c>
      <c r="Z1730">
        <v>25.97</v>
      </c>
      <c r="AA1730">
        <v>-0.63</v>
      </c>
      <c r="AB1730">
        <v>-2.92</v>
      </c>
      <c r="AC1730">
        <v>48.53</v>
      </c>
      <c r="AD1730">
        <v>41.23</v>
      </c>
      <c r="AE1730">
        <v>27.86</v>
      </c>
      <c r="AF1730">
        <v>115762.48</v>
      </c>
      <c r="AG1730">
        <v>34</v>
      </c>
      <c r="AI1730">
        <v>17</v>
      </c>
      <c r="AK1730">
        <v>91</v>
      </c>
    </row>
    <row r="1731" spans="1:37" hidden="1" x14ac:dyDescent="0.25">
      <c r="A1731" t="s">
        <v>2829</v>
      </c>
      <c r="B1731" t="s">
        <v>2830</v>
      </c>
      <c r="D1731">
        <v>492.31</v>
      </c>
      <c r="E1731">
        <v>359.3</v>
      </c>
      <c r="F1731" t="s">
        <v>10127</v>
      </c>
      <c r="G1731" t="s">
        <v>10127</v>
      </c>
      <c r="H1731">
        <v>100</v>
      </c>
      <c r="I1731">
        <v>406.01</v>
      </c>
      <c r="J1731">
        <v>40600.9</v>
      </c>
      <c r="K1731">
        <v>8120.18</v>
      </c>
      <c r="L1731">
        <v>527.80999999999995</v>
      </c>
      <c r="M1731">
        <v>365.41</v>
      </c>
      <c r="N1731">
        <v>4060.09</v>
      </c>
      <c r="O1731">
        <v>12180.27</v>
      </c>
      <c r="P1731">
        <v>487.21</v>
      </c>
      <c r="Q1731">
        <v>527.80999999999995</v>
      </c>
      <c r="R1731">
        <v>-324.81</v>
      </c>
      <c r="S1731">
        <v>-284.20999999999998</v>
      </c>
      <c r="T1731">
        <v>264.68</v>
      </c>
      <c r="U1731">
        <v>4.59</v>
      </c>
      <c r="V1731">
        <v>-15.9</v>
      </c>
      <c r="W1731">
        <v>345.54</v>
      </c>
      <c r="X1731">
        <v>324.14999999999998</v>
      </c>
      <c r="Y1731">
        <v>342.02</v>
      </c>
      <c r="Z1731">
        <v>331.81</v>
      </c>
      <c r="AA1731">
        <v>-6.77</v>
      </c>
      <c r="AB1731">
        <v>4.8499999999999996</v>
      </c>
      <c r="AC1731">
        <v>85.5</v>
      </c>
      <c r="AD1731">
        <v>98.14</v>
      </c>
      <c r="AE1731">
        <v>40.369999999999997</v>
      </c>
      <c r="AF1731">
        <v>478.09</v>
      </c>
      <c r="AG1731">
        <v>4</v>
      </c>
    </row>
    <row r="1732" spans="1:37" hidden="1" x14ac:dyDescent="0.25">
      <c r="A1732" t="s">
        <v>7340</v>
      </c>
      <c r="B1732" t="s">
        <v>7341</v>
      </c>
      <c r="C1732" t="s">
        <v>33</v>
      </c>
      <c r="D1732">
        <v>489.83</v>
      </c>
      <c r="E1732">
        <v>29.25</v>
      </c>
      <c r="F1732" t="s">
        <v>10127</v>
      </c>
      <c r="G1732" t="s">
        <v>10127</v>
      </c>
      <c r="H1732">
        <v>100</v>
      </c>
      <c r="I1732">
        <v>33.049999999999997</v>
      </c>
      <c r="J1732">
        <v>3305.25</v>
      </c>
      <c r="K1732">
        <v>661.05</v>
      </c>
      <c r="L1732">
        <v>42.97</v>
      </c>
      <c r="M1732">
        <v>29.75</v>
      </c>
      <c r="N1732">
        <v>330.52</v>
      </c>
      <c r="O1732">
        <v>991.58</v>
      </c>
      <c r="P1732">
        <v>39.659999999999997</v>
      </c>
      <c r="Q1732">
        <v>42.97</v>
      </c>
      <c r="R1732">
        <v>-26.44</v>
      </c>
      <c r="S1732">
        <v>-23.14</v>
      </c>
      <c r="T1732">
        <v>-0.78</v>
      </c>
      <c r="U1732">
        <v>7.41</v>
      </c>
      <c r="V1732">
        <v>-12.41</v>
      </c>
      <c r="W1732">
        <v>28.49</v>
      </c>
      <c r="X1732">
        <v>28.48</v>
      </c>
      <c r="Y1732">
        <v>28.19</v>
      </c>
      <c r="Z1732">
        <v>29.42</v>
      </c>
      <c r="AA1732">
        <v>-3.51</v>
      </c>
      <c r="AB1732">
        <v>3.73</v>
      </c>
      <c r="AC1732">
        <v>74.27</v>
      </c>
      <c r="AD1732">
        <v>69.489999999999995</v>
      </c>
      <c r="AE1732">
        <v>25.65</v>
      </c>
      <c r="AF1732">
        <v>477209.83</v>
      </c>
      <c r="AG1732">
        <v>64</v>
      </c>
      <c r="AH1732">
        <v>0.56999999999999995</v>
      </c>
      <c r="AI1732">
        <v>95</v>
      </c>
      <c r="AK1732">
        <v>98</v>
      </c>
    </row>
    <row r="1733" spans="1:37" hidden="1" x14ac:dyDescent="0.25">
      <c r="A1733" t="s">
        <v>6911</v>
      </c>
      <c r="B1733" t="s">
        <v>6912</v>
      </c>
      <c r="C1733" t="s">
        <v>36</v>
      </c>
      <c r="D1733">
        <v>489.54</v>
      </c>
      <c r="E1733">
        <v>43.6</v>
      </c>
      <c r="F1733" t="s">
        <v>10127</v>
      </c>
      <c r="G1733" t="s">
        <v>10127</v>
      </c>
      <c r="H1733">
        <v>100</v>
      </c>
      <c r="I1733">
        <v>49.27</v>
      </c>
      <c r="J1733">
        <v>4926.8</v>
      </c>
      <c r="K1733">
        <v>985.36</v>
      </c>
      <c r="L1733">
        <v>64.05</v>
      </c>
      <c r="M1733">
        <v>44.34</v>
      </c>
      <c r="N1733">
        <v>492.68</v>
      </c>
      <c r="O1733">
        <v>1478.04</v>
      </c>
      <c r="P1733">
        <v>59.12</v>
      </c>
      <c r="Q1733">
        <v>64.05</v>
      </c>
      <c r="R1733">
        <v>-39.409999999999997</v>
      </c>
      <c r="S1733">
        <v>-34.49</v>
      </c>
      <c r="T1733">
        <v>2.1</v>
      </c>
      <c r="U1733">
        <v>26.4</v>
      </c>
      <c r="V1733">
        <v>-7.13</v>
      </c>
      <c r="W1733">
        <v>42.33</v>
      </c>
      <c r="X1733">
        <v>37.6</v>
      </c>
      <c r="Y1733">
        <v>41.88</v>
      </c>
      <c r="Z1733">
        <v>37.79</v>
      </c>
      <c r="AA1733">
        <v>7.07</v>
      </c>
      <c r="AB1733">
        <v>6.22</v>
      </c>
      <c r="AC1733">
        <v>84.74</v>
      </c>
      <c r="AD1733">
        <v>54.22</v>
      </c>
      <c r="AE1733">
        <v>41.26</v>
      </c>
      <c r="AF1733">
        <v>180474.38</v>
      </c>
      <c r="AG1733">
        <v>74</v>
      </c>
      <c r="AH1733">
        <v>1.69</v>
      </c>
      <c r="AI1733">
        <v>100</v>
      </c>
      <c r="AK1733">
        <v>91</v>
      </c>
    </row>
    <row r="1734" spans="1:37" hidden="1" x14ac:dyDescent="0.25">
      <c r="A1734" t="s">
        <v>2511</v>
      </c>
      <c r="B1734" t="s">
        <v>2512</v>
      </c>
      <c r="C1734" t="s">
        <v>394</v>
      </c>
      <c r="D1734">
        <v>489.31</v>
      </c>
      <c r="E1734">
        <v>484.75</v>
      </c>
      <c r="F1734" t="s">
        <v>10127</v>
      </c>
      <c r="G1734" t="s">
        <v>10127</v>
      </c>
      <c r="H1734">
        <v>100</v>
      </c>
      <c r="I1734">
        <v>547.77</v>
      </c>
      <c r="J1734">
        <v>54776.75</v>
      </c>
      <c r="K1734">
        <v>10955.35</v>
      </c>
      <c r="L1734">
        <v>712.1</v>
      </c>
      <c r="M1734">
        <v>492.99</v>
      </c>
      <c r="N1734">
        <v>5477.67</v>
      </c>
      <c r="O1734">
        <v>16433.02</v>
      </c>
      <c r="P1734">
        <v>657.32</v>
      </c>
      <c r="Q1734">
        <v>712.1</v>
      </c>
      <c r="R1734">
        <v>-438.21</v>
      </c>
      <c r="S1734">
        <v>-383.44</v>
      </c>
      <c r="T1734">
        <v>284.48</v>
      </c>
      <c r="U1734">
        <v>0.72</v>
      </c>
      <c r="V1734">
        <v>-5.85</v>
      </c>
      <c r="W1734">
        <v>473.54</v>
      </c>
      <c r="X1734">
        <v>406.89</v>
      </c>
      <c r="Y1734">
        <v>471.17</v>
      </c>
      <c r="Z1734">
        <v>403.8</v>
      </c>
      <c r="AA1734">
        <v>-2.68</v>
      </c>
      <c r="AB1734">
        <v>9.8800000000000008</v>
      </c>
      <c r="AC1734">
        <v>73.58</v>
      </c>
      <c r="AD1734">
        <v>69.11</v>
      </c>
      <c r="AE1734">
        <v>419.12</v>
      </c>
      <c r="AF1734">
        <v>20089.96</v>
      </c>
      <c r="AG1734">
        <v>68</v>
      </c>
      <c r="AI1734">
        <v>45</v>
      </c>
      <c r="AK1734">
        <v>37</v>
      </c>
    </row>
    <row r="1735" spans="1:37" hidden="1" x14ac:dyDescent="0.25">
      <c r="A1735" t="s">
        <v>5128</v>
      </c>
      <c r="B1735" t="s">
        <v>5129</v>
      </c>
      <c r="C1735" t="s">
        <v>279</v>
      </c>
      <c r="D1735">
        <v>488.89</v>
      </c>
      <c r="E1735">
        <v>89.8</v>
      </c>
      <c r="F1735" t="s">
        <v>10127</v>
      </c>
      <c r="G1735" t="s">
        <v>10127</v>
      </c>
      <c r="H1735">
        <v>100</v>
      </c>
      <c r="I1735">
        <v>101.47</v>
      </c>
      <c r="J1735">
        <v>10147.4</v>
      </c>
      <c r="K1735">
        <v>2029.48</v>
      </c>
      <c r="L1735">
        <v>131.91999999999999</v>
      </c>
      <c r="M1735">
        <v>91.33</v>
      </c>
      <c r="N1735">
        <v>1014.74</v>
      </c>
      <c r="O1735">
        <v>3044.22</v>
      </c>
      <c r="P1735">
        <v>121.77</v>
      </c>
      <c r="Q1735">
        <v>131.91999999999999</v>
      </c>
      <c r="R1735">
        <v>-81.180000000000007</v>
      </c>
      <c r="S1735">
        <v>-71.03</v>
      </c>
      <c r="T1735">
        <v>12.69</v>
      </c>
      <c r="U1735">
        <v>3.43</v>
      </c>
      <c r="V1735">
        <v>-16.48</v>
      </c>
      <c r="W1735">
        <v>90.32</v>
      </c>
      <c r="X1735">
        <v>95.31</v>
      </c>
      <c r="Y1735">
        <v>90.93</v>
      </c>
      <c r="Z1735">
        <v>98.83</v>
      </c>
      <c r="AA1735">
        <v>-7.59</v>
      </c>
      <c r="AB1735">
        <v>-2.0499999999999998</v>
      </c>
      <c r="AC1735">
        <v>60.87</v>
      </c>
      <c r="AD1735">
        <v>64.31</v>
      </c>
      <c r="AE1735">
        <v>98.47</v>
      </c>
      <c r="AF1735">
        <v>191592.61</v>
      </c>
      <c r="AG1735">
        <v>73</v>
      </c>
      <c r="AI1735">
        <v>82</v>
      </c>
      <c r="AJ1735">
        <v>85</v>
      </c>
      <c r="AK1735">
        <v>96</v>
      </c>
    </row>
    <row r="1736" spans="1:37" hidden="1" x14ac:dyDescent="0.25">
      <c r="A1736" t="s">
        <v>3867</v>
      </c>
      <c r="B1736" t="s">
        <v>3868</v>
      </c>
      <c r="C1736" t="s">
        <v>364</v>
      </c>
      <c r="D1736">
        <v>488.86</v>
      </c>
      <c r="E1736">
        <v>168.05</v>
      </c>
      <c r="F1736" t="s">
        <v>10127</v>
      </c>
      <c r="G1736" t="s">
        <v>10127</v>
      </c>
      <c r="H1736">
        <v>100</v>
      </c>
      <c r="I1736">
        <v>189.9</v>
      </c>
      <c r="J1736">
        <v>18989.650000000001</v>
      </c>
      <c r="K1736">
        <v>3797.93</v>
      </c>
      <c r="L1736">
        <v>246.87</v>
      </c>
      <c r="M1736">
        <v>170.91</v>
      </c>
      <c r="N1736">
        <v>1898.96</v>
      </c>
      <c r="O1736">
        <v>5696.9</v>
      </c>
      <c r="P1736">
        <v>227.88</v>
      </c>
      <c r="Q1736">
        <v>246.87</v>
      </c>
      <c r="R1736">
        <v>-151.91999999999999</v>
      </c>
      <c r="S1736">
        <v>-132.93</v>
      </c>
      <c r="T1736">
        <v>46.6</v>
      </c>
      <c r="U1736">
        <v>12.88</v>
      </c>
      <c r="V1736">
        <v>-5.71</v>
      </c>
      <c r="W1736">
        <v>173.48</v>
      </c>
      <c r="X1736">
        <v>175.54</v>
      </c>
      <c r="Y1736">
        <v>174.86</v>
      </c>
      <c r="Z1736">
        <v>182.82</v>
      </c>
      <c r="AA1736">
        <v>2.75</v>
      </c>
      <c r="AB1736">
        <v>-5.47</v>
      </c>
      <c r="AC1736">
        <v>15.35</v>
      </c>
      <c r="AD1736">
        <v>12.87</v>
      </c>
      <c r="AE1736">
        <v>191.09</v>
      </c>
      <c r="AF1736">
        <v>111791.3</v>
      </c>
      <c r="AG1736">
        <v>4</v>
      </c>
      <c r="AI1736">
        <v>42</v>
      </c>
      <c r="AK1736">
        <v>34</v>
      </c>
    </row>
    <row r="1737" spans="1:37" hidden="1" x14ac:dyDescent="0.25">
      <c r="A1737" t="s">
        <v>4996</v>
      </c>
      <c r="B1737" t="s">
        <v>4997</v>
      </c>
      <c r="C1737" t="s">
        <v>235</v>
      </c>
      <c r="D1737">
        <v>487.32</v>
      </c>
      <c r="E1737">
        <v>123.15</v>
      </c>
      <c r="F1737" t="s">
        <v>10127</v>
      </c>
      <c r="G1737" t="s">
        <v>10127</v>
      </c>
      <c r="H1737">
        <v>100</v>
      </c>
      <c r="I1737">
        <v>139.16</v>
      </c>
      <c r="J1737">
        <v>13915.95</v>
      </c>
      <c r="K1737">
        <v>2783.19</v>
      </c>
      <c r="L1737">
        <v>180.91</v>
      </c>
      <c r="M1737">
        <v>125.24</v>
      </c>
      <c r="N1737">
        <v>1391.59</v>
      </c>
      <c r="O1737">
        <v>4174.78</v>
      </c>
      <c r="P1737">
        <v>166.99</v>
      </c>
      <c r="Q1737">
        <v>180.91</v>
      </c>
      <c r="R1737">
        <v>-111.33</v>
      </c>
      <c r="S1737">
        <v>-97.41</v>
      </c>
      <c r="T1737">
        <v>26.28</v>
      </c>
      <c r="U1737">
        <v>26.03</v>
      </c>
      <c r="V1737">
        <v>-11.05</v>
      </c>
      <c r="W1737">
        <v>115.72</v>
      </c>
      <c r="X1737">
        <v>100.91</v>
      </c>
      <c r="Y1737">
        <v>111.94</v>
      </c>
      <c r="Z1737">
        <v>101.74</v>
      </c>
      <c r="AA1737">
        <v>4.29</v>
      </c>
      <c r="AB1737">
        <v>11.68</v>
      </c>
      <c r="AC1737">
        <v>90.81</v>
      </c>
      <c r="AD1737">
        <v>83.08</v>
      </c>
      <c r="AE1737">
        <v>109.33</v>
      </c>
      <c r="AF1737">
        <v>9894.09</v>
      </c>
      <c r="AG1737">
        <v>82</v>
      </c>
      <c r="AI1737">
        <v>38</v>
      </c>
      <c r="AK1737">
        <v>31</v>
      </c>
    </row>
    <row r="1738" spans="1:37" hidden="1" x14ac:dyDescent="0.25">
      <c r="A1738" t="s">
        <v>2336</v>
      </c>
      <c r="B1738" t="s">
        <v>2337</v>
      </c>
      <c r="C1738" t="s">
        <v>43</v>
      </c>
      <c r="D1738">
        <v>486.88</v>
      </c>
      <c r="E1738">
        <v>580</v>
      </c>
      <c r="F1738" t="s">
        <v>10127</v>
      </c>
      <c r="G1738" t="s">
        <v>10127</v>
      </c>
      <c r="H1738">
        <v>100</v>
      </c>
      <c r="I1738">
        <v>655.4</v>
      </c>
      <c r="J1738">
        <v>65540</v>
      </c>
      <c r="K1738">
        <v>13108</v>
      </c>
      <c r="L1738">
        <v>852.02</v>
      </c>
      <c r="M1738">
        <v>589.86</v>
      </c>
      <c r="N1738">
        <v>6554</v>
      </c>
      <c r="O1738">
        <v>19662</v>
      </c>
      <c r="P1738">
        <v>786.48</v>
      </c>
      <c r="Q1738">
        <v>852.02</v>
      </c>
      <c r="R1738">
        <v>-524.32000000000005</v>
      </c>
      <c r="S1738">
        <v>-458.78</v>
      </c>
      <c r="T1738">
        <v>119.92</v>
      </c>
      <c r="U1738">
        <v>13.39</v>
      </c>
      <c r="V1738">
        <v>-6.14</v>
      </c>
      <c r="W1738">
        <v>551.04</v>
      </c>
      <c r="X1738">
        <v>460.3</v>
      </c>
      <c r="Y1738">
        <v>546.36</v>
      </c>
      <c r="Z1738">
        <v>445.88</v>
      </c>
      <c r="AA1738">
        <v>2.7</v>
      </c>
      <c r="AB1738">
        <v>14.11</v>
      </c>
      <c r="AC1738">
        <v>88.25</v>
      </c>
      <c r="AD1738">
        <v>78.25</v>
      </c>
      <c r="AE1738">
        <v>483.64</v>
      </c>
      <c r="AF1738">
        <v>19717.39</v>
      </c>
      <c r="AI1738">
        <v>56</v>
      </c>
    </row>
    <row r="1739" spans="1:37" hidden="1" x14ac:dyDescent="0.25">
      <c r="A1739" t="s">
        <v>4122</v>
      </c>
      <c r="B1739" t="s">
        <v>4123</v>
      </c>
      <c r="C1739" t="s">
        <v>24</v>
      </c>
      <c r="D1739">
        <v>485.76</v>
      </c>
      <c r="E1739">
        <v>152.44999999999999</v>
      </c>
      <c r="F1739" t="s">
        <v>10127</v>
      </c>
      <c r="G1739" t="s">
        <v>10127</v>
      </c>
      <c r="H1739">
        <v>100</v>
      </c>
      <c r="I1739">
        <v>172.27</v>
      </c>
      <c r="J1739">
        <v>17226.849999999999</v>
      </c>
      <c r="K1739">
        <v>3445.37</v>
      </c>
      <c r="L1739">
        <v>223.95</v>
      </c>
      <c r="M1739">
        <v>155.04</v>
      </c>
      <c r="N1739">
        <v>1722.68</v>
      </c>
      <c r="O1739">
        <v>5168.05</v>
      </c>
      <c r="P1739">
        <v>206.72</v>
      </c>
      <c r="Q1739">
        <v>223.95</v>
      </c>
      <c r="R1739">
        <v>-137.81</v>
      </c>
      <c r="S1739">
        <v>-120.59</v>
      </c>
      <c r="T1739">
        <v>19.38</v>
      </c>
      <c r="U1739">
        <v>4.24</v>
      </c>
      <c r="V1739">
        <v>-5.84</v>
      </c>
      <c r="W1739">
        <v>152.49</v>
      </c>
      <c r="X1739">
        <v>154.02000000000001</v>
      </c>
      <c r="Y1739">
        <v>152.49</v>
      </c>
      <c r="Z1739">
        <v>154.82</v>
      </c>
      <c r="AA1739">
        <v>-1.06</v>
      </c>
      <c r="AB1739">
        <v>-0.12</v>
      </c>
      <c r="AC1739">
        <v>74.319999999999993</v>
      </c>
      <c r="AD1739">
        <v>73.41</v>
      </c>
      <c r="AE1739">
        <v>160.49</v>
      </c>
      <c r="AF1739">
        <v>32513.040000000001</v>
      </c>
      <c r="AG1739">
        <v>18</v>
      </c>
      <c r="AI1739">
        <v>50</v>
      </c>
      <c r="AJ1739">
        <v>85</v>
      </c>
      <c r="AK1739">
        <v>87</v>
      </c>
    </row>
    <row r="1740" spans="1:37" hidden="1" x14ac:dyDescent="0.25">
      <c r="A1740" t="s">
        <v>2545</v>
      </c>
      <c r="B1740" t="s">
        <v>2546</v>
      </c>
      <c r="C1740" t="s">
        <v>386</v>
      </c>
      <c r="D1740">
        <v>485.52</v>
      </c>
      <c r="E1740">
        <v>340</v>
      </c>
      <c r="F1740" t="s">
        <v>10127</v>
      </c>
      <c r="G1740" t="s">
        <v>10127</v>
      </c>
      <c r="H1740">
        <v>100</v>
      </c>
      <c r="I1740">
        <v>384.2</v>
      </c>
      <c r="J1740">
        <v>38420</v>
      </c>
      <c r="K1740">
        <v>7684</v>
      </c>
      <c r="L1740">
        <v>499.46</v>
      </c>
      <c r="M1740">
        <v>345.78</v>
      </c>
      <c r="N1740">
        <v>3842</v>
      </c>
      <c r="O1740">
        <v>11526</v>
      </c>
      <c r="P1740">
        <v>461.04</v>
      </c>
      <c r="Q1740">
        <v>499.46</v>
      </c>
      <c r="R1740">
        <v>-307.36</v>
      </c>
      <c r="S1740">
        <v>-268.94</v>
      </c>
      <c r="T1740">
        <v>123.23</v>
      </c>
      <c r="U1740">
        <v>1.37</v>
      </c>
      <c r="V1740">
        <v>-5.38</v>
      </c>
      <c r="W1740">
        <v>344.93</v>
      </c>
      <c r="X1740">
        <v>397.62</v>
      </c>
      <c r="Y1740">
        <v>337.98</v>
      </c>
      <c r="Z1740">
        <v>411.5</v>
      </c>
      <c r="AA1740">
        <v>-2.12</v>
      </c>
      <c r="AB1740">
        <v>-6.49</v>
      </c>
      <c r="AC1740">
        <v>29.24</v>
      </c>
      <c r="AD1740">
        <v>33.729999999999997</v>
      </c>
      <c r="AE1740">
        <v>359.75</v>
      </c>
      <c r="AF1740">
        <v>1916.67</v>
      </c>
      <c r="AI1740">
        <v>7</v>
      </c>
    </row>
    <row r="1741" spans="1:37" hidden="1" x14ac:dyDescent="0.25">
      <c r="A1741" t="s">
        <v>6136</v>
      </c>
      <c r="B1741" t="s">
        <v>6137</v>
      </c>
      <c r="D1741">
        <v>484.94</v>
      </c>
      <c r="E1741">
        <v>51.24</v>
      </c>
      <c r="F1741" t="s">
        <v>10127</v>
      </c>
      <c r="G1741" t="s">
        <v>10127</v>
      </c>
      <c r="H1741">
        <v>100</v>
      </c>
      <c r="I1741">
        <v>57.9</v>
      </c>
      <c r="J1741">
        <v>5790.12</v>
      </c>
      <c r="K1741">
        <v>1158.02</v>
      </c>
      <c r="L1741">
        <v>75.27</v>
      </c>
      <c r="M1741">
        <v>52.11</v>
      </c>
      <c r="N1741">
        <v>579.01</v>
      </c>
      <c r="O1741">
        <v>1737.04</v>
      </c>
      <c r="P1741">
        <v>69.48</v>
      </c>
      <c r="Q1741">
        <v>75.27</v>
      </c>
      <c r="R1741">
        <v>-46.32</v>
      </c>
      <c r="S1741">
        <v>-40.53</v>
      </c>
      <c r="T1741">
        <v>20.6</v>
      </c>
      <c r="U1741">
        <v>-1.99</v>
      </c>
      <c r="V1741">
        <v>-13.79</v>
      </c>
      <c r="W1741">
        <v>52.17</v>
      </c>
      <c r="X1741">
        <v>55.86</v>
      </c>
      <c r="Y1741">
        <v>51.96</v>
      </c>
      <c r="Z1741">
        <v>58.45</v>
      </c>
      <c r="AA1741">
        <v>-8.27</v>
      </c>
      <c r="AB1741">
        <v>-4.84</v>
      </c>
      <c r="AC1741">
        <v>31.78</v>
      </c>
      <c r="AD1741">
        <v>30.35</v>
      </c>
      <c r="AE1741">
        <v>57.47</v>
      </c>
      <c r="AF1741">
        <v>57152.74</v>
      </c>
      <c r="AG1741">
        <v>72</v>
      </c>
      <c r="AI1741">
        <v>86</v>
      </c>
      <c r="AK1741">
        <v>93</v>
      </c>
    </row>
    <row r="1742" spans="1:37" hidden="1" x14ac:dyDescent="0.25">
      <c r="A1742" t="s">
        <v>2223</v>
      </c>
      <c r="B1742" t="s">
        <v>2224</v>
      </c>
      <c r="C1742" t="s">
        <v>43</v>
      </c>
      <c r="D1742">
        <v>483.97</v>
      </c>
      <c r="E1742">
        <v>677.9</v>
      </c>
      <c r="F1742" t="s">
        <v>10127</v>
      </c>
      <c r="G1742" t="s">
        <v>10127</v>
      </c>
      <c r="H1742">
        <v>100</v>
      </c>
      <c r="I1742">
        <v>766.03</v>
      </c>
      <c r="J1742">
        <v>76602.7</v>
      </c>
      <c r="K1742">
        <v>15320.54</v>
      </c>
      <c r="L1742">
        <v>995.84</v>
      </c>
      <c r="M1742">
        <v>689.42</v>
      </c>
      <c r="N1742">
        <v>7660.27</v>
      </c>
      <c r="O1742">
        <v>22980.81</v>
      </c>
      <c r="P1742">
        <v>919.23</v>
      </c>
      <c r="Q1742">
        <v>995.84</v>
      </c>
      <c r="R1742">
        <v>-612.82000000000005</v>
      </c>
      <c r="S1742">
        <v>-536.22</v>
      </c>
      <c r="T1742">
        <v>32.5</v>
      </c>
      <c r="U1742">
        <v>3.47</v>
      </c>
      <c r="V1742">
        <v>-12.92</v>
      </c>
      <c r="W1742">
        <v>569.48</v>
      </c>
      <c r="X1742">
        <v>497.27</v>
      </c>
      <c r="Y1742">
        <v>542.16999999999996</v>
      </c>
      <c r="Z1742">
        <v>495.86</v>
      </c>
      <c r="AA1742">
        <v>-5.43</v>
      </c>
      <c r="AB1742">
        <v>29.84</v>
      </c>
      <c r="AC1742">
        <v>96.94</v>
      </c>
      <c r="AD1742">
        <v>100</v>
      </c>
      <c r="AE1742">
        <v>533.55999999999995</v>
      </c>
      <c r="AF1742">
        <v>50282.61</v>
      </c>
      <c r="AG1742">
        <v>88</v>
      </c>
      <c r="AI1742">
        <v>42</v>
      </c>
      <c r="AJ1742">
        <v>45</v>
      </c>
      <c r="AK1742">
        <v>42</v>
      </c>
    </row>
    <row r="1743" spans="1:37" hidden="1" x14ac:dyDescent="0.25">
      <c r="A1743" t="s">
        <v>4166</v>
      </c>
      <c r="B1743" t="s">
        <v>4167</v>
      </c>
      <c r="C1743" t="s">
        <v>235</v>
      </c>
      <c r="D1743">
        <v>483</v>
      </c>
      <c r="E1743">
        <v>163.19</v>
      </c>
      <c r="F1743" t="s">
        <v>10127</v>
      </c>
      <c r="G1743" t="s">
        <v>10127</v>
      </c>
      <c r="H1743">
        <v>100</v>
      </c>
      <c r="I1743">
        <v>184.4</v>
      </c>
      <c r="J1743">
        <v>18440.47</v>
      </c>
      <c r="K1743">
        <v>3688.09</v>
      </c>
      <c r="L1743">
        <v>239.73</v>
      </c>
      <c r="M1743">
        <v>165.96</v>
      </c>
      <c r="N1743">
        <v>1844.05</v>
      </c>
      <c r="O1743">
        <v>5532.14</v>
      </c>
      <c r="P1743">
        <v>221.29</v>
      </c>
      <c r="Q1743">
        <v>239.73</v>
      </c>
      <c r="R1743">
        <v>-147.52000000000001</v>
      </c>
      <c r="S1743">
        <v>-129.08000000000001</v>
      </c>
      <c r="T1743">
        <v>8.6300000000000008</v>
      </c>
      <c r="U1743">
        <v>11.45</v>
      </c>
      <c r="V1743">
        <v>-9.73</v>
      </c>
      <c r="W1743">
        <v>156.08000000000001</v>
      </c>
      <c r="X1743">
        <v>150.72</v>
      </c>
      <c r="Y1743">
        <v>153.78</v>
      </c>
      <c r="Z1743">
        <v>151.46</v>
      </c>
      <c r="AA1743">
        <v>-0.25</v>
      </c>
      <c r="AB1743">
        <v>6.71</v>
      </c>
      <c r="AC1743">
        <v>87.38</v>
      </c>
      <c r="AD1743">
        <v>85.76</v>
      </c>
      <c r="AE1743">
        <v>166.01</v>
      </c>
      <c r="AF1743">
        <v>137063.19</v>
      </c>
      <c r="AG1743">
        <v>44</v>
      </c>
      <c r="AI1743">
        <v>83</v>
      </c>
      <c r="AK1743">
        <v>86</v>
      </c>
    </row>
    <row r="1744" spans="1:37" hidden="1" x14ac:dyDescent="0.25">
      <c r="A1744" t="s">
        <v>7477</v>
      </c>
      <c r="B1744" t="s">
        <v>7478</v>
      </c>
      <c r="C1744" t="s">
        <v>128</v>
      </c>
      <c r="D1744">
        <v>481.93</v>
      </c>
      <c r="E1744">
        <v>26.88</v>
      </c>
      <c r="F1744" t="s">
        <v>10127</v>
      </c>
      <c r="G1744" t="s">
        <v>10127</v>
      </c>
      <c r="H1744">
        <v>100</v>
      </c>
      <c r="I1744">
        <v>30.37</v>
      </c>
      <c r="J1744">
        <v>3037.44</v>
      </c>
      <c r="K1744">
        <v>607.49</v>
      </c>
      <c r="L1744">
        <v>39.49</v>
      </c>
      <c r="M1744">
        <v>27.34</v>
      </c>
      <c r="N1744">
        <v>303.74</v>
      </c>
      <c r="O1744">
        <v>911.23</v>
      </c>
      <c r="P1744">
        <v>36.450000000000003</v>
      </c>
      <c r="Q1744">
        <v>39.49</v>
      </c>
      <c r="R1744">
        <v>-24.3</v>
      </c>
      <c r="S1744">
        <v>-21.26</v>
      </c>
      <c r="U1744">
        <v>3.25</v>
      </c>
      <c r="V1744">
        <v>-1.81</v>
      </c>
      <c r="W1744">
        <v>26.72</v>
      </c>
      <c r="X1744">
        <v>25.99</v>
      </c>
      <c r="Y1744">
        <v>26.77</v>
      </c>
      <c r="Z1744">
        <v>25.87</v>
      </c>
      <c r="AA1744">
        <v>0.65</v>
      </c>
      <c r="AB1744">
        <v>1.68</v>
      </c>
      <c r="AC1744">
        <v>44.44</v>
      </c>
      <c r="AD1744">
        <v>43.91</v>
      </c>
      <c r="AE1744">
        <v>24.82</v>
      </c>
      <c r="AF1744">
        <v>411919.48</v>
      </c>
    </row>
    <row r="1745" spans="1:37" hidden="1" x14ac:dyDescent="0.25">
      <c r="A1745" t="s">
        <v>3984</v>
      </c>
      <c r="B1745" t="s">
        <v>3985</v>
      </c>
      <c r="D1745">
        <v>481.91</v>
      </c>
      <c r="E1745">
        <v>168.3</v>
      </c>
      <c r="F1745" t="s">
        <v>10127</v>
      </c>
      <c r="G1745" t="s">
        <v>10127</v>
      </c>
      <c r="H1745">
        <v>100</v>
      </c>
      <c r="I1745">
        <v>190.18</v>
      </c>
      <c r="J1745">
        <v>19017.900000000001</v>
      </c>
      <c r="K1745">
        <v>3803.58</v>
      </c>
      <c r="L1745">
        <v>247.23</v>
      </c>
      <c r="M1745">
        <v>171.16</v>
      </c>
      <c r="N1745">
        <v>1901.79</v>
      </c>
      <c r="O1745">
        <v>5705.37</v>
      </c>
      <c r="P1745">
        <v>228.21</v>
      </c>
      <c r="Q1745">
        <v>247.23</v>
      </c>
      <c r="R1745">
        <v>-152.13999999999999</v>
      </c>
      <c r="S1745">
        <v>-133.13</v>
      </c>
      <c r="T1745">
        <v>-20.89</v>
      </c>
      <c r="U1745">
        <v>8.1999999999999993</v>
      </c>
      <c r="V1745">
        <v>-4.8499999999999996</v>
      </c>
      <c r="W1745">
        <v>167.69</v>
      </c>
      <c r="X1745">
        <v>165.03</v>
      </c>
      <c r="Y1745">
        <v>168.31</v>
      </c>
      <c r="Z1745">
        <v>166.37</v>
      </c>
      <c r="AA1745">
        <v>1.25</v>
      </c>
      <c r="AB1745">
        <v>1.77</v>
      </c>
      <c r="AC1745">
        <v>68.650000000000006</v>
      </c>
      <c r="AD1745">
        <v>66.099999999999994</v>
      </c>
      <c r="AE1745">
        <v>150.09</v>
      </c>
      <c r="AF1745">
        <v>20921.52</v>
      </c>
      <c r="AG1745">
        <v>62</v>
      </c>
      <c r="AI1745">
        <v>21</v>
      </c>
      <c r="AK1745">
        <v>82</v>
      </c>
    </row>
    <row r="1746" spans="1:37" hidden="1" x14ac:dyDescent="0.25">
      <c r="A1746" t="s">
        <v>7669</v>
      </c>
      <c r="B1746" t="s">
        <v>7670</v>
      </c>
      <c r="D1746">
        <v>481.59</v>
      </c>
      <c r="E1746">
        <v>16.91</v>
      </c>
      <c r="F1746" t="s">
        <v>10127</v>
      </c>
      <c r="G1746" t="s">
        <v>10127</v>
      </c>
      <c r="H1746">
        <v>100</v>
      </c>
      <c r="I1746">
        <v>19.11</v>
      </c>
      <c r="J1746">
        <v>1910.83</v>
      </c>
      <c r="K1746">
        <v>382.17</v>
      </c>
      <c r="L1746">
        <v>24.84</v>
      </c>
      <c r="M1746">
        <v>17.2</v>
      </c>
      <c r="N1746">
        <v>191.08</v>
      </c>
      <c r="O1746">
        <v>573.25</v>
      </c>
      <c r="P1746">
        <v>22.93</v>
      </c>
      <c r="Q1746">
        <v>24.84</v>
      </c>
      <c r="R1746">
        <v>-15.29</v>
      </c>
      <c r="S1746">
        <v>-13.38</v>
      </c>
      <c r="T1746">
        <v>426.18</v>
      </c>
      <c r="U1746">
        <v>4.2</v>
      </c>
      <c r="V1746">
        <v>-7.69</v>
      </c>
      <c r="W1746">
        <v>18.54</v>
      </c>
      <c r="X1746">
        <v>22.94</v>
      </c>
      <c r="Y1746">
        <v>18.579999999999998</v>
      </c>
      <c r="Z1746">
        <v>24.29</v>
      </c>
      <c r="AA1746">
        <v>-2.1</v>
      </c>
      <c r="AB1746">
        <v>-18.05</v>
      </c>
      <c r="AC1746">
        <v>9.7899999999999991</v>
      </c>
      <c r="AD1746">
        <v>14.81</v>
      </c>
      <c r="AE1746">
        <v>19.899999999999999</v>
      </c>
      <c r="AF1746">
        <v>690513.87</v>
      </c>
      <c r="AG1746">
        <v>19</v>
      </c>
      <c r="AI1746">
        <v>80</v>
      </c>
      <c r="AK1746">
        <v>58</v>
      </c>
    </row>
    <row r="1747" spans="1:37" hidden="1" x14ac:dyDescent="0.25">
      <c r="A1747" t="s">
        <v>2143</v>
      </c>
      <c r="B1747" t="s">
        <v>2144</v>
      </c>
      <c r="D1747">
        <v>481.54</v>
      </c>
      <c r="E1747">
        <v>582</v>
      </c>
      <c r="F1747" t="s">
        <v>10127</v>
      </c>
      <c r="G1747" t="s">
        <v>10127</v>
      </c>
      <c r="H1747">
        <v>100</v>
      </c>
      <c r="I1747">
        <v>657.66</v>
      </c>
      <c r="J1747">
        <v>65766</v>
      </c>
      <c r="K1747">
        <v>13153.2</v>
      </c>
      <c r="L1747">
        <v>854.96</v>
      </c>
      <c r="M1747">
        <v>591.89</v>
      </c>
      <c r="N1747">
        <v>6576.6</v>
      </c>
      <c r="O1747">
        <v>19729.8</v>
      </c>
      <c r="P1747">
        <v>789.19</v>
      </c>
      <c r="Q1747">
        <v>854.96</v>
      </c>
      <c r="R1747">
        <v>-526.13</v>
      </c>
      <c r="S1747">
        <v>-460.36</v>
      </c>
      <c r="T1747">
        <v>56.85</v>
      </c>
      <c r="U1747">
        <v>2.08</v>
      </c>
      <c r="V1747">
        <v>-7.33</v>
      </c>
      <c r="W1747">
        <v>535.44000000000005</v>
      </c>
      <c r="X1747">
        <v>521.61</v>
      </c>
      <c r="Y1747">
        <v>528.72</v>
      </c>
      <c r="Z1747">
        <v>523.03</v>
      </c>
      <c r="AA1747">
        <v>-2.85</v>
      </c>
      <c r="AB1747">
        <v>11.66</v>
      </c>
      <c r="AC1747">
        <v>91.54</v>
      </c>
      <c r="AD1747">
        <v>79.06</v>
      </c>
      <c r="AE1747">
        <v>498.21</v>
      </c>
      <c r="AF1747">
        <v>10630.43</v>
      </c>
      <c r="AG1747">
        <v>12</v>
      </c>
      <c r="AI1747">
        <v>79</v>
      </c>
      <c r="AJ1747">
        <v>8</v>
      </c>
      <c r="AK1747">
        <v>59</v>
      </c>
    </row>
    <row r="1748" spans="1:37" hidden="1" x14ac:dyDescent="0.25">
      <c r="A1748" t="s">
        <v>2986</v>
      </c>
      <c r="B1748" t="s">
        <v>2987</v>
      </c>
      <c r="C1748" t="s">
        <v>304</v>
      </c>
      <c r="D1748">
        <v>481.03</v>
      </c>
      <c r="E1748">
        <v>303.10000000000002</v>
      </c>
      <c r="F1748" t="s">
        <v>10127</v>
      </c>
      <c r="G1748" t="s">
        <v>10127</v>
      </c>
      <c r="H1748">
        <v>100</v>
      </c>
      <c r="I1748">
        <v>342.5</v>
      </c>
      <c r="J1748">
        <v>34250.300000000003</v>
      </c>
      <c r="K1748">
        <v>6850.06</v>
      </c>
      <c r="L1748">
        <v>445.25</v>
      </c>
      <c r="M1748">
        <v>308.25</v>
      </c>
      <c r="N1748">
        <v>3425.03</v>
      </c>
      <c r="O1748">
        <v>10275.09</v>
      </c>
      <c r="P1748">
        <v>411</v>
      </c>
      <c r="Q1748">
        <v>445.25</v>
      </c>
      <c r="R1748">
        <v>-274</v>
      </c>
      <c r="S1748">
        <v>-239.75</v>
      </c>
      <c r="T1748">
        <v>40.869999999999997</v>
      </c>
      <c r="U1748">
        <v>2.21</v>
      </c>
      <c r="V1748">
        <v>-5.68</v>
      </c>
      <c r="W1748">
        <v>292.98</v>
      </c>
      <c r="X1748">
        <v>290.7</v>
      </c>
      <c r="Y1748">
        <v>290.81</v>
      </c>
      <c r="Z1748">
        <v>291.14</v>
      </c>
      <c r="AA1748">
        <v>-1.89</v>
      </c>
      <c r="AB1748">
        <v>4.67</v>
      </c>
      <c r="AC1748">
        <v>82.79</v>
      </c>
      <c r="AD1748">
        <v>87.61</v>
      </c>
      <c r="AE1748">
        <v>303.89</v>
      </c>
      <c r="AF1748">
        <v>15347.74</v>
      </c>
      <c r="AG1748">
        <v>61</v>
      </c>
      <c r="AH1748">
        <v>4.33</v>
      </c>
      <c r="AI1748">
        <v>21</v>
      </c>
      <c r="AJ1748">
        <v>98</v>
      </c>
      <c r="AK1748">
        <v>84</v>
      </c>
    </row>
    <row r="1749" spans="1:37" hidden="1" x14ac:dyDescent="0.25">
      <c r="A1749" t="s">
        <v>4354</v>
      </c>
      <c r="B1749" t="s">
        <v>4355</v>
      </c>
      <c r="C1749" t="s">
        <v>30</v>
      </c>
      <c r="D1749">
        <v>479.85</v>
      </c>
      <c r="E1749">
        <v>136.35</v>
      </c>
      <c r="F1749" t="s">
        <v>10127</v>
      </c>
      <c r="G1749" t="s">
        <v>10127</v>
      </c>
      <c r="H1749">
        <v>100</v>
      </c>
      <c r="I1749">
        <v>154.08000000000001</v>
      </c>
      <c r="J1749">
        <v>15407.55</v>
      </c>
      <c r="K1749">
        <v>3081.51</v>
      </c>
      <c r="L1749">
        <v>200.3</v>
      </c>
      <c r="M1749">
        <v>138.66999999999999</v>
      </c>
      <c r="N1749">
        <v>1540.75</v>
      </c>
      <c r="O1749">
        <v>4622.26</v>
      </c>
      <c r="P1749">
        <v>184.89</v>
      </c>
      <c r="Q1749">
        <v>200.3</v>
      </c>
      <c r="R1749">
        <v>-123.26</v>
      </c>
      <c r="S1749">
        <v>-107.85</v>
      </c>
      <c r="T1749">
        <v>20.21</v>
      </c>
      <c r="U1749">
        <v>0.64</v>
      </c>
      <c r="V1749">
        <v>-11.41</v>
      </c>
      <c r="W1749">
        <v>136.55000000000001</v>
      </c>
      <c r="X1749">
        <v>138.96</v>
      </c>
      <c r="Y1749">
        <v>136.47999999999999</v>
      </c>
      <c r="Z1749">
        <v>140.16999999999999</v>
      </c>
      <c r="AA1749">
        <v>-5.77</v>
      </c>
      <c r="AB1749">
        <v>-0.3</v>
      </c>
      <c r="AC1749">
        <v>74</v>
      </c>
      <c r="AD1749">
        <v>70</v>
      </c>
      <c r="AE1749">
        <v>145</v>
      </c>
      <c r="AF1749">
        <v>37817</v>
      </c>
      <c r="AG1749">
        <v>72</v>
      </c>
      <c r="AI1749">
        <v>82</v>
      </c>
      <c r="AJ1749">
        <v>85</v>
      </c>
      <c r="AK1749">
        <v>96</v>
      </c>
    </row>
    <row r="1750" spans="1:37" hidden="1" x14ac:dyDescent="0.25">
      <c r="A1750" t="s">
        <v>4998</v>
      </c>
      <c r="B1750" t="s">
        <v>4999</v>
      </c>
      <c r="D1750">
        <v>478.67</v>
      </c>
      <c r="E1750">
        <v>93.99</v>
      </c>
      <c r="F1750" t="s">
        <v>10127</v>
      </c>
      <c r="G1750" t="s">
        <v>10127</v>
      </c>
      <c r="H1750">
        <v>100</v>
      </c>
      <c r="I1750">
        <v>106.21</v>
      </c>
      <c r="J1750">
        <v>10620.87</v>
      </c>
      <c r="K1750">
        <v>2124.17</v>
      </c>
      <c r="L1750">
        <v>138.07</v>
      </c>
      <c r="M1750">
        <v>95.59</v>
      </c>
      <c r="N1750">
        <v>1062.0899999999999</v>
      </c>
      <c r="O1750">
        <v>3186.26</v>
      </c>
      <c r="P1750">
        <v>127.45</v>
      </c>
      <c r="Q1750">
        <v>138.07</v>
      </c>
      <c r="R1750">
        <v>-84.97</v>
      </c>
      <c r="S1750">
        <v>-74.349999999999994</v>
      </c>
      <c r="T1750">
        <v>6.41</v>
      </c>
      <c r="U1750">
        <v>22.19</v>
      </c>
      <c r="V1750">
        <v>-12.67</v>
      </c>
      <c r="W1750">
        <v>93.89</v>
      </c>
      <c r="X1750">
        <v>100.72</v>
      </c>
      <c r="Y1750">
        <v>93.7</v>
      </c>
      <c r="Z1750">
        <v>100.45</v>
      </c>
      <c r="AA1750">
        <v>1.86</v>
      </c>
      <c r="AB1750">
        <v>-1.01</v>
      </c>
      <c r="AC1750">
        <v>59.7</v>
      </c>
      <c r="AD1750">
        <v>60.83</v>
      </c>
      <c r="AE1750">
        <v>103.11</v>
      </c>
      <c r="AF1750">
        <v>19932.78</v>
      </c>
      <c r="AG1750">
        <v>1</v>
      </c>
      <c r="AI1750">
        <v>-1</v>
      </c>
      <c r="AK1750">
        <v>1</v>
      </c>
    </row>
    <row r="1751" spans="1:37" hidden="1" x14ac:dyDescent="0.25">
      <c r="A1751" t="s">
        <v>6418</v>
      </c>
      <c r="B1751" t="s">
        <v>6419</v>
      </c>
      <c r="C1751" t="s">
        <v>33</v>
      </c>
      <c r="D1751">
        <v>478.2</v>
      </c>
      <c r="E1751">
        <v>53.92</v>
      </c>
      <c r="F1751" t="s">
        <v>10127</v>
      </c>
      <c r="G1751" t="s">
        <v>10127</v>
      </c>
      <c r="H1751">
        <v>100</v>
      </c>
      <c r="I1751">
        <v>60.93</v>
      </c>
      <c r="J1751">
        <v>6092.96</v>
      </c>
      <c r="K1751">
        <v>1218.5899999999999</v>
      </c>
      <c r="L1751">
        <v>79.209999999999994</v>
      </c>
      <c r="M1751">
        <v>54.84</v>
      </c>
      <c r="N1751">
        <v>609.29999999999995</v>
      </c>
      <c r="O1751">
        <v>1827.89</v>
      </c>
      <c r="P1751">
        <v>73.12</v>
      </c>
      <c r="Q1751">
        <v>79.209999999999994</v>
      </c>
      <c r="R1751">
        <v>-48.74</v>
      </c>
      <c r="S1751">
        <v>-42.65</v>
      </c>
      <c r="T1751">
        <v>-12.16</v>
      </c>
      <c r="U1751">
        <v>6.92</v>
      </c>
      <c r="V1751">
        <v>-11.39</v>
      </c>
      <c r="W1751">
        <v>51.1</v>
      </c>
      <c r="X1751">
        <v>48.47</v>
      </c>
      <c r="Y1751">
        <v>50.89</v>
      </c>
      <c r="Z1751">
        <v>48.68</v>
      </c>
      <c r="AA1751">
        <v>-3.09</v>
      </c>
      <c r="AB1751">
        <v>9.94</v>
      </c>
      <c r="AC1751">
        <v>65.3</v>
      </c>
      <c r="AD1751">
        <v>68.739999999999995</v>
      </c>
      <c r="AE1751">
        <v>41.12</v>
      </c>
      <c r="AF1751">
        <v>415378.22</v>
      </c>
      <c r="AG1751">
        <v>30</v>
      </c>
      <c r="AH1751">
        <v>2.0699999999999998</v>
      </c>
      <c r="AI1751">
        <v>92</v>
      </c>
      <c r="AK1751">
        <v>96</v>
      </c>
    </row>
    <row r="1752" spans="1:37" hidden="1" x14ac:dyDescent="0.25">
      <c r="A1752" t="s">
        <v>7761</v>
      </c>
      <c r="B1752" t="s">
        <v>7762</v>
      </c>
      <c r="C1752" t="s">
        <v>282</v>
      </c>
      <c r="D1752">
        <v>476.92</v>
      </c>
      <c r="E1752">
        <v>21.31</v>
      </c>
      <c r="F1752" t="s">
        <v>10127</v>
      </c>
      <c r="G1752" t="s">
        <v>10127</v>
      </c>
      <c r="H1752">
        <v>100</v>
      </c>
      <c r="I1752">
        <v>24.08</v>
      </c>
      <c r="J1752">
        <v>2408.0300000000002</v>
      </c>
      <c r="K1752">
        <v>481.61</v>
      </c>
      <c r="L1752">
        <v>31.3</v>
      </c>
      <c r="M1752">
        <v>21.67</v>
      </c>
      <c r="N1752">
        <v>240.8</v>
      </c>
      <c r="O1752">
        <v>722.41</v>
      </c>
      <c r="P1752">
        <v>28.9</v>
      </c>
      <c r="Q1752">
        <v>31.3</v>
      </c>
      <c r="R1752">
        <v>-19.260000000000002</v>
      </c>
      <c r="S1752">
        <v>-16.86</v>
      </c>
      <c r="T1752">
        <v>-7.67</v>
      </c>
      <c r="U1752">
        <v>2.29</v>
      </c>
      <c r="V1752">
        <v>-24.07</v>
      </c>
      <c r="W1752">
        <v>21.2</v>
      </c>
      <c r="X1752">
        <v>21.73</v>
      </c>
      <c r="Y1752">
        <v>21.38</v>
      </c>
      <c r="Z1752">
        <v>22.1</v>
      </c>
      <c r="AA1752">
        <v>-12.84</v>
      </c>
      <c r="AB1752">
        <v>-0.37</v>
      </c>
      <c r="AC1752">
        <v>46.83</v>
      </c>
      <c r="AD1752">
        <v>56.19</v>
      </c>
      <c r="AE1752">
        <v>23.51</v>
      </c>
      <c r="AF1752">
        <v>676624.78</v>
      </c>
      <c r="AG1752">
        <v>7</v>
      </c>
      <c r="AH1752">
        <v>5</v>
      </c>
      <c r="AI1752">
        <v>49</v>
      </c>
      <c r="AK1752">
        <v>46</v>
      </c>
    </row>
    <row r="1753" spans="1:37" hidden="1" x14ac:dyDescent="0.25">
      <c r="A1753" t="s">
        <v>7174</v>
      </c>
      <c r="B1753" t="s">
        <v>7175</v>
      </c>
      <c r="C1753" t="s">
        <v>36</v>
      </c>
      <c r="D1753">
        <v>476.88</v>
      </c>
      <c r="E1753">
        <v>32.29</v>
      </c>
      <c r="F1753" t="s">
        <v>10127</v>
      </c>
      <c r="G1753" t="s">
        <v>10127</v>
      </c>
      <c r="H1753">
        <v>100</v>
      </c>
      <c r="I1753">
        <v>36.49</v>
      </c>
      <c r="J1753">
        <v>3648.77</v>
      </c>
      <c r="K1753">
        <v>729.75</v>
      </c>
      <c r="L1753">
        <v>47.43</v>
      </c>
      <c r="M1753">
        <v>32.840000000000003</v>
      </c>
      <c r="N1753">
        <v>364.88</v>
      </c>
      <c r="O1753">
        <v>1094.6300000000001</v>
      </c>
      <c r="P1753">
        <v>43.79</v>
      </c>
      <c r="Q1753">
        <v>47.43</v>
      </c>
      <c r="R1753">
        <v>-29.19</v>
      </c>
      <c r="S1753">
        <v>-25.54</v>
      </c>
      <c r="T1753">
        <v>105.51</v>
      </c>
      <c r="U1753">
        <v>7.2</v>
      </c>
      <c r="V1753">
        <v>-11.52</v>
      </c>
      <c r="W1753">
        <v>32.17</v>
      </c>
      <c r="X1753">
        <v>31.96</v>
      </c>
      <c r="Y1753">
        <v>32.07</v>
      </c>
      <c r="Z1753">
        <v>31.8</v>
      </c>
      <c r="AA1753">
        <v>-3.06</v>
      </c>
      <c r="AB1753">
        <v>1.68</v>
      </c>
      <c r="AC1753">
        <v>75.430000000000007</v>
      </c>
      <c r="AD1753">
        <v>72.819999999999993</v>
      </c>
      <c r="AE1753">
        <v>28.28</v>
      </c>
      <c r="AF1753">
        <v>774597.26</v>
      </c>
      <c r="AG1753">
        <v>66</v>
      </c>
      <c r="AH1753">
        <v>3.54</v>
      </c>
      <c r="AI1753">
        <v>92</v>
      </c>
      <c r="AK1753">
        <v>93</v>
      </c>
    </row>
    <row r="1754" spans="1:37" hidden="1" x14ac:dyDescent="0.25">
      <c r="A1754" t="s">
        <v>2621</v>
      </c>
      <c r="B1754" t="s">
        <v>2622</v>
      </c>
      <c r="C1754" t="s">
        <v>7</v>
      </c>
      <c r="D1754">
        <v>476.46</v>
      </c>
      <c r="E1754">
        <v>359.55</v>
      </c>
      <c r="F1754" t="s">
        <v>10127</v>
      </c>
      <c r="G1754" t="s">
        <v>10127</v>
      </c>
      <c r="H1754">
        <v>100</v>
      </c>
      <c r="I1754">
        <v>406.29</v>
      </c>
      <c r="J1754">
        <v>40629.15</v>
      </c>
      <c r="K1754">
        <v>8125.83</v>
      </c>
      <c r="L1754">
        <v>528.17999999999995</v>
      </c>
      <c r="M1754">
        <v>365.66</v>
      </c>
      <c r="N1754">
        <v>4062.91</v>
      </c>
      <c r="O1754">
        <v>12188.74</v>
      </c>
      <c r="P1754">
        <v>487.55</v>
      </c>
      <c r="Q1754">
        <v>528.17999999999995</v>
      </c>
      <c r="R1754">
        <v>-325.02999999999997</v>
      </c>
      <c r="S1754">
        <v>-284.39999999999998</v>
      </c>
      <c r="T1754">
        <v>280.27</v>
      </c>
      <c r="U1754">
        <v>8.91</v>
      </c>
      <c r="V1754">
        <v>-8.36</v>
      </c>
      <c r="W1754">
        <v>362.38</v>
      </c>
      <c r="X1754">
        <v>373.81</v>
      </c>
      <c r="Y1754">
        <v>363.58</v>
      </c>
      <c r="Z1754">
        <v>385.06</v>
      </c>
      <c r="AA1754">
        <v>-0.47</v>
      </c>
      <c r="AB1754">
        <v>-1.88</v>
      </c>
      <c r="AC1754">
        <v>68.36</v>
      </c>
      <c r="AD1754">
        <v>68.47</v>
      </c>
      <c r="AE1754">
        <v>384.25</v>
      </c>
      <c r="AF1754">
        <v>5168.83</v>
      </c>
      <c r="AG1754">
        <v>5</v>
      </c>
      <c r="AI1754">
        <v>54</v>
      </c>
      <c r="AK1754">
        <v>40</v>
      </c>
    </row>
    <row r="1755" spans="1:37" hidden="1" x14ac:dyDescent="0.25">
      <c r="A1755" t="s">
        <v>4509</v>
      </c>
      <c r="B1755" t="s">
        <v>4510</v>
      </c>
      <c r="C1755" t="s">
        <v>1404</v>
      </c>
      <c r="D1755">
        <v>473.97</v>
      </c>
      <c r="E1755">
        <v>122.8</v>
      </c>
      <c r="F1755" t="s">
        <v>10127</v>
      </c>
      <c r="G1755" t="s">
        <v>10127</v>
      </c>
      <c r="H1755">
        <v>100</v>
      </c>
      <c r="I1755">
        <v>138.76</v>
      </c>
      <c r="J1755">
        <v>13876.4</v>
      </c>
      <c r="K1755">
        <v>2775.28</v>
      </c>
      <c r="L1755">
        <v>180.39</v>
      </c>
      <c r="M1755">
        <v>124.89</v>
      </c>
      <c r="N1755">
        <v>1387.64</v>
      </c>
      <c r="O1755">
        <v>4162.92</v>
      </c>
      <c r="P1755">
        <v>166.52</v>
      </c>
      <c r="Q1755">
        <v>180.39</v>
      </c>
      <c r="R1755">
        <v>-111.01</v>
      </c>
      <c r="S1755">
        <v>-97.13</v>
      </c>
      <c r="T1755">
        <v>28.97</v>
      </c>
      <c r="U1755">
        <v>0.61</v>
      </c>
      <c r="V1755">
        <v>-14.63</v>
      </c>
      <c r="W1755">
        <v>123.74</v>
      </c>
      <c r="X1755">
        <v>128.71</v>
      </c>
      <c r="Y1755">
        <v>123.86</v>
      </c>
      <c r="Z1755">
        <v>131.4</v>
      </c>
      <c r="AA1755">
        <v>-7.64</v>
      </c>
      <c r="AB1755">
        <v>-1.48</v>
      </c>
      <c r="AC1755">
        <v>78.180000000000007</v>
      </c>
      <c r="AD1755">
        <v>71.489999999999995</v>
      </c>
      <c r="AE1755">
        <v>136.30000000000001</v>
      </c>
      <c r="AF1755">
        <v>255464.24</v>
      </c>
      <c r="AG1755">
        <v>14</v>
      </c>
      <c r="AH1755">
        <v>4.17</v>
      </c>
      <c r="AI1755">
        <v>43</v>
      </c>
      <c r="AK1755">
        <v>59</v>
      </c>
    </row>
    <row r="1756" spans="1:37" hidden="1" x14ac:dyDescent="0.25">
      <c r="A1756" t="s">
        <v>1389</v>
      </c>
      <c r="B1756" t="s">
        <v>1390</v>
      </c>
      <c r="C1756" t="s">
        <v>30</v>
      </c>
      <c r="D1756">
        <v>471.82</v>
      </c>
      <c r="E1756">
        <v>883.9</v>
      </c>
      <c r="F1756" t="s">
        <v>10127</v>
      </c>
      <c r="G1756" t="s">
        <v>10127</v>
      </c>
      <c r="H1756">
        <v>100</v>
      </c>
      <c r="I1756">
        <v>998.81</v>
      </c>
      <c r="J1756">
        <v>99880.7</v>
      </c>
      <c r="K1756">
        <v>19976.14</v>
      </c>
      <c r="L1756">
        <v>1298.45</v>
      </c>
      <c r="M1756">
        <v>898.93</v>
      </c>
      <c r="N1756">
        <v>9988.07</v>
      </c>
      <c r="O1756">
        <v>29964.21</v>
      </c>
      <c r="P1756">
        <v>1198.57</v>
      </c>
      <c r="Q1756">
        <v>1298.45</v>
      </c>
      <c r="R1756">
        <v>-799.05</v>
      </c>
      <c r="S1756">
        <v>-699.16</v>
      </c>
      <c r="T1756">
        <v>47.66</v>
      </c>
      <c r="U1756">
        <v>1.79</v>
      </c>
      <c r="V1756">
        <v>-14.14</v>
      </c>
      <c r="W1756">
        <v>909.74</v>
      </c>
      <c r="X1756">
        <v>915.95</v>
      </c>
      <c r="Y1756">
        <v>911.24</v>
      </c>
      <c r="Z1756">
        <v>962.52</v>
      </c>
      <c r="AA1756">
        <v>-6.85</v>
      </c>
      <c r="AB1756">
        <v>-4.4400000000000004</v>
      </c>
      <c r="AC1756">
        <v>59.48</v>
      </c>
      <c r="AD1756">
        <v>50.72</v>
      </c>
      <c r="AE1756">
        <v>973.46</v>
      </c>
      <c r="AF1756">
        <v>2943.09</v>
      </c>
      <c r="AG1756">
        <v>96</v>
      </c>
      <c r="AI1756">
        <v>84</v>
      </c>
      <c r="AJ1756">
        <v>20</v>
      </c>
      <c r="AK1756">
        <v>72</v>
      </c>
    </row>
    <row r="1757" spans="1:37" hidden="1" x14ac:dyDescent="0.25">
      <c r="A1757" t="s">
        <v>4629</v>
      </c>
      <c r="B1757" t="s">
        <v>4630</v>
      </c>
      <c r="C1757" t="s">
        <v>24</v>
      </c>
      <c r="D1757">
        <v>471.06</v>
      </c>
      <c r="E1757">
        <v>119.49</v>
      </c>
      <c r="F1757" t="s">
        <v>10127</v>
      </c>
      <c r="G1757" t="s">
        <v>10127</v>
      </c>
      <c r="H1757">
        <v>100</v>
      </c>
      <c r="I1757">
        <v>135.02000000000001</v>
      </c>
      <c r="J1757">
        <v>13502.37</v>
      </c>
      <c r="K1757">
        <v>2700.47</v>
      </c>
      <c r="L1757">
        <v>175.53</v>
      </c>
      <c r="M1757">
        <v>121.52</v>
      </c>
      <c r="N1757">
        <v>1350.24</v>
      </c>
      <c r="O1757">
        <v>4050.71</v>
      </c>
      <c r="P1757">
        <v>162.03</v>
      </c>
      <c r="Q1757">
        <v>175.53</v>
      </c>
      <c r="R1757">
        <v>-108.02</v>
      </c>
      <c r="S1757">
        <v>-94.52</v>
      </c>
      <c r="T1757">
        <v>28.72</v>
      </c>
      <c r="U1757">
        <v>3.8</v>
      </c>
      <c r="V1757">
        <v>-3.1</v>
      </c>
      <c r="W1757">
        <v>119.31</v>
      </c>
      <c r="X1757">
        <v>121.69</v>
      </c>
      <c r="Y1757">
        <v>120.79</v>
      </c>
      <c r="Z1757">
        <v>121.54</v>
      </c>
      <c r="AA1757">
        <v>0.23</v>
      </c>
      <c r="AB1757">
        <v>-0.18</v>
      </c>
      <c r="AC1757">
        <v>62.84</v>
      </c>
      <c r="AD1757">
        <v>68.760000000000005</v>
      </c>
      <c r="AE1757">
        <v>129.72999999999999</v>
      </c>
      <c r="AF1757">
        <v>159144.51999999999</v>
      </c>
      <c r="AG1757">
        <v>87</v>
      </c>
      <c r="AH1757">
        <v>4.1100000000000003</v>
      </c>
      <c r="AI1757">
        <v>47</v>
      </c>
      <c r="AK1757">
        <v>90</v>
      </c>
    </row>
    <row r="1758" spans="1:37" hidden="1" x14ac:dyDescent="0.25">
      <c r="A1758" t="s">
        <v>2475</v>
      </c>
      <c r="B1758" t="s">
        <v>2476</v>
      </c>
      <c r="D1758">
        <v>471.06</v>
      </c>
      <c r="E1758">
        <v>514.65</v>
      </c>
      <c r="F1758" t="s">
        <v>10127</v>
      </c>
      <c r="G1758" t="s">
        <v>10127</v>
      </c>
      <c r="H1758">
        <v>100</v>
      </c>
      <c r="I1758">
        <v>581.54999999999995</v>
      </c>
      <c r="J1758">
        <v>58155.45</v>
      </c>
      <c r="K1758">
        <v>11631.09</v>
      </c>
      <c r="L1758">
        <v>756.02</v>
      </c>
      <c r="M1758">
        <v>523.4</v>
      </c>
      <c r="N1758">
        <v>5815.54</v>
      </c>
      <c r="O1758">
        <v>17446.64</v>
      </c>
      <c r="P1758">
        <v>697.87</v>
      </c>
      <c r="Q1758">
        <v>756.02</v>
      </c>
      <c r="R1758">
        <v>-465.24</v>
      </c>
      <c r="S1758">
        <v>-407.09</v>
      </c>
      <c r="T1758">
        <v>29.2</v>
      </c>
      <c r="U1758">
        <v>5.07</v>
      </c>
      <c r="V1758">
        <v>-5.75</v>
      </c>
      <c r="W1758">
        <v>468.09</v>
      </c>
      <c r="X1758">
        <v>416.35</v>
      </c>
      <c r="Y1758">
        <v>462.32</v>
      </c>
      <c r="Z1758">
        <v>409.4</v>
      </c>
      <c r="AA1758">
        <v>-0.63</v>
      </c>
      <c r="AB1758">
        <v>17.05</v>
      </c>
      <c r="AC1758">
        <v>87.12</v>
      </c>
      <c r="AD1758">
        <v>88.82</v>
      </c>
      <c r="AE1758">
        <v>424.15</v>
      </c>
      <c r="AF1758">
        <v>30713.040000000001</v>
      </c>
      <c r="AG1758">
        <v>18</v>
      </c>
      <c r="AI1758">
        <v>11</v>
      </c>
      <c r="AJ1758">
        <v>68</v>
      </c>
      <c r="AK1758">
        <v>8</v>
      </c>
    </row>
    <row r="1759" spans="1:37" hidden="1" x14ac:dyDescent="0.25">
      <c r="A1759" t="s">
        <v>5062</v>
      </c>
      <c r="B1759" t="s">
        <v>5063</v>
      </c>
      <c r="C1759" t="s">
        <v>318</v>
      </c>
      <c r="D1759">
        <v>470.9</v>
      </c>
      <c r="E1759">
        <v>94.05</v>
      </c>
      <c r="F1759" t="s">
        <v>10127</v>
      </c>
      <c r="G1759" t="s">
        <v>10127</v>
      </c>
      <c r="H1759">
        <v>100</v>
      </c>
      <c r="I1759">
        <v>106.28</v>
      </c>
      <c r="J1759">
        <v>10627.65</v>
      </c>
      <c r="K1759">
        <v>2125.5300000000002</v>
      </c>
      <c r="L1759">
        <v>138.16</v>
      </c>
      <c r="M1759">
        <v>95.65</v>
      </c>
      <c r="N1759">
        <v>1062.77</v>
      </c>
      <c r="O1759">
        <v>3188.3</v>
      </c>
      <c r="P1759">
        <v>127.53</v>
      </c>
      <c r="Q1759">
        <v>138.16</v>
      </c>
      <c r="R1759">
        <v>-85.02</v>
      </c>
      <c r="S1759">
        <v>-74.39</v>
      </c>
      <c r="T1759">
        <v>211.17</v>
      </c>
      <c r="U1759">
        <v>18.43</v>
      </c>
      <c r="V1759">
        <v>-5.63</v>
      </c>
      <c r="W1759">
        <v>94.4</v>
      </c>
      <c r="X1759">
        <v>97.77</v>
      </c>
      <c r="Y1759">
        <v>94.65</v>
      </c>
      <c r="Z1759">
        <v>97.87</v>
      </c>
      <c r="AA1759">
        <v>5.04</v>
      </c>
      <c r="AB1759">
        <v>-1.65</v>
      </c>
      <c r="AC1759">
        <v>38.01</v>
      </c>
      <c r="AD1759">
        <v>45.41</v>
      </c>
      <c r="AE1759">
        <v>100.33</v>
      </c>
      <c r="AF1759">
        <v>323904.74</v>
      </c>
      <c r="AG1759">
        <v>6</v>
      </c>
      <c r="AH1759">
        <v>5.27</v>
      </c>
      <c r="AI1759">
        <v>10</v>
      </c>
      <c r="AK1759">
        <v>16</v>
      </c>
    </row>
    <row r="1760" spans="1:37" hidden="1" x14ac:dyDescent="0.25">
      <c r="A1760" t="s">
        <v>4118</v>
      </c>
      <c r="B1760" t="s">
        <v>4119</v>
      </c>
      <c r="C1760" t="s">
        <v>391</v>
      </c>
      <c r="D1760">
        <v>470.54</v>
      </c>
      <c r="E1760">
        <v>160.11000000000001</v>
      </c>
      <c r="F1760" t="s">
        <v>10127</v>
      </c>
      <c r="G1760" t="s">
        <v>10127</v>
      </c>
      <c r="H1760">
        <v>100</v>
      </c>
      <c r="I1760">
        <v>180.92</v>
      </c>
      <c r="J1760">
        <v>18092.43</v>
      </c>
      <c r="K1760">
        <v>3618.49</v>
      </c>
      <c r="L1760">
        <v>235.2</v>
      </c>
      <c r="M1760">
        <v>162.83000000000001</v>
      </c>
      <c r="N1760">
        <v>1809.24</v>
      </c>
      <c r="O1760">
        <v>5427.73</v>
      </c>
      <c r="P1760">
        <v>217.11</v>
      </c>
      <c r="Q1760">
        <v>235.2</v>
      </c>
      <c r="R1760">
        <v>-144.74</v>
      </c>
      <c r="S1760">
        <v>-126.65</v>
      </c>
      <c r="T1760">
        <v>20.69</v>
      </c>
      <c r="U1760">
        <v>6.97</v>
      </c>
      <c r="V1760">
        <v>-11.71</v>
      </c>
      <c r="W1760">
        <v>154.74</v>
      </c>
      <c r="X1760">
        <v>154.21</v>
      </c>
      <c r="Y1760">
        <v>154.99</v>
      </c>
      <c r="Z1760">
        <v>154.62</v>
      </c>
      <c r="AA1760">
        <v>-3.26</v>
      </c>
      <c r="AB1760">
        <v>4.75</v>
      </c>
      <c r="AC1760">
        <v>78.98</v>
      </c>
      <c r="AD1760">
        <v>84.13</v>
      </c>
      <c r="AE1760">
        <v>139.1</v>
      </c>
      <c r="AF1760">
        <v>90594.83</v>
      </c>
      <c r="AG1760">
        <v>98</v>
      </c>
      <c r="AH1760">
        <v>7.8</v>
      </c>
      <c r="AI1760">
        <v>28</v>
      </c>
      <c r="AJ1760">
        <v>88</v>
      </c>
      <c r="AK1760">
        <v>70</v>
      </c>
    </row>
    <row r="1761" spans="1:37" hidden="1" x14ac:dyDescent="0.25">
      <c r="A1761" t="s">
        <v>6803</v>
      </c>
      <c r="B1761" t="s">
        <v>6804</v>
      </c>
      <c r="C1761" t="s">
        <v>24</v>
      </c>
      <c r="D1761">
        <v>469.33</v>
      </c>
      <c r="E1761">
        <v>41.59</v>
      </c>
      <c r="F1761" t="s">
        <v>10127</v>
      </c>
      <c r="G1761" t="s">
        <v>10127</v>
      </c>
      <c r="H1761">
        <v>100</v>
      </c>
      <c r="I1761">
        <v>47</v>
      </c>
      <c r="J1761">
        <v>4699.67</v>
      </c>
      <c r="K1761">
        <v>939.93</v>
      </c>
      <c r="L1761">
        <v>61.1</v>
      </c>
      <c r="M1761">
        <v>42.3</v>
      </c>
      <c r="N1761">
        <v>469.97</v>
      </c>
      <c r="O1761">
        <v>1409.9</v>
      </c>
      <c r="P1761">
        <v>56.4</v>
      </c>
      <c r="Q1761">
        <v>61.1</v>
      </c>
      <c r="R1761">
        <v>-37.6</v>
      </c>
      <c r="S1761">
        <v>-32.9</v>
      </c>
      <c r="T1761">
        <v>-9.35</v>
      </c>
      <c r="U1761">
        <v>7.13</v>
      </c>
      <c r="V1761">
        <v>-11.7</v>
      </c>
      <c r="W1761">
        <v>40.15</v>
      </c>
      <c r="X1761">
        <v>39.270000000000003</v>
      </c>
      <c r="Y1761">
        <v>41.06</v>
      </c>
      <c r="Z1761">
        <v>39.78</v>
      </c>
      <c r="AA1761">
        <v>-3.19</v>
      </c>
      <c r="AB1761">
        <v>5.97</v>
      </c>
      <c r="AC1761">
        <v>63.89</v>
      </c>
      <c r="AD1761">
        <v>67.45</v>
      </c>
      <c r="AE1761">
        <v>34.67</v>
      </c>
      <c r="AF1761">
        <v>363424.52</v>
      </c>
      <c r="AG1761">
        <v>65</v>
      </c>
      <c r="AH1761">
        <v>2.36</v>
      </c>
      <c r="AI1761">
        <v>37</v>
      </c>
      <c r="AK1761">
        <v>79</v>
      </c>
    </row>
    <row r="1762" spans="1:37" hidden="1" x14ac:dyDescent="0.25">
      <c r="A1762" t="s">
        <v>2754</v>
      </c>
      <c r="B1762" t="s">
        <v>2755</v>
      </c>
      <c r="C1762" t="s">
        <v>30</v>
      </c>
      <c r="D1762">
        <v>468.76</v>
      </c>
      <c r="E1762">
        <v>347.3</v>
      </c>
      <c r="F1762" t="s">
        <v>10127</v>
      </c>
      <c r="G1762" t="s">
        <v>10127</v>
      </c>
      <c r="H1762">
        <v>100</v>
      </c>
      <c r="I1762">
        <v>392.45</v>
      </c>
      <c r="J1762">
        <v>39244.9</v>
      </c>
      <c r="K1762">
        <v>7848.98</v>
      </c>
      <c r="L1762">
        <v>510.18</v>
      </c>
      <c r="M1762">
        <v>353.2</v>
      </c>
      <c r="N1762">
        <v>3924.49</v>
      </c>
      <c r="O1762">
        <v>11773.47</v>
      </c>
      <c r="P1762">
        <v>470.94</v>
      </c>
      <c r="Q1762">
        <v>510.18</v>
      </c>
      <c r="R1762">
        <v>-313.95999999999998</v>
      </c>
      <c r="S1762">
        <v>-274.70999999999998</v>
      </c>
      <c r="T1762">
        <v>40.549999999999997</v>
      </c>
      <c r="U1762">
        <v>0.48</v>
      </c>
      <c r="V1762">
        <v>-13.54</v>
      </c>
      <c r="W1762">
        <v>333.74</v>
      </c>
      <c r="X1762">
        <v>340.07</v>
      </c>
      <c r="Y1762">
        <v>332.64</v>
      </c>
      <c r="Z1762">
        <v>346.35</v>
      </c>
      <c r="AA1762">
        <v>-7.06</v>
      </c>
      <c r="AB1762">
        <v>3.64</v>
      </c>
      <c r="AC1762">
        <v>56.71</v>
      </c>
      <c r="AD1762">
        <v>75.45</v>
      </c>
      <c r="AE1762">
        <v>319.69</v>
      </c>
      <c r="AF1762">
        <v>25258.35</v>
      </c>
      <c r="AG1762">
        <v>40</v>
      </c>
      <c r="AH1762">
        <v>1.66</v>
      </c>
      <c r="AI1762">
        <v>90</v>
      </c>
      <c r="AK1762">
        <v>86</v>
      </c>
    </row>
    <row r="1763" spans="1:37" hidden="1" x14ac:dyDescent="0.25">
      <c r="A1763" t="s">
        <v>3761</v>
      </c>
      <c r="B1763" t="s">
        <v>3762</v>
      </c>
      <c r="C1763" t="s">
        <v>1813</v>
      </c>
      <c r="D1763">
        <v>466.85</v>
      </c>
      <c r="E1763">
        <v>195.15</v>
      </c>
      <c r="F1763" t="s">
        <v>10127</v>
      </c>
      <c r="G1763" t="s">
        <v>10127</v>
      </c>
      <c r="H1763">
        <v>100</v>
      </c>
      <c r="I1763">
        <v>220.52</v>
      </c>
      <c r="J1763">
        <v>22051.95</v>
      </c>
      <c r="K1763">
        <v>4410.3900000000003</v>
      </c>
      <c r="L1763">
        <v>286.68</v>
      </c>
      <c r="M1763">
        <v>198.47</v>
      </c>
      <c r="N1763">
        <v>2205.1999999999998</v>
      </c>
      <c r="O1763">
        <v>6615.58</v>
      </c>
      <c r="P1763">
        <v>264.62</v>
      </c>
      <c r="Q1763">
        <v>286.68</v>
      </c>
      <c r="R1763">
        <v>-176.42</v>
      </c>
      <c r="S1763">
        <v>-154.36000000000001</v>
      </c>
      <c r="T1763">
        <v>31.95</v>
      </c>
      <c r="U1763">
        <v>8.75</v>
      </c>
      <c r="V1763">
        <v>0.23</v>
      </c>
      <c r="W1763">
        <v>194.14</v>
      </c>
      <c r="X1763">
        <v>186.18</v>
      </c>
      <c r="Y1763">
        <v>195.5</v>
      </c>
      <c r="Z1763">
        <v>186.34</v>
      </c>
      <c r="AA1763">
        <v>4.32</v>
      </c>
      <c r="AB1763">
        <v>2</v>
      </c>
      <c r="AC1763">
        <v>51.83</v>
      </c>
      <c r="AD1763">
        <v>57.5</v>
      </c>
      <c r="AE1763">
        <v>168.82</v>
      </c>
      <c r="AF1763">
        <v>28142.86</v>
      </c>
      <c r="AI1763">
        <v>80</v>
      </c>
    </row>
    <row r="1764" spans="1:37" hidden="1" x14ac:dyDescent="0.25">
      <c r="A1764" t="s">
        <v>3618</v>
      </c>
      <c r="B1764" t="s">
        <v>3619</v>
      </c>
      <c r="C1764" t="s">
        <v>419</v>
      </c>
      <c r="D1764">
        <v>466.68</v>
      </c>
      <c r="E1764">
        <v>250.58</v>
      </c>
      <c r="F1764" t="s">
        <v>10127</v>
      </c>
      <c r="G1764" t="s">
        <v>10127</v>
      </c>
      <c r="H1764">
        <v>100</v>
      </c>
      <c r="I1764">
        <v>283.16000000000003</v>
      </c>
      <c r="J1764">
        <v>28315.54</v>
      </c>
      <c r="K1764">
        <v>5663.11</v>
      </c>
      <c r="L1764">
        <v>368.1</v>
      </c>
      <c r="M1764">
        <v>254.84</v>
      </c>
      <c r="N1764">
        <v>2831.55</v>
      </c>
      <c r="O1764">
        <v>8494.66</v>
      </c>
      <c r="P1764">
        <v>339.79</v>
      </c>
      <c r="Q1764">
        <v>368.1</v>
      </c>
      <c r="R1764">
        <v>-226.52</v>
      </c>
      <c r="S1764">
        <v>-198.21</v>
      </c>
      <c r="T1764">
        <v>82.16</v>
      </c>
      <c r="U1764">
        <v>3.54</v>
      </c>
      <c r="V1764">
        <v>-8.07</v>
      </c>
      <c r="W1764">
        <v>225.23</v>
      </c>
      <c r="X1764">
        <v>202.86</v>
      </c>
      <c r="Y1764">
        <v>219.92</v>
      </c>
      <c r="Z1764">
        <v>199.81</v>
      </c>
      <c r="AA1764">
        <v>-2.61</v>
      </c>
      <c r="AB1764">
        <v>18.670000000000002</v>
      </c>
      <c r="AC1764">
        <v>96.59</v>
      </c>
      <c r="AD1764">
        <v>94.31</v>
      </c>
      <c r="AE1764">
        <v>215.58</v>
      </c>
      <c r="AF1764">
        <v>40372</v>
      </c>
      <c r="AG1764">
        <v>71</v>
      </c>
      <c r="AH1764">
        <v>6.61</v>
      </c>
      <c r="AI1764">
        <v>9</v>
      </c>
      <c r="AJ1764">
        <v>99</v>
      </c>
      <c r="AK1764">
        <v>69</v>
      </c>
    </row>
    <row r="1765" spans="1:37" hidden="1" x14ac:dyDescent="0.25">
      <c r="A1765" t="s">
        <v>9626</v>
      </c>
      <c r="B1765" t="s">
        <v>9627</v>
      </c>
      <c r="C1765" t="s">
        <v>779</v>
      </c>
      <c r="D1765">
        <v>466.52</v>
      </c>
      <c r="E1765">
        <v>2.12</v>
      </c>
      <c r="F1765" t="s">
        <v>10127</v>
      </c>
      <c r="G1765" t="s">
        <v>10127</v>
      </c>
      <c r="H1765">
        <v>100</v>
      </c>
      <c r="I1765">
        <v>2.4</v>
      </c>
      <c r="J1765">
        <v>239.56</v>
      </c>
      <c r="K1765">
        <v>47.91</v>
      </c>
      <c r="L1765">
        <v>3.11</v>
      </c>
      <c r="M1765">
        <v>2.16</v>
      </c>
      <c r="N1765">
        <v>23.96</v>
      </c>
      <c r="O1765">
        <v>71.87</v>
      </c>
      <c r="P1765">
        <v>2.87</v>
      </c>
      <c r="Q1765">
        <v>3.11</v>
      </c>
      <c r="R1765">
        <v>-1.92</v>
      </c>
      <c r="S1765">
        <v>-1.68</v>
      </c>
      <c r="T1765">
        <v>-0.06</v>
      </c>
      <c r="U1765">
        <v>13.07</v>
      </c>
      <c r="V1765">
        <v>-1.25</v>
      </c>
      <c r="W1765">
        <v>1.84</v>
      </c>
      <c r="X1765">
        <v>1.72</v>
      </c>
      <c r="Y1765">
        <v>1.77</v>
      </c>
      <c r="Z1765">
        <v>1.68</v>
      </c>
      <c r="AA1765">
        <v>5.43</v>
      </c>
      <c r="AB1765">
        <v>21.02</v>
      </c>
      <c r="AC1765">
        <v>100</v>
      </c>
      <c r="AD1765">
        <v>100</v>
      </c>
      <c r="AE1765">
        <v>1.87</v>
      </c>
      <c r="AF1765">
        <v>4068736.75</v>
      </c>
      <c r="AG1765">
        <v>43</v>
      </c>
      <c r="AH1765">
        <v>6.33</v>
      </c>
    </row>
    <row r="1766" spans="1:37" hidden="1" x14ac:dyDescent="0.25">
      <c r="A1766" t="s">
        <v>802</v>
      </c>
      <c r="B1766" t="s">
        <v>803</v>
      </c>
      <c r="C1766" t="s">
        <v>30</v>
      </c>
      <c r="D1766">
        <v>466.03</v>
      </c>
      <c r="E1766">
        <v>1650.05</v>
      </c>
      <c r="F1766" t="s">
        <v>10127</v>
      </c>
      <c r="G1766" t="s">
        <v>10127</v>
      </c>
      <c r="H1766">
        <v>100</v>
      </c>
      <c r="I1766">
        <v>1864.56</v>
      </c>
      <c r="J1766">
        <v>186455.65</v>
      </c>
      <c r="K1766">
        <v>37291.129999999997</v>
      </c>
      <c r="L1766">
        <v>2423.92</v>
      </c>
      <c r="M1766">
        <v>1678.1</v>
      </c>
      <c r="N1766">
        <v>18645.560000000001</v>
      </c>
      <c r="O1766">
        <v>55936.7</v>
      </c>
      <c r="P1766">
        <v>2237.4699999999998</v>
      </c>
      <c r="Q1766">
        <v>2423.92</v>
      </c>
      <c r="R1766">
        <v>-1491.65</v>
      </c>
      <c r="S1766">
        <v>-1305.19</v>
      </c>
      <c r="T1766">
        <v>23.37</v>
      </c>
      <c r="U1766">
        <v>12.84</v>
      </c>
      <c r="V1766">
        <v>-9.82</v>
      </c>
      <c r="W1766">
        <v>1686.04</v>
      </c>
      <c r="X1766">
        <v>1783.39</v>
      </c>
      <c r="Y1766">
        <v>1695.17</v>
      </c>
      <c r="Z1766">
        <v>1852.33</v>
      </c>
      <c r="AA1766">
        <v>0.25</v>
      </c>
      <c r="AB1766">
        <v>-4.76</v>
      </c>
      <c r="AC1766">
        <v>61.58</v>
      </c>
      <c r="AD1766">
        <v>65.28</v>
      </c>
      <c r="AE1766">
        <v>1840.88</v>
      </c>
      <c r="AF1766">
        <v>4023.43</v>
      </c>
      <c r="AG1766">
        <v>53</v>
      </c>
      <c r="AI1766">
        <v>70</v>
      </c>
      <c r="AJ1766">
        <v>31</v>
      </c>
      <c r="AK1766">
        <v>69</v>
      </c>
    </row>
    <row r="1767" spans="1:37" hidden="1" x14ac:dyDescent="0.25">
      <c r="A1767" t="s">
        <v>6053</v>
      </c>
      <c r="B1767" t="s">
        <v>6054</v>
      </c>
      <c r="C1767" t="s">
        <v>612</v>
      </c>
      <c r="D1767">
        <v>465.83</v>
      </c>
      <c r="E1767">
        <v>62.36</v>
      </c>
      <c r="F1767" t="s">
        <v>10127</v>
      </c>
      <c r="G1767" t="s">
        <v>10127</v>
      </c>
      <c r="H1767">
        <v>100</v>
      </c>
      <c r="I1767">
        <v>70.47</v>
      </c>
      <c r="J1767">
        <v>7046.68</v>
      </c>
      <c r="K1767">
        <v>1409.34</v>
      </c>
      <c r="L1767">
        <v>91.61</v>
      </c>
      <c r="M1767">
        <v>63.42</v>
      </c>
      <c r="N1767">
        <v>704.67</v>
      </c>
      <c r="O1767">
        <v>2114</v>
      </c>
      <c r="P1767">
        <v>84.56</v>
      </c>
      <c r="Q1767">
        <v>91.61</v>
      </c>
      <c r="R1767">
        <v>-56.37</v>
      </c>
      <c r="S1767">
        <v>-49.33</v>
      </c>
      <c r="T1767">
        <v>15.8</v>
      </c>
      <c r="U1767">
        <v>1.38</v>
      </c>
      <c r="V1767">
        <v>-9.06</v>
      </c>
      <c r="W1767">
        <v>61.53</v>
      </c>
      <c r="X1767">
        <v>58.71</v>
      </c>
      <c r="Y1767">
        <v>61.62</v>
      </c>
      <c r="Z1767">
        <v>58.58</v>
      </c>
      <c r="AA1767">
        <v>-4.12</v>
      </c>
      <c r="AB1767">
        <v>3.94</v>
      </c>
      <c r="AC1767">
        <v>80.510000000000005</v>
      </c>
      <c r="AD1767">
        <v>75.72</v>
      </c>
      <c r="AE1767">
        <v>54.2</v>
      </c>
      <c r="AF1767">
        <v>548918.82999999996</v>
      </c>
      <c r="AG1767">
        <v>88</v>
      </c>
      <c r="AH1767">
        <v>5.31</v>
      </c>
      <c r="AI1767">
        <v>55</v>
      </c>
      <c r="AJ1767">
        <v>94</v>
      </c>
      <c r="AK1767">
        <v>94</v>
      </c>
    </row>
    <row r="1768" spans="1:37" hidden="1" x14ac:dyDescent="0.25">
      <c r="A1768" t="s">
        <v>4042</v>
      </c>
      <c r="B1768" t="s">
        <v>4043</v>
      </c>
      <c r="C1768" t="s">
        <v>279</v>
      </c>
      <c r="D1768">
        <v>465.62</v>
      </c>
      <c r="E1768">
        <v>164.65</v>
      </c>
      <c r="F1768" t="s">
        <v>10127</v>
      </c>
      <c r="G1768" t="s">
        <v>10127</v>
      </c>
      <c r="H1768">
        <v>100</v>
      </c>
      <c r="I1768">
        <v>186.05</v>
      </c>
      <c r="J1768">
        <v>18605.45</v>
      </c>
      <c r="K1768">
        <v>3721.09</v>
      </c>
      <c r="L1768">
        <v>241.87</v>
      </c>
      <c r="M1768">
        <v>167.45</v>
      </c>
      <c r="N1768">
        <v>1860.54</v>
      </c>
      <c r="O1768">
        <v>5581.64</v>
      </c>
      <c r="P1768">
        <v>223.27</v>
      </c>
      <c r="Q1768">
        <v>241.87</v>
      </c>
      <c r="R1768">
        <v>-148.84</v>
      </c>
      <c r="S1768">
        <v>-130.24</v>
      </c>
      <c r="T1768">
        <v>-384.81</v>
      </c>
      <c r="U1768">
        <v>40.58</v>
      </c>
      <c r="V1768">
        <v>4.67</v>
      </c>
      <c r="W1768">
        <v>169.43</v>
      </c>
      <c r="X1768">
        <v>160.11000000000001</v>
      </c>
      <c r="Y1768">
        <v>169.51</v>
      </c>
      <c r="Z1768">
        <v>161.28</v>
      </c>
      <c r="AA1768">
        <v>20</v>
      </c>
      <c r="AB1768">
        <v>-3.08</v>
      </c>
      <c r="AC1768">
        <v>9.94</v>
      </c>
      <c r="AD1768">
        <v>0</v>
      </c>
      <c r="AE1768">
        <v>18.510000000000002</v>
      </c>
      <c r="AF1768">
        <v>2121.3000000000002</v>
      </c>
      <c r="AI1768">
        <v>99</v>
      </c>
      <c r="AK1768">
        <v>80</v>
      </c>
    </row>
    <row r="1769" spans="1:37" hidden="1" x14ac:dyDescent="0.25">
      <c r="A1769" t="s">
        <v>1379</v>
      </c>
      <c r="B1769" t="s">
        <v>1380</v>
      </c>
      <c r="C1769" t="s">
        <v>537</v>
      </c>
      <c r="D1769">
        <v>463.85</v>
      </c>
      <c r="E1769">
        <v>995</v>
      </c>
      <c r="F1769" t="s">
        <v>10127</v>
      </c>
      <c r="G1769" t="s">
        <v>10127</v>
      </c>
      <c r="H1769">
        <v>100</v>
      </c>
      <c r="I1769">
        <v>1124.3499999999999</v>
      </c>
      <c r="J1769">
        <v>112435</v>
      </c>
      <c r="K1769">
        <v>22487</v>
      </c>
      <c r="L1769">
        <v>1461.66</v>
      </c>
      <c r="M1769">
        <v>1011.92</v>
      </c>
      <c r="N1769">
        <v>11243.5</v>
      </c>
      <c r="O1769">
        <v>33730.5</v>
      </c>
      <c r="P1769">
        <v>1349.22</v>
      </c>
      <c r="Q1769">
        <v>1461.66</v>
      </c>
      <c r="R1769">
        <v>-899.48</v>
      </c>
      <c r="S1769">
        <v>-787.04</v>
      </c>
      <c r="T1769">
        <v>29.17</v>
      </c>
      <c r="U1769">
        <v>12.01</v>
      </c>
      <c r="V1769">
        <v>-6.17</v>
      </c>
      <c r="W1769">
        <v>988.05</v>
      </c>
      <c r="X1769">
        <v>924.34</v>
      </c>
      <c r="Y1769">
        <v>990.92</v>
      </c>
      <c r="Z1769">
        <v>916.36</v>
      </c>
      <c r="AA1769">
        <v>2.12</v>
      </c>
      <c r="AB1769">
        <v>2.4500000000000002</v>
      </c>
      <c r="AC1769">
        <v>85.9</v>
      </c>
      <c r="AD1769">
        <v>84.62</v>
      </c>
      <c r="AE1769">
        <v>936.57</v>
      </c>
      <c r="AF1769">
        <v>391.3</v>
      </c>
      <c r="AG1769">
        <v>61</v>
      </c>
      <c r="AI1769">
        <v>22</v>
      </c>
      <c r="AJ1769">
        <v>29</v>
      </c>
      <c r="AK1769">
        <v>22</v>
      </c>
    </row>
    <row r="1770" spans="1:37" hidden="1" x14ac:dyDescent="0.25">
      <c r="A1770" t="s">
        <v>5185</v>
      </c>
      <c r="B1770" t="s">
        <v>5186</v>
      </c>
      <c r="C1770" t="s">
        <v>24</v>
      </c>
      <c r="D1770">
        <v>463.54</v>
      </c>
      <c r="E1770">
        <v>92.19</v>
      </c>
      <c r="F1770" t="s">
        <v>10127</v>
      </c>
      <c r="G1770" t="s">
        <v>10127</v>
      </c>
      <c r="H1770">
        <v>100</v>
      </c>
      <c r="I1770">
        <v>104.17</v>
      </c>
      <c r="J1770">
        <v>10417.469999999999</v>
      </c>
      <c r="K1770">
        <v>2083.4899999999998</v>
      </c>
      <c r="L1770">
        <v>135.43</v>
      </c>
      <c r="M1770">
        <v>93.76</v>
      </c>
      <c r="N1770">
        <v>1041.75</v>
      </c>
      <c r="O1770">
        <v>3125.24</v>
      </c>
      <c r="P1770">
        <v>125.01</v>
      </c>
      <c r="Q1770">
        <v>135.43</v>
      </c>
      <c r="R1770">
        <v>-83.34</v>
      </c>
      <c r="S1770">
        <v>-72.92</v>
      </c>
      <c r="T1770">
        <v>17.53</v>
      </c>
      <c r="U1770">
        <v>3.77</v>
      </c>
      <c r="V1770">
        <v>-4.21</v>
      </c>
      <c r="W1770">
        <v>92.24</v>
      </c>
      <c r="X1770">
        <v>91.66</v>
      </c>
      <c r="Y1770">
        <v>92.09</v>
      </c>
      <c r="Z1770">
        <v>91.7</v>
      </c>
      <c r="AA1770">
        <v>-0.38</v>
      </c>
      <c r="AB1770">
        <v>0.99</v>
      </c>
      <c r="AC1770">
        <v>79.61</v>
      </c>
      <c r="AD1770">
        <v>73.78</v>
      </c>
      <c r="AE1770">
        <v>86.32</v>
      </c>
      <c r="AF1770">
        <v>58872.480000000003</v>
      </c>
      <c r="AG1770">
        <v>97</v>
      </c>
      <c r="AI1770">
        <v>44</v>
      </c>
      <c r="AJ1770">
        <v>79</v>
      </c>
      <c r="AK1770">
        <v>86</v>
      </c>
    </row>
    <row r="1771" spans="1:37" hidden="1" x14ac:dyDescent="0.25">
      <c r="A1771" t="s">
        <v>3929</v>
      </c>
      <c r="B1771" t="s">
        <v>3930</v>
      </c>
      <c r="C1771" t="s">
        <v>299</v>
      </c>
      <c r="D1771">
        <v>462.33</v>
      </c>
      <c r="E1771">
        <v>169.5</v>
      </c>
      <c r="F1771" t="s">
        <v>10127</v>
      </c>
      <c r="G1771" t="s">
        <v>10127</v>
      </c>
      <c r="H1771">
        <v>100</v>
      </c>
      <c r="I1771">
        <v>191.53</v>
      </c>
      <c r="J1771">
        <v>19153.5</v>
      </c>
      <c r="K1771">
        <v>3830.7</v>
      </c>
      <c r="L1771">
        <v>249</v>
      </c>
      <c r="M1771">
        <v>172.38</v>
      </c>
      <c r="N1771">
        <v>1915.35</v>
      </c>
      <c r="O1771">
        <v>5746.05</v>
      </c>
      <c r="P1771">
        <v>229.84</v>
      </c>
      <c r="Q1771">
        <v>249</v>
      </c>
      <c r="R1771">
        <v>-153.22999999999999</v>
      </c>
      <c r="S1771">
        <v>-134.07</v>
      </c>
      <c r="T1771">
        <v>8.8699999999999992</v>
      </c>
      <c r="U1771">
        <v>1.49</v>
      </c>
      <c r="V1771">
        <v>-6.45</v>
      </c>
      <c r="W1771">
        <v>168.3</v>
      </c>
      <c r="X1771">
        <v>170.65</v>
      </c>
      <c r="Y1771">
        <v>167.68</v>
      </c>
      <c r="Z1771">
        <v>172.08</v>
      </c>
      <c r="AA1771">
        <v>-2.64</v>
      </c>
      <c r="AB1771">
        <v>0.56000000000000005</v>
      </c>
      <c r="AC1771">
        <v>70.989999999999995</v>
      </c>
      <c r="AD1771">
        <v>69.010000000000005</v>
      </c>
      <c r="AE1771">
        <v>182.72</v>
      </c>
      <c r="AF1771">
        <v>4333.3900000000003</v>
      </c>
      <c r="AG1771">
        <v>17</v>
      </c>
      <c r="AI1771">
        <v>49</v>
      </c>
      <c r="AJ1771">
        <v>100</v>
      </c>
      <c r="AK1771">
        <v>96</v>
      </c>
    </row>
    <row r="1772" spans="1:37" hidden="1" x14ac:dyDescent="0.25">
      <c r="A1772" t="s">
        <v>2952</v>
      </c>
      <c r="B1772" t="s">
        <v>2953</v>
      </c>
      <c r="D1772">
        <v>461.98</v>
      </c>
      <c r="E1772">
        <v>286.45</v>
      </c>
      <c r="F1772" t="s">
        <v>10127</v>
      </c>
      <c r="G1772" t="s">
        <v>10127</v>
      </c>
      <c r="H1772">
        <v>100</v>
      </c>
      <c r="I1772">
        <v>323.69</v>
      </c>
      <c r="J1772">
        <v>32368.85</v>
      </c>
      <c r="K1772">
        <v>6473.77</v>
      </c>
      <c r="L1772">
        <v>420.8</v>
      </c>
      <c r="M1772">
        <v>291.32</v>
      </c>
      <c r="N1772">
        <v>3236.89</v>
      </c>
      <c r="O1772">
        <v>9710.66</v>
      </c>
      <c r="P1772">
        <v>388.43</v>
      </c>
      <c r="Q1772">
        <v>420.8</v>
      </c>
      <c r="R1772">
        <v>-258.95</v>
      </c>
      <c r="S1772">
        <v>-226.58</v>
      </c>
      <c r="T1772">
        <v>35.35</v>
      </c>
      <c r="U1772">
        <v>30.56</v>
      </c>
      <c r="V1772">
        <v>-0.57999999999999996</v>
      </c>
      <c r="W1772">
        <v>274.17</v>
      </c>
      <c r="X1772">
        <v>295.61</v>
      </c>
      <c r="Y1772">
        <v>269.67</v>
      </c>
      <c r="Z1772">
        <v>294.32</v>
      </c>
      <c r="AA1772">
        <v>12.88</v>
      </c>
      <c r="AB1772">
        <v>2.73</v>
      </c>
      <c r="AC1772">
        <v>62.5</v>
      </c>
      <c r="AD1772">
        <v>72.7</v>
      </c>
      <c r="AE1772">
        <v>310.63</v>
      </c>
      <c r="AF1772">
        <v>107565.22</v>
      </c>
      <c r="AG1772">
        <v>14</v>
      </c>
      <c r="AI1772">
        <v>18</v>
      </c>
      <c r="AJ1772">
        <v>20</v>
      </c>
      <c r="AK1772">
        <v>6</v>
      </c>
    </row>
    <row r="1773" spans="1:37" hidden="1" x14ac:dyDescent="0.25">
      <c r="A1773" t="s">
        <v>9282</v>
      </c>
      <c r="B1773" t="s">
        <v>9283</v>
      </c>
      <c r="C1773" t="s">
        <v>299</v>
      </c>
      <c r="D1773">
        <v>461.35</v>
      </c>
      <c r="E1773">
        <v>4.4800000000000004</v>
      </c>
      <c r="F1773" t="s">
        <v>10127</v>
      </c>
      <c r="G1773" t="s">
        <v>10127</v>
      </c>
      <c r="H1773">
        <v>100</v>
      </c>
      <c r="I1773">
        <v>5.0599999999999996</v>
      </c>
      <c r="J1773">
        <v>506.24</v>
      </c>
      <c r="K1773">
        <v>101.25</v>
      </c>
      <c r="L1773">
        <v>6.58</v>
      </c>
      <c r="M1773">
        <v>4.5599999999999996</v>
      </c>
      <c r="N1773">
        <v>50.62</v>
      </c>
      <c r="O1773">
        <v>151.87</v>
      </c>
      <c r="P1773">
        <v>6.07</v>
      </c>
      <c r="Q1773">
        <v>6.58</v>
      </c>
      <c r="R1773">
        <v>-4.05</v>
      </c>
      <c r="S1773">
        <v>-3.54</v>
      </c>
      <c r="T1773">
        <v>2563.0700000000002</v>
      </c>
      <c r="U1773">
        <v>4.3899999999999997</v>
      </c>
      <c r="V1773">
        <v>-9.6999999999999993</v>
      </c>
      <c r="W1773">
        <v>4.55</v>
      </c>
      <c r="X1773">
        <v>4.5</v>
      </c>
      <c r="Y1773">
        <v>4.62</v>
      </c>
      <c r="Z1773">
        <v>4.4800000000000004</v>
      </c>
      <c r="AA1773">
        <v>-3.17</v>
      </c>
      <c r="AB1773">
        <v>0</v>
      </c>
      <c r="AC1773">
        <v>46.9</v>
      </c>
      <c r="AD1773">
        <v>45</v>
      </c>
      <c r="AE1773">
        <v>3.96</v>
      </c>
      <c r="AF1773">
        <v>1929933.96</v>
      </c>
      <c r="AG1773">
        <v>52</v>
      </c>
      <c r="AI1773">
        <v>34</v>
      </c>
      <c r="AK1773">
        <v>19</v>
      </c>
    </row>
    <row r="1774" spans="1:37" hidden="1" x14ac:dyDescent="0.25">
      <c r="A1774" t="s">
        <v>6679</v>
      </c>
      <c r="B1774" t="s">
        <v>6680</v>
      </c>
      <c r="C1774" t="s">
        <v>262</v>
      </c>
      <c r="D1774">
        <v>461.32</v>
      </c>
      <c r="E1774">
        <v>41.93</v>
      </c>
      <c r="F1774" t="s">
        <v>10127</v>
      </c>
      <c r="G1774" t="s">
        <v>10127</v>
      </c>
      <c r="H1774">
        <v>100</v>
      </c>
      <c r="I1774">
        <v>47.38</v>
      </c>
      <c r="J1774">
        <v>4738.09</v>
      </c>
      <c r="K1774">
        <v>947.62</v>
      </c>
      <c r="L1774">
        <v>61.6</v>
      </c>
      <c r="M1774">
        <v>42.64</v>
      </c>
      <c r="N1774">
        <v>473.81</v>
      </c>
      <c r="O1774">
        <v>1421.43</v>
      </c>
      <c r="P1774">
        <v>56.86</v>
      </c>
      <c r="Q1774">
        <v>61.6</v>
      </c>
      <c r="R1774">
        <v>-37.9</v>
      </c>
      <c r="S1774">
        <v>-33.17</v>
      </c>
      <c r="T1774">
        <v>254.87</v>
      </c>
      <c r="U1774">
        <v>22.82</v>
      </c>
      <c r="V1774">
        <v>-0.31</v>
      </c>
      <c r="W1774">
        <v>41.65</v>
      </c>
      <c r="X1774">
        <v>41.92</v>
      </c>
      <c r="Y1774">
        <v>41.05</v>
      </c>
      <c r="Z1774">
        <v>41.67</v>
      </c>
      <c r="AA1774">
        <v>10.050000000000001</v>
      </c>
      <c r="AB1774">
        <v>0.92</v>
      </c>
      <c r="AC1774">
        <v>80.3</v>
      </c>
      <c r="AD1774">
        <v>62.7</v>
      </c>
      <c r="AE1774">
        <v>41.23</v>
      </c>
      <c r="AF1774">
        <v>67659.13</v>
      </c>
      <c r="AG1774">
        <v>29</v>
      </c>
      <c r="AH1774">
        <v>4.6399999999999997</v>
      </c>
      <c r="AI1774">
        <v>51</v>
      </c>
      <c r="AK1774">
        <v>97</v>
      </c>
    </row>
    <row r="1775" spans="1:37" hidden="1" x14ac:dyDescent="0.25">
      <c r="A1775" t="s">
        <v>5710</v>
      </c>
      <c r="B1775" t="s">
        <v>5711</v>
      </c>
      <c r="C1775" t="s">
        <v>776</v>
      </c>
      <c r="D1775">
        <v>461.22</v>
      </c>
      <c r="E1775">
        <v>237.59</v>
      </c>
      <c r="F1775" t="s">
        <v>10127</v>
      </c>
      <c r="G1775" t="s">
        <v>10127</v>
      </c>
      <c r="H1775">
        <v>100</v>
      </c>
      <c r="I1775">
        <v>268.48</v>
      </c>
      <c r="J1775">
        <v>26847.67</v>
      </c>
      <c r="K1775">
        <v>5369.53</v>
      </c>
      <c r="L1775">
        <v>349.02</v>
      </c>
      <c r="M1775">
        <v>241.63</v>
      </c>
      <c r="N1775">
        <v>2684.77</v>
      </c>
      <c r="O1775">
        <v>8054.3</v>
      </c>
      <c r="P1775">
        <v>322.17</v>
      </c>
      <c r="Q1775">
        <v>349.02</v>
      </c>
      <c r="R1775">
        <v>-214.78</v>
      </c>
      <c r="S1775">
        <v>-187.93</v>
      </c>
      <c r="T1775">
        <v>15.93</v>
      </c>
      <c r="U1775">
        <v>21.12</v>
      </c>
      <c r="V1775">
        <v>-2.89</v>
      </c>
      <c r="W1775">
        <v>180.56</v>
      </c>
      <c r="X1775">
        <v>70.23</v>
      </c>
      <c r="Y1775">
        <v>181.74</v>
      </c>
      <c r="Z1775">
        <v>44.61</v>
      </c>
      <c r="AA1775">
        <v>7.8</v>
      </c>
      <c r="AB1775">
        <v>86.56</v>
      </c>
      <c r="AC1775">
        <v>100</v>
      </c>
      <c r="AD1775">
        <v>100</v>
      </c>
      <c r="AE1775">
        <v>208.17</v>
      </c>
      <c r="AF1775">
        <v>557.29999999999995</v>
      </c>
      <c r="AG1775">
        <v>31</v>
      </c>
    </row>
    <row r="1776" spans="1:37" hidden="1" x14ac:dyDescent="0.25">
      <c r="A1776" t="s">
        <v>8558</v>
      </c>
      <c r="B1776" t="s">
        <v>8559</v>
      </c>
      <c r="C1776" t="s">
        <v>36</v>
      </c>
      <c r="D1776">
        <v>458.88</v>
      </c>
      <c r="E1776">
        <v>11.97</v>
      </c>
      <c r="F1776" t="s">
        <v>10127</v>
      </c>
      <c r="G1776" t="s">
        <v>10127</v>
      </c>
      <c r="H1776">
        <v>100</v>
      </c>
      <c r="I1776">
        <v>13.53</v>
      </c>
      <c r="J1776">
        <v>1352.61</v>
      </c>
      <c r="K1776">
        <v>270.52</v>
      </c>
      <c r="L1776">
        <v>17.579999999999998</v>
      </c>
      <c r="M1776">
        <v>12.17</v>
      </c>
      <c r="N1776">
        <v>135.26</v>
      </c>
      <c r="O1776">
        <v>405.78</v>
      </c>
      <c r="P1776">
        <v>16.23</v>
      </c>
      <c r="Q1776">
        <v>17.579999999999998</v>
      </c>
      <c r="R1776">
        <v>-10.82</v>
      </c>
      <c r="S1776">
        <v>-9.4700000000000006</v>
      </c>
      <c r="T1776">
        <v>40.79</v>
      </c>
      <c r="U1776">
        <v>8.16</v>
      </c>
      <c r="V1776">
        <v>-4.34</v>
      </c>
      <c r="W1776">
        <v>11.55</v>
      </c>
      <c r="X1776">
        <v>11.29</v>
      </c>
      <c r="Y1776">
        <v>11.52</v>
      </c>
      <c r="Z1776">
        <v>11.28</v>
      </c>
      <c r="AA1776">
        <v>1.53</v>
      </c>
      <c r="AB1776">
        <v>5.69</v>
      </c>
      <c r="AC1776">
        <v>85.94</v>
      </c>
      <c r="AD1776">
        <v>77.069999999999993</v>
      </c>
      <c r="AE1776">
        <v>10.18</v>
      </c>
      <c r="AF1776">
        <v>923801.83</v>
      </c>
      <c r="AG1776">
        <v>81</v>
      </c>
      <c r="AH1776">
        <v>5.42</v>
      </c>
      <c r="AI1776">
        <v>99</v>
      </c>
      <c r="AK1776">
        <v>93</v>
      </c>
    </row>
    <row r="1777" spans="1:37" hidden="1" x14ac:dyDescent="0.25">
      <c r="A1777" t="s">
        <v>7334</v>
      </c>
      <c r="B1777" t="s">
        <v>7335</v>
      </c>
      <c r="C1777" t="s">
        <v>419</v>
      </c>
      <c r="D1777">
        <v>458.07</v>
      </c>
      <c r="E1777">
        <v>37.090000000000003</v>
      </c>
      <c r="F1777" t="s">
        <v>10127</v>
      </c>
      <c r="G1777" t="s">
        <v>10127</v>
      </c>
      <c r="H1777">
        <v>100</v>
      </c>
      <c r="I1777">
        <v>41.91</v>
      </c>
      <c r="J1777">
        <v>4191.17</v>
      </c>
      <c r="K1777">
        <v>838.23</v>
      </c>
      <c r="L1777">
        <v>54.49</v>
      </c>
      <c r="M1777">
        <v>37.72</v>
      </c>
      <c r="N1777">
        <v>419.12</v>
      </c>
      <c r="O1777">
        <v>1257.3499999999999</v>
      </c>
      <c r="P1777">
        <v>50.29</v>
      </c>
      <c r="Q1777">
        <v>54.49</v>
      </c>
      <c r="R1777">
        <v>-33.53</v>
      </c>
      <c r="S1777">
        <v>-29.34</v>
      </c>
      <c r="T1777">
        <v>4.75</v>
      </c>
      <c r="U1777">
        <v>20.079999999999998</v>
      </c>
      <c r="V1777">
        <v>-7.37</v>
      </c>
      <c r="W1777">
        <v>36.26</v>
      </c>
      <c r="X1777">
        <v>28.56</v>
      </c>
      <c r="Y1777">
        <v>36.97</v>
      </c>
      <c r="Z1777">
        <v>26.39</v>
      </c>
      <c r="AA1777">
        <v>4.58</v>
      </c>
      <c r="AB1777">
        <v>11.11</v>
      </c>
      <c r="AC1777">
        <v>86.27</v>
      </c>
      <c r="AD1777">
        <v>80.3</v>
      </c>
      <c r="AE1777">
        <v>31.88</v>
      </c>
      <c r="AF1777">
        <v>3855214.87</v>
      </c>
      <c r="AG1777">
        <v>3</v>
      </c>
      <c r="AH1777">
        <v>4.6399999999999997</v>
      </c>
      <c r="AI1777">
        <v>60</v>
      </c>
      <c r="AK1777">
        <v>55</v>
      </c>
    </row>
    <row r="1778" spans="1:37" hidden="1" x14ac:dyDescent="0.25">
      <c r="A1778" t="s">
        <v>2928</v>
      </c>
      <c r="B1778" t="s">
        <v>2929</v>
      </c>
      <c r="C1778" t="s">
        <v>299</v>
      </c>
      <c r="D1778">
        <v>457.65</v>
      </c>
      <c r="E1778">
        <v>311.35000000000002</v>
      </c>
      <c r="F1778" t="s">
        <v>10127</v>
      </c>
      <c r="G1778" t="s">
        <v>10127</v>
      </c>
      <c r="H1778">
        <v>100</v>
      </c>
      <c r="I1778">
        <v>351.83</v>
      </c>
      <c r="J1778">
        <v>35182.550000000003</v>
      </c>
      <c r="K1778">
        <v>7036.51</v>
      </c>
      <c r="L1778">
        <v>457.37</v>
      </c>
      <c r="M1778">
        <v>316.64</v>
      </c>
      <c r="N1778">
        <v>3518.25</v>
      </c>
      <c r="O1778">
        <v>10554.77</v>
      </c>
      <c r="P1778">
        <v>422.19</v>
      </c>
      <c r="Q1778">
        <v>457.37</v>
      </c>
      <c r="R1778">
        <v>-281.45999999999998</v>
      </c>
      <c r="S1778">
        <v>-246.28</v>
      </c>
      <c r="T1778">
        <v>3.73</v>
      </c>
      <c r="U1778">
        <v>-0.63</v>
      </c>
      <c r="V1778">
        <v>-14.15</v>
      </c>
      <c r="W1778">
        <v>306.2</v>
      </c>
      <c r="X1778">
        <v>300.77999999999997</v>
      </c>
      <c r="Y1778">
        <v>306.52</v>
      </c>
      <c r="Z1778">
        <v>300.02999999999997</v>
      </c>
      <c r="AA1778">
        <v>-7.88</v>
      </c>
      <c r="AB1778">
        <v>3.63</v>
      </c>
      <c r="AC1778">
        <v>85.09</v>
      </c>
      <c r="AD1778">
        <v>77.95</v>
      </c>
      <c r="AE1778">
        <v>286.19</v>
      </c>
      <c r="AF1778">
        <v>37752.480000000003</v>
      </c>
      <c r="AG1778">
        <v>20</v>
      </c>
      <c r="AH1778">
        <v>4.28</v>
      </c>
      <c r="AI1778">
        <v>3</v>
      </c>
      <c r="AJ1778">
        <v>98</v>
      </c>
      <c r="AK1778">
        <v>72</v>
      </c>
    </row>
    <row r="1779" spans="1:37" hidden="1" x14ac:dyDescent="0.25">
      <c r="A1779" t="s">
        <v>2972</v>
      </c>
      <c r="B1779" t="s">
        <v>2973</v>
      </c>
      <c r="C1779" t="s">
        <v>2340</v>
      </c>
      <c r="D1779">
        <v>454.86</v>
      </c>
      <c r="E1779">
        <v>323</v>
      </c>
      <c r="F1779" t="s">
        <v>10127</v>
      </c>
      <c r="G1779" t="s">
        <v>10127</v>
      </c>
      <c r="H1779">
        <v>100</v>
      </c>
      <c r="I1779">
        <v>364.99</v>
      </c>
      <c r="J1779">
        <v>36499</v>
      </c>
      <c r="K1779">
        <v>7299.8</v>
      </c>
      <c r="L1779">
        <v>474.49</v>
      </c>
      <c r="M1779">
        <v>328.49</v>
      </c>
      <c r="N1779">
        <v>3649.9</v>
      </c>
      <c r="O1779">
        <v>10949.7</v>
      </c>
      <c r="P1779">
        <v>437.99</v>
      </c>
      <c r="Q1779">
        <v>474.49</v>
      </c>
      <c r="R1779">
        <v>-291.99</v>
      </c>
      <c r="S1779">
        <v>-255.49</v>
      </c>
      <c r="T1779">
        <v>63.09</v>
      </c>
      <c r="U1779">
        <v>3.98</v>
      </c>
      <c r="V1779">
        <v>-9.93</v>
      </c>
      <c r="W1779">
        <v>313.72000000000003</v>
      </c>
      <c r="X1779">
        <v>292.61</v>
      </c>
      <c r="Y1779">
        <v>309.77999999999997</v>
      </c>
      <c r="Z1779">
        <v>287.49</v>
      </c>
      <c r="AA1779">
        <v>-3.47</v>
      </c>
      <c r="AB1779">
        <v>6.65</v>
      </c>
      <c r="AC1779">
        <v>77.56</v>
      </c>
      <c r="AD1779">
        <v>72.25</v>
      </c>
      <c r="AE1779">
        <v>274.75</v>
      </c>
      <c r="AF1779">
        <v>51891.3</v>
      </c>
      <c r="AG1779">
        <v>91</v>
      </c>
    </row>
    <row r="1780" spans="1:37" hidden="1" x14ac:dyDescent="0.25">
      <c r="A1780" t="s">
        <v>606</v>
      </c>
      <c r="B1780" t="s">
        <v>607</v>
      </c>
      <c r="C1780" t="s">
        <v>279</v>
      </c>
      <c r="D1780">
        <v>454.7</v>
      </c>
      <c r="E1780">
        <v>2805.95</v>
      </c>
      <c r="F1780" t="s">
        <v>10127</v>
      </c>
      <c r="G1780" t="s">
        <v>10127</v>
      </c>
      <c r="H1780">
        <v>100</v>
      </c>
      <c r="I1780">
        <v>3170.72</v>
      </c>
      <c r="J1780">
        <v>317072.34999999998</v>
      </c>
      <c r="K1780">
        <v>63414.47</v>
      </c>
      <c r="L1780">
        <v>4121.9399999999996</v>
      </c>
      <c r="M1780">
        <v>2853.65</v>
      </c>
      <c r="N1780">
        <v>31707.23</v>
      </c>
      <c r="O1780">
        <v>95121.7</v>
      </c>
      <c r="P1780">
        <v>3804.87</v>
      </c>
      <c r="Q1780">
        <v>4121.9399999999996</v>
      </c>
      <c r="R1780">
        <v>-2536.58</v>
      </c>
      <c r="S1780">
        <v>-2219.5100000000002</v>
      </c>
      <c r="T1780">
        <v>12.83</v>
      </c>
      <c r="U1780">
        <v>5.42</v>
      </c>
      <c r="V1780">
        <v>-25.23</v>
      </c>
      <c r="W1780">
        <v>2572.77</v>
      </c>
      <c r="X1780">
        <v>2588.9299999999998</v>
      </c>
      <c r="Y1780">
        <v>2507.89</v>
      </c>
      <c r="Z1780">
        <v>2589.31</v>
      </c>
      <c r="AA1780">
        <v>-12.52</v>
      </c>
      <c r="AB1780">
        <v>12.1</v>
      </c>
      <c r="AC1780">
        <v>86.57</v>
      </c>
      <c r="AD1780">
        <v>81.27</v>
      </c>
      <c r="AE1780">
        <v>2428.89</v>
      </c>
      <c r="AF1780">
        <v>1555.09</v>
      </c>
      <c r="AG1780">
        <v>93</v>
      </c>
      <c r="AI1780">
        <v>50</v>
      </c>
      <c r="AJ1780">
        <v>78</v>
      </c>
      <c r="AK1780">
        <v>82</v>
      </c>
    </row>
    <row r="1781" spans="1:37" hidden="1" x14ac:dyDescent="0.25">
      <c r="A1781" t="s">
        <v>6146</v>
      </c>
      <c r="B1781" t="s">
        <v>6147</v>
      </c>
      <c r="C1781" t="s">
        <v>274</v>
      </c>
      <c r="D1781">
        <v>454.6</v>
      </c>
      <c r="E1781">
        <v>64.239999999999995</v>
      </c>
      <c r="F1781" t="s">
        <v>10127</v>
      </c>
      <c r="G1781" t="s">
        <v>10127</v>
      </c>
      <c r="H1781">
        <v>100</v>
      </c>
      <c r="I1781">
        <v>72.59</v>
      </c>
      <c r="J1781">
        <v>7259.12</v>
      </c>
      <c r="K1781">
        <v>1451.82</v>
      </c>
      <c r="L1781">
        <v>94.37</v>
      </c>
      <c r="M1781">
        <v>65.33</v>
      </c>
      <c r="N1781">
        <v>725.91</v>
      </c>
      <c r="O1781">
        <v>2177.7399999999998</v>
      </c>
      <c r="P1781">
        <v>87.11</v>
      </c>
      <c r="Q1781">
        <v>94.37</v>
      </c>
      <c r="R1781">
        <v>-58.07</v>
      </c>
      <c r="S1781">
        <v>-50.81</v>
      </c>
      <c r="T1781">
        <v>16.059999999999999</v>
      </c>
      <c r="U1781">
        <v>5.53</v>
      </c>
      <c r="V1781">
        <v>-4.42</v>
      </c>
      <c r="W1781">
        <v>60.95</v>
      </c>
      <c r="X1781">
        <v>55.72</v>
      </c>
      <c r="Y1781">
        <v>62.05</v>
      </c>
      <c r="Z1781">
        <v>53.32</v>
      </c>
      <c r="AA1781">
        <v>0.31</v>
      </c>
      <c r="AB1781">
        <v>11.49</v>
      </c>
      <c r="AC1781">
        <v>78.040000000000006</v>
      </c>
      <c r="AD1781">
        <v>80.67</v>
      </c>
      <c r="AE1781">
        <v>54.94</v>
      </c>
      <c r="AF1781">
        <v>1691896.74</v>
      </c>
      <c r="AG1781">
        <v>42</v>
      </c>
    </row>
    <row r="1782" spans="1:37" hidden="1" x14ac:dyDescent="0.25">
      <c r="A1782" t="s">
        <v>3151</v>
      </c>
      <c r="B1782" t="s">
        <v>3152</v>
      </c>
      <c r="C1782" t="s">
        <v>391</v>
      </c>
      <c r="D1782">
        <v>453.27</v>
      </c>
      <c r="E1782">
        <v>260.7</v>
      </c>
      <c r="F1782" t="s">
        <v>10127</v>
      </c>
      <c r="G1782" t="s">
        <v>10127</v>
      </c>
      <c r="H1782">
        <v>100</v>
      </c>
      <c r="I1782">
        <v>294.58999999999997</v>
      </c>
      <c r="J1782">
        <v>29459.1</v>
      </c>
      <c r="K1782">
        <v>5891.82</v>
      </c>
      <c r="L1782">
        <v>382.97</v>
      </c>
      <c r="M1782">
        <v>265.13</v>
      </c>
      <c r="N1782">
        <v>2945.91</v>
      </c>
      <c r="O1782">
        <v>8837.73</v>
      </c>
      <c r="P1782">
        <v>353.51</v>
      </c>
      <c r="Q1782">
        <v>382.97</v>
      </c>
      <c r="R1782">
        <v>-235.67</v>
      </c>
      <c r="S1782">
        <v>-206.21</v>
      </c>
      <c r="T1782">
        <v>23.03</v>
      </c>
      <c r="U1782">
        <v>0.78</v>
      </c>
      <c r="V1782">
        <v>-9.8000000000000007</v>
      </c>
      <c r="W1782">
        <v>265.47000000000003</v>
      </c>
      <c r="X1782">
        <v>259.35000000000002</v>
      </c>
      <c r="Y1782">
        <v>273.02</v>
      </c>
      <c r="Z1782">
        <v>257.07</v>
      </c>
      <c r="AA1782">
        <v>-4.8</v>
      </c>
      <c r="AB1782">
        <v>-0.4</v>
      </c>
      <c r="AC1782">
        <v>54.41</v>
      </c>
      <c r="AD1782">
        <v>56.37</v>
      </c>
      <c r="AE1782">
        <v>243.13</v>
      </c>
      <c r="AF1782">
        <v>71130.429999999993</v>
      </c>
      <c r="AG1782">
        <v>94</v>
      </c>
      <c r="AI1782">
        <v>72</v>
      </c>
      <c r="AJ1782">
        <v>50</v>
      </c>
      <c r="AK1782">
        <v>76</v>
      </c>
    </row>
    <row r="1783" spans="1:37" hidden="1" x14ac:dyDescent="0.25">
      <c r="A1783" t="s">
        <v>793</v>
      </c>
      <c r="B1783" t="s">
        <v>794</v>
      </c>
      <c r="C1783" t="s">
        <v>299</v>
      </c>
      <c r="D1783">
        <v>451.52</v>
      </c>
      <c r="E1783">
        <v>1781.95</v>
      </c>
      <c r="F1783" t="s">
        <v>10127</v>
      </c>
      <c r="G1783" t="s">
        <v>10127</v>
      </c>
      <c r="H1783">
        <v>100</v>
      </c>
      <c r="I1783">
        <v>2013.6</v>
      </c>
      <c r="J1783">
        <v>201360.35</v>
      </c>
      <c r="K1783">
        <v>40272.07</v>
      </c>
      <c r="L1783">
        <v>2617.6799999999998</v>
      </c>
      <c r="M1783">
        <v>1812.24</v>
      </c>
      <c r="N1783">
        <v>20136.03</v>
      </c>
      <c r="O1783">
        <v>60408.1</v>
      </c>
      <c r="P1783">
        <v>2416.3200000000002</v>
      </c>
      <c r="Q1783">
        <v>2617.6799999999998</v>
      </c>
      <c r="R1783">
        <v>-1610.88</v>
      </c>
      <c r="S1783">
        <v>-1409.52</v>
      </c>
      <c r="T1783">
        <v>57.37</v>
      </c>
      <c r="U1783">
        <v>4.63</v>
      </c>
      <c r="V1783">
        <v>-2.16</v>
      </c>
      <c r="W1783">
        <v>1790.92</v>
      </c>
      <c r="X1783">
        <v>1801.85</v>
      </c>
      <c r="Y1783">
        <v>1789.26</v>
      </c>
      <c r="Z1783">
        <v>1803.03</v>
      </c>
      <c r="AA1783">
        <v>1.1200000000000001</v>
      </c>
      <c r="AB1783">
        <v>-0.56999999999999995</v>
      </c>
      <c r="AC1783">
        <v>72.150000000000006</v>
      </c>
      <c r="AD1783">
        <v>63.21</v>
      </c>
      <c r="AE1783">
        <v>1888.41</v>
      </c>
      <c r="AF1783">
        <v>316.08999999999997</v>
      </c>
      <c r="AG1783">
        <v>3</v>
      </c>
      <c r="AI1783">
        <v>38</v>
      </c>
      <c r="AK1783">
        <v>71</v>
      </c>
    </row>
    <row r="1784" spans="1:37" hidden="1" x14ac:dyDescent="0.25">
      <c r="A1784" t="s">
        <v>2114</v>
      </c>
      <c r="B1784" t="s">
        <v>2115</v>
      </c>
      <c r="C1784" t="s">
        <v>274</v>
      </c>
      <c r="D1784">
        <v>450.12</v>
      </c>
      <c r="E1784">
        <v>578.35</v>
      </c>
      <c r="F1784" t="s">
        <v>10127</v>
      </c>
      <c r="G1784" t="s">
        <v>10127</v>
      </c>
      <c r="H1784">
        <v>100</v>
      </c>
      <c r="I1784">
        <v>653.54</v>
      </c>
      <c r="J1784">
        <v>65353.55</v>
      </c>
      <c r="K1784">
        <v>13070.71</v>
      </c>
      <c r="L1784">
        <v>849.6</v>
      </c>
      <c r="M1784">
        <v>588.17999999999995</v>
      </c>
      <c r="N1784">
        <v>6535.35</v>
      </c>
      <c r="O1784">
        <v>19606.07</v>
      </c>
      <c r="P1784">
        <v>784.24</v>
      </c>
      <c r="Q1784">
        <v>849.6</v>
      </c>
      <c r="R1784">
        <v>-522.83000000000004</v>
      </c>
      <c r="S1784">
        <v>-457.47</v>
      </c>
      <c r="T1784">
        <v>18.11</v>
      </c>
      <c r="U1784">
        <v>15.08</v>
      </c>
      <c r="V1784">
        <v>-1.22</v>
      </c>
      <c r="W1784">
        <v>556.16999999999996</v>
      </c>
      <c r="X1784">
        <v>533.71</v>
      </c>
      <c r="Y1784">
        <v>548.46</v>
      </c>
      <c r="Z1784">
        <v>527.28</v>
      </c>
      <c r="AA1784">
        <v>6.31</v>
      </c>
      <c r="AB1784">
        <v>5.83</v>
      </c>
      <c r="AC1784">
        <v>83.47</v>
      </c>
      <c r="AD1784">
        <v>71.91</v>
      </c>
      <c r="AE1784">
        <v>503.14</v>
      </c>
      <c r="AF1784">
        <v>20386.259999999998</v>
      </c>
      <c r="AG1784">
        <v>64</v>
      </c>
      <c r="AI1784">
        <v>64</v>
      </c>
      <c r="AJ1784">
        <v>91</v>
      </c>
      <c r="AK1784">
        <v>90</v>
      </c>
    </row>
    <row r="1785" spans="1:37" hidden="1" x14ac:dyDescent="0.25">
      <c r="A1785" t="s">
        <v>6150</v>
      </c>
      <c r="B1785" t="s">
        <v>6151</v>
      </c>
      <c r="D1785">
        <v>450.05</v>
      </c>
      <c r="E1785">
        <v>55.43</v>
      </c>
      <c r="F1785" t="s">
        <v>10127</v>
      </c>
      <c r="G1785" t="s">
        <v>10127</v>
      </c>
      <c r="H1785">
        <v>100</v>
      </c>
      <c r="I1785">
        <v>62.64</v>
      </c>
      <c r="J1785">
        <v>6263.59</v>
      </c>
      <c r="K1785">
        <v>1252.72</v>
      </c>
      <c r="L1785">
        <v>81.430000000000007</v>
      </c>
      <c r="M1785">
        <v>56.37</v>
      </c>
      <c r="N1785">
        <v>626.36</v>
      </c>
      <c r="O1785">
        <v>1879.08</v>
      </c>
      <c r="P1785">
        <v>75.16</v>
      </c>
      <c r="Q1785">
        <v>81.430000000000007</v>
      </c>
      <c r="R1785">
        <v>-50.11</v>
      </c>
      <c r="S1785">
        <v>-43.85</v>
      </c>
      <c r="T1785">
        <v>50.68</v>
      </c>
      <c r="U1785">
        <v>7.42</v>
      </c>
      <c r="V1785">
        <v>-2.2599999999999998</v>
      </c>
      <c r="W1785">
        <v>56</v>
      </c>
      <c r="X1785">
        <v>55.61</v>
      </c>
      <c r="Y1785">
        <v>55.7</v>
      </c>
      <c r="Z1785">
        <v>55.16</v>
      </c>
      <c r="AA1785">
        <v>2.35</v>
      </c>
      <c r="AB1785">
        <v>-0.64</v>
      </c>
      <c r="AC1785">
        <v>59.4</v>
      </c>
      <c r="AD1785">
        <v>32.22</v>
      </c>
      <c r="AE1785">
        <v>51.91</v>
      </c>
      <c r="AF1785">
        <v>108144.22</v>
      </c>
      <c r="AG1785">
        <v>0</v>
      </c>
      <c r="AI1785">
        <v>17</v>
      </c>
      <c r="AK1785">
        <v>8</v>
      </c>
    </row>
    <row r="1786" spans="1:37" hidden="1" x14ac:dyDescent="0.25">
      <c r="A1786" t="s">
        <v>3242</v>
      </c>
      <c r="B1786" t="s">
        <v>3243</v>
      </c>
      <c r="C1786" t="s">
        <v>279</v>
      </c>
      <c r="D1786">
        <v>449.83</v>
      </c>
      <c r="E1786">
        <v>237.05</v>
      </c>
      <c r="F1786" t="s">
        <v>10127</v>
      </c>
      <c r="G1786" t="s">
        <v>10127</v>
      </c>
      <c r="H1786">
        <v>100</v>
      </c>
      <c r="I1786">
        <v>267.87</v>
      </c>
      <c r="J1786">
        <v>26786.65</v>
      </c>
      <c r="K1786">
        <v>5357.33</v>
      </c>
      <c r="L1786">
        <v>348.23</v>
      </c>
      <c r="M1786">
        <v>241.08</v>
      </c>
      <c r="N1786">
        <v>2678.66</v>
      </c>
      <c r="O1786">
        <v>8036</v>
      </c>
      <c r="P1786">
        <v>321.44</v>
      </c>
      <c r="Q1786">
        <v>348.23</v>
      </c>
      <c r="R1786">
        <v>-214.29</v>
      </c>
      <c r="S1786">
        <v>-187.51</v>
      </c>
      <c r="T1786">
        <v>21.76</v>
      </c>
      <c r="U1786">
        <v>6.26</v>
      </c>
      <c r="V1786">
        <v>-23.18</v>
      </c>
      <c r="W1786">
        <v>236.17</v>
      </c>
      <c r="X1786">
        <v>246.3</v>
      </c>
      <c r="Y1786">
        <v>235.52</v>
      </c>
      <c r="Z1786">
        <v>262.14999999999998</v>
      </c>
      <c r="AA1786">
        <v>-10.83</v>
      </c>
      <c r="AB1786">
        <v>-1.1299999999999999</v>
      </c>
      <c r="AC1786">
        <v>77.58</v>
      </c>
      <c r="AD1786">
        <v>77.81</v>
      </c>
      <c r="AE1786">
        <v>264.98</v>
      </c>
      <c r="AF1786">
        <v>4552.87</v>
      </c>
      <c r="AG1786">
        <v>82</v>
      </c>
      <c r="AI1786">
        <v>56</v>
      </c>
      <c r="AJ1786">
        <v>77</v>
      </c>
      <c r="AK1786">
        <v>91</v>
      </c>
    </row>
    <row r="1787" spans="1:37" hidden="1" x14ac:dyDescent="0.25">
      <c r="A1787" t="s">
        <v>2569</v>
      </c>
      <c r="B1787" t="s">
        <v>2570</v>
      </c>
      <c r="C1787" t="s">
        <v>419</v>
      </c>
      <c r="D1787">
        <v>449.16</v>
      </c>
      <c r="E1787">
        <v>486.1</v>
      </c>
      <c r="F1787" t="s">
        <v>10127</v>
      </c>
      <c r="G1787" t="s">
        <v>10127</v>
      </c>
      <c r="H1787">
        <v>100</v>
      </c>
      <c r="I1787">
        <v>549.29</v>
      </c>
      <c r="J1787">
        <v>54929.3</v>
      </c>
      <c r="K1787">
        <v>10985.86</v>
      </c>
      <c r="L1787">
        <v>714.08</v>
      </c>
      <c r="M1787">
        <v>494.36</v>
      </c>
      <c r="N1787">
        <v>5492.93</v>
      </c>
      <c r="O1787">
        <v>16478.79</v>
      </c>
      <c r="P1787">
        <v>659.15</v>
      </c>
      <c r="Q1787">
        <v>714.08</v>
      </c>
      <c r="R1787">
        <v>-439.43</v>
      </c>
      <c r="S1787">
        <v>-384.51</v>
      </c>
      <c r="T1787">
        <v>26.75</v>
      </c>
      <c r="U1787">
        <v>5.98</v>
      </c>
      <c r="V1787">
        <v>-7.74</v>
      </c>
      <c r="W1787">
        <v>442.9</v>
      </c>
      <c r="X1787">
        <v>389.84</v>
      </c>
      <c r="Y1787">
        <v>432.5</v>
      </c>
      <c r="Z1787">
        <v>389.25</v>
      </c>
      <c r="AA1787">
        <v>-1.36</v>
      </c>
      <c r="AB1787">
        <v>16.3</v>
      </c>
      <c r="AC1787">
        <v>83.07</v>
      </c>
      <c r="AD1787">
        <v>84.37</v>
      </c>
      <c r="AE1787">
        <v>411.79</v>
      </c>
      <c r="AF1787">
        <v>15475.17</v>
      </c>
      <c r="AG1787">
        <v>24</v>
      </c>
      <c r="AI1787">
        <v>48</v>
      </c>
      <c r="AK1787">
        <v>85</v>
      </c>
    </row>
    <row r="1788" spans="1:37" hidden="1" x14ac:dyDescent="0.25">
      <c r="A1788" t="s">
        <v>1924</v>
      </c>
      <c r="B1788" t="s">
        <v>1925</v>
      </c>
      <c r="C1788" t="s">
        <v>1145</v>
      </c>
      <c r="D1788">
        <v>447.86</v>
      </c>
      <c r="E1788">
        <v>576.6</v>
      </c>
      <c r="F1788" t="s">
        <v>10127</v>
      </c>
      <c r="G1788" t="s">
        <v>10127</v>
      </c>
      <c r="H1788">
        <v>100</v>
      </c>
      <c r="I1788">
        <v>651.55999999999995</v>
      </c>
      <c r="J1788">
        <v>65155.8</v>
      </c>
      <c r="K1788">
        <v>13031.16</v>
      </c>
      <c r="L1788">
        <v>847.03</v>
      </c>
      <c r="M1788">
        <v>586.4</v>
      </c>
      <c r="N1788">
        <v>6515.58</v>
      </c>
      <c r="O1788">
        <v>19546.740000000002</v>
      </c>
      <c r="P1788">
        <v>781.87</v>
      </c>
      <c r="Q1788">
        <v>847.03</v>
      </c>
      <c r="R1788">
        <v>-521.25</v>
      </c>
      <c r="S1788">
        <v>-456.09</v>
      </c>
      <c r="T1788">
        <v>46.56</v>
      </c>
      <c r="U1788">
        <v>16.64</v>
      </c>
      <c r="V1788">
        <v>-16.940000000000001</v>
      </c>
      <c r="W1788">
        <v>577.39</v>
      </c>
      <c r="X1788">
        <v>598.35</v>
      </c>
      <c r="Y1788">
        <v>575.53</v>
      </c>
      <c r="Z1788">
        <v>608.41</v>
      </c>
      <c r="AA1788">
        <v>-2.97</v>
      </c>
      <c r="AB1788">
        <v>-0.95</v>
      </c>
      <c r="AC1788">
        <v>73.069999999999993</v>
      </c>
      <c r="AD1788">
        <v>69.7</v>
      </c>
      <c r="AE1788">
        <v>634.38</v>
      </c>
      <c r="AF1788">
        <v>31351.57</v>
      </c>
      <c r="AG1788">
        <v>39</v>
      </c>
      <c r="AH1788">
        <v>3.27</v>
      </c>
      <c r="AI1788">
        <v>79</v>
      </c>
      <c r="AK1788">
        <v>87</v>
      </c>
    </row>
    <row r="1789" spans="1:37" hidden="1" x14ac:dyDescent="0.25">
      <c r="A1789" t="s">
        <v>6715</v>
      </c>
      <c r="B1789" t="s">
        <v>6716</v>
      </c>
      <c r="C1789" t="s">
        <v>292</v>
      </c>
      <c r="D1789">
        <v>446.84</v>
      </c>
      <c r="E1789">
        <v>104.29</v>
      </c>
      <c r="F1789" t="s">
        <v>10127</v>
      </c>
      <c r="G1789" t="s">
        <v>10127</v>
      </c>
      <c r="H1789">
        <v>100</v>
      </c>
      <c r="I1789">
        <v>117.85</v>
      </c>
      <c r="J1789">
        <v>11784.77</v>
      </c>
      <c r="K1789">
        <v>2356.9499999999998</v>
      </c>
      <c r="L1789">
        <v>153.19999999999999</v>
      </c>
      <c r="M1789">
        <v>106.06</v>
      </c>
      <c r="N1789">
        <v>1178.48</v>
      </c>
      <c r="O1789">
        <v>3535.43</v>
      </c>
      <c r="P1789">
        <v>141.41999999999999</v>
      </c>
      <c r="Q1789">
        <v>153.19999999999999</v>
      </c>
      <c r="R1789">
        <v>-94.28</v>
      </c>
      <c r="S1789">
        <v>-82.49</v>
      </c>
      <c r="T1789">
        <v>-8936.84</v>
      </c>
      <c r="U1789">
        <v>21.49</v>
      </c>
      <c r="V1789">
        <v>-2.94</v>
      </c>
      <c r="W1789">
        <v>85.42</v>
      </c>
      <c r="X1789">
        <v>41.25</v>
      </c>
      <c r="Y1789">
        <v>84.63</v>
      </c>
      <c r="Z1789">
        <v>28.96</v>
      </c>
      <c r="AA1789">
        <v>7.91</v>
      </c>
      <c r="AB1789">
        <v>55.17</v>
      </c>
      <c r="AC1789">
        <v>100</v>
      </c>
      <c r="AD1789">
        <v>100</v>
      </c>
      <c r="AE1789">
        <v>91.42</v>
      </c>
      <c r="AF1789">
        <v>648.11</v>
      </c>
      <c r="AG1789">
        <v>45</v>
      </c>
    </row>
    <row r="1790" spans="1:37" hidden="1" x14ac:dyDescent="0.25">
      <c r="A1790" t="s">
        <v>4034</v>
      </c>
      <c r="B1790" t="s">
        <v>4035</v>
      </c>
      <c r="C1790" t="s">
        <v>24</v>
      </c>
      <c r="D1790">
        <v>444.81</v>
      </c>
      <c r="E1790">
        <v>175.55</v>
      </c>
      <c r="F1790" t="s">
        <v>10127</v>
      </c>
      <c r="G1790" t="s">
        <v>10127</v>
      </c>
      <c r="H1790">
        <v>100</v>
      </c>
      <c r="I1790">
        <v>198.37</v>
      </c>
      <c r="J1790">
        <v>19837.150000000001</v>
      </c>
      <c r="K1790">
        <v>3967.43</v>
      </c>
      <c r="L1790">
        <v>257.88</v>
      </c>
      <c r="M1790">
        <v>178.53</v>
      </c>
      <c r="N1790">
        <v>1983.72</v>
      </c>
      <c r="O1790">
        <v>5951.14</v>
      </c>
      <c r="P1790">
        <v>238.05</v>
      </c>
      <c r="Q1790">
        <v>257.88</v>
      </c>
      <c r="R1790">
        <v>-158.69999999999999</v>
      </c>
      <c r="S1790">
        <v>-138.86000000000001</v>
      </c>
      <c r="T1790">
        <v>27.54</v>
      </c>
      <c r="U1790">
        <v>16.82</v>
      </c>
      <c r="V1790">
        <v>-6.91</v>
      </c>
      <c r="W1790">
        <v>168.8</v>
      </c>
      <c r="X1790">
        <v>160.31</v>
      </c>
      <c r="Y1790">
        <v>167.14</v>
      </c>
      <c r="Z1790">
        <v>160.22999999999999</v>
      </c>
      <c r="AA1790">
        <v>3.62</v>
      </c>
      <c r="AB1790">
        <v>6.21</v>
      </c>
      <c r="AC1790">
        <v>79.069999999999993</v>
      </c>
      <c r="AD1790">
        <v>76.95</v>
      </c>
      <c r="AE1790">
        <v>152.78</v>
      </c>
      <c r="AF1790">
        <v>17575.7</v>
      </c>
      <c r="AG1790">
        <v>44</v>
      </c>
      <c r="AI1790">
        <v>25</v>
      </c>
      <c r="AJ1790">
        <v>72</v>
      </c>
      <c r="AK1790">
        <v>41</v>
      </c>
    </row>
    <row r="1791" spans="1:37" hidden="1" x14ac:dyDescent="0.25">
      <c r="A1791" t="s">
        <v>2067</v>
      </c>
      <c r="B1791" t="s">
        <v>2068</v>
      </c>
      <c r="C1791" t="s">
        <v>662</v>
      </c>
      <c r="D1791">
        <v>444.33</v>
      </c>
      <c r="E1791">
        <v>624.45000000000005</v>
      </c>
      <c r="F1791" t="s">
        <v>10127</v>
      </c>
      <c r="G1791" t="s">
        <v>10127</v>
      </c>
      <c r="H1791">
        <v>100</v>
      </c>
      <c r="I1791">
        <v>705.63</v>
      </c>
      <c r="J1791">
        <v>70562.850000000006</v>
      </c>
      <c r="K1791">
        <v>14112.57</v>
      </c>
      <c r="L1791">
        <v>917.32</v>
      </c>
      <c r="M1791">
        <v>635.07000000000005</v>
      </c>
      <c r="N1791">
        <v>7056.29</v>
      </c>
      <c r="O1791">
        <v>21168.86</v>
      </c>
      <c r="P1791">
        <v>846.75</v>
      </c>
      <c r="Q1791">
        <v>917.32</v>
      </c>
      <c r="R1791">
        <v>-564.5</v>
      </c>
      <c r="S1791">
        <v>-493.94</v>
      </c>
      <c r="T1791">
        <v>71.55</v>
      </c>
      <c r="U1791">
        <v>24.99</v>
      </c>
      <c r="V1791">
        <v>-0.92</v>
      </c>
      <c r="W1791">
        <v>607.65</v>
      </c>
      <c r="X1791">
        <v>547.71</v>
      </c>
      <c r="Y1791">
        <v>615.79</v>
      </c>
      <c r="Z1791">
        <v>550.24</v>
      </c>
      <c r="AA1791">
        <v>10.53</v>
      </c>
      <c r="AB1791">
        <v>5.34</v>
      </c>
      <c r="AC1791">
        <v>69</v>
      </c>
      <c r="AD1791">
        <v>79.260000000000005</v>
      </c>
      <c r="AE1791">
        <v>587.83000000000004</v>
      </c>
      <c r="AF1791">
        <v>11408.78</v>
      </c>
      <c r="AG1791">
        <v>39</v>
      </c>
      <c r="AI1791">
        <v>52</v>
      </c>
      <c r="AK1791">
        <v>38</v>
      </c>
    </row>
    <row r="1792" spans="1:37" hidden="1" x14ac:dyDescent="0.25">
      <c r="A1792" t="s">
        <v>840</v>
      </c>
      <c r="B1792" t="s">
        <v>841</v>
      </c>
      <c r="C1792" t="s">
        <v>842</v>
      </c>
      <c r="D1792">
        <v>443.16</v>
      </c>
      <c r="E1792">
        <v>1569.35</v>
      </c>
      <c r="F1792" t="s">
        <v>10127</v>
      </c>
      <c r="G1792" t="s">
        <v>10127</v>
      </c>
      <c r="H1792">
        <v>100</v>
      </c>
      <c r="I1792">
        <v>1773.37</v>
      </c>
      <c r="J1792">
        <v>177336.55</v>
      </c>
      <c r="K1792">
        <v>35467.31</v>
      </c>
      <c r="L1792">
        <v>2305.38</v>
      </c>
      <c r="M1792">
        <v>1596.03</v>
      </c>
      <c r="N1792">
        <v>17733.66</v>
      </c>
      <c r="O1792">
        <v>53200.97</v>
      </c>
      <c r="P1792">
        <v>2128.04</v>
      </c>
      <c r="Q1792">
        <v>2305.38</v>
      </c>
      <c r="R1792">
        <v>-1418.69</v>
      </c>
      <c r="S1792">
        <v>-1241.3599999999999</v>
      </c>
      <c r="T1792">
        <v>40</v>
      </c>
      <c r="U1792">
        <v>3.11</v>
      </c>
      <c r="V1792">
        <v>-6.24</v>
      </c>
      <c r="W1792">
        <v>1558.5</v>
      </c>
      <c r="X1792">
        <v>1673.02</v>
      </c>
      <c r="Y1792">
        <v>1559.4</v>
      </c>
      <c r="Z1792">
        <v>1698.18</v>
      </c>
      <c r="AA1792">
        <v>-1.79</v>
      </c>
      <c r="AB1792">
        <v>-1.4</v>
      </c>
      <c r="AC1792">
        <v>47.31</v>
      </c>
      <c r="AD1792">
        <v>58.81</v>
      </c>
      <c r="AE1792">
        <v>1695.81</v>
      </c>
      <c r="AF1792">
        <v>3815.13</v>
      </c>
      <c r="AG1792">
        <v>75</v>
      </c>
      <c r="AH1792">
        <v>5.51</v>
      </c>
      <c r="AI1792">
        <v>16</v>
      </c>
      <c r="AJ1792">
        <v>76</v>
      </c>
      <c r="AK1792">
        <v>23</v>
      </c>
    </row>
    <row r="1793" spans="1:37" hidden="1" x14ac:dyDescent="0.25">
      <c r="A1793" t="s">
        <v>4574</v>
      </c>
      <c r="B1793" t="s">
        <v>4575</v>
      </c>
      <c r="C1793" t="s">
        <v>391</v>
      </c>
      <c r="D1793">
        <v>443</v>
      </c>
      <c r="E1793">
        <v>120.09</v>
      </c>
      <c r="F1793" t="s">
        <v>10127</v>
      </c>
      <c r="G1793" t="s">
        <v>10127</v>
      </c>
      <c r="H1793">
        <v>100</v>
      </c>
      <c r="I1793">
        <v>135.69999999999999</v>
      </c>
      <c r="J1793">
        <v>13570.17</v>
      </c>
      <c r="K1793">
        <v>2714.03</v>
      </c>
      <c r="L1793">
        <v>176.41</v>
      </c>
      <c r="M1793">
        <v>122.13</v>
      </c>
      <c r="N1793">
        <v>1357.02</v>
      </c>
      <c r="O1793">
        <v>4071.05</v>
      </c>
      <c r="P1793">
        <v>162.84</v>
      </c>
      <c r="Q1793">
        <v>176.41</v>
      </c>
      <c r="R1793">
        <v>-108.56</v>
      </c>
      <c r="S1793">
        <v>-94.99</v>
      </c>
      <c r="T1793">
        <v>-202.28</v>
      </c>
      <c r="U1793">
        <v>10.56</v>
      </c>
      <c r="V1793">
        <v>-13.14</v>
      </c>
      <c r="W1793">
        <v>119.73</v>
      </c>
      <c r="X1793">
        <v>125.23</v>
      </c>
      <c r="Y1793">
        <v>120.64</v>
      </c>
      <c r="Z1793">
        <v>126.49</v>
      </c>
      <c r="AA1793">
        <v>-2.71</v>
      </c>
      <c r="AB1793">
        <v>-0.32</v>
      </c>
      <c r="AC1793">
        <v>77.23</v>
      </c>
      <c r="AD1793">
        <v>77.069999999999993</v>
      </c>
      <c r="AE1793">
        <v>105.34</v>
      </c>
      <c r="AF1793">
        <v>37644.83</v>
      </c>
      <c r="AG1793">
        <v>6</v>
      </c>
      <c r="AI1793">
        <v>37</v>
      </c>
      <c r="AK1793">
        <v>24</v>
      </c>
    </row>
    <row r="1794" spans="1:37" hidden="1" x14ac:dyDescent="0.25">
      <c r="A1794" t="s">
        <v>4664</v>
      </c>
      <c r="B1794" t="s">
        <v>4665</v>
      </c>
      <c r="C1794" t="s">
        <v>33</v>
      </c>
      <c r="D1794">
        <v>442.77</v>
      </c>
      <c r="E1794">
        <v>129.83000000000001</v>
      </c>
      <c r="F1794" t="s">
        <v>10127</v>
      </c>
      <c r="G1794" t="s">
        <v>10127</v>
      </c>
      <c r="H1794">
        <v>100</v>
      </c>
      <c r="I1794">
        <v>146.71</v>
      </c>
      <c r="J1794">
        <v>14670.79</v>
      </c>
      <c r="K1794">
        <v>2934.16</v>
      </c>
      <c r="L1794">
        <v>190.72</v>
      </c>
      <c r="M1794">
        <v>132.04</v>
      </c>
      <c r="N1794">
        <v>1467.08</v>
      </c>
      <c r="O1794">
        <v>4401.24</v>
      </c>
      <c r="P1794">
        <v>176.05</v>
      </c>
      <c r="Q1794">
        <v>190.72</v>
      </c>
      <c r="R1794">
        <v>-117.37</v>
      </c>
      <c r="S1794">
        <v>-102.7</v>
      </c>
      <c r="T1794">
        <v>7.74</v>
      </c>
      <c r="U1794">
        <v>6.89</v>
      </c>
      <c r="V1794">
        <v>-9.85</v>
      </c>
      <c r="W1794">
        <v>124.47</v>
      </c>
      <c r="X1794">
        <v>119.39</v>
      </c>
      <c r="Y1794">
        <v>124.71</v>
      </c>
      <c r="Z1794">
        <v>118.75</v>
      </c>
      <c r="AA1794">
        <v>-2.19</v>
      </c>
      <c r="AB1794">
        <v>6.98</v>
      </c>
      <c r="AC1794">
        <v>83.03</v>
      </c>
      <c r="AD1794">
        <v>90.28</v>
      </c>
      <c r="AE1794">
        <v>112.9</v>
      </c>
      <c r="AF1794">
        <v>80075.22</v>
      </c>
      <c r="AG1794">
        <v>54</v>
      </c>
      <c r="AH1794">
        <v>2.96</v>
      </c>
      <c r="AI1794">
        <v>90</v>
      </c>
      <c r="AJ1794">
        <v>85</v>
      </c>
      <c r="AK1794">
        <v>97</v>
      </c>
    </row>
    <row r="1795" spans="1:37" hidden="1" x14ac:dyDescent="0.25">
      <c r="A1795" t="s">
        <v>6134</v>
      </c>
      <c r="B1795" t="s">
        <v>6135</v>
      </c>
      <c r="C1795" t="s">
        <v>419</v>
      </c>
      <c r="D1795">
        <v>441.6</v>
      </c>
      <c r="E1795">
        <v>55.12</v>
      </c>
      <c r="F1795" t="s">
        <v>10127</v>
      </c>
      <c r="G1795" t="s">
        <v>10127</v>
      </c>
      <c r="H1795">
        <v>100</v>
      </c>
      <c r="I1795">
        <v>62.29</v>
      </c>
      <c r="J1795">
        <v>6228.56</v>
      </c>
      <c r="K1795">
        <v>1245.71</v>
      </c>
      <c r="L1795">
        <v>80.97</v>
      </c>
      <c r="M1795">
        <v>56.06</v>
      </c>
      <c r="N1795">
        <v>622.86</v>
      </c>
      <c r="O1795">
        <v>1868.57</v>
      </c>
      <c r="P1795">
        <v>74.739999999999995</v>
      </c>
      <c r="Q1795">
        <v>80.97</v>
      </c>
      <c r="R1795">
        <v>-49.83</v>
      </c>
      <c r="S1795">
        <v>-43.6</v>
      </c>
      <c r="T1795">
        <v>25.18</v>
      </c>
      <c r="U1795">
        <v>1.58</v>
      </c>
      <c r="V1795">
        <v>-6.02</v>
      </c>
      <c r="W1795">
        <v>54.77</v>
      </c>
      <c r="X1795">
        <v>55.87</v>
      </c>
      <c r="Y1795">
        <v>54.63</v>
      </c>
      <c r="Z1795">
        <v>55.8</v>
      </c>
      <c r="AA1795">
        <v>-2.37</v>
      </c>
      <c r="AB1795">
        <v>0.44</v>
      </c>
      <c r="AC1795">
        <v>64.5</v>
      </c>
      <c r="AD1795">
        <v>73.62</v>
      </c>
      <c r="AE1795">
        <v>58.32</v>
      </c>
      <c r="AF1795">
        <v>59877.14</v>
      </c>
      <c r="AG1795">
        <v>88</v>
      </c>
      <c r="AH1795">
        <v>3.91</v>
      </c>
      <c r="AI1795">
        <v>36</v>
      </c>
      <c r="AJ1795">
        <v>95</v>
      </c>
      <c r="AK1795">
        <v>85</v>
      </c>
    </row>
    <row r="1796" spans="1:37" hidden="1" x14ac:dyDescent="0.25">
      <c r="A1796" t="s">
        <v>1221</v>
      </c>
      <c r="B1796" t="s">
        <v>1222</v>
      </c>
      <c r="C1796" t="s">
        <v>1223</v>
      </c>
      <c r="D1796">
        <v>441.28</v>
      </c>
      <c r="E1796">
        <v>1411.05</v>
      </c>
      <c r="F1796" t="s">
        <v>10127</v>
      </c>
      <c r="G1796" t="s">
        <v>10127</v>
      </c>
      <c r="H1796">
        <v>100</v>
      </c>
      <c r="I1796">
        <v>1594.49</v>
      </c>
      <c r="J1796">
        <v>159448.65</v>
      </c>
      <c r="K1796">
        <v>31889.73</v>
      </c>
      <c r="L1796">
        <v>2072.83</v>
      </c>
      <c r="M1796">
        <v>1435.04</v>
      </c>
      <c r="N1796">
        <v>15944.87</v>
      </c>
      <c r="O1796">
        <v>47834.6</v>
      </c>
      <c r="P1796">
        <v>1913.38</v>
      </c>
      <c r="Q1796">
        <v>2072.83</v>
      </c>
      <c r="R1796">
        <v>-1275.5899999999999</v>
      </c>
      <c r="S1796">
        <v>-1116.1400000000001</v>
      </c>
      <c r="T1796">
        <v>38.409999999999997</v>
      </c>
      <c r="U1796">
        <v>26.49</v>
      </c>
      <c r="V1796">
        <v>-10.58</v>
      </c>
      <c r="W1796">
        <v>1281.95</v>
      </c>
      <c r="X1796">
        <v>1096.07</v>
      </c>
      <c r="Y1796">
        <v>1236.28</v>
      </c>
      <c r="Z1796">
        <v>1046.8699999999999</v>
      </c>
      <c r="AA1796">
        <v>4.78</v>
      </c>
      <c r="AB1796">
        <v>19.46</v>
      </c>
      <c r="AC1796">
        <v>92.52</v>
      </c>
      <c r="AD1796">
        <v>79.25</v>
      </c>
      <c r="AE1796">
        <v>1171.3399999999999</v>
      </c>
      <c r="AF1796">
        <v>17165.22</v>
      </c>
      <c r="AG1796">
        <v>8</v>
      </c>
      <c r="AI1796">
        <v>69</v>
      </c>
      <c r="AJ1796">
        <v>2</v>
      </c>
      <c r="AK1796">
        <v>51</v>
      </c>
    </row>
    <row r="1797" spans="1:37" hidden="1" x14ac:dyDescent="0.25">
      <c r="A1797" t="s">
        <v>1966</v>
      </c>
      <c r="B1797" t="s">
        <v>1967</v>
      </c>
      <c r="C1797" t="s">
        <v>299</v>
      </c>
      <c r="D1797">
        <v>440.96</v>
      </c>
      <c r="E1797">
        <v>623.20000000000005</v>
      </c>
      <c r="F1797" t="s">
        <v>10127</v>
      </c>
      <c r="G1797" t="s">
        <v>10127</v>
      </c>
      <c r="H1797">
        <v>100</v>
      </c>
      <c r="I1797">
        <v>704.22</v>
      </c>
      <c r="J1797">
        <v>70421.600000000006</v>
      </c>
      <c r="K1797">
        <v>14084.32</v>
      </c>
      <c r="L1797">
        <v>915.48</v>
      </c>
      <c r="M1797">
        <v>633.79</v>
      </c>
      <c r="N1797">
        <v>7042.16</v>
      </c>
      <c r="O1797">
        <v>21126.48</v>
      </c>
      <c r="P1797">
        <v>845.06</v>
      </c>
      <c r="Q1797">
        <v>915.48</v>
      </c>
      <c r="R1797">
        <v>-563.37</v>
      </c>
      <c r="S1797">
        <v>-492.95</v>
      </c>
      <c r="T1797">
        <v>36.840000000000003</v>
      </c>
      <c r="U1797">
        <v>15.57</v>
      </c>
      <c r="V1797">
        <v>-0.23</v>
      </c>
      <c r="W1797">
        <v>608.34</v>
      </c>
      <c r="X1797">
        <v>586.64</v>
      </c>
      <c r="Y1797">
        <v>602.86</v>
      </c>
      <c r="Z1797">
        <v>591.44000000000005</v>
      </c>
      <c r="AA1797">
        <v>7.09</v>
      </c>
      <c r="AB1797">
        <v>3.25</v>
      </c>
      <c r="AC1797">
        <v>75.23</v>
      </c>
      <c r="AD1797">
        <v>81.96</v>
      </c>
      <c r="AE1797">
        <v>566.01</v>
      </c>
      <c r="AF1797">
        <v>5979.52</v>
      </c>
      <c r="AI1797">
        <v>40</v>
      </c>
    </row>
    <row r="1798" spans="1:37" hidden="1" x14ac:dyDescent="0.25">
      <c r="A1798" t="s">
        <v>3381</v>
      </c>
      <c r="B1798" t="s">
        <v>3382</v>
      </c>
      <c r="C1798" t="s">
        <v>43</v>
      </c>
      <c r="D1798">
        <v>440.96</v>
      </c>
      <c r="E1798">
        <v>249.3</v>
      </c>
      <c r="F1798" t="s">
        <v>10127</v>
      </c>
      <c r="G1798" t="s">
        <v>10127</v>
      </c>
      <c r="H1798">
        <v>100</v>
      </c>
      <c r="I1798">
        <v>281.70999999999998</v>
      </c>
      <c r="J1798">
        <v>28170.9</v>
      </c>
      <c r="K1798">
        <v>5634.18</v>
      </c>
      <c r="L1798">
        <v>366.22</v>
      </c>
      <c r="M1798">
        <v>253.54</v>
      </c>
      <c r="N1798">
        <v>2817.09</v>
      </c>
      <c r="O1798">
        <v>8451.27</v>
      </c>
      <c r="P1798">
        <v>338.05</v>
      </c>
      <c r="Q1798">
        <v>366.22</v>
      </c>
      <c r="R1798">
        <v>-225.37</v>
      </c>
      <c r="S1798">
        <v>-197.2</v>
      </c>
      <c r="T1798">
        <v>39.020000000000003</v>
      </c>
      <c r="U1798">
        <v>11.74</v>
      </c>
      <c r="V1798">
        <v>-6.73</v>
      </c>
      <c r="W1798">
        <v>220.72</v>
      </c>
      <c r="X1798">
        <v>229.77</v>
      </c>
      <c r="Y1798">
        <v>217.57</v>
      </c>
      <c r="Z1798">
        <v>235.86</v>
      </c>
      <c r="AA1798">
        <v>1.67</v>
      </c>
      <c r="AB1798">
        <v>11.53</v>
      </c>
      <c r="AC1798">
        <v>60.78</v>
      </c>
      <c r="AD1798">
        <v>100</v>
      </c>
      <c r="AE1798">
        <v>193.14</v>
      </c>
      <c r="AF1798">
        <v>44817.39</v>
      </c>
      <c r="AG1798">
        <v>47</v>
      </c>
      <c r="AJ1798">
        <v>54</v>
      </c>
    </row>
    <row r="1799" spans="1:37" hidden="1" x14ac:dyDescent="0.25">
      <c r="A1799" t="s">
        <v>3630</v>
      </c>
      <c r="B1799" t="s">
        <v>3631</v>
      </c>
      <c r="C1799" t="s">
        <v>386</v>
      </c>
      <c r="D1799">
        <v>440.64</v>
      </c>
      <c r="E1799">
        <v>180</v>
      </c>
      <c r="F1799" t="s">
        <v>10127</v>
      </c>
      <c r="G1799" t="s">
        <v>10127</v>
      </c>
      <c r="H1799">
        <v>100</v>
      </c>
      <c r="I1799">
        <v>203.4</v>
      </c>
      <c r="J1799">
        <v>20340</v>
      </c>
      <c r="K1799">
        <v>4068</v>
      </c>
      <c r="L1799">
        <v>264.42</v>
      </c>
      <c r="M1799">
        <v>183.06</v>
      </c>
      <c r="N1799">
        <v>2034</v>
      </c>
      <c r="O1799">
        <v>6102</v>
      </c>
      <c r="P1799">
        <v>244.08</v>
      </c>
      <c r="Q1799">
        <v>264.42</v>
      </c>
      <c r="R1799">
        <v>-162.72</v>
      </c>
      <c r="S1799">
        <v>-142.38</v>
      </c>
      <c r="T1799">
        <v>73.69</v>
      </c>
      <c r="U1799">
        <v>3.42</v>
      </c>
      <c r="V1799">
        <v>-7.31</v>
      </c>
      <c r="W1799">
        <v>181.69</v>
      </c>
      <c r="X1799">
        <v>201.46</v>
      </c>
      <c r="Y1799">
        <v>181.54</v>
      </c>
      <c r="Z1799">
        <v>206.69</v>
      </c>
      <c r="AA1799">
        <v>-2.2400000000000002</v>
      </c>
      <c r="AB1799">
        <v>-4.58</v>
      </c>
      <c r="AC1799">
        <v>56.3</v>
      </c>
      <c r="AD1799">
        <v>69.77</v>
      </c>
      <c r="AE1799">
        <v>192.92</v>
      </c>
      <c r="AF1799">
        <v>25808.7</v>
      </c>
    </row>
    <row r="1800" spans="1:37" hidden="1" x14ac:dyDescent="0.25">
      <c r="A1800" t="s">
        <v>6544</v>
      </c>
      <c r="B1800" t="s">
        <v>6545</v>
      </c>
      <c r="C1800" t="s">
        <v>323</v>
      </c>
      <c r="D1800">
        <v>439.39</v>
      </c>
      <c r="E1800">
        <v>40</v>
      </c>
      <c r="F1800" t="s">
        <v>10127</v>
      </c>
      <c r="G1800" t="s">
        <v>10127</v>
      </c>
      <c r="H1800">
        <v>100</v>
      </c>
      <c r="I1800">
        <v>45.2</v>
      </c>
      <c r="J1800">
        <v>4520</v>
      </c>
      <c r="K1800">
        <v>904</v>
      </c>
      <c r="L1800">
        <v>58.76</v>
      </c>
      <c r="M1800">
        <v>40.68</v>
      </c>
      <c r="N1800">
        <v>452</v>
      </c>
      <c r="O1800">
        <v>1356</v>
      </c>
      <c r="P1800">
        <v>54.24</v>
      </c>
      <c r="Q1800">
        <v>58.76</v>
      </c>
      <c r="R1800">
        <v>-36.159999999999997</v>
      </c>
      <c r="S1800">
        <v>-31.64</v>
      </c>
      <c r="T1800">
        <v>33.93</v>
      </c>
      <c r="U1800">
        <v>8.5500000000000007</v>
      </c>
      <c r="V1800">
        <v>-13.79</v>
      </c>
      <c r="W1800">
        <v>41.01</v>
      </c>
      <c r="X1800">
        <v>45.39</v>
      </c>
      <c r="Y1800">
        <v>41.19</v>
      </c>
      <c r="Z1800">
        <v>44.47</v>
      </c>
      <c r="AA1800">
        <v>-3.9</v>
      </c>
      <c r="AB1800">
        <v>-3.89</v>
      </c>
      <c r="AC1800">
        <v>32.54</v>
      </c>
      <c r="AD1800">
        <v>26.81</v>
      </c>
      <c r="AE1800">
        <v>46.23</v>
      </c>
      <c r="AF1800">
        <v>171469.78</v>
      </c>
      <c r="AG1800">
        <v>39</v>
      </c>
      <c r="AI1800">
        <v>52</v>
      </c>
      <c r="AK1800">
        <v>63</v>
      </c>
    </row>
    <row r="1801" spans="1:37" hidden="1" x14ac:dyDescent="0.25">
      <c r="A1801" t="s">
        <v>3457</v>
      </c>
      <c r="B1801" t="s">
        <v>3458</v>
      </c>
      <c r="C1801" t="s">
        <v>497</v>
      </c>
      <c r="D1801">
        <v>437.94</v>
      </c>
      <c r="E1801">
        <v>232</v>
      </c>
      <c r="F1801" t="s">
        <v>10127</v>
      </c>
      <c r="G1801" t="s">
        <v>10127</v>
      </c>
      <c r="H1801">
        <v>100</v>
      </c>
      <c r="I1801">
        <v>262.16000000000003</v>
      </c>
      <c r="J1801">
        <v>26216</v>
      </c>
      <c r="K1801">
        <v>5243.2</v>
      </c>
      <c r="L1801">
        <v>340.81</v>
      </c>
      <c r="M1801">
        <v>235.94</v>
      </c>
      <c r="N1801">
        <v>2621.6</v>
      </c>
      <c r="O1801">
        <v>7864.8</v>
      </c>
      <c r="P1801">
        <v>314.58999999999997</v>
      </c>
      <c r="Q1801">
        <v>340.81</v>
      </c>
      <c r="R1801">
        <v>-209.73</v>
      </c>
      <c r="S1801">
        <v>-183.51</v>
      </c>
      <c r="T1801">
        <v>53.08</v>
      </c>
      <c r="U1801">
        <v>11.44</v>
      </c>
      <c r="V1801">
        <v>-7.1</v>
      </c>
      <c r="W1801">
        <v>225.66</v>
      </c>
      <c r="X1801">
        <v>220.55</v>
      </c>
      <c r="Y1801">
        <v>224.68</v>
      </c>
      <c r="Z1801">
        <v>219.38</v>
      </c>
      <c r="AA1801">
        <v>1.33</v>
      </c>
      <c r="AB1801">
        <v>4.87</v>
      </c>
      <c r="AC1801">
        <v>74.47</v>
      </c>
      <c r="AD1801">
        <v>80.819999999999993</v>
      </c>
      <c r="AE1801">
        <v>199.99</v>
      </c>
      <c r="AF1801">
        <v>2565.2199999999998</v>
      </c>
      <c r="AG1801">
        <v>15</v>
      </c>
      <c r="AJ1801">
        <v>15</v>
      </c>
    </row>
    <row r="1802" spans="1:37" hidden="1" x14ac:dyDescent="0.25">
      <c r="A1802" t="s">
        <v>2581</v>
      </c>
      <c r="B1802" t="s">
        <v>2582</v>
      </c>
      <c r="C1802" t="s">
        <v>383</v>
      </c>
      <c r="D1802">
        <v>437.66</v>
      </c>
      <c r="E1802">
        <v>445.75</v>
      </c>
      <c r="F1802" t="s">
        <v>10127</v>
      </c>
      <c r="G1802" t="s">
        <v>10127</v>
      </c>
      <c r="H1802">
        <v>100</v>
      </c>
      <c r="I1802">
        <v>503.7</v>
      </c>
      <c r="J1802">
        <v>50369.75</v>
      </c>
      <c r="K1802">
        <v>10073.950000000001</v>
      </c>
      <c r="L1802">
        <v>654.80999999999995</v>
      </c>
      <c r="M1802">
        <v>453.33</v>
      </c>
      <c r="N1802">
        <v>5036.9799999999996</v>
      </c>
      <c r="O1802">
        <v>15110.93</v>
      </c>
      <c r="P1802">
        <v>604.44000000000005</v>
      </c>
      <c r="Q1802">
        <v>654.80999999999995</v>
      </c>
      <c r="R1802">
        <v>-402.96</v>
      </c>
      <c r="S1802">
        <v>-352.59</v>
      </c>
      <c r="T1802">
        <v>15.19</v>
      </c>
      <c r="U1802">
        <v>33.840000000000003</v>
      </c>
      <c r="V1802">
        <v>-1.54</v>
      </c>
      <c r="W1802">
        <v>425.97</v>
      </c>
      <c r="X1802">
        <v>386.3</v>
      </c>
      <c r="Y1802">
        <v>418.42</v>
      </c>
      <c r="Z1802">
        <v>374.69</v>
      </c>
      <c r="AA1802">
        <v>13.45</v>
      </c>
      <c r="AB1802">
        <v>9.2100000000000009</v>
      </c>
      <c r="AC1802">
        <v>84.82</v>
      </c>
      <c r="AD1802">
        <v>81.540000000000006</v>
      </c>
      <c r="AE1802">
        <v>369.82</v>
      </c>
      <c r="AF1802">
        <v>48078.74</v>
      </c>
      <c r="AG1802">
        <v>64</v>
      </c>
      <c r="AH1802">
        <v>3.94</v>
      </c>
      <c r="AI1802">
        <v>29</v>
      </c>
      <c r="AJ1802">
        <v>93</v>
      </c>
      <c r="AK1802">
        <v>81</v>
      </c>
    </row>
    <row r="1803" spans="1:37" hidden="1" x14ac:dyDescent="0.25">
      <c r="A1803" t="s">
        <v>4717</v>
      </c>
      <c r="B1803" t="s">
        <v>4718</v>
      </c>
      <c r="C1803" t="s">
        <v>419</v>
      </c>
      <c r="D1803">
        <v>437.49</v>
      </c>
      <c r="E1803">
        <v>117.35</v>
      </c>
      <c r="F1803" t="s">
        <v>10127</v>
      </c>
      <c r="G1803" t="s">
        <v>10127</v>
      </c>
      <c r="H1803">
        <v>100</v>
      </c>
      <c r="I1803">
        <v>132.61000000000001</v>
      </c>
      <c r="J1803">
        <v>13260.55</v>
      </c>
      <c r="K1803">
        <v>2652.11</v>
      </c>
      <c r="L1803">
        <v>172.39</v>
      </c>
      <c r="M1803">
        <v>119.34</v>
      </c>
      <c r="N1803">
        <v>1326.05</v>
      </c>
      <c r="O1803">
        <v>3978.17</v>
      </c>
      <c r="P1803">
        <v>159.13</v>
      </c>
      <c r="Q1803">
        <v>172.39</v>
      </c>
      <c r="R1803">
        <v>-106.08</v>
      </c>
      <c r="S1803">
        <v>-92.82</v>
      </c>
      <c r="T1803">
        <v>93.48</v>
      </c>
      <c r="U1803">
        <v>1.81</v>
      </c>
      <c r="V1803">
        <v>-4.3099999999999996</v>
      </c>
      <c r="W1803">
        <v>118.35</v>
      </c>
      <c r="X1803">
        <v>116.93</v>
      </c>
      <c r="Y1803">
        <v>118.86</v>
      </c>
      <c r="Z1803">
        <v>115.7</v>
      </c>
      <c r="AA1803">
        <v>-1.34</v>
      </c>
      <c r="AB1803">
        <v>0.13</v>
      </c>
      <c r="AC1803">
        <v>55.3</v>
      </c>
      <c r="AD1803">
        <v>47.22</v>
      </c>
      <c r="AE1803">
        <v>126.08</v>
      </c>
      <c r="AF1803">
        <v>6607.74</v>
      </c>
      <c r="AG1803">
        <v>17</v>
      </c>
      <c r="AI1803">
        <v>10</v>
      </c>
      <c r="AK1803">
        <v>6</v>
      </c>
    </row>
    <row r="1804" spans="1:37" hidden="1" x14ac:dyDescent="0.25">
      <c r="A1804" t="s">
        <v>3668</v>
      </c>
      <c r="B1804" t="s">
        <v>3669</v>
      </c>
      <c r="C1804" t="s">
        <v>3670</v>
      </c>
      <c r="D1804">
        <v>437.47</v>
      </c>
      <c r="E1804">
        <v>281.55</v>
      </c>
      <c r="F1804" t="s">
        <v>10127</v>
      </c>
      <c r="G1804" t="s">
        <v>10127</v>
      </c>
      <c r="H1804">
        <v>100</v>
      </c>
      <c r="I1804">
        <v>318.14999999999998</v>
      </c>
      <c r="J1804">
        <v>31815.15</v>
      </c>
      <c r="K1804">
        <v>6363.03</v>
      </c>
      <c r="L1804">
        <v>413.6</v>
      </c>
      <c r="M1804">
        <v>286.33999999999997</v>
      </c>
      <c r="N1804">
        <v>3181.52</v>
      </c>
      <c r="O1804">
        <v>9544.5400000000009</v>
      </c>
      <c r="P1804">
        <v>381.78</v>
      </c>
      <c r="Q1804">
        <v>413.6</v>
      </c>
      <c r="R1804">
        <v>-254.52</v>
      </c>
      <c r="S1804">
        <v>-222.71</v>
      </c>
      <c r="T1804">
        <v>31.23</v>
      </c>
      <c r="U1804">
        <v>12.9</v>
      </c>
      <c r="V1804">
        <v>-2.2400000000000002</v>
      </c>
      <c r="W1804">
        <v>253.63</v>
      </c>
      <c r="X1804">
        <v>198.11</v>
      </c>
      <c r="Y1804">
        <v>256.5</v>
      </c>
      <c r="Z1804">
        <v>186.93</v>
      </c>
      <c r="AA1804">
        <v>4.79</v>
      </c>
      <c r="AB1804">
        <v>22.43</v>
      </c>
      <c r="AC1804">
        <v>82.76</v>
      </c>
      <c r="AD1804">
        <v>83.43</v>
      </c>
      <c r="AE1804">
        <v>215.59</v>
      </c>
      <c r="AF1804">
        <v>355304.35</v>
      </c>
      <c r="AG1804">
        <v>66</v>
      </c>
      <c r="AJ1804">
        <v>47</v>
      </c>
    </row>
    <row r="1805" spans="1:37" hidden="1" x14ac:dyDescent="0.25">
      <c r="A1805" t="s">
        <v>2633</v>
      </c>
      <c r="B1805" t="s">
        <v>2634</v>
      </c>
      <c r="C1805" t="s">
        <v>383</v>
      </c>
      <c r="D1805">
        <v>437.43</v>
      </c>
      <c r="E1805">
        <v>423.4</v>
      </c>
      <c r="F1805" t="s">
        <v>10127</v>
      </c>
      <c r="G1805" t="s">
        <v>10127</v>
      </c>
      <c r="H1805">
        <v>100</v>
      </c>
      <c r="I1805">
        <v>478.44</v>
      </c>
      <c r="J1805">
        <v>47844.2</v>
      </c>
      <c r="K1805">
        <v>9568.84</v>
      </c>
      <c r="L1805">
        <v>621.97</v>
      </c>
      <c r="M1805">
        <v>430.6</v>
      </c>
      <c r="N1805">
        <v>4784.42</v>
      </c>
      <c r="O1805">
        <v>14353.26</v>
      </c>
      <c r="P1805">
        <v>574.13</v>
      </c>
      <c r="Q1805">
        <v>621.97</v>
      </c>
      <c r="R1805">
        <v>-382.75</v>
      </c>
      <c r="S1805">
        <v>-334.91</v>
      </c>
      <c r="T1805">
        <v>21.82</v>
      </c>
      <c r="U1805">
        <v>5.69</v>
      </c>
      <c r="V1805">
        <v>-3.13</v>
      </c>
      <c r="W1805">
        <v>401.9</v>
      </c>
      <c r="X1805">
        <v>371.21</v>
      </c>
      <c r="Y1805">
        <v>398.73</v>
      </c>
      <c r="Z1805">
        <v>368.13</v>
      </c>
      <c r="AA1805">
        <v>1.0900000000000001</v>
      </c>
      <c r="AB1805">
        <v>8.57</v>
      </c>
      <c r="AC1805">
        <v>80.62</v>
      </c>
      <c r="AD1805">
        <v>84.37</v>
      </c>
      <c r="AE1805">
        <v>357.99</v>
      </c>
      <c r="AF1805">
        <v>65035.17</v>
      </c>
      <c r="AG1805">
        <v>16</v>
      </c>
      <c r="AH1805">
        <v>2.4700000000000002</v>
      </c>
      <c r="AI1805">
        <v>84</v>
      </c>
      <c r="AK1805">
        <v>85</v>
      </c>
    </row>
    <row r="1806" spans="1:37" hidden="1" x14ac:dyDescent="0.25">
      <c r="A1806" t="s">
        <v>2295</v>
      </c>
      <c r="B1806" t="s">
        <v>2296</v>
      </c>
      <c r="C1806" t="s">
        <v>383</v>
      </c>
      <c r="D1806">
        <v>437.38</v>
      </c>
      <c r="E1806">
        <v>561.54999999999995</v>
      </c>
      <c r="F1806" t="s">
        <v>10127</v>
      </c>
      <c r="G1806" t="s">
        <v>10127</v>
      </c>
      <c r="H1806">
        <v>100</v>
      </c>
      <c r="I1806">
        <v>634.54999999999995</v>
      </c>
      <c r="J1806">
        <v>63455.15</v>
      </c>
      <c r="K1806">
        <v>12691.03</v>
      </c>
      <c r="L1806">
        <v>824.92</v>
      </c>
      <c r="M1806">
        <v>571.1</v>
      </c>
      <c r="N1806">
        <v>6345.52</v>
      </c>
      <c r="O1806">
        <v>19036.55</v>
      </c>
      <c r="P1806">
        <v>761.46</v>
      </c>
      <c r="Q1806">
        <v>824.92</v>
      </c>
      <c r="R1806">
        <v>-507.64</v>
      </c>
      <c r="S1806">
        <v>-444.19</v>
      </c>
      <c r="T1806">
        <v>-19.29</v>
      </c>
      <c r="U1806">
        <v>10.57</v>
      </c>
      <c r="V1806">
        <v>-3.17</v>
      </c>
      <c r="W1806">
        <v>511.06</v>
      </c>
      <c r="X1806">
        <v>474.06</v>
      </c>
      <c r="Y1806">
        <v>500.17</v>
      </c>
      <c r="Z1806">
        <v>464.98</v>
      </c>
      <c r="AA1806">
        <v>3.25</v>
      </c>
      <c r="AB1806">
        <v>14.35</v>
      </c>
      <c r="AC1806">
        <v>88.22</v>
      </c>
      <c r="AD1806">
        <v>87.81</v>
      </c>
      <c r="AE1806">
        <v>465.75</v>
      </c>
      <c r="AF1806">
        <v>10802.65</v>
      </c>
      <c r="AG1806">
        <v>15</v>
      </c>
      <c r="AH1806">
        <v>5.86</v>
      </c>
      <c r="AI1806">
        <v>30</v>
      </c>
      <c r="AK1806">
        <v>40</v>
      </c>
    </row>
    <row r="1807" spans="1:37" hidden="1" x14ac:dyDescent="0.25">
      <c r="A1807" t="s">
        <v>3527</v>
      </c>
      <c r="B1807" t="s">
        <v>3528</v>
      </c>
      <c r="C1807" t="s">
        <v>279</v>
      </c>
      <c r="D1807">
        <v>436.89</v>
      </c>
      <c r="E1807">
        <v>223</v>
      </c>
      <c r="F1807" t="s">
        <v>10127</v>
      </c>
      <c r="G1807" t="s">
        <v>10127</v>
      </c>
      <c r="H1807">
        <v>100</v>
      </c>
      <c r="I1807">
        <v>251.99</v>
      </c>
      <c r="J1807">
        <v>25199</v>
      </c>
      <c r="K1807">
        <v>5039.8</v>
      </c>
      <c r="L1807">
        <v>327.58999999999997</v>
      </c>
      <c r="M1807">
        <v>226.79</v>
      </c>
      <c r="N1807">
        <v>2519.9</v>
      </c>
      <c r="O1807">
        <v>7559.7</v>
      </c>
      <c r="P1807">
        <v>302.39</v>
      </c>
      <c r="Q1807">
        <v>327.58999999999997</v>
      </c>
      <c r="R1807">
        <v>-201.59</v>
      </c>
      <c r="S1807">
        <v>-176.39</v>
      </c>
      <c r="T1807">
        <v>146.61000000000001</v>
      </c>
      <c r="U1807">
        <v>2.59</v>
      </c>
      <c r="V1807">
        <v>-10.14</v>
      </c>
      <c r="W1807">
        <v>222.92</v>
      </c>
      <c r="X1807">
        <v>213.29</v>
      </c>
      <c r="Y1807">
        <v>223.49</v>
      </c>
      <c r="Z1807">
        <v>220.62</v>
      </c>
      <c r="AA1807">
        <v>-4.2</v>
      </c>
      <c r="AB1807">
        <v>0.18</v>
      </c>
      <c r="AC1807">
        <v>75.03</v>
      </c>
      <c r="AD1807">
        <v>71.430000000000007</v>
      </c>
      <c r="AE1807">
        <v>201.23</v>
      </c>
      <c r="AF1807">
        <v>3993.22</v>
      </c>
      <c r="AG1807">
        <v>1</v>
      </c>
      <c r="AI1807">
        <v>58</v>
      </c>
      <c r="AK1807">
        <v>66</v>
      </c>
    </row>
    <row r="1808" spans="1:37" hidden="1" x14ac:dyDescent="0.25">
      <c r="A1808" t="s">
        <v>7316</v>
      </c>
      <c r="B1808" t="s">
        <v>7317</v>
      </c>
      <c r="C1808" t="s">
        <v>24</v>
      </c>
      <c r="D1808">
        <v>436.65</v>
      </c>
      <c r="E1808">
        <v>28.8</v>
      </c>
      <c r="F1808" t="s">
        <v>10127</v>
      </c>
      <c r="G1808" t="s">
        <v>10127</v>
      </c>
      <c r="H1808">
        <v>100</v>
      </c>
      <c r="I1808">
        <v>32.54</v>
      </c>
      <c r="J1808">
        <v>3254.4</v>
      </c>
      <c r="K1808">
        <v>650.88</v>
      </c>
      <c r="L1808">
        <v>42.31</v>
      </c>
      <c r="M1808">
        <v>29.29</v>
      </c>
      <c r="N1808">
        <v>325.44</v>
      </c>
      <c r="O1808">
        <v>976.32</v>
      </c>
      <c r="P1808">
        <v>39.049999999999997</v>
      </c>
      <c r="Q1808">
        <v>42.31</v>
      </c>
      <c r="R1808">
        <v>-26.04</v>
      </c>
      <c r="S1808">
        <v>-22.78</v>
      </c>
      <c r="T1808">
        <v>34.74</v>
      </c>
      <c r="U1808">
        <v>-0.18</v>
      </c>
      <c r="V1808">
        <v>-11.36</v>
      </c>
      <c r="W1808">
        <v>28.08</v>
      </c>
      <c r="X1808">
        <v>28.82</v>
      </c>
      <c r="Y1808">
        <v>28.03</v>
      </c>
      <c r="Z1808">
        <v>28.16</v>
      </c>
      <c r="AA1808">
        <v>-6.1</v>
      </c>
      <c r="AB1808">
        <v>3.52</v>
      </c>
      <c r="AC1808">
        <v>85.23</v>
      </c>
      <c r="AD1808">
        <v>82.22</v>
      </c>
      <c r="AE1808">
        <v>25.21</v>
      </c>
      <c r="AF1808">
        <v>281558.26</v>
      </c>
      <c r="AG1808">
        <v>36</v>
      </c>
      <c r="AH1808">
        <v>5.49</v>
      </c>
      <c r="AI1808">
        <v>63</v>
      </c>
      <c r="AK1808">
        <v>63</v>
      </c>
    </row>
    <row r="1809" spans="1:37" hidden="1" x14ac:dyDescent="0.25">
      <c r="A1809" t="s">
        <v>4536</v>
      </c>
      <c r="B1809" t="s">
        <v>4537</v>
      </c>
      <c r="C1809" t="s">
        <v>30</v>
      </c>
      <c r="D1809">
        <v>435.91</v>
      </c>
      <c r="E1809">
        <v>132.19999999999999</v>
      </c>
      <c r="F1809" t="s">
        <v>10127</v>
      </c>
      <c r="G1809" t="s">
        <v>10127</v>
      </c>
      <c r="H1809">
        <v>100</v>
      </c>
      <c r="I1809">
        <v>149.38999999999999</v>
      </c>
      <c r="J1809">
        <v>14938.6</v>
      </c>
      <c r="K1809">
        <v>2987.72</v>
      </c>
      <c r="L1809">
        <v>194.2</v>
      </c>
      <c r="M1809">
        <v>134.44999999999999</v>
      </c>
      <c r="N1809">
        <v>1493.86</v>
      </c>
      <c r="O1809">
        <v>4481.58</v>
      </c>
      <c r="P1809">
        <v>179.26</v>
      </c>
      <c r="Q1809">
        <v>194.2</v>
      </c>
      <c r="R1809">
        <v>-119.51</v>
      </c>
      <c r="S1809">
        <v>-104.57</v>
      </c>
      <c r="T1809">
        <v>47.59</v>
      </c>
      <c r="U1809">
        <v>9.26</v>
      </c>
      <c r="V1809">
        <v>-17.420000000000002</v>
      </c>
      <c r="W1809">
        <v>124.34</v>
      </c>
      <c r="X1809">
        <v>127.09</v>
      </c>
      <c r="Y1809">
        <v>121.77</v>
      </c>
      <c r="Z1809">
        <v>132.22999999999999</v>
      </c>
      <c r="AA1809">
        <v>-5.93</v>
      </c>
      <c r="AB1809">
        <v>6.63</v>
      </c>
      <c r="AC1809">
        <v>100</v>
      </c>
      <c r="AD1809">
        <v>100</v>
      </c>
      <c r="AE1809">
        <v>125.32</v>
      </c>
      <c r="AF1809">
        <v>13448.78</v>
      </c>
      <c r="AG1809">
        <v>24</v>
      </c>
      <c r="AI1809">
        <v>54</v>
      </c>
      <c r="AJ1809">
        <v>53</v>
      </c>
      <c r="AK1809">
        <v>48</v>
      </c>
    </row>
    <row r="1810" spans="1:37" hidden="1" x14ac:dyDescent="0.25">
      <c r="A1810" t="s">
        <v>6102</v>
      </c>
      <c r="B1810" t="s">
        <v>6103</v>
      </c>
      <c r="C1810" t="s">
        <v>58</v>
      </c>
      <c r="D1810">
        <v>434.85</v>
      </c>
      <c r="E1810">
        <v>63.22</v>
      </c>
      <c r="F1810" t="s">
        <v>10127</v>
      </c>
      <c r="G1810" t="s">
        <v>10127</v>
      </c>
      <c r="H1810">
        <v>100</v>
      </c>
      <c r="I1810">
        <v>71.44</v>
      </c>
      <c r="J1810">
        <v>7143.86</v>
      </c>
      <c r="K1810">
        <v>1428.77</v>
      </c>
      <c r="L1810">
        <v>92.87</v>
      </c>
      <c r="M1810">
        <v>64.290000000000006</v>
      </c>
      <c r="N1810">
        <v>714.39</v>
      </c>
      <c r="O1810">
        <v>2143.16</v>
      </c>
      <c r="P1810">
        <v>85.73</v>
      </c>
      <c r="Q1810">
        <v>92.87</v>
      </c>
      <c r="R1810">
        <v>-57.15</v>
      </c>
      <c r="S1810">
        <v>-50.01</v>
      </c>
      <c r="T1810">
        <v>38.69</v>
      </c>
      <c r="U1810">
        <v>24.14</v>
      </c>
      <c r="V1810">
        <v>-4.0999999999999996</v>
      </c>
      <c r="W1810">
        <v>66.11</v>
      </c>
      <c r="X1810">
        <v>56.82</v>
      </c>
      <c r="Y1810">
        <v>67.91</v>
      </c>
      <c r="Z1810">
        <v>55.26</v>
      </c>
      <c r="AA1810">
        <v>8.2100000000000009</v>
      </c>
      <c r="AB1810">
        <v>-1.47</v>
      </c>
      <c r="AC1810">
        <v>30.01</v>
      </c>
      <c r="AD1810">
        <v>19.04</v>
      </c>
      <c r="AE1810">
        <v>60.66</v>
      </c>
      <c r="AF1810">
        <v>96866.43</v>
      </c>
      <c r="AG1810">
        <v>38</v>
      </c>
      <c r="AI1810">
        <v>98</v>
      </c>
      <c r="AK1810">
        <v>84</v>
      </c>
    </row>
    <row r="1811" spans="1:37" hidden="1" x14ac:dyDescent="0.25">
      <c r="A1811" t="s">
        <v>2884</v>
      </c>
      <c r="B1811" t="s">
        <v>2885</v>
      </c>
      <c r="C1811" t="s">
        <v>307</v>
      </c>
      <c r="D1811">
        <v>433.29</v>
      </c>
      <c r="E1811">
        <v>316.45</v>
      </c>
      <c r="F1811" t="s">
        <v>10127</v>
      </c>
      <c r="G1811" t="s">
        <v>10127</v>
      </c>
      <c r="H1811">
        <v>100</v>
      </c>
      <c r="I1811">
        <v>357.59</v>
      </c>
      <c r="J1811">
        <v>35758.85</v>
      </c>
      <c r="K1811">
        <v>7151.77</v>
      </c>
      <c r="L1811">
        <v>464.87</v>
      </c>
      <c r="M1811">
        <v>321.83</v>
      </c>
      <c r="N1811">
        <v>3575.88</v>
      </c>
      <c r="O1811">
        <v>10727.66</v>
      </c>
      <c r="P1811">
        <v>429.11</v>
      </c>
      <c r="Q1811">
        <v>464.87</v>
      </c>
      <c r="R1811">
        <v>-286.07</v>
      </c>
      <c r="S1811">
        <v>-250.31</v>
      </c>
      <c r="T1811">
        <v>16.63</v>
      </c>
      <c r="U1811">
        <v>7.56</v>
      </c>
      <c r="V1811">
        <v>-11.9</v>
      </c>
      <c r="W1811">
        <v>320.98</v>
      </c>
      <c r="X1811">
        <v>311.02999999999997</v>
      </c>
      <c r="Y1811">
        <v>326.94</v>
      </c>
      <c r="Z1811">
        <v>315.92</v>
      </c>
      <c r="AA1811">
        <v>-3.13</v>
      </c>
      <c r="AB1811">
        <v>-0.19</v>
      </c>
      <c r="AC1811">
        <v>70.010000000000005</v>
      </c>
      <c r="AD1811">
        <v>67.19</v>
      </c>
      <c r="AE1811">
        <v>346.8</v>
      </c>
      <c r="AF1811">
        <v>92024.13</v>
      </c>
      <c r="AG1811">
        <v>33</v>
      </c>
      <c r="AH1811">
        <v>5.21</v>
      </c>
      <c r="AI1811">
        <v>39</v>
      </c>
      <c r="AJ1811">
        <v>89</v>
      </c>
      <c r="AK1811">
        <v>85</v>
      </c>
    </row>
    <row r="1812" spans="1:37" hidden="1" x14ac:dyDescent="0.25">
      <c r="A1812" t="s">
        <v>3846</v>
      </c>
      <c r="B1812" t="s">
        <v>3847</v>
      </c>
      <c r="C1812" t="s">
        <v>7</v>
      </c>
      <c r="D1812">
        <v>432.33</v>
      </c>
      <c r="E1812">
        <v>162.25</v>
      </c>
      <c r="F1812" t="s">
        <v>10127</v>
      </c>
      <c r="G1812" t="s">
        <v>10127</v>
      </c>
      <c r="H1812">
        <v>100</v>
      </c>
      <c r="I1812">
        <v>183.34</v>
      </c>
      <c r="J1812">
        <v>18334.25</v>
      </c>
      <c r="K1812">
        <v>3666.85</v>
      </c>
      <c r="L1812">
        <v>238.35</v>
      </c>
      <c r="M1812">
        <v>165.01</v>
      </c>
      <c r="N1812">
        <v>1833.42</v>
      </c>
      <c r="O1812">
        <v>5500.28</v>
      </c>
      <c r="P1812">
        <v>220.01</v>
      </c>
      <c r="Q1812">
        <v>238.35</v>
      </c>
      <c r="R1812">
        <v>-146.66999999999999</v>
      </c>
      <c r="S1812">
        <v>-128.34</v>
      </c>
      <c r="T1812">
        <v>42.06</v>
      </c>
      <c r="U1812">
        <v>-0.87</v>
      </c>
      <c r="V1812">
        <v>-18.59</v>
      </c>
      <c r="W1812">
        <v>167.18</v>
      </c>
      <c r="X1812">
        <v>177.58</v>
      </c>
      <c r="Y1812">
        <v>167.58</v>
      </c>
      <c r="Z1812">
        <v>183.33</v>
      </c>
      <c r="AA1812">
        <v>-10.6</v>
      </c>
      <c r="AB1812">
        <v>-5.39</v>
      </c>
      <c r="AC1812">
        <v>25.85</v>
      </c>
      <c r="AD1812">
        <v>19.57</v>
      </c>
      <c r="AE1812">
        <v>183.02</v>
      </c>
      <c r="AF1812">
        <v>62713.04</v>
      </c>
      <c r="AG1812">
        <v>79</v>
      </c>
      <c r="AJ1812">
        <v>41</v>
      </c>
    </row>
    <row r="1813" spans="1:37" hidden="1" x14ac:dyDescent="0.25">
      <c r="A1813" t="s">
        <v>4515</v>
      </c>
      <c r="B1813" t="s">
        <v>4516</v>
      </c>
      <c r="C1813" t="s">
        <v>43</v>
      </c>
      <c r="D1813">
        <v>431.75</v>
      </c>
      <c r="E1813">
        <v>120.91</v>
      </c>
      <c r="F1813" t="s">
        <v>10127</v>
      </c>
      <c r="G1813" t="s">
        <v>10127</v>
      </c>
      <c r="H1813">
        <v>100</v>
      </c>
      <c r="I1813">
        <v>136.63</v>
      </c>
      <c r="J1813">
        <v>13662.83</v>
      </c>
      <c r="K1813">
        <v>2732.57</v>
      </c>
      <c r="L1813">
        <v>177.62</v>
      </c>
      <c r="M1813">
        <v>122.97</v>
      </c>
      <c r="N1813">
        <v>1366.28</v>
      </c>
      <c r="O1813">
        <v>4098.8500000000004</v>
      </c>
      <c r="P1813">
        <v>163.95</v>
      </c>
      <c r="Q1813">
        <v>177.62</v>
      </c>
      <c r="R1813">
        <v>-109.3</v>
      </c>
      <c r="S1813">
        <v>-95.64</v>
      </c>
      <c r="T1813">
        <v>20.22</v>
      </c>
      <c r="U1813">
        <v>5.28</v>
      </c>
      <c r="V1813">
        <v>-6.9</v>
      </c>
      <c r="W1813">
        <v>123.48</v>
      </c>
      <c r="X1813">
        <v>127.96</v>
      </c>
      <c r="Y1813">
        <v>124.23</v>
      </c>
      <c r="Z1813">
        <v>132.16999999999999</v>
      </c>
      <c r="AA1813">
        <v>-1.18</v>
      </c>
      <c r="AB1813">
        <v>-3.74</v>
      </c>
      <c r="AC1813">
        <v>37.42</v>
      </c>
      <c r="AD1813">
        <v>35.729999999999997</v>
      </c>
      <c r="AE1813">
        <v>134.97</v>
      </c>
      <c r="AF1813">
        <v>26993.74</v>
      </c>
      <c r="AG1813">
        <v>52</v>
      </c>
      <c r="AH1813">
        <v>5.5</v>
      </c>
      <c r="AI1813">
        <v>78</v>
      </c>
      <c r="AJ1813">
        <v>69</v>
      </c>
      <c r="AK1813">
        <v>87</v>
      </c>
    </row>
    <row r="1814" spans="1:37" hidden="1" x14ac:dyDescent="0.25">
      <c r="A1814" t="s">
        <v>5205</v>
      </c>
      <c r="B1814" t="s">
        <v>5206</v>
      </c>
      <c r="C1814" t="s">
        <v>419</v>
      </c>
      <c r="D1814">
        <v>430.71</v>
      </c>
      <c r="E1814">
        <v>99.91</v>
      </c>
      <c r="F1814" t="s">
        <v>10127</v>
      </c>
      <c r="G1814" t="s">
        <v>10127</v>
      </c>
      <c r="H1814">
        <v>100</v>
      </c>
      <c r="I1814">
        <v>112.9</v>
      </c>
      <c r="J1814">
        <v>11289.83</v>
      </c>
      <c r="K1814">
        <v>2257.9699999999998</v>
      </c>
      <c r="L1814">
        <v>146.77000000000001</v>
      </c>
      <c r="M1814">
        <v>101.61</v>
      </c>
      <c r="N1814">
        <v>1128.98</v>
      </c>
      <c r="O1814">
        <v>3386.95</v>
      </c>
      <c r="P1814">
        <v>135.47999999999999</v>
      </c>
      <c r="Q1814">
        <v>146.77000000000001</v>
      </c>
      <c r="R1814">
        <v>-90.32</v>
      </c>
      <c r="S1814">
        <v>-79.03</v>
      </c>
      <c r="T1814">
        <v>212.17</v>
      </c>
      <c r="U1814">
        <v>0.05</v>
      </c>
      <c r="V1814">
        <v>-10.61</v>
      </c>
      <c r="W1814">
        <v>94.59</v>
      </c>
      <c r="X1814">
        <v>90.96</v>
      </c>
      <c r="Y1814">
        <v>94.82</v>
      </c>
      <c r="Z1814">
        <v>91.39</v>
      </c>
      <c r="AA1814">
        <v>-5.58</v>
      </c>
      <c r="AB1814">
        <v>7.79</v>
      </c>
      <c r="AC1814">
        <v>74.760000000000005</v>
      </c>
      <c r="AD1814">
        <v>87.07</v>
      </c>
      <c r="AE1814">
        <v>85.46</v>
      </c>
      <c r="AF1814">
        <v>102115.61</v>
      </c>
      <c r="AG1814">
        <v>43</v>
      </c>
      <c r="AH1814">
        <v>7.31</v>
      </c>
      <c r="AI1814">
        <v>47</v>
      </c>
      <c r="AK1814">
        <v>95</v>
      </c>
    </row>
    <row r="1815" spans="1:37" hidden="1" x14ac:dyDescent="0.25">
      <c r="A1815" t="s">
        <v>2011</v>
      </c>
      <c r="B1815" t="s">
        <v>2012</v>
      </c>
      <c r="C1815" t="s">
        <v>383</v>
      </c>
      <c r="D1815">
        <v>429.6</v>
      </c>
      <c r="E1815">
        <v>612.1</v>
      </c>
      <c r="F1815" t="s">
        <v>10127</v>
      </c>
      <c r="G1815" t="s">
        <v>10127</v>
      </c>
      <c r="H1815">
        <v>100</v>
      </c>
      <c r="I1815">
        <v>691.67</v>
      </c>
      <c r="J1815">
        <v>69167.3</v>
      </c>
      <c r="K1815">
        <v>13833.46</v>
      </c>
      <c r="L1815">
        <v>899.17</v>
      </c>
      <c r="M1815">
        <v>622.51</v>
      </c>
      <c r="N1815">
        <v>6916.73</v>
      </c>
      <c r="O1815">
        <v>20750.189999999999</v>
      </c>
      <c r="P1815">
        <v>830.01</v>
      </c>
      <c r="Q1815">
        <v>899.17</v>
      </c>
      <c r="R1815">
        <v>-553.34</v>
      </c>
      <c r="S1815">
        <v>-484.17</v>
      </c>
      <c r="T1815">
        <v>30.91</v>
      </c>
      <c r="U1815">
        <v>1.1599999999999999</v>
      </c>
      <c r="V1815">
        <v>-7.7</v>
      </c>
      <c r="W1815">
        <v>590.63</v>
      </c>
      <c r="X1815">
        <v>571.13</v>
      </c>
      <c r="Y1815">
        <v>584.14</v>
      </c>
      <c r="Z1815">
        <v>590.55999999999995</v>
      </c>
      <c r="AA1815">
        <v>-3.47</v>
      </c>
      <c r="AB1815">
        <v>5.45</v>
      </c>
      <c r="AC1815">
        <v>93.02</v>
      </c>
      <c r="AD1815">
        <v>91.89</v>
      </c>
      <c r="AE1815">
        <v>525.59</v>
      </c>
      <c r="AF1815">
        <v>5793.43</v>
      </c>
      <c r="AG1815">
        <v>17</v>
      </c>
      <c r="AI1815">
        <v>56</v>
      </c>
      <c r="AJ1815">
        <v>67</v>
      </c>
      <c r="AK1815">
        <v>71</v>
      </c>
    </row>
    <row r="1816" spans="1:37" hidden="1" x14ac:dyDescent="0.25">
      <c r="A1816" t="s">
        <v>8150</v>
      </c>
      <c r="B1816" t="s">
        <v>8151</v>
      </c>
      <c r="C1816" t="s">
        <v>235</v>
      </c>
      <c r="D1816">
        <v>429.19</v>
      </c>
      <c r="E1816">
        <v>15.99</v>
      </c>
      <c r="F1816" t="s">
        <v>10127</v>
      </c>
      <c r="G1816" t="s">
        <v>10127</v>
      </c>
      <c r="H1816">
        <v>100</v>
      </c>
      <c r="I1816">
        <v>18.07</v>
      </c>
      <c r="J1816">
        <v>1806.87</v>
      </c>
      <c r="K1816">
        <v>361.37</v>
      </c>
      <c r="L1816">
        <v>23.49</v>
      </c>
      <c r="M1816">
        <v>16.260000000000002</v>
      </c>
      <c r="N1816">
        <v>180.69</v>
      </c>
      <c r="O1816">
        <v>542.05999999999995</v>
      </c>
      <c r="P1816">
        <v>21.68</v>
      </c>
      <c r="Q1816">
        <v>23.49</v>
      </c>
      <c r="R1816">
        <v>-14.45</v>
      </c>
      <c r="S1816">
        <v>-12.65</v>
      </c>
      <c r="T1816">
        <v>32.590000000000003</v>
      </c>
      <c r="U1816">
        <v>40.93</v>
      </c>
      <c r="V1816">
        <v>-0.67</v>
      </c>
      <c r="W1816">
        <v>16.14</v>
      </c>
      <c r="X1816">
        <v>16.55</v>
      </c>
      <c r="Y1816">
        <v>16.03</v>
      </c>
      <c r="Z1816">
        <v>16.350000000000001</v>
      </c>
      <c r="AA1816">
        <v>16.53</v>
      </c>
      <c r="AB1816">
        <v>-2.0699999999999998</v>
      </c>
      <c r="AC1816">
        <v>28.09</v>
      </c>
      <c r="AD1816">
        <v>31.25</v>
      </c>
      <c r="AE1816">
        <v>15.2</v>
      </c>
      <c r="AF1816">
        <v>952228.52</v>
      </c>
      <c r="AG1816">
        <v>3</v>
      </c>
      <c r="AI1816">
        <v>63</v>
      </c>
      <c r="AK1816">
        <v>71</v>
      </c>
    </row>
    <row r="1817" spans="1:37" hidden="1" x14ac:dyDescent="0.25">
      <c r="A1817" t="s">
        <v>3124</v>
      </c>
      <c r="B1817" t="s">
        <v>3125</v>
      </c>
      <c r="C1817" t="s">
        <v>219</v>
      </c>
      <c r="D1817">
        <v>428.72</v>
      </c>
      <c r="E1817">
        <v>314.8</v>
      </c>
      <c r="F1817" t="s">
        <v>10127</v>
      </c>
      <c r="G1817" t="s">
        <v>10127</v>
      </c>
      <c r="H1817">
        <v>100</v>
      </c>
      <c r="I1817">
        <v>355.72</v>
      </c>
      <c r="J1817">
        <v>35572.400000000001</v>
      </c>
      <c r="K1817">
        <v>7114.48</v>
      </c>
      <c r="L1817">
        <v>462.44</v>
      </c>
      <c r="M1817">
        <v>320.14999999999998</v>
      </c>
      <c r="N1817">
        <v>3557.24</v>
      </c>
      <c r="O1817">
        <v>10671.72</v>
      </c>
      <c r="P1817">
        <v>426.87</v>
      </c>
      <c r="Q1817">
        <v>462.44</v>
      </c>
      <c r="R1817">
        <v>-284.58</v>
      </c>
      <c r="S1817">
        <v>-249.01</v>
      </c>
      <c r="T1817">
        <v>27.61</v>
      </c>
      <c r="U1817">
        <v>87.77</v>
      </c>
      <c r="V1817">
        <v>-7.4</v>
      </c>
      <c r="W1817">
        <v>315.73</v>
      </c>
      <c r="X1817">
        <v>262.94</v>
      </c>
      <c r="Y1817">
        <v>317.95</v>
      </c>
      <c r="Z1817">
        <v>246.8</v>
      </c>
      <c r="AA1817">
        <v>24.03</v>
      </c>
      <c r="AB1817">
        <v>4.41</v>
      </c>
      <c r="AC1817">
        <v>72.739999999999995</v>
      </c>
      <c r="AD1817">
        <v>67.23</v>
      </c>
      <c r="AE1817">
        <v>267.76</v>
      </c>
      <c r="AF1817">
        <v>147756.51999999999</v>
      </c>
      <c r="AG1817">
        <v>6</v>
      </c>
      <c r="AI1817">
        <v>4</v>
      </c>
      <c r="AJ1817">
        <v>79</v>
      </c>
      <c r="AK1817">
        <v>7</v>
      </c>
    </row>
    <row r="1818" spans="1:37" hidden="1" x14ac:dyDescent="0.25">
      <c r="A1818" t="s">
        <v>3906</v>
      </c>
      <c r="B1818" t="s">
        <v>3907</v>
      </c>
      <c r="C1818" t="s">
        <v>419</v>
      </c>
      <c r="D1818">
        <v>427.45</v>
      </c>
      <c r="E1818">
        <v>181.69</v>
      </c>
      <c r="F1818" t="s">
        <v>10127</v>
      </c>
      <c r="G1818" t="s">
        <v>10127</v>
      </c>
      <c r="H1818">
        <v>100</v>
      </c>
      <c r="I1818">
        <v>205.31</v>
      </c>
      <c r="J1818">
        <v>20530.97</v>
      </c>
      <c r="K1818">
        <v>4106.1899999999996</v>
      </c>
      <c r="L1818">
        <v>266.89999999999998</v>
      </c>
      <c r="M1818">
        <v>184.78</v>
      </c>
      <c r="N1818">
        <v>2053.1</v>
      </c>
      <c r="O1818">
        <v>6159.29</v>
      </c>
      <c r="P1818">
        <v>246.37</v>
      </c>
      <c r="Q1818">
        <v>266.89999999999998</v>
      </c>
      <c r="R1818">
        <v>-164.25</v>
      </c>
      <c r="S1818">
        <v>-143.72</v>
      </c>
      <c r="T1818">
        <v>12.54</v>
      </c>
      <c r="U1818">
        <v>4.2300000000000004</v>
      </c>
      <c r="V1818">
        <v>-9.4</v>
      </c>
      <c r="W1818">
        <v>180.23</v>
      </c>
      <c r="X1818">
        <v>171.79</v>
      </c>
      <c r="Y1818">
        <v>182.37</v>
      </c>
      <c r="Z1818">
        <v>169.66</v>
      </c>
      <c r="AA1818">
        <v>-3.06</v>
      </c>
      <c r="AB1818">
        <v>3.23</v>
      </c>
      <c r="AC1818">
        <v>78.150000000000006</v>
      </c>
      <c r="AD1818">
        <v>76.819999999999993</v>
      </c>
      <c r="AE1818">
        <v>163.22</v>
      </c>
      <c r="AF1818">
        <v>20223.349999999999</v>
      </c>
      <c r="AG1818">
        <v>63</v>
      </c>
      <c r="AH1818">
        <v>6.57</v>
      </c>
      <c r="AI1818">
        <v>13</v>
      </c>
      <c r="AJ1818">
        <v>96</v>
      </c>
      <c r="AK1818">
        <v>82</v>
      </c>
    </row>
    <row r="1819" spans="1:37" hidden="1" x14ac:dyDescent="0.25">
      <c r="A1819" t="s">
        <v>2195</v>
      </c>
      <c r="B1819" t="s">
        <v>2196</v>
      </c>
      <c r="C1819" t="s">
        <v>7</v>
      </c>
      <c r="D1819">
        <v>427.39</v>
      </c>
      <c r="E1819">
        <v>508.95</v>
      </c>
      <c r="F1819" t="s">
        <v>10127</v>
      </c>
      <c r="G1819" t="s">
        <v>10127</v>
      </c>
      <c r="H1819">
        <v>100</v>
      </c>
      <c r="I1819">
        <v>575.11</v>
      </c>
      <c r="J1819">
        <v>57511.35</v>
      </c>
      <c r="K1819">
        <v>11502.27</v>
      </c>
      <c r="L1819">
        <v>747.65</v>
      </c>
      <c r="M1819">
        <v>517.6</v>
      </c>
      <c r="N1819">
        <v>5751.13</v>
      </c>
      <c r="O1819">
        <v>17253.400000000001</v>
      </c>
      <c r="P1819">
        <v>690.14</v>
      </c>
      <c r="Q1819">
        <v>747.65</v>
      </c>
      <c r="R1819">
        <v>-460.09</v>
      </c>
      <c r="S1819">
        <v>-402.58</v>
      </c>
      <c r="T1819">
        <v>24.19</v>
      </c>
      <c r="U1819">
        <v>20.71</v>
      </c>
      <c r="V1819">
        <v>2.74</v>
      </c>
      <c r="W1819">
        <v>516.19000000000005</v>
      </c>
      <c r="X1819">
        <v>506.19</v>
      </c>
      <c r="Y1819">
        <v>520.19000000000005</v>
      </c>
      <c r="Z1819">
        <v>504.58</v>
      </c>
      <c r="AA1819">
        <v>11</v>
      </c>
      <c r="AB1819">
        <v>-1.01</v>
      </c>
      <c r="AC1819">
        <v>30.82</v>
      </c>
      <c r="AD1819">
        <v>26.75</v>
      </c>
      <c r="AE1819">
        <v>457.27</v>
      </c>
      <c r="AF1819">
        <v>24236.7</v>
      </c>
      <c r="AG1819">
        <v>61</v>
      </c>
      <c r="AI1819">
        <v>31</v>
      </c>
      <c r="AJ1819">
        <v>61</v>
      </c>
      <c r="AK1819">
        <v>43</v>
      </c>
    </row>
    <row r="1820" spans="1:37" hidden="1" x14ac:dyDescent="0.25">
      <c r="A1820" t="s">
        <v>5386</v>
      </c>
      <c r="B1820" t="s">
        <v>5387</v>
      </c>
      <c r="C1820" t="s">
        <v>2340</v>
      </c>
      <c r="D1820">
        <v>426.74</v>
      </c>
      <c r="E1820">
        <v>88.2</v>
      </c>
      <c r="F1820" t="s">
        <v>10127</v>
      </c>
      <c r="G1820" t="s">
        <v>10127</v>
      </c>
      <c r="H1820">
        <v>100</v>
      </c>
      <c r="I1820">
        <v>99.67</v>
      </c>
      <c r="J1820">
        <v>9966.6</v>
      </c>
      <c r="K1820">
        <v>1993.32</v>
      </c>
      <c r="L1820">
        <v>129.57</v>
      </c>
      <c r="M1820">
        <v>89.7</v>
      </c>
      <c r="N1820">
        <v>996.66</v>
      </c>
      <c r="O1820">
        <v>2989.98</v>
      </c>
      <c r="P1820">
        <v>119.6</v>
      </c>
      <c r="Q1820">
        <v>129.57</v>
      </c>
      <c r="R1820">
        <v>-79.73</v>
      </c>
      <c r="S1820">
        <v>-69.77</v>
      </c>
      <c r="T1820">
        <v>28.3</v>
      </c>
      <c r="U1820">
        <v>7.61</v>
      </c>
      <c r="V1820">
        <v>-10.98</v>
      </c>
      <c r="W1820">
        <v>85.67</v>
      </c>
      <c r="X1820">
        <v>83</v>
      </c>
      <c r="Y1820">
        <v>86.18</v>
      </c>
      <c r="Z1820">
        <v>81.99</v>
      </c>
      <c r="AA1820">
        <v>-2.56</v>
      </c>
      <c r="AB1820">
        <v>5.97</v>
      </c>
      <c r="AC1820">
        <v>77.569999999999993</v>
      </c>
      <c r="AD1820">
        <v>76.489999999999995</v>
      </c>
      <c r="AE1820">
        <v>76.41</v>
      </c>
      <c r="AF1820">
        <v>79679.429999999993</v>
      </c>
      <c r="AG1820">
        <v>65</v>
      </c>
      <c r="AH1820">
        <v>6.74</v>
      </c>
      <c r="AI1820">
        <v>19</v>
      </c>
      <c r="AJ1820">
        <v>87</v>
      </c>
      <c r="AK1820">
        <v>58</v>
      </c>
    </row>
    <row r="1821" spans="1:37" hidden="1" x14ac:dyDescent="0.25">
      <c r="A1821" t="s">
        <v>4024</v>
      </c>
      <c r="B1821" t="s">
        <v>4025</v>
      </c>
      <c r="C1821" t="s">
        <v>43</v>
      </c>
      <c r="D1821">
        <v>426.55</v>
      </c>
      <c r="E1821">
        <v>168.5</v>
      </c>
      <c r="F1821" t="s">
        <v>10127</v>
      </c>
      <c r="G1821" t="s">
        <v>10127</v>
      </c>
      <c r="H1821">
        <v>100</v>
      </c>
      <c r="I1821">
        <v>190.4</v>
      </c>
      <c r="J1821">
        <v>19040.5</v>
      </c>
      <c r="K1821">
        <v>3808.1</v>
      </c>
      <c r="L1821">
        <v>247.53</v>
      </c>
      <c r="M1821">
        <v>171.36</v>
      </c>
      <c r="N1821">
        <v>1904.05</v>
      </c>
      <c r="O1821">
        <v>5712.15</v>
      </c>
      <c r="P1821">
        <v>228.49</v>
      </c>
      <c r="Q1821">
        <v>247.53</v>
      </c>
      <c r="R1821">
        <v>-152.32</v>
      </c>
      <c r="S1821">
        <v>-133.28</v>
      </c>
      <c r="T1821">
        <v>15.89</v>
      </c>
      <c r="U1821">
        <v>47.46</v>
      </c>
      <c r="V1821">
        <v>-13.02</v>
      </c>
      <c r="W1821">
        <v>174.78</v>
      </c>
      <c r="X1821">
        <v>161.29</v>
      </c>
      <c r="Y1821">
        <v>174.67</v>
      </c>
      <c r="Z1821">
        <v>153.87</v>
      </c>
      <c r="AA1821">
        <v>9.42</v>
      </c>
      <c r="AB1821">
        <v>-3.07</v>
      </c>
      <c r="AC1821">
        <v>44.89</v>
      </c>
      <c r="AD1821">
        <v>38.31</v>
      </c>
      <c r="AE1821">
        <v>194.71</v>
      </c>
      <c r="AF1821">
        <v>68142.86</v>
      </c>
      <c r="AG1821">
        <v>18</v>
      </c>
      <c r="AI1821">
        <v>69</v>
      </c>
      <c r="AJ1821">
        <v>41</v>
      </c>
      <c r="AK1821">
        <v>78</v>
      </c>
    </row>
    <row r="1822" spans="1:37" hidden="1" x14ac:dyDescent="0.25">
      <c r="A1822" t="s">
        <v>2519</v>
      </c>
      <c r="B1822" t="s">
        <v>2520</v>
      </c>
      <c r="C1822" t="s">
        <v>546</v>
      </c>
      <c r="D1822">
        <v>425.36</v>
      </c>
      <c r="E1822">
        <v>346</v>
      </c>
      <c r="F1822" t="s">
        <v>10127</v>
      </c>
      <c r="G1822" t="s">
        <v>10127</v>
      </c>
      <c r="H1822">
        <v>100</v>
      </c>
      <c r="I1822">
        <v>390.98</v>
      </c>
      <c r="J1822">
        <v>39098</v>
      </c>
      <c r="K1822">
        <v>7819.6</v>
      </c>
      <c r="L1822">
        <v>508.27</v>
      </c>
      <c r="M1822">
        <v>351.88</v>
      </c>
      <c r="N1822">
        <v>3909.8</v>
      </c>
      <c r="O1822">
        <v>11729.4</v>
      </c>
      <c r="P1822">
        <v>469.18</v>
      </c>
      <c r="Q1822">
        <v>508.27</v>
      </c>
      <c r="R1822">
        <v>-312.77999999999997</v>
      </c>
      <c r="S1822">
        <v>-273.69</v>
      </c>
      <c r="T1822">
        <v>868.08</v>
      </c>
      <c r="U1822">
        <v>2.38</v>
      </c>
      <c r="V1822">
        <v>-5.31</v>
      </c>
      <c r="W1822">
        <v>363.66</v>
      </c>
      <c r="X1822">
        <v>405.43</v>
      </c>
      <c r="Y1822">
        <v>366.69</v>
      </c>
      <c r="Z1822">
        <v>404.36</v>
      </c>
      <c r="AA1822">
        <v>-1.62</v>
      </c>
      <c r="AB1822">
        <v>-7.94</v>
      </c>
      <c r="AC1822">
        <v>23.01</v>
      </c>
      <c r="AD1822">
        <v>28</v>
      </c>
      <c r="AE1822">
        <v>408.86</v>
      </c>
      <c r="AF1822">
        <v>12652.17</v>
      </c>
      <c r="AI1822">
        <v>41</v>
      </c>
    </row>
    <row r="1823" spans="1:37" hidden="1" x14ac:dyDescent="0.25">
      <c r="A1823" t="s">
        <v>3822</v>
      </c>
      <c r="B1823" t="s">
        <v>3823</v>
      </c>
      <c r="C1823" t="s">
        <v>58</v>
      </c>
      <c r="D1823">
        <v>425</v>
      </c>
      <c r="E1823">
        <v>177</v>
      </c>
      <c r="F1823" t="s">
        <v>10127</v>
      </c>
      <c r="G1823" t="s">
        <v>10127</v>
      </c>
      <c r="H1823">
        <v>100</v>
      </c>
      <c r="I1823">
        <v>200.01</v>
      </c>
      <c r="J1823">
        <v>20001</v>
      </c>
      <c r="K1823">
        <v>4000.2</v>
      </c>
      <c r="L1823">
        <v>260.01</v>
      </c>
      <c r="M1823">
        <v>180.01</v>
      </c>
      <c r="N1823">
        <v>2000.1</v>
      </c>
      <c r="O1823">
        <v>6000.3</v>
      </c>
      <c r="P1823">
        <v>240.01</v>
      </c>
      <c r="Q1823">
        <v>260.01</v>
      </c>
      <c r="R1823">
        <v>-160.01</v>
      </c>
      <c r="S1823">
        <v>-140.01</v>
      </c>
      <c r="T1823">
        <v>35.770000000000003</v>
      </c>
      <c r="U1823">
        <v>4.8499999999999996</v>
      </c>
      <c r="V1823">
        <v>-7.3</v>
      </c>
      <c r="W1823">
        <v>178.26</v>
      </c>
      <c r="X1823">
        <v>180.09</v>
      </c>
      <c r="Y1823">
        <v>178.18</v>
      </c>
      <c r="Z1823">
        <v>186.16</v>
      </c>
      <c r="AA1823">
        <v>-1.6</v>
      </c>
      <c r="AB1823">
        <v>-1.84</v>
      </c>
      <c r="AC1823">
        <v>71.05</v>
      </c>
      <c r="AD1823">
        <v>68.64</v>
      </c>
      <c r="AE1823">
        <v>189.05</v>
      </c>
      <c r="AF1823">
        <v>32391.3</v>
      </c>
      <c r="AG1823">
        <v>63</v>
      </c>
      <c r="AI1823">
        <v>46</v>
      </c>
      <c r="AJ1823">
        <v>39</v>
      </c>
      <c r="AK1823">
        <v>50</v>
      </c>
    </row>
    <row r="1824" spans="1:37" hidden="1" x14ac:dyDescent="0.25">
      <c r="A1824" t="s">
        <v>3349</v>
      </c>
      <c r="B1824" t="s">
        <v>3350</v>
      </c>
      <c r="C1824" t="s">
        <v>232</v>
      </c>
      <c r="D1824">
        <v>424.33</v>
      </c>
      <c r="E1824">
        <v>312</v>
      </c>
      <c r="F1824" t="s">
        <v>10127</v>
      </c>
      <c r="G1824" t="s">
        <v>10127</v>
      </c>
      <c r="H1824">
        <v>100</v>
      </c>
      <c r="I1824">
        <v>352.56</v>
      </c>
      <c r="J1824">
        <v>35256</v>
      </c>
      <c r="K1824">
        <v>7051.2</v>
      </c>
      <c r="L1824">
        <v>458.33</v>
      </c>
      <c r="M1824">
        <v>317.3</v>
      </c>
      <c r="N1824">
        <v>3525.6</v>
      </c>
      <c r="O1824">
        <v>10576.8</v>
      </c>
      <c r="P1824">
        <v>423.07</v>
      </c>
      <c r="Q1824">
        <v>458.33</v>
      </c>
      <c r="R1824">
        <v>-282.05</v>
      </c>
      <c r="S1824">
        <v>-246.79</v>
      </c>
      <c r="T1824">
        <v>29.61</v>
      </c>
      <c r="U1824">
        <v>0.38</v>
      </c>
      <c r="V1824">
        <v>-0.03</v>
      </c>
      <c r="W1824">
        <v>308.83999999999997</v>
      </c>
      <c r="X1824">
        <v>233.88</v>
      </c>
      <c r="Y1824">
        <v>311.81</v>
      </c>
      <c r="Z1824">
        <v>220.18</v>
      </c>
      <c r="AA1824">
        <v>0.17</v>
      </c>
      <c r="AB1824">
        <v>7.23</v>
      </c>
      <c r="AC1824">
        <v>46</v>
      </c>
      <c r="AD1824">
        <v>48</v>
      </c>
      <c r="AE1824">
        <v>45.21</v>
      </c>
      <c r="AF1824">
        <v>3000</v>
      </c>
    </row>
    <row r="1825" spans="1:37" hidden="1" x14ac:dyDescent="0.25">
      <c r="A1825" t="s">
        <v>2035</v>
      </c>
      <c r="B1825" t="s">
        <v>2036</v>
      </c>
      <c r="C1825" t="s">
        <v>232</v>
      </c>
      <c r="D1825">
        <v>423.94</v>
      </c>
      <c r="E1825">
        <v>581.1</v>
      </c>
      <c r="F1825" t="s">
        <v>10127</v>
      </c>
      <c r="G1825" t="s">
        <v>10127</v>
      </c>
      <c r="H1825">
        <v>100</v>
      </c>
      <c r="I1825">
        <v>656.64</v>
      </c>
      <c r="J1825">
        <v>65664.3</v>
      </c>
      <c r="K1825">
        <v>13132.86</v>
      </c>
      <c r="L1825">
        <v>853.64</v>
      </c>
      <c r="M1825">
        <v>590.98</v>
      </c>
      <c r="N1825">
        <v>6566.43</v>
      </c>
      <c r="O1825">
        <v>19699.29</v>
      </c>
      <c r="P1825">
        <v>787.97</v>
      </c>
      <c r="Q1825">
        <v>853.64</v>
      </c>
      <c r="R1825">
        <v>-525.30999999999995</v>
      </c>
      <c r="S1825">
        <v>-459.65</v>
      </c>
      <c r="T1825">
        <v>9.08</v>
      </c>
      <c r="U1825">
        <v>11.84</v>
      </c>
      <c r="V1825">
        <v>-2.14</v>
      </c>
      <c r="W1825">
        <v>570.91999999999996</v>
      </c>
      <c r="X1825">
        <v>564.37</v>
      </c>
      <c r="Y1825">
        <v>568.88</v>
      </c>
      <c r="Z1825">
        <v>560.98</v>
      </c>
      <c r="AA1825">
        <v>4.38</v>
      </c>
      <c r="AB1825">
        <v>2</v>
      </c>
      <c r="AC1825">
        <v>53.48</v>
      </c>
      <c r="AD1825">
        <v>72.959999999999994</v>
      </c>
      <c r="AE1825">
        <v>523.97</v>
      </c>
      <c r="AF1825">
        <v>996.87</v>
      </c>
      <c r="AG1825">
        <v>25</v>
      </c>
      <c r="AI1825">
        <v>45</v>
      </c>
      <c r="AJ1825">
        <v>99</v>
      </c>
      <c r="AK1825">
        <v>93</v>
      </c>
    </row>
    <row r="1826" spans="1:37" hidden="1" x14ac:dyDescent="0.25">
      <c r="A1826" t="s">
        <v>4566</v>
      </c>
      <c r="B1826" t="s">
        <v>4567</v>
      </c>
      <c r="C1826" t="s">
        <v>36</v>
      </c>
      <c r="D1826">
        <v>423.88</v>
      </c>
      <c r="E1826">
        <v>131.44999999999999</v>
      </c>
      <c r="F1826" t="s">
        <v>10127</v>
      </c>
      <c r="G1826" t="s">
        <v>10127</v>
      </c>
      <c r="H1826">
        <v>100</v>
      </c>
      <c r="I1826">
        <v>148.54</v>
      </c>
      <c r="J1826">
        <v>14853.85</v>
      </c>
      <c r="K1826">
        <v>2970.77</v>
      </c>
      <c r="L1826">
        <v>193.1</v>
      </c>
      <c r="M1826">
        <v>133.68</v>
      </c>
      <c r="N1826">
        <v>1485.38</v>
      </c>
      <c r="O1826">
        <v>4456.16</v>
      </c>
      <c r="P1826">
        <v>178.25</v>
      </c>
      <c r="Q1826">
        <v>193.1</v>
      </c>
      <c r="R1826">
        <v>-118.83</v>
      </c>
      <c r="S1826">
        <v>-103.98</v>
      </c>
      <c r="T1826">
        <v>-93.36</v>
      </c>
      <c r="U1826">
        <v>6.16</v>
      </c>
      <c r="V1826">
        <v>-4.38</v>
      </c>
      <c r="W1826">
        <v>128.72</v>
      </c>
      <c r="X1826">
        <v>125.45</v>
      </c>
      <c r="Y1826">
        <v>128.94999999999999</v>
      </c>
      <c r="Z1826">
        <v>124.07</v>
      </c>
      <c r="AA1826">
        <v>0.62</v>
      </c>
      <c r="AB1826">
        <v>3.74</v>
      </c>
      <c r="AC1826">
        <v>68.23</v>
      </c>
      <c r="AD1826">
        <v>74.010000000000005</v>
      </c>
      <c r="AE1826">
        <v>115.01</v>
      </c>
      <c r="AF1826">
        <v>92652.22</v>
      </c>
      <c r="AG1826">
        <v>44</v>
      </c>
      <c r="AI1826">
        <v>99</v>
      </c>
      <c r="AK1826">
        <v>81</v>
      </c>
    </row>
    <row r="1827" spans="1:37" hidden="1" x14ac:dyDescent="0.25">
      <c r="A1827" t="s">
        <v>2848</v>
      </c>
      <c r="B1827" t="s">
        <v>2849</v>
      </c>
      <c r="C1827" t="s">
        <v>307</v>
      </c>
      <c r="D1827">
        <v>423.42</v>
      </c>
      <c r="E1827">
        <v>352.8</v>
      </c>
      <c r="F1827" t="s">
        <v>10127</v>
      </c>
      <c r="G1827" t="s">
        <v>10127</v>
      </c>
      <c r="H1827">
        <v>100</v>
      </c>
      <c r="I1827">
        <v>398.66</v>
      </c>
      <c r="J1827">
        <v>39866.400000000001</v>
      </c>
      <c r="K1827">
        <v>7973.28</v>
      </c>
      <c r="L1827">
        <v>518.26</v>
      </c>
      <c r="M1827">
        <v>358.8</v>
      </c>
      <c r="N1827">
        <v>3986.64</v>
      </c>
      <c r="O1827">
        <v>11959.92</v>
      </c>
      <c r="P1827">
        <v>478.4</v>
      </c>
      <c r="Q1827">
        <v>518.26</v>
      </c>
      <c r="R1827">
        <v>-318.93</v>
      </c>
      <c r="S1827">
        <v>-279.06</v>
      </c>
      <c r="T1827">
        <v>117.94</v>
      </c>
      <c r="U1827">
        <v>1.75</v>
      </c>
      <c r="V1827">
        <v>-9.49</v>
      </c>
      <c r="W1827">
        <v>331.06</v>
      </c>
      <c r="X1827">
        <v>321.57</v>
      </c>
      <c r="Y1827">
        <v>320.24</v>
      </c>
      <c r="Z1827">
        <v>330.01</v>
      </c>
      <c r="AA1827">
        <v>-4.2</v>
      </c>
      <c r="AB1827">
        <v>8.65</v>
      </c>
      <c r="AC1827">
        <v>89.47</v>
      </c>
      <c r="AD1827">
        <v>90.92</v>
      </c>
      <c r="AE1827">
        <v>355.67</v>
      </c>
      <c r="AF1827">
        <v>22742</v>
      </c>
      <c r="AG1827">
        <v>26</v>
      </c>
      <c r="AI1827">
        <v>73</v>
      </c>
      <c r="AJ1827">
        <v>19</v>
      </c>
      <c r="AK1827">
        <v>60</v>
      </c>
    </row>
    <row r="1828" spans="1:37" hidden="1" x14ac:dyDescent="0.25">
      <c r="A1828" t="s">
        <v>3771</v>
      </c>
      <c r="B1828" t="s">
        <v>3772</v>
      </c>
      <c r="C1828" t="s">
        <v>24</v>
      </c>
      <c r="D1828">
        <v>423.39</v>
      </c>
      <c r="E1828">
        <v>200.15</v>
      </c>
      <c r="F1828" t="s">
        <v>10127</v>
      </c>
      <c r="G1828" t="s">
        <v>10127</v>
      </c>
      <c r="H1828">
        <v>100</v>
      </c>
      <c r="I1828">
        <v>226.17</v>
      </c>
      <c r="J1828">
        <v>22616.95</v>
      </c>
      <c r="K1828">
        <v>4523.3900000000003</v>
      </c>
      <c r="L1828">
        <v>294.02</v>
      </c>
      <c r="M1828">
        <v>203.55</v>
      </c>
      <c r="N1828">
        <v>2261.6999999999998</v>
      </c>
      <c r="O1828">
        <v>6785.08</v>
      </c>
      <c r="P1828">
        <v>271.39999999999998</v>
      </c>
      <c r="Q1828">
        <v>294.02</v>
      </c>
      <c r="R1828">
        <v>-180.94</v>
      </c>
      <c r="S1828">
        <v>-158.32</v>
      </c>
      <c r="T1828">
        <v>76.010000000000005</v>
      </c>
      <c r="U1828">
        <v>12.42</v>
      </c>
      <c r="V1828">
        <v>-24.37</v>
      </c>
      <c r="W1828">
        <v>194.85</v>
      </c>
      <c r="X1828">
        <v>184.69</v>
      </c>
      <c r="Y1828">
        <v>192.58</v>
      </c>
      <c r="Z1828">
        <v>186.2</v>
      </c>
      <c r="AA1828">
        <v>-9.57</v>
      </c>
      <c r="AB1828">
        <v>5.43</v>
      </c>
      <c r="AC1828">
        <v>72.680000000000007</v>
      </c>
      <c r="AD1828">
        <v>70.91</v>
      </c>
      <c r="AE1828">
        <v>170.5</v>
      </c>
      <c r="AF1828">
        <v>215026.09</v>
      </c>
    </row>
    <row r="1829" spans="1:37" hidden="1" x14ac:dyDescent="0.25">
      <c r="A1829" t="s">
        <v>3715</v>
      </c>
      <c r="B1829" t="s">
        <v>3716</v>
      </c>
      <c r="C1829" t="s">
        <v>391</v>
      </c>
      <c r="D1829">
        <v>423.14</v>
      </c>
      <c r="E1829">
        <v>211.09</v>
      </c>
      <c r="F1829" t="s">
        <v>10127</v>
      </c>
      <c r="G1829" t="s">
        <v>10127</v>
      </c>
      <c r="H1829">
        <v>100</v>
      </c>
      <c r="I1829">
        <v>238.53</v>
      </c>
      <c r="J1829">
        <v>23853.17</v>
      </c>
      <c r="K1829">
        <v>4770.63</v>
      </c>
      <c r="L1829">
        <v>310.08999999999997</v>
      </c>
      <c r="M1829">
        <v>214.68</v>
      </c>
      <c r="N1829">
        <v>2385.3200000000002</v>
      </c>
      <c r="O1829">
        <v>7155.95</v>
      </c>
      <c r="P1829">
        <v>286.24</v>
      </c>
      <c r="Q1829">
        <v>310.08999999999997</v>
      </c>
      <c r="R1829">
        <v>-190.83</v>
      </c>
      <c r="S1829">
        <v>-166.97</v>
      </c>
      <c r="T1829">
        <v>48.58</v>
      </c>
      <c r="U1829">
        <v>65.459999999999994</v>
      </c>
      <c r="V1829">
        <v>1.1200000000000001</v>
      </c>
      <c r="W1829">
        <v>216.74</v>
      </c>
      <c r="X1829">
        <v>191.68</v>
      </c>
      <c r="Y1829">
        <v>215.36</v>
      </c>
      <c r="Z1829">
        <v>184.12</v>
      </c>
      <c r="AA1829">
        <v>25.53</v>
      </c>
      <c r="AB1829">
        <v>-0.86</v>
      </c>
      <c r="AC1829">
        <v>17.350000000000001</v>
      </c>
      <c r="AD1829">
        <v>12.5</v>
      </c>
      <c r="AE1829">
        <v>220.17</v>
      </c>
      <c r="AF1829">
        <v>37866.26</v>
      </c>
      <c r="AG1829">
        <v>96</v>
      </c>
      <c r="AI1829">
        <v>32</v>
      </c>
      <c r="AK1829">
        <v>23</v>
      </c>
    </row>
    <row r="1830" spans="1:37" hidden="1" x14ac:dyDescent="0.25">
      <c r="A1830" t="s">
        <v>1589</v>
      </c>
      <c r="B1830" t="s">
        <v>1590</v>
      </c>
      <c r="D1830">
        <v>422.93</v>
      </c>
      <c r="E1830">
        <v>1061.55</v>
      </c>
      <c r="F1830" t="s">
        <v>10127</v>
      </c>
      <c r="G1830" t="s">
        <v>10127</v>
      </c>
      <c r="H1830">
        <v>100</v>
      </c>
      <c r="I1830">
        <v>1199.55</v>
      </c>
      <c r="J1830">
        <v>119955.15</v>
      </c>
      <c r="K1830">
        <v>23991.03</v>
      </c>
      <c r="L1830">
        <v>1559.42</v>
      </c>
      <c r="M1830">
        <v>1079.5999999999999</v>
      </c>
      <c r="N1830">
        <v>11995.52</v>
      </c>
      <c r="O1830">
        <v>35986.54</v>
      </c>
      <c r="P1830">
        <v>1439.46</v>
      </c>
      <c r="Q1830">
        <v>1559.42</v>
      </c>
      <c r="R1830">
        <v>-959.64</v>
      </c>
      <c r="S1830">
        <v>-839.69</v>
      </c>
      <c r="T1830">
        <v>33.020000000000003</v>
      </c>
      <c r="U1830">
        <v>6.13</v>
      </c>
      <c r="V1830">
        <v>-6.5</v>
      </c>
      <c r="W1830">
        <v>932.72</v>
      </c>
      <c r="X1830">
        <v>773.21</v>
      </c>
      <c r="Y1830">
        <v>906.1</v>
      </c>
      <c r="Z1830">
        <v>740.23</v>
      </c>
      <c r="AA1830">
        <v>-0.59</v>
      </c>
      <c r="AB1830">
        <v>25.26</v>
      </c>
      <c r="AC1830">
        <v>89.63</v>
      </c>
      <c r="AD1830">
        <v>90</v>
      </c>
      <c r="AE1830">
        <v>873.05</v>
      </c>
      <c r="AF1830">
        <v>14173.91</v>
      </c>
      <c r="AG1830">
        <v>17</v>
      </c>
      <c r="AI1830">
        <v>71</v>
      </c>
      <c r="AJ1830">
        <v>10</v>
      </c>
      <c r="AK1830">
        <v>56</v>
      </c>
    </row>
    <row r="1831" spans="1:37" hidden="1" x14ac:dyDescent="0.25">
      <c r="A1831" t="s">
        <v>1058</v>
      </c>
      <c r="B1831" t="s">
        <v>1059</v>
      </c>
      <c r="C1831" t="s">
        <v>1060</v>
      </c>
      <c r="D1831">
        <v>418.03</v>
      </c>
      <c r="E1831">
        <v>1388.35</v>
      </c>
      <c r="F1831" t="s">
        <v>10127</v>
      </c>
      <c r="G1831" t="s">
        <v>10127</v>
      </c>
      <c r="H1831">
        <v>100</v>
      </c>
      <c r="I1831">
        <v>1568.84</v>
      </c>
      <c r="J1831">
        <v>156883.54999999999</v>
      </c>
      <c r="K1831">
        <v>31376.71</v>
      </c>
      <c r="L1831">
        <v>2039.49</v>
      </c>
      <c r="M1831">
        <v>1411.95</v>
      </c>
      <c r="N1831">
        <v>15688.36</v>
      </c>
      <c r="O1831">
        <v>47065.06</v>
      </c>
      <c r="P1831">
        <v>1882.6</v>
      </c>
      <c r="Q1831">
        <v>2039.49</v>
      </c>
      <c r="R1831">
        <v>-1255.07</v>
      </c>
      <c r="S1831">
        <v>-1098.18</v>
      </c>
      <c r="T1831">
        <v>13.42</v>
      </c>
      <c r="U1831">
        <v>8.48</v>
      </c>
      <c r="V1831">
        <v>-2.99</v>
      </c>
      <c r="W1831">
        <v>1268.25</v>
      </c>
      <c r="X1831">
        <v>1280.79</v>
      </c>
      <c r="Y1831">
        <v>1256.04</v>
      </c>
      <c r="Z1831">
        <v>1315.84</v>
      </c>
      <c r="AA1831">
        <v>2.42</v>
      </c>
      <c r="AB1831">
        <v>9.83</v>
      </c>
      <c r="AC1831">
        <v>82.41</v>
      </c>
      <c r="AD1831">
        <v>91.76</v>
      </c>
      <c r="AE1831">
        <v>1401.12</v>
      </c>
      <c r="AF1831">
        <v>14414.87</v>
      </c>
      <c r="AG1831">
        <v>95</v>
      </c>
      <c r="AI1831">
        <v>51</v>
      </c>
      <c r="AJ1831">
        <v>87</v>
      </c>
      <c r="AK1831">
        <v>93</v>
      </c>
    </row>
    <row r="1832" spans="1:37" hidden="1" x14ac:dyDescent="0.25">
      <c r="A1832" t="s">
        <v>2373</v>
      </c>
      <c r="B1832" t="s">
        <v>2374</v>
      </c>
      <c r="C1832" t="s">
        <v>750</v>
      </c>
      <c r="D1832">
        <v>417.35</v>
      </c>
      <c r="E1832">
        <v>463.65</v>
      </c>
      <c r="F1832" t="s">
        <v>10127</v>
      </c>
      <c r="G1832" t="s">
        <v>10127</v>
      </c>
      <c r="H1832">
        <v>100</v>
      </c>
      <c r="I1832">
        <v>523.91999999999996</v>
      </c>
      <c r="J1832">
        <v>52392.45</v>
      </c>
      <c r="K1832">
        <v>10478.49</v>
      </c>
      <c r="L1832">
        <v>681.1</v>
      </c>
      <c r="M1832">
        <v>471.53</v>
      </c>
      <c r="N1832">
        <v>5239.24</v>
      </c>
      <c r="O1832">
        <v>15717.74</v>
      </c>
      <c r="P1832">
        <v>628.71</v>
      </c>
      <c r="Q1832">
        <v>681.1</v>
      </c>
      <c r="R1832">
        <v>-419.14</v>
      </c>
      <c r="S1832">
        <v>-366.75</v>
      </c>
      <c r="T1832">
        <v>-51.65</v>
      </c>
      <c r="U1832">
        <v>3.13</v>
      </c>
      <c r="V1832">
        <v>-7.48</v>
      </c>
      <c r="W1832">
        <v>454.52</v>
      </c>
      <c r="X1832">
        <v>450.34</v>
      </c>
      <c r="Y1832">
        <v>459.36</v>
      </c>
      <c r="Z1832">
        <v>451.18</v>
      </c>
      <c r="AA1832">
        <v>-2.46</v>
      </c>
      <c r="AB1832">
        <v>3.04</v>
      </c>
      <c r="AC1832">
        <v>80.650000000000006</v>
      </c>
      <c r="AD1832">
        <v>87.05</v>
      </c>
      <c r="AE1832">
        <v>415.14</v>
      </c>
      <c r="AF1832">
        <v>8038.83</v>
      </c>
      <c r="AG1832">
        <v>24</v>
      </c>
      <c r="AH1832">
        <v>8.2899999999999991</v>
      </c>
      <c r="AI1832">
        <v>12</v>
      </c>
      <c r="AJ1832">
        <v>98</v>
      </c>
      <c r="AK1832">
        <v>72</v>
      </c>
    </row>
    <row r="1833" spans="1:37" hidden="1" x14ac:dyDescent="0.25">
      <c r="A1833" t="s">
        <v>3968</v>
      </c>
      <c r="B1833" t="s">
        <v>3969</v>
      </c>
      <c r="C1833" t="s">
        <v>36</v>
      </c>
      <c r="D1833">
        <v>415.61</v>
      </c>
      <c r="E1833">
        <v>151.75</v>
      </c>
      <c r="F1833" t="s">
        <v>10127</v>
      </c>
      <c r="G1833" t="s">
        <v>10127</v>
      </c>
      <c r="H1833">
        <v>100</v>
      </c>
      <c r="I1833">
        <v>171.48</v>
      </c>
      <c r="J1833">
        <v>17147.75</v>
      </c>
      <c r="K1833">
        <v>3429.55</v>
      </c>
      <c r="L1833">
        <v>222.92</v>
      </c>
      <c r="M1833">
        <v>154.33000000000001</v>
      </c>
      <c r="N1833">
        <v>1714.78</v>
      </c>
      <c r="O1833">
        <v>5144.33</v>
      </c>
      <c r="P1833">
        <v>205.77</v>
      </c>
      <c r="Q1833">
        <v>222.92</v>
      </c>
      <c r="R1833">
        <v>-137.18</v>
      </c>
      <c r="S1833">
        <v>-120.03</v>
      </c>
      <c r="T1833">
        <v>54.4</v>
      </c>
      <c r="U1833">
        <v>3.68</v>
      </c>
      <c r="V1833">
        <v>-4.75</v>
      </c>
      <c r="W1833">
        <v>154.57</v>
      </c>
      <c r="X1833">
        <v>166.04</v>
      </c>
      <c r="Y1833">
        <v>156.86000000000001</v>
      </c>
      <c r="Z1833">
        <v>167.79</v>
      </c>
      <c r="AA1833">
        <v>-0.71</v>
      </c>
      <c r="AB1833">
        <v>-3.83</v>
      </c>
      <c r="AC1833">
        <v>61.95</v>
      </c>
      <c r="AD1833">
        <v>62.59</v>
      </c>
      <c r="AE1833">
        <v>171.59</v>
      </c>
      <c r="AF1833">
        <v>26835.09</v>
      </c>
      <c r="AG1833">
        <v>31</v>
      </c>
      <c r="AI1833">
        <v>99</v>
      </c>
      <c r="AK1833">
        <v>81</v>
      </c>
    </row>
    <row r="1834" spans="1:37" hidden="1" x14ac:dyDescent="0.25">
      <c r="A1834" t="s">
        <v>4946</v>
      </c>
      <c r="B1834" t="s">
        <v>4947</v>
      </c>
      <c r="C1834" t="s">
        <v>391</v>
      </c>
      <c r="D1834">
        <v>413.01</v>
      </c>
      <c r="E1834">
        <v>94.37</v>
      </c>
      <c r="F1834" t="s">
        <v>10127</v>
      </c>
      <c r="G1834" t="s">
        <v>10127</v>
      </c>
      <c r="H1834">
        <v>100</v>
      </c>
      <c r="I1834">
        <v>106.64</v>
      </c>
      <c r="J1834">
        <v>10663.81</v>
      </c>
      <c r="K1834">
        <v>2132.7600000000002</v>
      </c>
      <c r="L1834">
        <v>138.63</v>
      </c>
      <c r="M1834">
        <v>95.97</v>
      </c>
      <c r="N1834">
        <v>1066.3800000000001</v>
      </c>
      <c r="O1834">
        <v>3199.14</v>
      </c>
      <c r="P1834">
        <v>127.97</v>
      </c>
      <c r="Q1834">
        <v>138.63</v>
      </c>
      <c r="R1834">
        <v>-85.31</v>
      </c>
      <c r="S1834">
        <v>-74.650000000000006</v>
      </c>
      <c r="T1834">
        <v>112.54</v>
      </c>
      <c r="U1834">
        <v>4.4400000000000004</v>
      </c>
      <c r="V1834">
        <v>-17.79</v>
      </c>
      <c r="W1834">
        <v>103.47</v>
      </c>
      <c r="X1834">
        <v>103.86</v>
      </c>
      <c r="Y1834">
        <v>108.5</v>
      </c>
      <c r="Z1834">
        <v>105.77</v>
      </c>
      <c r="AA1834">
        <v>-8</v>
      </c>
      <c r="AB1834">
        <v>-12.1</v>
      </c>
      <c r="AC1834">
        <v>7.5</v>
      </c>
      <c r="AD1834">
        <v>19.010000000000002</v>
      </c>
      <c r="AE1834">
        <v>108.25</v>
      </c>
      <c r="AF1834">
        <v>10970.8</v>
      </c>
      <c r="AG1834">
        <v>98</v>
      </c>
      <c r="AH1834">
        <v>0.08</v>
      </c>
    </row>
    <row r="1835" spans="1:37" hidden="1" x14ac:dyDescent="0.25">
      <c r="A1835" t="s">
        <v>2724</v>
      </c>
      <c r="B1835" t="s">
        <v>2725</v>
      </c>
      <c r="C1835" t="s">
        <v>2726</v>
      </c>
      <c r="D1835">
        <v>412.76</v>
      </c>
      <c r="E1835">
        <v>473.55</v>
      </c>
      <c r="F1835" t="s">
        <v>10127</v>
      </c>
      <c r="G1835" t="s">
        <v>10127</v>
      </c>
      <c r="H1835">
        <v>100</v>
      </c>
      <c r="I1835">
        <v>535.11</v>
      </c>
      <c r="J1835">
        <v>53511.15</v>
      </c>
      <c r="K1835">
        <v>10702.23</v>
      </c>
      <c r="L1835">
        <v>695.64</v>
      </c>
      <c r="M1835">
        <v>481.6</v>
      </c>
      <c r="N1835">
        <v>5351.11</v>
      </c>
      <c r="O1835">
        <v>16053.34</v>
      </c>
      <c r="P1835">
        <v>642.13</v>
      </c>
      <c r="Q1835">
        <v>695.64</v>
      </c>
      <c r="R1835">
        <v>-428.09</v>
      </c>
      <c r="S1835">
        <v>-374.58</v>
      </c>
      <c r="T1835">
        <v>-3.19</v>
      </c>
      <c r="U1835">
        <v>-0.86</v>
      </c>
      <c r="V1835">
        <v>-16.420000000000002</v>
      </c>
      <c r="W1835">
        <v>398.06</v>
      </c>
      <c r="X1835">
        <v>346.48</v>
      </c>
      <c r="Y1835">
        <v>377.55</v>
      </c>
      <c r="Z1835">
        <v>342.52</v>
      </c>
      <c r="AA1835">
        <v>-9.3000000000000007</v>
      </c>
      <c r="AB1835">
        <v>29.94</v>
      </c>
      <c r="AC1835">
        <v>91.77</v>
      </c>
      <c r="AD1835">
        <v>100</v>
      </c>
      <c r="AE1835">
        <v>323.64</v>
      </c>
      <c r="AF1835">
        <v>452386.43</v>
      </c>
      <c r="AG1835">
        <v>95</v>
      </c>
      <c r="AH1835">
        <v>8</v>
      </c>
      <c r="AI1835">
        <v>8</v>
      </c>
      <c r="AK1835">
        <v>39</v>
      </c>
    </row>
    <row r="1836" spans="1:37" hidden="1" x14ac:dyDescent="0.25">
      <c r="A1836" t="s">
        <v>3290</v>
      </c>
      <c r="B1836" t="s">
        <v>3291</v>
      </c>
      <c r="C1836" t="s">
        <v>279</v>
      </c>
      <c r="D1836">
        <v>412.15</v>
      </c>
      <c r="E1836">
        <v>242.65</v>
      </c>
      <c r="F1836" t="s">
        <v>10127</v>
      </c>
      <c r="G1836" t="s">
        <v>10127</v>
      </c>
      <c r="H1836">
        <v>100</v>
      </c>
      <c r="I1836">
        <v>274.19</v>
      </c>
      <c r="J1836">
        <v>27419.45</v>
      </c>
      <c r="K1836">
        <v>5483.89</v>
      </c>
      <c r="L1836">
        <v>356.45</v>
      </c>
      <c r="M1836">
        <v>246.78</v>
      </c>
      <c r="N1836">
        <v>2741.94</v>
      </c>
      <c r="O1836">
        <v>8225.84</v>
      </c>
      <c r="P1836">
        <v>329.03</v>
      </c>
      <c r="Q1836">
        <v>356.45</v>
      </c>
      <c r="R1836">
        <v>-219.36</v>
      </c>
      <c r="S1836">
        <v>-191.94</v>
      </c>
      <c r="T1836">
        <v>18.489999999999998</v>
      </c>
      <c r="U1836">
        <v>1.69</v>
      </c>
      <c r="V1836">
        <v>-11.9</v>
      </c>
      <c r="W1836">
        <v>241.65</v>
      </c>
      <c r="X1836">
        <v>240.07</v>
      </c>
      <c r="Y1836">
        <v>241.8</v>
      </c>
      <c r="Z1836">
        <v>244.47</v>
      </c>
      <c r="AA1836">
        <v>-5.59</v>
      </c>
      <c r="AB1836">
        <v>0.9</v>
      </c>
      <c r="AC1836">
        <v>67.63</v>
      </c>
      <c r="AD1836">
        <v>62.23</v>
      </c>
      <c r="AE1836">
        <v>215.19</v>
      </c>
      <c r="AF1836">
        <v>12449.57</v>
      </c>
      <c r="AG1836">
        <v>82</v>
      </c>
      <c r="AI1836">
        <v>85</v>
      </c>
      <c r="AJ1836">
        <v>93</v>
      </c>
      <c r="AK1836">
        <v>94</v>
      </c>
    </row>
    <row r="1837" spans="1:37" hidden="1" x14ac:dyDescent="0.25">
      <c r="A1837" t="s">
        <v>3501</v>
      </c>
      <c r="B1837" t="s">
        <v>3502</v>
      </c>
      <c r="C1837" t="s">
        <v>2340</v>
      </c>
      <c r="D1837">
        <v>411.69</v>
      </c>
      <c r="E1837">
        <v>181.9</v>
      </c>
      <c r="F1837" t="s">
        <v>10127</v>
      </c>
      <c r="G1837" t="s">
        <v>10127</v>
      </c>
      <c r="H1837">
        <v>100</v>
      </c>
      <c r="I1837">
        <v>205.55</v>
      </c>
      <c r="J1837">
        <v>20554.7</v>
      </c>
      <c r="K1837">
        <v>4110.9399999999996</v>
      </c>
      <c r="L1837">
        <v>267.20999999999998</v>
      </c>
      <c r="M1837">
        <v>184.99</v>
      </c>
      <c r="N1837">
        <v>2055.4699999999998</v>
      </c>
      <c r="O1837">
        <v>6166.41</v>
      </c>
      <c r="P1837">
        <v>246.66</v>
      </c>
      <c r="Q1837">
        <v>267.20999999999998</v>
      </c>
      <c r="R1837">
        <v>-164.44</v>
      </c>
      <c r="S1837">
        <v>-143.88</v>
      </c>
      <c r="T1837">
        <v>12.17</v>
      </c>
      <c r="U1837">
        <v>-4.09</v>
      </c>
      <c r="V1837">
        <v>-24.71</v>
      </c>
      <c r="W1837">
        <v>191.33</v>
      </c>
      <c r="X1837">
        <v>216.43</v>
      </c>
      <c r="Y1837">
        <v>194.15</v>
      </c>
      <c r="Z1837">
        <v>223.43</v>
      </c>
      <c r="AA1837">
        <v>-15.64</v>
      </c>
      <c r="AB1837">
        <v>-8.39</v>
      </c>
      <c r="AC1837">
        <v>42.08</v>
      </c>
      <c r="AD1837">
        <v>30.66</v>
      </c>
      <c r="AE1837">
        <v>199.93</v>
      </c>
      <c r="AF1837">
        <v>36360.04</v>
      </c>
      <c r="AG1837">
        <v>66</v>
      </c>
      <c r="AI1837">
        <v>27</v>
      </c>
      <c r="AJ1837">
        <v>85</v>
      </c>
      <c r="AK1837">
        <v>71</v>
      </c>
    </row>
    <row r="1838" spans="1:37" hidden="1" x14ac:dyDescent="0.25">
      <c r="A1838" t="s">
        <v>2535</v>
      </c>
      <c r="B1838" t="s">
        <v>2536</v>
      </c>
      <c r="C1838" t="s">
        <v>391</v>
      </c>
      <c r="D1838">
        <v>411.36</v>
      </c>
      <c r="E1838">
        <v>400.65</v>
      </c>
      <c r="F1838" t="s">
        <v>10127</v>
      </c>
      <c r="G1838" t="s">
        <v>10127</v>
      </c>
      <c r="H1838">
        <v>100</v>
      </c>
      <c r="I1838">
        <v>452.73</v>
      </c>
      <c r="J1838">
        <v>45273.45</v>
      </c>
      <c r="K1838">
        <v>9054.69</v>
      </c>
      <c r="L1838">
        <v>588.54999999999995</v>
      </c>
      <c r="M1838">
        <v>407.46</v>
      </c>
      <c r="N1838">
        <v>4527.34</v>
      </c>
      <c r="O1838">
        <v>13582.03</v>
      </c>
      <c r="P1838">
        <v>543.28</v>
      </c>
      <c r="Q1838">
        <v>588.54999999999995</v>
      </c>
      <c r="R1838">
        <v>-362.19</v>
      </c>
      <c r="S1838">
        <v>-316.91000000000003</v>
      </c>
      <c r="T1838">
        <v>25.49</v>
      </c>
      <c r="U1838">
        <v>2.73</v>
      </c>
      <c r="V1838">
        <v>-2.89</v>
      </c>
      <c r="W1838">
        <v>396.42</v>
      </c>
      <c r="X1838">
        <v>400.34</v>
      </c>
      <c r="Y1838">
        <v>397.13</v>
      </c>
      <c r="Z1838">
        <v>399.57</v>
      </c>
      <c r="AA1838">
        <v>-0.16</v>
      </c>
      <c r="AB1838">
        <v>1.1200000000000001</v>
      </c>
      <c r="AC1838">
        <v>82.28</v>
      </c>
      <c r="AD1838">
        <v>85.73</v>
      </c>
      <c r="AE1838">
        <v>18.09</v>
      </c>
      <c r="AF1838">
        <v>16004.39</v>
      </c>
      <c r="AG1838">
        <v>97</v>
      </c>
      <c r="AI1838">
        <v>13</v>
      </c>
      <c r="AJ1838">
        <v>47</v>
      </c>
      <c r="AK1838">
        <v>7</v>
      </c>
    </row>
    <row r="1839" spans="1:37" hidden="1" x14ac:dyDescent="0.25">
      <c r="A1839" t="s">
        <v>3648</v>
      </c>
      <c r="B1839" t="s">
        <v>3649</v>
      </c>
      <c r="C1839" t="s">
        <v>1368</v>
      </c>
      <c r="D1839">
        <v>411.01</v>
      </c>
      <c r="E1839">
        <v>219.67</v>
      </c>
      <c r="F1839" t="s">
        <v>10127</v>
      </c>
      <c r="G1839" t="s">
        <v>10127</v>
      </c>
      <c r="H1839">
        <v>100</v>
      </c>
      <c r="I1839">
        <v>248.23</v>
      </c>
      <c r="J1839">
        <v>24822.71</v>
      </c>
      <c r="K1839">
        <v>4964.54</v>
      </c>
      <c r="L1839">
        <v>322.7</v>
      </c>
      <c r="M1839">
        <v>223.4</v>
      </c>
      <c r="N1839">
        <v>2482.27</v>
      </c>
      <c r="O1839">
        <v>7446.81</v>
      </c>
      <c r="P1839">
        <v>297.87</v>
      </c>
      <c r="Q1839">
        <v>322.7</v>
      </c>
      <c r="R1839">
        <v>-198.58</v>
      </c>
      <c r="S1839">
        <v>-173.76</v>
      </c>
      <c r="T1839">
        <v>19.95</v>
      </c>
      <c r="U1839">
        <v>5.79</v>
      </c>
      <c r="V1839">
        <v>-5.36</v>
      </c>
      <c r="W1839">
        <v>214.14</v>
      </c>
      <c r="X1839">
        <v>199.39</v>
      </c>
      <c r="Y1839">
        <v>213.79</v>
      </c>
      <c r="Z1839">
        <v>198.14</v>
      </c>
      <c r="AA1839">
        <v>-0.1</v>
      </c>
      <c r="AB1839">
        <v>6</v>
      </c>
      <c r="AC1839">
        <v>60.67</v>
      </c>
      <c r="AD1839">
        <v>61.11</v>
      </c>
      <c r="AE1839">
        <v>184.1</v>
      </c>
      <c r="AF1839">
        <v>80297.13</v>
      </c>
      <c r="AG1839">
        <v>17</v>
      </c>
      <c r="AH1839">
        <v>6.17</v>
      </c>
      <c r="AI1839">
        <v>70</v>
      </c>
      <c r="AJ1839">
        <v>56</v>
      </c>
      <c r="AK1839">
        <v>78</v>
      </c>
    </row>
    <row r="1840" spans="1:37" hidden="1" x14ac:dyDescent="0.25">
      <c r="A1840" t="s">
        <v>2712</v>
      </c>
      <c r="B1840" t="s">
        <v>2713</v>
      </c>
      <c r="C1840" t="s">
        <v>7</v>
      </c>
      <c r="D1840">
        <v>407.56</v>
      </c>
      <c r="E1840">
        <v>346.25</v>
      </c>
      <c r="F1840" t="s">
        <v>10127</v>
      </c>
      <c r="G1840" t="s">
        <v>10127</v>
      </c>
      <c r="H1840">
        <v>100</v>
      </c>
      <c r="I1840">
        <v>391.26</v>
      </c>
      <c r="J1840">
        <v>39126.25</v>
      </c>
      <c r="K1840">
        <v>7825.25</v>
      </c>
      <c r="L1840">
        <v>508.64</v>
      </c>
      <c r="M1840">
        <v>352.14</v>
      </c>
      <c r="N1840">
        <v>3912.62</v>
      </c>
      <c r="O1840">
        <v>11737.88</v>
      </c>
      <c r="P1840">
        <v>469.52</v>
      </c>
      <c r="Q1840">
        <v>508.64</v>
      </c>
      <c r="R1840">
        <v>-313.01</v>
      </c>
      <c r="S1840">
        <v>-273.88</v>
      </c>
      <c r="T1840">
        <v>373.91</v>
      </c>
      <c r="U1840">
        <v>2.73</v>
      </c>
      <c r="V1840">
        <v>-2</v>
      </c>
      <c r="W1840">
        <v>347.92</v>
      </c>
      <c r="X1840">
        <v>350.94</v>
      </c>
      <c r="Y1840">
        <v>347.92</v>
      </c>
      <c r="Z1840">
        <v>352.55</v>
      </c>
      <c r="AA1840">
        <v>0.31</v>
      </c>
      <c r="AB1840">
        <v>-0.69</v>
      </c>
      <c r="AC1840">
        <v>67.75</v>
      </c>
      <c r="AD1840">
        <v>65.64</v>
      </c>
      <c r="AE1840">
        <v>364.41</v>
      </c>
      <c r="AF1840">
        <v>44566.35</v>
      </c>
      <c r="AG1840">
        <v>90</v>
      </c>
      <c r="AI1840">
        <v>12</v>
      </c>
      <c r="AJ1840">
        <v>1</v>
      </c>
      <c r="AK1840">
        <v>6</v>
      </c>
    </row>
    <row r="1841" spans="1:37" hidden="1" x14ac:dyDescent="0.25">
      <c r="A1841" t="s">
        <v>6835</v>
      </c>
      <c r="B1841" t="s">
        <v>6836</v>
      </c>
      <c r="C1841" t="s">
        <v>612</v>
      </c>
      <c r="D1841">
        <v>405.92</v>
      </c>
      <c r="E1841">
        <v>46.45</v>
      </c>
      <c r="F1841" t="s">
        <v>10127</v>
      </c>
      <c r="G1841" t="s">
        <v>10127</v>
      </c>
      <c r="H1841">
        <v>100</v>
      </c>
      <c r="I1841">
        <v>52.49</v>
      </c>
      <c r="J1841">
        <v>5248.85</v>
      </c>
      <c r="K1841">
        <v>1049.77</v>
      </c>
      <c r="L1841">
        <v>68.239999999999995</v>
      </c>
      <c r="M1841">
        <v>47.24</v>
      </c>
      <c r="N1841">
        <v>524.88</v>
      </c>
      <c r="O1841">
        <v>1574.66</v>
      </c>
      <c r="P1841">
        <v>62.99</v>
      </c>
      <c r="Q1841">
        <v>68.239999999999995</v>
      </c>
      <c r="R1841">
        <v>-41.99</v>
      </c>
      <c r="S1841">
        <v>-36.74</v>
      </c>
      <c r="T1841">
        <v>6.13</v>
      </c>
      <c r="U1841">
        <v>5.47</v>
      </c>
      <c r="V1841">
        <v>-10.73</v>
      </c>
      <c r="W1841">
        <v>43.54</v>
      </c>
      <c r="X1841">
        <v>38.909999999999997</v>
      </c>
      <c r="Y1841">
        <v>43.25</v>
      </c>
      <c r="Z1841">
        <v>38.15</v>
      </c>
      <c r="AA1841">
        <v>-3.3</v>
      </c>
      <c r="AB1841">
        <v>13.55</v>
      </c>
      <c r="AC1841">
        <v>91.13</v>
      </c>
      <c r="AD1841">
        <v>88.25</v>
      </c>
      <c r="AE1841">
        <v>37.39</v>
      </c>
      <c r="AF1841">
        <v>1458772.35</v>
      </c>
      <c r="AG1841">
        <v>10</v>
      </c>
      <c r="AH1841">
        <v>2.14</v>
      </c>
      <c r="AI1841">
        <v>61</v>
      </c>
      <c r="AJ1841">
        <v>96</v>
      </c>
      <c r="AK1841">
        <v>93</v>
      </c>
    </row>
    <row r="1842" spans="1:37" hidden="1" x14ac:dyDescent="0.25">
      <c r="A1842" t="s">
        <v>7003</v>
      </c>
      <c r="B1842" t="s">
        <v>7004</v>
      </c>
      <c r="C1842" t="s">
        <v>612</v>
      </c>
      <c r="D1842">
        <v>403.49</v>
      </c>
      <c r="E1842">
        <v>41.23</v>
      </c>
      <c r="F1842" t="s">
        <v>10127</v>
      </c>
      <c r="G1842" t="s">
        <v>10127</v>
      </c>
      <c r="H1842">
        <v>100</v>
      </c>
      <c r="I1842">
        <v>46.59</v>
      </c>
      <c r="J1842">
        <v>4658.99</v>
      </c>
      <c r="K1842">
        <v>931.8</v>
      </c>
      <c r="L1842">
        <v>60.57</v>
      </c>
      <c r="M1842">
        <v>41.93</v>
      </c>
      <c r="N1842">
        <v>465.9</v>
      </c>
      <c r="O1842">
        <v>1397.7</v>
      </c>
      <c r="P1842">
        <v>55.91</v>
      </c>
      <c r="Q1842">
        <v>60.57</v>
      </c>
      <c r="R1842">
        <v>-37.270000000000003</v>
      </c>
      <c r="S1842">
        <v>-32.61</v>
      </c>
      <c r="T1842">
        <v>3.12</v>
      </c>
      <c r="U1842">
        <v>6.38</v>
      </c>
      <c r="V1842">
        <v>-11.22</v>
      </c>
      <c r="W1842">
        <v>39.15</v>
      </c>
      <c r="X1842">
        <v>35.630000000000003</v>
      </c>
      <c r="Y1842">
        <v>38.85</v>
      </c>
      <c r="Z1842">
        <v>35.53</v>
      </c>
      <c r="AA1842">
        <v>-3.21</v>
      </c>
      <c r="AB1842">
        <v>11.05</v>
      </c>
      <c r="AC1842">
        <v>85.8</v>
      </c>
      <c r="AD1842">
        <v>83.82</v>
      </c>
      <c r="AE1842">
        <v>32.909999999999997</v>
      </c>
      <c r="AF1842">
        <v>1377690.26</v>
      </c>
      <c r="AG1842">
        <v>32</v>
      </c>
      <c r="AH1842">
        <v>3.53</v>
      </c>
      <c r="AI1842">
        <v>39</v>
      </c>
      <c r="AK1842">
        <v>87</v>
      </c>
    </row>
    <row r="1843" spans="1:37" hidden="1" x14ac:dyDescent="0.25">
      <c r="A1843" t="s">
        <v>3751</v>
      </c>
      <c r="B1843" t="s">
        <v>3752</v>
      </c>
      <c r="C1843" t="s">
        <v>33</v>
      </c>
      <c r="D1843">
        <v>403.24</v>
      </c>
      <c r="E1843">
        <v>180.85</v>
      </c>
      <c r="F1843" t="s">
        <v>10127</v>
      </c>
      <c r="G1843" t="s">
        <v>10127</v>
      </c>
      <c r="H1843">
        <v>100</v>
      </c>
      <c r="I1843">
        <v>204.36</v>
      </c>
      <c r="J1843">
        <v>20436.05</v>
      </c>
      <c r="K1843">
        <v>4087.21</v>
      </c>
      <c r="L1843">
        <v>265.67</v>
      </c>
      <c r="M1843">
        <v>183.92</v>
      </c>
      <c r="N1843">
        <v>2043.6</v>
      </c>
      <c r="O1843">
        <v>6130.81</v>
      </c>
      <c r="P1843">
        <v>245.23</v>
      </c>
      <c r="Q1843">
        <v>265.67</v>
      </c>
      <c r="R1843">
        <v>-163.49</v>
      </c>
      <c r="S1843">
        <v>-143.05000000000001</v>
      </c>
      <c r="U1843">
        <v>4.88</v>
      </c>
      <c r="V1843">
        <v>-13.85</v>
      </c>
      <c r="W1843">
        <v>177.75</v>
      </c>
      <c r="X1843">
        <v>187.45</v>
      </c>
      <c r="Y1843">
        <v>177.09</v>
      </c>
      <c r="Z1843">
        <v>184.96</v>
      </c>
      <c r="AA1843">
        <v>-5.4</v>
      </c>
      <c r="AB1843">
        <v>1.88</v>
      </c>
      <c r="AC1843">
        <v>79.7</v>
      </c>
      <c r="AD1843">
        <v>82.52</v>
      </c>
      <c r="AE1843">
        <v>166.27</v>
      </c>
      <c r="AF1843">
        <v>68035.3</v>
      </c>
      <c r="AG1843">
        <v>15</v>
      </c>
      <c r="AJ1843">
        <v>77</v>
      </c>
    </row>
    <row r="1844" spans="1:37" hidden="1" x14ac:dyDescent="0.25">
      <c r="A1844" t="s">
        <v>7733</v>
      </c>
      <c r="B1844" t="s">
        <v>7734</v>
      </c>
      <c r="D1844">
        <v>402.73</v>
      </c>
      <c r="E1844">
        <v>22.05</v>
      </c>
      <c r="F1844" t="s">
        <v>10127</v>
      </c>
      <c r="G1844" t="s">
        <v>10127</v>
      </c>
      <c r="H1844">
        <v>100</v>
      </c>
      <c r="I1844">
        <v>24.92</v>
      </c>
      <c r="J1844">
        <v>2491.65</v>
      </c>
      <c r="K1844">
        <v>498.33</v>
      </c>
      <c r="L1844">
        <v>32.39</v>
      </c>
      <c r="M1844">
        <v>22.42</v>
      </c>
      <c r="N1844">
        <v>249.16</v>
      </c>
      <c r="O1844">
        <v>747.5</v>
      </c>
      <c r="P1844">
        <v>29.9</v>
      </c>
      <c r="Q1844">
        <v>32.39</v>
      </c>
      <c r="R1844">
        <v>-19.93</v>
      </c>
      <c r="S1844">
        <v>-17.440000000000001</v>
      </c>
      <c r="T1844">
        <v>19.05</v>
      </c>
      <c r="U1844">
        <v>-0.4</v>
      </c>
      <c r="V1844">
        <v>-8.32</v>
      </c>
      <c r="W1844">
        <v>22.5</v>
      </c>
      <c r="X1844">
        <v>22.06</v>
      </c>
      <c r="Y1844">
        <v>22.47</v>
      </c>
      <c r="Z1844">
        <v>22.13</v>
      </c>
      <c r="AA1844">
        <v>-4.5199999999999996</v>
      </c>
      <c r="AB1844">
        <v>-2.76</v>
      </c>
      <c r="AC1844">
        <v>32.880000000000003</v>
      </c>
      <c r="AD1844">
        <v>27.03</v>
      </c>
      <c r="AE1844">
        <v>20.76</v>
      </c>
      <c r="AF1844">
        <v>127732</v>
      </c>
      <c r="AG1844">
        <v>23</v>
      </c>
      <c r="AH1844">
        <v>7.78</v>
      </c>
      <c r="AI1844">
        <v>29</v>
      </c>
      <c r="AJ1844">
        <v>24</v>
      </c>
      <c r="AK1844">
        <v>17</v>
      </c>
    </row>
    <row r="1845" spans="1:37" hidden="1" x14ac:dyDescent="0.25">
      <c r="A1845" t="s">
        <v>6661</v>
      </c>
      <c r="B1845" t="s">
        <v>6662</v>
      </c>
      <c r="C1845" t="s">
        <v>279</v>
      </c>
      <c r="D1845">
        <v>400.47</v>
      </c>
      <c r="E1845">
        <v>51.09</v>
      </c>
      <c r="F1845" t="s">
        <v>10127</v>
      </c>
      <c r="G1845" t="s">
        <v>10127</v>
      </c>
      <c r="H1845">
        <v>100</v>
      </c>
      <c r="I1845">
        <v>57.73</v>
      </c>
      <c r="J1845">
        <v>5773.17</v>
      </c>
      <c r="K1845">
        <v>1154.6300000000001</v>
      </c>
      <c r="L1845">
        <v>75.05</v>
      </c>
      <c r="M1845">
        <v>51.96</v>
      </c>
      <c r="N1845">
        <v>577.32000000000005</v>
      </c>
      <c r="O1845">
        <v>1731.95</v>
      </c>
      <c r="P1845">
        <v>69.28</v>
      </c>
      <c r="Q1845">
        <v>75.05</v>
      </c>
      <c r="R1845">
        <v>-46.19</v>
      </c>
      <c r="S1845">
        <v>-40.409999999999997</v>
      </c>
      <c r="T1845">
        <v>19.28</v>
      </c>
      <c r="U1845">
        <v>8.01</v>
      </c>
      <c r="V1845">
        <v>-3.13</v>
      </c>
      <c r="W1845">
        <v>46.26</v>
      </c>
      <c r="X1845">
        <v>42.13</v>
      </c>
      <c r="Y1845">
        <v>44.94</v>
      </c>
      <c r="Z1845">
        <v>41.04</v>
      </c>
      <c r="AA1845">
        <v>2.14</v>
      </c>
      <c r="AB1845">
        <v>16.29</v>
      </c>
      <c r="AC1845">
        <v>86.41</v>
      </c>
      <c r="AD1845">
        <v>86.03</v>
      </c>
      <c r="AE1845">
        <v>42</v>
      </c>
      <c r="AF1845">
        <v>338056.35</v>
      </c>
      <c r="AG1845">
        <v>91</v>
      </c>
      <c r="AI1845">
        <v>54</v>
      </c>
      <c r="AK1845">
        <v>91</v>
      </c>
    </row>
    <row r="1846" spans="1:37" hidden="1" x14ac:dyDescent="0.25">
      <c r="A1846" t="s">
        <v>4900</v>
      </c>
      <c r="B1846" t="s">
        <v>4901</v>
      </c>
      <c r="C1846" t="s">
        <v>36</v>
      </c>
      <c r="D1846">
        <v>400.2</v>
      </c>
      <c r="E1846">
        <v>109.03</v>
      </c>
      <c r="F1846" t="s">
        <v>10127</v>
      </c>
      <c r="G1846" t="s">
        <v>10127</v>
      </c>
      <c r="H1846">
        <v>100</v>
      </c>
      <c r="I1846">
        <v>123.2</v>
      </c>
      <c r="J1846">
        <v>12320.39</v>
      </c>
      <c r="K1846">
        <v>2464.08</v>
      </c>
      <c r="L1846">
        <v>160.16999999999999</v>
      </c>
      <c r="M1846">
        <v>110.88</v>
      </c>
      <c r="N1846">
        <v>1232.04</v>
      </c>
      <c r="O1846">
        <v>3696.12</v>
      </c>
      <c r="P1846">
        <v>147.84</v>
      </c>
      <c r="Q1846">
        <v>160.16999999999999</v>
      </c>
      <c r="R1846">
        <v>-98.56</v>
      </c>
      <c r="S1846">
        <v>-86.24</v>
      </c>
      <c r="T1846">
        <v>-3.26</v>
      </c>
      <c r="U1846">
        <v>4.99</v>
      </c>
      <c r="V1846">
        <v>-9.75</v>
      </c>
      <c r="W1846">
        <v>106.98</v>
      </c>
      <c r="X1846">
        <v>106.05</v>
      </c>
      <c r="Y1846">
        <v>106.03</v>
      </c>
      <c r="Z1846">
        <v>107.83</v>
      </c>
      <c r="AA1846">
        <v>-2.94</v>
      </c>
      <c r="AB1846">
        <v>2.99</v>
      </c>
      <c r="AC1846">
        <v>90.39</v>
      </c>
      <c r="AD1846">
        <v>81.040000000000006</v>
      </c>
      <c r="AE1846">
        <v>113.33</v>
      </c>
      <c r="AF1846">
        <v>50437.78</v>
      </c>
      <c r="AG1846">
        <v>23</v>
      </c>
      <c r="AH1846">
        <v>4.0999999999999996</v>
      </c>
      <c r="AI1846">
        <v>97</v>
      </c>
      <c r="AK1846">
        <v>80</v>
      </c>
    </row>
    <row r="1847" spans="1:37" hidden="1" x14ac:dyDescent="0.25">
      <c r="A1847" t="s">
        <v>8584</v>
      </c>
      <c r="B1847" t="s">
        <v>8585</v>
      </c>
      <c r="C1847" t="s">
        <v>537</v>
      </c>
      <c r="D1847">
        <v>398.98</v>
      </c>
      <c r="E1847">
        <v>7.72</v>
      </c>
      <c r="F1847" t="s">
        <v>10127</v>
      </c>
      <c r="G1847" t="s">
        <v>10127</v>
      </c>
      <c r="H1847">
        <v>100</v>
      </c>
      <c r="I1847">
        <v>8.7200000000000006</v>
      </c>
      <c r="J1847">
        <v>872.36</v>
      </c>
      <c r="K1847">
        <v>174.47</v>
      </c>
      <c r="L1847">
        <v>11.34</v>
      </c>
      <c r="M1847">
        <v>7.85</v>
      </c>
      <c r="N1847">
        <v>87.24</v>
      </c>
      <c r="O1847">
        <v>261.70999999999998</v>
      </c>
      <c r="P1847">
        <v>10.47</v>
      </c>
      <c r="Q1847">
        <v>11.34</v>
      </c>
      <c r="R1847">
        <v>-6.98</v>
      </c>
      <c r="S1847">
        <v>-6.11</v>
      </c>
      <c r="T1847">
        <v>53.7</v>
      </c>
      <c r="U1847">
        <v>6.3</v>
      </c>
      <c r="V1847">
        <v>-16.3</v>
      </c>
      <c r="W1847">
        <v>9.2200000000000006</v>
      </c>
      <c r="X1847">
        <v>11</v>
      </c>
      <c r="Y1847">
        <v>9.51</v>
      </c>
      <c r="Z1847">
        <v>11.88</v>
      </c>
      <c r="AA1847">
        <v>-6.34</v>
      </c>
      <c r="AB1847">
        <v>-23.82</v>
      </c>
      <c r="AC1847">
        <v>0</v>
      </c>
      <c r="AD1847">
        <v>0</v>
      </c>
      <c r="AE1847">
        <v>9.01</v>
      </c>
      <c r="AF1847">
        <v>944538.78</v>
      </c>
      <c r="AG1847">
        <v>8</v>
      </c>
      <c r="AI1847">
        <v>53</v>
      </c>
      <c r="AK1847">
        <v>45</v>
      </c>
    </row>
    <row r="1848" spans="1:37" hidden="1" x14ac:dyDescent="0.25">
      <c r="A1848" t="s">
        <v>9835</v>
      </c>
      <c r="B1848" t="s">
        <v>9836</v>
      </c>
      <c r="C1848" t="s">
        <v>30</v>
      </c>
      <c r="D1848">
        <v>398.75</v>
      </c>
      <c r="E1848">
        <v>431.7</v>
      </c>
      <c r="F1848" t="s">
        <v>10127</v>
      </c>
      <c r="G1848" t="s">
        <v>10127</v>
      </c>
      <c r="H1848">
        <v>100</v>
      </c>
      <c r="I1848">
        <v>487.82</v>
      </c>
      <c r="J1848">
        <v>48782.1</v>
      </c>
      <c r="K1848">
        <v>9756.42</v>
      </c>
      <c r="L1848">
        <v>634.16999999999996</v>
      </c>
      <c r="M1848">
        <v>439.04</v>
      </c>
      <c r="N1848">
        <v>4878.21</v>
      </c>
      <c r="O1848">
        <v>14634.63</v>
      </c>
      <c r="P1848">
        <v>585.39</v>
      </c>
      <c r="Q1848">
        <v>634.16999999999996</v>
      </c>
      <c r="R1848">
        <v>-390.26</v>
      </c>
      <c r="S1848">
        <v>-341.47</v>
      </c>
      <c r="W1848">
        <v>395.22</v>
      </c>
      <c r="Y1848">
        <v>380.1</v>
      </c>
      <c r="AB1848">
        <v>14.26</v>
      </c>
      <c r="AC1848">
        <v>80.02</v>
      </c>
      <c r="AD1848">
        <v>79.7</v>
      </c>
      <c r="AE1848">
        <v>345.69</v>
      </c>
      <c r="AF1848">
        <v>117086.96</v>
      </c>
    </row>
    <row r="1849" spans="1:37" hidden="1" x14ac:dyDescent="0.25">
      <c r="A1849" t="s">
        <v>5534</v>
      </c>
      <c r="B1849" t="s">
        <v>5535</v>
      </c>
      <c r="C1849" t="s">
        <v>7</v>
      </c>
      <c r="D1849">
        <v>398.7</v>
      </c>
      <c r="E1849">
        <v>86.24</v>
      </c>
      <c r="F1849" t="s">
        <v>10127</v>
      </c>
      <c r="G1849" t="s">
        <v>10127</v>
      </c>
      <c r="H1849">
        <v>100</v>
      </c>
      <c r="I1849">
        <v>97.45</v>
      </c>
      <c r="J1849">
        <v>9745.1200000000008</v>
      </c>
      <c r="K1849">
        <v>1949.02</v>
      </c>
      <c r="L1849">
        <v>126.69</v>
      </c>
      <c r="M1849">
        <v>87.71</v>
      </c>
      <c r="N1849">
        <v>974.51</v>
      </c>
      <c r="O1849">
        <v>2923.54</v>
      </c>
      <c r="P1849">
        <v>116.94</v>
      </c>
      <c r="Q1849">
        <v>126.69</v>
      </c>
      <c r="R1849">
        <v>-77.959999999999994</v>
      </c>
      <c r="S1849">
        <v>-68.22</v>
      </c>
      <c r="T1849">
        <v>15.7</v>
      </c>
      <c r="U1849">
        <v>3.62</v>
      </c>
      <c r="V1849">
        <v>-3.18</v>
      </c>
      <c r="W1849">
        <v>80.64</v>
      </c>
      <c r="X1849">
        <v>76.17</v>
      </c>
      <c r="Y1849">
        <v>79.62</v>
      </c>
      <c r="Z1849">
        <v>74.94</v>
      </c>
      <c r="AA1849">
        <v>0.1</v>
      </c>
      <c r="AB1849">
        <v>10.67</v>
      </c>
      <c r="AC1849">
        <v>85.77</v>
      </c>
      <c r="AD1849">
        <v>82.91</v>
      </c>
      <c r="AE1849">
        <v>73.400000000000006</v>
      </c>
      <c r="AF1849">
        <v>99585.74</v>
      </c>
      <c r="AG1849">
        <v>25</v>
      </c>
      <c r="AI1849">
        <v>20</v>
      </c>
      <c r="AJ1849">
        <v>100</v>
      </c>
      <c r="AK1849">
        <v>84</v>
      </c>
    </row>
    <row r="1850" spans="1:37" hidden="1" x14ac:dyDescent="0.25">
      <c r="A1850" t="s">
        <v>1486</v>
      </c>
      <c r="B1850" t="s">
        <v>1487</v>
      </c>
      <c r="C1850" t="s">
        <v>235</v>
      </c>
      <c r="D1850">
        <v>396.45</v>
      </c>
      <c r="E1850">
        <v>923.6</v>
      </c>
      <c r="F1850" t="s">
        <v>10127</v>
      </c>
      <c r="G1850" t="s">
        <v>10127</v>
      </c>
      <c r="H1850">
        <v>100</v>
      </c>
      <c r="I1850">
        <v>1043.67</v>
      </c>
      <c r="J1850">
        <v>104366.8</v>
      </c>
      <c r="K1850">
        <v>20873.36</v>
      </c>
      <c r="L1850">
        <v>1356.77</v>
      </c>
      <c r="M1850">
        <v>939.3</v>
      </c>
      <c r="N1850">
        <v>10436.68</v>
      </c>
      <c r="O1850">
        <v>31310.04</v>
      </c>
      <c r="P1850">
        <v>1252.4000000000001</v>
      </c>
      <c r="Q1850">
        <v>1356.77</v>
      </c>
      <c r="R1850">
        <v>-834.93</v>
      </c>
      <c r="S1850">
        <v>-730.57</v>
      </c>
      <c r="T1850">
        <v>25.38</v>
      </c>
      <c r="U1850">
        <v>6.85</v>
      </c>
      <c r="V1850">
        <v>-14.61</v>
      </c>
      <c r="W1850">
        <v>884.28</v>
      </c>
      <c r="X1850">
        <v>845.95</v>
      </c>
      <c r="Y1850">
        <v>872.44</v>
      </c>
      <c r="Z1850">
        <v>846.36</v>
      </c>
      <c r="AA1850">
        <v>-5.08</v>
      </c>
      <c r="AB1850">
        <v>7.37</v>
      </c>
      <c r="AC1850">
        <v>83.57</v>
      </c>
      <c r="AD1850">
        <v>86.16</v>
      </c>
      <c r="AE1850">
        <v>753.7</v>
      </c>
      <c r="AF1850">
        <v>10614.43</v>
      </c>
      <c r="AG1850">
        <v>4</v>
      </c>
      <c r="AI1850">
        <v>12</v>
      </c>
      <c r="AJ1850">
        <v>56</v>
      </c>
      <c r="AK1850">
        <v>11</v>
      </c>
    </row>
    <row r="1851" spans="1:37" hidden="1" x14ac:dyDescent="0.25">
      <c r="A1851" t="s">
        <v>3873</v>
      </c>
      <c r="B1851" t="s">
        <v>3874</v>
      </c>
      <c r="C1851" t="s">
        <v>24</v>
      </c>
      <c r="D1851">
        <v>396.03</v>
      </c>
      <c r="E1851">
        <v>185.55</v>
      </c>
      <c r="F1851" t="s">
        <v>10127</v>
      </c>
      <c r="G1851" t="s">
        <v>10127</v>
      </c>
      <c r="H1851">
        <v>100</v>
      </c>
      <c r="I1851">
        <v>209.67</v>
      </c>
      <c r="J1851">
        <v>20967.150000000001</v>
      </c>
      <c r="K1851">
        <v>4193.43</v>
      </c>
      <c r="L1851">
        <v>272.57</v>
      </c>
      <c r="M1851">
        <v>188.7</v>
      </c>
      <c r="N1851">
        <v>2096.7199999999998</v>
      </c>
      <c r="O1851">
        <v>6290.15</v>
      </c>
      <c r="P1851">
        <v>251.61</v>
      </c>
      <c r="Q1851">
        <v>272.57</v>
      </c>
      <c r="R1851">
        <v>-167.74</v>
      </c>
      <c r="S1851">
        <v>-146.77000000000001</v>
      </c>
      <c r="T1851">
        <v>78.58</v>
      </c>
      <c r="U1851">
        <v>5.32</v>
      </c>
      <c r="V1851">
        <v>-8.01</v>
      </c>
      <c r="W1851">
        <v>177.53</v>
      </c>
      <c r="X1851">
        <v>174.64</v>
      </c>
      <c r="Y1851">
        <v>176.8</v>
      </c>
      <c r="Z1851">
        <v>176.08</v>
      </c>
      <c r="AA1851">
        <v>-1.8</v>
      </c>
      <c r="AB1851">
        <v>5.09</v>
      </c>
      <c r="AC1851">
        <v>81.17</v>
      </c>
      <c r="AD1851">
        <v>98.42</v>
      </c>
      <c r="AE1851">
        <v>187.14</v>
      </c>
      <c r="AF1851">
        <v>21554.91</v>
      </c>
      <c r="AG1851">
        <v>89</v>
      </c>
      <c r="AI1851">
        <v>43</v>
      </c>
      <c r="AK1851">
        <v>40</v>
      </c>
    </row>
    <row r="1852" spans="1:37" hidden="1" x14ac:dyDescent="0.25">
      <c r="A1852" t="s">
        <v>2816</v>
      </c>
      <c r="B1852" t="s">
        <v>2817</v>
      </c>
      <c r="C1852" t="s">
        <v>235</v>
      </c>
      <c r="D1852">
        <v>395.46</v>
      </c>
      <c r="E1852">
        <v>375.2</v>
      </c>
      <c r="F1852" t="s">
        <v>10127</v>
      </c>
      <c r="G1852" t="s">
        <v>10127</v>
      </c>
      <c r="H1852">
        <v>100</v>
      </c>
      <c r="I1852">
        <v>423.98</v>
      </c>
      <c r="J1852">
        <v>42397.599999999999</v>
      </c>
      <c r="K1852">
        <v>8479.52</v>
      </c>
      <c r="L1852">
        <v>551.16999999999996</v>
      </c>
      <c r="M1852">
        <v>381.58</v>
      </c>
      <c r="N1852">
        <v>4239.76</v>
      </c>
      <c r="O1852">
        <v>12719.28</v>
      </c>
      <c r="P1852">
        <v>508.77</v>
      </c>
      <c r="Q1852">
        <v>551.16999999999996</v>
      </c>
      <c r="R1852">
        <v>-339.18</v>
      </c>
      <c r="S1852">
        <v>-296.77999999999997</v>
      </c>
      <c r="T1852">
        <v>13.88</v>
      </c>
      <c r="U1852">
        <v>3.38</v>
      </c>
      <c r="V1852">
        <v>-10.4</v>
      </c>
      <c r="W1852">
        <v>351.58</v>
      </c>
      <c r="X1852">
        <v>327.17</v>
      </c>
      <c r="Y1852">
        <v>345.05</v>
      </c>
      <c r="Z1852">
        <v>321.42</v>
      </c>
      <c r="AA1852">
        <v>-4</v>
      </c>
      <c r="AB1852">
        <v>12.24</v>
      </c>
      <c r="AC1852">
        <v>84.54</v>
      </c>
      <c r="AD1852">
        <v>82</v>
      </c>
      <c r="AE1852">
        <v>319.05</v>
      </c>
      <c r="AF1852">
        <v>122977.76</v>
      </c>
      <c r="AG1852">
        <v>64</v>
      </c>
      <c r="AH1852">
        <v>7.25</v>
      </c>
      <c r="AI1852">
        <v>44</v>
      </c>
      <c r="AJ1852">
        <v>95</v>
      </c>
      <c r="AK1852">
        <v>96</v>
      </c>
    </row>
    <row r="1853" spans="1:37" hidden="1" x14ac:dyDescent="0.25">
      <c r="A1853" t="s">
        <v>3487</v>
      </c>
      <c r="B1853" t="s">
        <v>3488</v>
      </c>
      <c r="C1853" t="s">
        <v>700</v>
      </c>
      <c r="D1853">
        <v>392.89</v>
      </c>
      <c r="E1853">
        <v>228.9</v>
      </c>
      <c r="F1853" t="s">
        <v>10127</v>
      </c>
      <c r="G1853" t="s">
        <v>10127</v>
      </c>
      <c r="H1853">
        <v>100</v>
      </c>
      <c r="I1853">
        <v>258.66000000000003</v>
      </c>
      <c r="J1853">
        <v>25865.7</v>
      </c>
      <c r="K1853">
        <v>5173.1400000000003</v>
      </c>
      <c r="L1853">
        <v>336.25</v>
      </c>
      <c r="M1853">
        <v>232.79</v>
      </c>
      <c r="N1853">
        <v>2586.5700000000002</v>
      </c>
      <c r="O1853">
        <v>7759.71</v>
      </c>
      <c r="P1853">
        <v>310.39</v>
      </c>
      <c r="Q1853">
        <v>336.25</v>
      </c>
      <c r="R1853">
        <v>-206.93</v>
      </c>
      <c r="S1853">
        <v>-181.06</v>
      </c>
      <c r="T1853">
        <v>17.86</v>
      </c>
      <c r="U1853">
        <v>13.14</v>
      </c>
      <c r="V1853">
        <v>-4.6900000000000004</v>
      </c>
      <c r="W1853">
        <v>216.83</v>
      </c>
      <c r="X1853">
        <v>217.58</v>
      </c>
      <c r="Y1853">
        <v>216.67</v>
      </c>
      <c r="Z1853">
        <v>217.95</v>
      </c>
      <c r="AA1853">
        <v>3.46</v>
      </c>
      <c r="AB1853">
        <v>5.97</v>
      </c>
      <c r="AC1853">
        <v>78.67</v>
      </c>
      <c r="AD1853">
        <v>75.27</v>
      </c>
      <c r="AE1853">
        <v>230.95</v>
      </c>
      <c r="AF1853">
        <v>16353.7</v>
      </c>
      <c r="AG1853">
        <v>81</v>
      </c>
      <c r="AH1853">
        <v>2.98</v>
      </c>
      <c r="AI1853">
        <v>18</v>
      </c>
      <c r="AJ1853">
        <v>92</v>
      </c>
      <c r="AK1853">
        <v>80</v>
      </c>
    </row>
    <row r="1854" spans="1:37" hidden="1" x14ac:dyDescent="0.25">
      <c r="A1854" t="s">
        <v>2591</v>
      </c>
      <c r="B1854" t="s">
        <v>2592</v>
      </c>
      <c r="C1854" t="s">
        <v>2593</v>
      </c>
      <c r="D1854">
        <v>392.86</v>
      </c>
      <c r="E1854">
        <v>428.8</v>
      </c>
      <c r="F1854" t="s">
        <v>10127</v>
      </c>
      <c r="G1854" t="s">
        <v>10127</v>
      </c>
      <c r="H1854">
        <v>100</v>
      </c>
      <c r="I1854">
        <v>484.54</v>
      </c>
      <c r="J1854">
        <v>48454.400000000001</v>
      </c>
      <c r="K1854">
        <v>9690.8799999999992</v>
      </c>
      <c r="L1854">
        <v>629.91</v>
      </c>
      <c r="M1854">
        <v>436.09</v>
      </c>
      <c r="N1854">
        <v>4845.4399999999996</v>
      </c>
      <c r="O1854">
        <v>14536.32</v>
      </c>
      <c r="P1854">
        <v>581.45000000000005</v>
      </c>
      <c r="Q1854">
        <v>629.91</v>
      </c>
      <c r="R1854">
        <v>-387.64</v>
      </c>
      <c r="S1854">
        <v>-339.18</v>
      </c>
      <c r="T1854">
        <v>14.9</v>
      </c>
      <c r="U1854">
        <v>5.68</v>
      </c>
      <c r="V1854">
        <v>-6.82</v>
      </c>
      <c r="W1854">
        <v>414.72</v>
      </c>
      <c r="X1854">
        <v>385.06</v>
      </c>
      <c r="Y1854">
        <v>420.78</v>
      </c>
      <c r="Z1854">
        <v>374.58</v>
      </c>
      <c r="AA1854">
        <v>-0.96</v>
      </c>
      <c r="AB1854">
        <v>7.44</v>
      </c>
      <c r="AC1854">
        <v>69.39</v>
      </c>
      <c r="AD1854">
        <v>78.180000000000007</v>
      </c>
      <c r="AE1854">
        <v>366.69</v>
      </c>
      <c r="AF1854">
        <v>23994.17</v>
      </c>
      <c r="AG1854">
        <v>96</v>
      </c>
      <c r="AI1854">
        <v>37</v>
      </c>
      <c r="AJ1854">
        <v>78</v>
      </c>
      <c r="AK1854">
        <v>41</v>
      </c>
    </row>
    <row r="1855" spans="1:37" hidden="1" x14ac:dyDescent="0.25">
      <c r="A1855" t="s">
        <v>4774</v>
      </c>
      <c r="B1855" t="s">
        <v>4775</v>
      </c>
      <c r="C1855" t="s">
        <v>235</v>
      </c>
      <c r="D1855">
        <v>392.59</v>
      </c>
      <c r="E1855">
        <v>107.86</v>
      </c>
      <c r="F1855" t="s">
        <v>10127</v>
      </c>
      <c r="G1855" t="s">
        <v>10127</v>
      </c>
      <c r="H1855">
        <v>100</v>
      </c>
      <c r="I1855">
        <v>121.88</v>
      </c>
      <c r="J1855">
        <v>12188.18</v>
      </c>
      <c r="K1855">
        <v>2437.64</v>
      </c>
      <c r="L1855">
        <v>158.44999999999999</v>
      </c>
      <c r="M1855">
        <v>109.69</v>
      </c>
      <c r="N1855">
        <v>1218.82</v>
      </c>
      <c r="O1855">
        <v>3656.45</v>
      </c>
      <c r="P1855">
        <v>146.26</v>
      </c>
      <c r="Q1855">
        <v>158.44999999999999</v>
      </c>
      <c r="R1855">
        <v>-97.51</v>
      </c>
      <c r="S1855">
        <v>-85.32</v>
      </c>
      <c r="T1855">
        <v>-149.84</v>
      </c>
      <c r="U1855">
        <v>1.23</v>
      </c>
      <c r="V1855">
        <v>-11.63</v>
      </c>
      <c r="W1855">
        <v>107.8</v>
      </c>
      <c r="X1855">
        <v>112.59</v>
      </c>
      <c r="Y1855">
        <v>107.73</v>
      </c>
      <c r="Z1855">
        <v>115.46</v>
      </c>
      <c r="AA1855">
        <v>-5.63</v>
      </c>
      <c r="AB1855">
        <v>-1.02</v>
      </c>
      <c r="AC1855">
        <v>66.19</v>
      </c>
      <c r="AD1855">
        <v>70.64</v>
      </c>
      <c r="AE1855">
        <v>117.9</v>
      </c>
      <c r="AF1855">
        <v>77151</v>
      </c>
      <c r="AG1855">
        <v>32</v>
      </c>
      <c r="AH1855">
        <v>0.36</v>
      </c>
      <c r="AI1855">
        <v>27</v>
      </c>
      <c r="AK1855">
        <v>21</v>
      </c>
    </row>
    <row r="1856" spans="1:37" hidden="1" x14ac:dyDescent="0.25">
      <c r="A1856" t="s">
        <v>5235</v>
      </c>
      <c r="B1856" t="s">
        <v>5236</v>
      </c>
      <c r="C1856" t="s">
        <v>30</v>
      </c>
      <c r="D1856">
        <v>391.58</v>
      </c>
      <c r="E1856">
        <v>89.27</v>
      </c>
      <c r="F1856" t="s">
        <v>10127</v>
      </c>
      <c r="G1856" t="s">
        <v>10127</v>
      </c>
      <c r="H1856">
        <v>100</v>
      </c>
      <c r="I1856">
        <v>100.88</v>
      </c>
      <c r="J1856">
        <v>10087.51</v>
      </c>
      <c r="K1856">
        <v>2017.5</v>
      </c>
      <c r="L1856">
        <v>131.13999999999999</v>
      </c>
      <c r="M1856">
        <v>90.79</v>
      </c>
      <c r="N1856">
        <v>1008.75</v>
      </c>
      <c r="O1856">
        <v>3026.25</v>
      </c>
      <c r="P1856">
        <v>121.05</v>
      </c>
      <c r="Q1856">
        <v>131.13999999999999</v>
      </c>
      <c r="R1856">
        <v>-80.7</v>
      </c>
      <c r="S1856">
        <v>-70.61</v>
      </c>
      <c r="T1856">
        <v>106.41</v>
      </c>
      <c r="U1856">
        <v>2.41</v>
      </c>
      <c r="V1856">
        <v>-4.5199999999999996</v>
      </c>
      <c r="W1856">
        <v>88.51</v>
      </c>
      <c r="X1856">
        <v>89.68</v>
      </c>
      <c r="Y1856">
        <v>88.69</v>
      </c>
      <c r="Z1856">
        <v>90.3</v>
      </c>
      <c r="AA1856">
        <v>-1.18</v>
      </c>
      <c r="AB1856">
        <v>1.1100000000000001</v>
      </c>
      <c r="AC1856">
        <v>84.31</v>
      </c>
      <c r="AD1856">
        <v>82.11</v>
      </c>
      <c r="AE1856">
        <v>92.41</v>
      </c>
      <c r="AF1856">
        <v>117032.74</v>
      </c>
      <c r="AG1856">
        <v>68</v>
      </c>
    </row>
    <row r="1857" spans="1:37" hidden="1" x14ac:dyDescent="0.25">
      <c r="A1857" t="s">
        <v>4144</v>
      </c>
      <c r="B1857" t="s">
        <v>4145</v>
      </c>
      <c r="C1857" t="s">
        <v>1404</v>
      </c>
      <c r="D1857">
        <v>391.38</v>
      </c>
      <c r="E1857">
        <v>148.34</v>
      </c>
      <c r="F1857" t="s">
        <v>10127</v>
      </c>
      <c r="G1857" t="s">
        <v>10127</v>
      </c>
      <c r="H1857">
        <v>100</v>
      </c>
      <c r="I1857">
        <v>167.62</v>
      </c>
      <c r="J1857">
        <v>16762.419999999998</v>
      </c>
      <c r="K1857">
        <v>3352.48</v>
      </c>
      <c r="L1857">
        <v>217.91</v>
      </c>
      <c r="M1857">
        <v>150.86000000000001</v>
      </c>
      <c r="N1857">
        <v>1676.24</v>
      </c>
      <c r="O1857">
        <v>5028.7299999999996</v>
      </c>
      <c r="P1857">
        <v>201.15</v>
      </c>
      <c r="Q1857">
        <v>217.91</v>
      </c>
      <c r="R1857">
        <v>-134.1</v>
      </c>
      <c r="S1857">
        <v>-117.34</v>
      </c>
      <c r="T1857">
        <v>-9.6300000000000008</v>
      </c>
      <c r="U1857">
        <v>-1.41</v>
      </c>
      <c r="V1857">
        <v>-17.010000000000002</v>
      </c>
      <c r="W1857">
        <v>148.49</v>
      </c>
      <c r="X1857">
        <v>151.97999999999999</v>
      </c>
      <c r="Y1857">
        <v>148.88999999999999</v>
      </c>
      <c r="Z1857">
        <v>154.44999999999999</v>
      </c>
      <c r="AA1857">
        <v>-9.8800000000000008</v>
      </c>
      <c r="AB1857">
        <v>-0.1</v>
      </c>
      <c r="AC1857">
        <v>81.99</v>
      </c>
      <c r="AD1857">
        <v>77.63</v>
      </c>
      <c r="AE1857">
        <v>139.6</v>
      </c>
      <c r="AF1857">
        <v>55653.7</v>
      </c>
      <c r="AG1857">
        <v>36</v>
      </c>
      <c r="AH1857">
        <v>9.02</v>
      </c>
      <c r="AI1857">
        <v>28</v>
      </c>
      <c r="AJ1857">
        <v>77</v>
      </c>
      <c r="AK1857">
        <v>48</v>
      </c>
    </row>
    <row r="1858" spans="1:37" hidden="1" x14ac:dyDescent="0.25">
      <c r="A1858" t="s">
        <v>6029</v>
      </c>
      <c r="B1858" t="s">
        <v>6030</v>
      </c>
      <c r="C1858" t="s">
        <v>30</v>
      </c>
      <c r="D1858">
        <v>390.98</v>
      </c>
      <c r="E1858">
        <v>61.35</v>
      </c>
      <c r="F1858" t="s">
        <v>10127</v>
      </c>
      <c r="G1858" t="s">
        <v>10127</v>
      </c>
      <c r="H1858">
        <v>100</v>
      </c>
      <c r="I1858">
        <v>69.33</v>
      </c>
      <c r="J1858">
        <v>6932.55</v>
      </c>
      <c r="K1858">
        <v>1386.51</v>
      </c>
      <c r="L1858">
        <v>90.12</v>
      </c>
      <c r="M1858">
        <v>62.39</v>
      </c>
      <c r="N1858">
        <v>693.25</v>
      </c>
      <c r="O1858">
        <v>2079.77</v>
      </c>
      <c r="P1858">
        <v>83.19</v>
      </c>
      <c r="Q1858">
        <v>90.12</v>
      </c>
      <c r="R1858">
        <v>-55.46</v>
      </c>
      <c r="S1858">
        <v>-48.53</v>
      </c>
      <c r="T1858">
        <v>41.42</v>
      </c>
      <c r="U1858">
        <v>-3.67</v>
      </c>
      <c r="V1858">
        <v>-14.29</v>
      </c>
      <c r="W1858">
        <v>58.29</v>
      </c>
      <c r="X1858">
        <v>59.44</v>
      </c>
      <c r="Y1858">
        <v>57.59</v>
      </c>
      <c r="Z1858">
        <v>61.21</v>
      </c>
      <c r="AA1858">
        <v>-9.2899999999999991</v>
      </c>
      <c r="AB1858">
        <v>5.74</v>
      </c>
      <c r="AC1858">
        <v>89.44</v>
      </c>
      <c r="AD1858">
        <v>87.5</v>
      </c>
      <c r="AE1858">
        <v>54.71</v>
      </c>
      <c r="AF1858">
        <v>86633.26</v>
      </c>
      <c r="AG1858">
        <v>11</v>
      </c>
    </row>
    <row r="1859" spans="1:37" hidden="1" x14ac:dyDescent="0.25">
      <c r="A1859" t="s">
        <v>4489</v>
      </c>
      <c r="B1859" t="s">
        <v>4490</v>
      </c>
      <c r="C1859" t="s">
        <v>232</v>
      </c>
      <c r="D1859">
        <v>390.36</v>
      </c>
      <c r="E1859">
        <v>141.72999999999999</v>
      </c>
      <c r="F1859" t="s">
        <v>10127</v>
      </c>
      <c r="G1859" t="s">
        <v>10127</v>
      </c>
      <c r="H1859">
        <v>100</v>
      </c>
      <c r="I1859">
        <v>160.15</v>
      </c>
      <c r="J1859">
        <v>16015.49</v>
      </c>
      <c r="K1859">
        <v>3203.1</v>
      </c>
      <c r="L1859">
        <v>208.2</v>
      </c>
      <c r="M1859">
        <v>144.13999999999999</v>
      </c>
      <c r="N1859">
        <v>1601.55</v>
      </c>
      <c r="O1859">
        <v>4804.6499999999996</v>
      </c>
      <c r="P1859">
        <v>192.19</v>
      </c>
      <c r="Q1859">
        <v>208.2</v>
      </c>
      <c r="R1859">
        <v>-128.12</v>
      </c>
      <c r="S1859">
        <v>-112.11</v>
      </c>
      <c r="T1859">
        <v>12.01</v>
      </c>
      <c r="U1859">
        <v>6.86</v>
      </c>
      <c r="V1859">
        <v>-3.52</v>
      </c>
      <c r="W1859">
        <v>132.35</v>
      </c>
      <c r="X1859">
        <v>129.59</v>
      </c>
      <c r="Y1859">
        <v>131.41</v>
      </c>
      <c r="Z1859">
        <v>128.96</v>
      </c>
      <c r="AA1859">
        <v>1.4</v>
      </c>
      <c r="AB1859">
        <v>9.01</v>
      </c>
      <c r="AC1859">
        <v>87.39</v>
      </c>
      <c r="AD1859">
        <v>83.45</v>
      </c>
      <c r="AE1859">
        <v>122.2</v>
      </c>
      <c r="AF1859">
        <v>18295.650000000001</v>
      </c>
      <c r="AG1859">
        <v>19</v>
      </c>
      <c r="AI1859">
        <v>34</v>
      </c>
      <c r="AK1859">
        <v>92</v>
      </c>
    </row>
    <row r="1860" spans="1:37" hidden="1" x14ac:dyDescent="0.25">
      <c r="A1860" t="s">
        <v>3904</v>
      </c>
      <c r="B1860" t="s">
        <v>3905</v>
      </c>
      <c r="C1860" t="s">
        <v>419</v>
      </c>
      <c r="D1860">
        <v>389.26</v>
      </c>
      <c r="E1860">
        <v>164.95</v>
      </c>
      <c r="F1860" t="s">
        <v>10127</v>
      </c>
      <c r="G1860" t="s">
        <v>10127</v>
      </c>
      <c r="H1860">
        <v>100</v>
      </c>
      <c r="I1860">
        <v>186.39</v>
      </c>
      <c r="J1860">
        <v>18639.349999999999</v>
      </c>
      <c r="K1860">
        <v>3727.87</v>
      </c>
      <c r="L1860">
        <v>242.31</v>
      </c>
      <c r="M1860">
        <v>167.75</v>
      </c>
      <c r="N1860">
        <v>1863.93</v>
      </c>
      <c r="O1860">
        <v>5591.8</v>
      </c>
      <c r="P1860">
        <v>223.67</v>
      </c>
      <c r="Q1860">
        <v>242.31</v>
      </c>
      <c r="R1860">
        <v>-149.11000000000001</v>
      </c>
      <c r="S1860">
        <v>-130.47999999999999</v>
      </c>
      <c r="T1860">
        <v>11.38</v>
      </c>
      <c r="U1860">
        <v>1.48</v>
      </c>
      <c r="V1860">
        <v>-8.08</v>
      </c>
      <c r="W1860">
        <v>166.07</v>
      </c>
      <c r="X1860">
        <v>172.19</v>
      </c>
      <c r="Y1860">
        <v>165.7</v>
      </c>
      <c r="Z1860">
        <v>173.59</v>
      </c>
      <c r="AA1860">
        <v>-3.54</v>
      </c>
      <c r="AB1860">
        <v>-1.75</v>
      </c>
      <c r="AC1860">
        <v>40.32</v>
      </c>
      <c r="AD1860">
        <v>35.36</v>
      </c>
      <c r="AE1860">
        <v>176.04</v>
      </c>
      <c r="AF1860">
        <v>2615.04</v>
      </c>
      <c r="AG1860">
        <v>50</v>
      </c>
      <c r="AI1860">
        <v>70</v>
      </c>
      <c r="AJ1860">
        <v>99</v>
      </c>
      <c r="AK1860">
        <v>99</v>
      </c>
    </row>
    <row r="1861" spans="1:37" hidden="1" x14ac:dyDescent="0.25">
      <c r="A1861" t="s">
        <v>2667</v>
      </c>
      <c r="B1861" t="s">
        <v>2668</v>
      </c>
      <c r="C1861" t="s">
        <v>817</v>
      </c>
      <c r="D1861">
        <v>388.66</v>
      </c>
      <c r="E1861">
        <v>376.95</v>
      </c>
      <c r="F1861" t="s">
        <v>10127</v>
      </c>
      <c r="G1861" t="s">
        <v>10127</v>
      </c>
      <c r="H1861">
        <v>100</v>
      </c>
      <c r="I1861">
        <v>425.95</v>
      </c>
      <c r="J1861">
        <v>42595.35</v>
      </c>
      <c r="K1861">
        <v>8519.07</v>
      </c>
      <c r="L1861">
        <v>553.74</v>
      </c>
      <c r="M1861">
        <v>383.36</v>
      </c>
      <c r="N1861">
        <v>4259.54</v>
      </c>
      <c r="O1861">
        <v>12778.61</v>
      </c>
      <c r="P1861">
        <v>511.14</v>
      </c>
      <c r="Q1861">
        <v>553.74</v>
      </c>
      <c r="R1861">
        <v>-340.76</v>
      </c>
      <c r="S1861">
        <v>-298.17</v>
      </c>
      <c r="T1861">
        <v>-1.98</v>
      </c>
      <c r="U1861">
        <v>3.15</v>
      </c>
      <c r="V1861">
        <v>-8.23</v>
      </c>
      <c r="W1861">
        <v>359.74</v>
      </c>
      <c r="X1861">
        <v>361.59</v>
      </c>
      <c r="Y1861">
        <v>352.28</v>
      </c>
      <c r="Z1861">
        <v>363.12</v>
      </c>
      <c r="AA1861">
        <v>-2.87</v>
      </c>
      <c r="AB1861">
        <v>5.83</v>
      </c>
      <c r="AC1861">
        <v>92.97</v>
      </c>
      <c r="AD1861">
        <v>95.63</v>
      </c>
      <c r="AE1861">
        <v>342.79</v>
      </c>
      <c r="AF1861">
        <v>1053.19</v>
      </c>
      <c r="AG1861">
        <v>27</v>
      </c>
      <c r="AI1861">
        <v>11</v>
      </c>
      <c r="AK1861">
        <v>9</v>
      </c>
    </row>
    <row r="1862" spans="1:37" hidden="1" x14ac:dyDescent="0.25">
      <c r="A1862" t="s">
        <v>9837</v>
      </c>
      <c r="B1862" t="s">
        <v>9838</v>
      </c>
      <c r="D1862">
        <v>387.95</v>
      </c>
      <c r="E1862">
        <v>177.7</v>
      </c>
      <c r="F1862" t="s">
        <v>10127</v>
      </c>
      <c r="G1862" t="s">
        <v>10127</v>
      </c>
      <c r="H1862">
        <v>100</v>
      </c>
      <c r="I1862">
        <v>200.8</v>
      </c>
      <c r="J1862">
        <v>20080.099999999999</v>
      </c>
      <c r="K1862">
        <v>4016.02</v>
      </c>
      <c r="L1862">
        <v>261.04000000000002</v>
      </c>
      <c r="M1862">
        <v>180.72</v>
      </c>
      <c r="N1862">
        <v>2008.01</v>
      </c>
      <c r="O1862">
        <v>6024.03</v>
      </c>
      <c r="P1862">
        <v>240.96</v>
      </c>
      <c r="Q1862">
        <v>261.04000000000002</v>
      </c>
      <c r="R1862">
        <v>-160.63999999999999</v>
      </c>
      <c r="S1862">
        <v>-140.56</v>
      </c>
      <c r="W1862">
        <v>177.77</v>
      </c>
      <c r="Y1862">
        <v>176.9</v>
      </c>
      <c r="AB1862">
        <v>-3.17</v>
      </c>
      <c r="AC1862">
        <v>61.05</v>
      </c>
      <c r="AD1862">
        <v>60.21</v>
      </c>
      <c r="AE1862">
        <v>217.97</v>
      </c>
      <c r="AF1862">
        <v>166069.57</v>
      </c>
      <c r="AG1862">
        <v>36</v>
      </c>
    </row>
    <row r="1863" spans="1:37" hidden="1" x14ac:dyDescent="0.25">
      <c r="A1863" t="s">
        <v>8027</v>
      </c>
      <c r="B1863" t="s">
        <v>8028</v>
      </c>
      <c r="C1863" t="s">
        <v>279</v>
      </c>
      <c r="D1863">
        <v>386.15</v>
      </c>
      <c r="E1863">
        <v>17.739999999999998</v>
      </c>
      <c r="F1863" t="s">
        <v>10127</v>
      </c>
      <c r="G1863" t="s">
        <v>10127</v>
      </c>
      <c r="H1863">
        <v>100</v>
      </c>
      <c r="I1863">
        <v>20.05</v>
      </c>
      <c r="J1863">
        <v>2004.62</v>
      </c>
      <c r="K1863">
        <v>400.92</v>
      </c>
      <c r="L1863">
        <v>26.06</v>
      </c>
      <c r="M1863">
        <v>18.04</v>
      </c>
      <c r="N1863">
        <v>200.46</v>
      </c>
      <c r="O1863">
        <v>601.39</v>
      </c>
      <c r="P1863">
        <v>24.06</v>
      </c>
      <c r="Q1863">
        <v>26.06</v>
      </c>
      <c r="R1863">
        <v>-16.04</v>
      </c>
      <c r="S1863">
        <v>-14.03</v>
      </c>
      <c r="T1863">
        <v>528.98</v>
      </c>
      <c r="U1863">
        <v>3.07</v>
      </c>
      <c r="V1863">
        <v>-7.65</v>
      </c>
      <c r="W1863">
        <v>17.7</v>
      </c>
      <c r="X1863">
        <v>18.39</v>
      </c>
      <c r="Y1863">
        <v>17.78</v>
      </c>
      <c r="Z1863">
        <v>18.38</v>
      </c>
      <c r="AA1863">
        <v>-2.58</v>
      </c>
      <c r="AB1863">
        <v>-0.28000000000000003</v>
      </c>
      <c r="AC1863">
        <v>70.69</v>
      </c>
      <c r="AD1863">
        <v>72.5</v>
      </c>
      <c r="AE1863">
        <v>18.59</v>
      </c>
      <c r="AF1863">
        <v>132080.04</v>
      </c>
      <c r="AG1863">
        <v>97</v>
      </c>
      <c r="AH1863">
        <v>8.1199999999999992</v>
      </c>
      <c r="AI1863">
        <v>25</v>
      </c>
      <c r="AK1863">
        <v>62</v>
      </c>
    </row>
    <row r="1864" spans="1:37" hidden="1" x14ac:dyDescent="0.25">
      <c r="A1864" t="s">
        <v>3568</v>
      </c>
      <c r="B1864" t="s">
        <v>3569</v>
      </c>
      <c r="C1864" t="s">
        <v>419</v>
      </c>
      <c r="D1864">
        <v>385.93</v>
      </c>
      <c r="E1864">
        <v>250.6</v>
      </c>
      <c r="F1864" t="s">
        <v>10127</v>
      </c>
      <c r="G1864" t="s">
        <v>10127</v>
      </c>
      <c r="H1864">
        <v>100</v>
      </c>
      <c r="I1864">
        <v>283.18</v>
      </c>
      <c r="J1864">
        <v>28317.8</v>
      </c>
      <c r="K1864">
        <v>5663.56</v>
      </c>
      <c r="L1864">
        <v>368.13</v>
      </c>
      <c r="M1864">
        <v>254.86</v>
      </c>
      <c r="N1864">
        <v>2831.78</v>
      </c>
      <c r="O1864">
        <v>8495.34</v>
      </c>
      <c r="P1864">
        <v>339.81</v>
      </c>
      <c r="Q1864">
        <v>368.13</v>
      </c>
      <c r="R1864">
        <v>-226.54</v>
      </c>
      <c r="S1864">
        <v>-198.22</v>
      </c>
      <c r="T1864">
        <v>21.23</v>
      </c>
      <c r="U1864">
        <v>5.15</v>
      </c>
      <c r="V1864">
        <v>-12.14</v>
      </c>
      <c r="W1864">
        <v>230.92</v>
      </c>
      <c r="X1864">
        <v>209</v>
      </c>
      <c r="Y1864">
        <v>224.76</v>
      </c>
      <c r="Z1864">
        <v>212.25</v>
      </c>
      <c r="AA1864">
        <v>-4.2699999999999996</v>
      </c>
      <c r="AB1864">
        <v>13.29</v>
      </c>
      <c r="AC1864">
        <v>82.68</v>
      </c>
      <c r="AD1864">
        <v>70.510000000000005</v>
      </c>
      <c r="AE1864">
        <v>215.68</v>
      </c>
      <c r="AF1864">
        <v>35363.64</v>
      </c>
      <c r="AG1864">
        <v>13</v>
      </c>
      <c r="AI1864">
        <v>37</v>
      </c>
      <c r="AJ1864">
        <v>15</v>
      </c>
      <c r="AK1864">
        <v>27</v>
      </c>
    </row>
    <row r="1865" spans="1:37" hidden="1" x14ac:dyDescent="0.25">
      <c r="A1865" t="s">
        <v>8258</v>
      </c>
      <c r="B1865" t="s">
        <v>8259</v>
      </c>
      <c r="D1865">
        <v>385.45</v>
      </c>
      <c r="E1865">
        <v>11.03</v>
      </c>
      <c r="F1865" t="s">
        <v>10127</v>
      </c>
      <c r="G1865" t="s">
        <v>10127</v>
      </c>
      <c r="H1865">
        <v>100</v>
      </c>
      <c r="I1865">
        <v>12.46</v>
      </c>
      <c r="J1865">
        <v>1246.3900000000001</v>
      </c>
      <c r="K1865">
        <v>249.28</v>
      </c>
      <c r="L1865">
        <v>16.2</v>
      </c>
      <c r="M1865">
        <v>11.22</v>
      </c>
      <c r="N1865">
        <v>124.64</v>
      </c>
      <c r="O1865">
        <v>373.92</v>
      </c>
      <c r="P1865">
        <v>14.96</v>
      </c>
      <c r="Q1865">
        <v>16.2</v>
      </c>
      <c r="R1865">
        <v>-9.9700000000000006</v>
      </c>
      <c r="S1865">
        <v>-8.7200000000000006</v>
      </c>
      <c r="T1865">
        <v>-11.67</v>
      </c>
      <c r="U1865">
        <v>1.28</v>
      </c>
      <c r="V1865">
        <v>-16.59</v>
      </c>
      <c r="W1865">
        <v>11.81</v>
      </c>
      <c r="X1865">
        <v>15.25</v>
      </c>
      <c r="Y1865">
        <v>12</v>
      </c>
      <c r="Z1865">
        <v>15.57</v>
      </c>
      <c r="AA1865">
        <v>-8.52</v>
      </c>
      <c r="AB1865">
        <v>-14.35</v>
      </c>
      <c r="AC1865">
        <v>7.55</v>
      </c>
      <c r="AD1865">
        <v>9.73</v>
      </c>
      <c r="AE1865">
        <v>13.15</v>
      </c>
      <c r="AF1865">
        <v>391113.39</v>
      </c>
      <c r="AG1865">
        <v>3</v>
      </c>
      <c r="AI1865">
        <v>9</v>
      </c>
      <c r="AK1865">
        <v>4</v>
      </c>
    </row>
    <row r="1866" spans="1:37" hidden="1" x14ac:dyDescent="0.25">
      <c r="A1866" t="s">
        <v>3826</v>
      </c>
      <c r="B1866" t="s">
        <v>3827</v>
      </c>
      <c r="C1866" t="s">
        <v>881</v>
      </c>
      <c r="D1866">
        <v>385.24</v>
      </c>
      <c r="E1866">
        <v>200.15</v>
      </c>
      <c r="F1866" t="s">
        <v>10127</v>
      </c>
      <c r="G1866" t="s">
        <v>10127</v>
      </c>
      <c r="H1866">
        <v>100</v>
      </c>
      <c r="I1866">
        <v>226.17</v>
      </c>
      <c r="J1866">
        <v>22616.95</v>
      </c>
      <c r="K1866">
        <v>4523.3900000000003</v>
      </c>
      <c r="L1866">
        <v>294.02</v>
      </c>
      <c r="M1866">
        <v>203.55</v>
      </c>
      <c r="N1866">
        <v>2261.6999999999998</v>
      </c>
      <c r="O1866">
        <v>6785.08</v>
      </c>
      <c r="P1866">
        <v>271.39999999999998</v>
      </c>
      <c r="Q1866">
        <v>294.02</v>
      </c>
      <c r="R1866">
        <v>-180.94</v>
      </c>
      <c r="S1866">
        <v>-158.32</v>
      </c>
      <c r="T1866">
        <v>-5.56</v>
      </c>
      <c r="U1866">
        <v>6.34</v>
      </c>
      <c r="V1866">
        <v>-3.34</v>
      </c>
      <c r="W1866">
        <v>191.86</v>
      </c>
      <c r="X1866">
        <v>179.53</v>
      </c>
      <c r="Y1866">
        <v>189.66</v>
      </c>
      <c r="Z1866">
        <v>176.5</v>
      </c>
      <c r="AA1866">
        <v>1.27</v>
      </c>
      <c r="AB1866">
        <v>8.61</v>
      </c>
      <c r="AC1866">
        <v>80.09</v>
      </c>
      <c r="AD1866">
        <v>74.95</v>
      </c>
      <c r="AE1866">
        <v>178.63</v>
      </c>
      <c r="AF1866">
        <v>20934.740000000002</v>
      </c>
      <c r="AG1866">
        <v>29</v>
      </c>
      <c r="AI1866">
        <v>23</v>
      </c>
      <c r="AK1866">
        <v>22</v>
      </c>
    </row>
    <row r="1867" spans="1:37" hidden="1" x14ac:dyDescent="0.25">
      <c r="A1867" t="s">
        <v>2631</v>
      </c>
      <c r="B1867" t="s">
        <v>2632</v>
      </c>
      <c r="D1867">
        <v>385</v>
      </c>
      <c r="E1867">
        <v>385</v>
      </c>
      <c r="F1867" t="s">
        <v>10127</v>
      </c>
      <c r="G1867" t="s">
        <v>10127</v>
      </c>
      <c r="H1867">
        <v>100</v>
      </c>
      <c r="I1867">
        <v>435.05</v>
      </c>
      <c r="J1867">
        <v>43505</v>
      </c>
      <c r="K1867">
        <v>8701</v>
      </c>
      <c r="L1867">
        <v>565.55999999999995</v>
      </c>
      <c r="M1867">
        <v>391.54</v>
      </c>
      <c r="N1867">
        <v>4350.5</v>
      </c>
      <c r="O1867">
        <v>13051.5</v>
      </c>
      <c r="P1867">
        <v>522.05999999999995</v>
      </c>
      <c r="Q1867">
        <v>565.55999999999995</v>
      </c>
      <c r="R1867">
        <v>-348.04</v>
      </c>
      <c r="S1867">
        <v>-304.52999999999997</v>
      </c>
      <c r="T1867">
        <v>19.100000000000001</v>
      </c>
      <c r="U1867">
        <v>13.14</v>
      </c>
      <c r="V1867">
        <v>-0.42</v>
      </c>
      <c r="W1867">
        <v>388.45</v>
      </c>
      <c r="X1867">
        <v>371.53</v>
      </c>
      <c r="Y1867">
        <v>389.83</v>
      </c>
      <c r="Z1867">
        <v>367.43</v>
      </c>
      <c r="AA1867">
        <v>5.93</v>
      </c>
      <c r="AB1867">
        <v>0.34</v>
      </c>
      <c r="AC1867">
        <v>68.81</v>
      </c>
      <c r="AD1867">
        <v>57.63</v>
      </c>
      <c r="AE1867">
        <v>362.46</v>
      </c>
      <c r="AF1867">
        <v>10314.74</v>
      </c>
      <c r="AG1867">
        <v>65</v>
      </c>
      <c r="AI1867">
        <v>42</v>
      </c>
      <c r="AJ1867">
        <v>92</v>
      </c>
      <c r="AK1867">
        <v>92</v>
      </c>
    </row>
    <row r="1868" spans="1:37" hidden="1" x14ac:dyDescent="0.25">
      <c r="A1868" t="s">
        <v>3303</v>
      </c>
      <c r="B1868" t="s">
        <v>3304</v>
      </c>
      <c r="C1868" t="s">
        <v>1223</v>
      </c>
      <c r="D1868">
        <v>384.68</v>
      </c>
      <c r="E1868">
        <v>238.4</v>
      </c>
      <c r="F1868" t="s">
        <v>10127</v>
      </c>
      <c r="G1868" t="s">
        <v>10127</v>
      </c>
      <c r="H1868">
        <v>100</v>
      </c>
      <c r="I1868">
        <v>269.39</v>
      </c>
      <c r="J1868">
        <v>26939.200000000001</v>
      </c>
      <c r="K1868">
        <v>5387.84</v>
      </c>
      <c r="L1868">
        <v>350.21</v>
      </c>
      <c r="M1868">
        <v>242.45</v>
      </c>
      <c r="N1868">
        <v>2693.92</v>
      </c>
      <c r="O1868">
        <v>8081.76</v>
      </c>
      <c r="P1868">
        <v>323.27</v>
      </c>
      <c r="Q1868">
        <v>350.21</v>
      </c>
      <c r="R1868">
        <v>-215.51</v>
      </c>
      <c r="S1868">
        <v>-188.57</v>
      </c>
      <c r="T1868">
        <v>24.56</v>
      </c>
      <c r="U1868">
        <v>41.86</v>
      </c>
      <c r="V1868">
        <v>-11.55</v>
      </c>
      <c r="W1868">
        <v>244.49</v>
      </c>
      <c r="X1868">
        <v>239.73</v>
      </c>
      <c r="Y1868">
        <v>248.38</v>
      </c>
      <c r="Z1868">
        <v>233.81</v>
      </c>
      <c r="AA1868">
        <v>8.9600000000000009</v>
      </c>
      <c r="AB1868">
        <v>-2.4</v>
      </c>
      <c r="AC1868">
        <v>42.11</v>
      </c>
      <c r="AD1868">
        <v>37.71</v>
      </c>
      <c r="AE1868">
        <v>268.02999999999997</v>
      </c>
      <c r="AF1868">
        <v>91760.87</v>
      </c>
      <c r="AG1868">
        <v>15</v>
      </c>
    </row>
    <row r="1869" spans="1:37" hidden="1" x14ac:dyDescent="0.25">
      <c r="A1869" t="s">
        <v>3132</v>
      </c>
      <c r="B1869" t="s">
        <v>3133</v>
      </c>
      <c r="C1869" t="s">
        <v>391</v>
      </c>
      <c r="D1869">
        <v>384.32</v>
      </c>
      <c r="E1869">
        <v>236.6</v>
      </c>
      <c r="F1869" t="s">
        <v>10127</v>
      </c>
      <c r="G1869" t="s">
        <v>10127</v>
      </c>
      <c r="H1869">
        <v>100</v>
      </c>
      <c r="I1869">
        <v>267.36</v>
      </c>
      <c r="J1869">
        <v>26735.8</v>
      </c>
      <c r="K1869">
        <v>5347.16</v>
      </c>
      <c r="L1869">
        <v>347.57</v>
      </c>
      <c r="M1869">
        <v>240.62</v>
      </c>
      <c r="N1869">
        <v>2673.58</v>
      </c>
      <c r="O1869">
        <v>8020.74</v>
      </c>
      <c r="P1869">
        <v>320.83</v>
      </c>
      <c r="Q1869">
        <v>347.57</v>
      </c>
      <c r="R1869">
        <v>-213.89</v>
      </c>
      <c r="S1869">
        <v>-187.15</v>
      </c>
      <c r="T1869">
        <v>22.71</v>
      </c>
      <c r="U1869">
        <v>2.56</v>
      </c>
      <c r="V1869">
        <v>-11.57</v>
      </c>
      <c r="W1869">
        <v>237.56</v>
      </c>
      <c r="X1869">
        <v>262.10000000000002</v>
      </c>
      <c r="Y1869">
        <v>237.58</v>
      </c>
      <c r="Z1869">
        <v>265.91000000000003</v>
      </c>
      <c r="AA1869">
        <v>-5.03</v>
      </c>
      <c r="AB1869">
        <v>-2.93</v>
      </c>
      <c r="AC1869">
        <v>39.74</v>
      </c>
      <c r="AD1869">
        <v>40.619999999999997</v>
      </c>
      <c r="AE1869">
        <v>263.8</v>
      </c>
      <c r="AF1869">
        <v>39721.74</v>
      </c>
      <c r="AG1869">
        <v>23</v>
      </c>
      <c r="AI1869">
        <v>25</v>
      </c>
      <c r="AJ1869">
        <v>69</v>
      </c>
      <c r="AK1869">
        <v>31</v>
      </c>
    </row>
    <row r="1870" spans="1:37" hidden="1" x14ac:dyDescent="0.25">
      <c r="A1870" t="s">
        <v>8298</v>
      </c>
      <c r="B1870" t="s">
        <v>8299</v>
      </c>
      <c r="C1870" t="s">
        <v>1145</v>
      </c>
      <c r="D1870">
        <v>383.92</v>
      </c>
      <c r="E1870">
        <v>14.65</v>
      </c>
      <c r="F1870" t="s">
        <v>10127</v>
      </c>
      <c r="G1870" t="s">
        <v>10127</v>
      </c>
      <c r="H1870">
        <v>100</v>
      </c>
      <c r="I1870">
        <v>16.55</v>
      </c>
      <c r="J1870">
        <v>1655.45</v>
      </c>
      <c r="K1870">
        <v>331.09</v>
      </c>
      <c r="L1870">
        <v>21.52</v>
      </c>
      <c r="M1870">
        <v>14.9</v>
      </c>
      <c r="N1870">
        <v>165.54</v>
      </c>
      <c r="O1870">
        <v>496.63</v>
      </c>
      <c r="P1870">
        <v>19.87</v>
      </c>
      <c r="Q1870">
        <v>21.52</v>
      </c>
      <c r="R1870">
        <v>-13.24</v>
      </c>
      <c r="S1870">
        <v>-11.59</v>
      </c>
      <c r="T1870">
        <v>95.03</v>
      </c>
      <c r="U1870">
        <v>34.46</v>
      </c>
      <c r="V1870">
        <v>1.54</v>
      </c>
      <c r="W1870">
        <v>14.69</v>
      </c>
      <c r="X1870">
        <v>14.55</v>
      </c>
      <c r="Y1870">
        <v>14.62</v>
      </c>
      <c r="Z1870">
        <v>14.23</v>
      </c>
      <c r="AA1870">
        <v>15.71</v>
      </c>
      <c r="AB1870">
        <v>-0.01</v>
      </c>
      <c r="AC1870">
        <v>51.7</v>
      </c>
      <c r="AD1870">
        <v>46.94</v>
      </c>
      <c r="AE1870">
        <v>13.34</v>
      </c>
      <c r="AF1870">
        <v>314021.74</v>
      </c>
      <c r="AG1870">
        <v>28</v>
      </c>
      <c r="AI1870">
        <v>19</v>
      </c>
      <c r="AK1870">
        <v>8</v>
      </c>
    </row>
    <row r="1871" spans="1:37" hidden="1" x14ac:dyDescent="0.25">
      <c r="A1871" t="s">
        <v>2197</v>
      </c>
      <c r="B1871" t="s">
        <v>2198</v>
      </c>
      <c r="C1871" t="s">
        <v>1145</v>
      </c>
      <c r="D1871">
        <v>383.81</v>
      </c>
      <c r="E1871">
        <v>511.9</v>
      </c>
      <c r="F1871" t="s">
        <v>10127</v>
      </c>
      <c r="G1871" t="s">
        <v>10127</v>
      </c>
      <c r="H1871">
        <v>100</v>
      </c>
      <c r="I1871">
        <v>578.45000000000005</v>
      </c>
      <c r="J1871">
        <v>57844.7</v>
      </c>
      <c r="K1871">
        <v>11568.94</v>
      </c>
      <c r="L1871">
        <v>751.98</v>
      </c>
      <c r="M1871">
        <v>520.6</v>
      </c>
      <c r="N1871">
        <v>5784.47</v>
      </c>
      <c r="O1871">
        <v>17353.41</v>
      </c>
      <c r="P1871">
        <v>694.14</v>
      </c>
      <c r="Q1871">
        <v>751.98</v>
      </c>
      <c r="R1871">
        <v>-462.76</v>
      </c>
      <c r="S1871">
        <v>-404.91</v>
      </c>
      <c r="T1871">
        <v>32.97</v>
      </c>
      <c r="U1871">
        <v>6.5</v>
      </c>
      <c r="V1871">
        <v>-6.58</v>
      </c>
      <c r="W1871">
        <v>514.36</v>
      </c>
      <c r="X1871">
        <v>505.62</v>
      </c>
      <c r="Y1871">
        <v>515.32000000000005</v>
      </c>
      <c r="Z1871">
        <v>520.95000000000005</v>
      </c>
      <c r="AA1871">
        <v>-0.47</v>
      </c>
      <c r="AB1871">
        <v>-0.24</v>
      </c>
      <c r="AC1871">
        <v>57.24</v>
      </c>
      <c r="AD1871">
        <v>57.36</v>
      </c>
      <c r="AE1871">
        <v>549.96</v>
      </c>
      <c r="AF1871">
        <v>11908.04</v>
      </c>
      <c r="AG1871">
        <v>1</v>
      </c>
      <c r="AI1871">
        <v>86</v>
      </c>
      <c r="AK1871">
        <v>74</v>
      </c>
    </row>
    <row r="1872" spans="1:37" hidden="1" x14ac:dyDescent="0.25">
      <c r="A1872" t="s">
        <v>1993</v>
      </c>
      <c r="B1872" t="s">
        <v>1994</v>
      </c>
      <c r="C1872" t="s">
        <v>43</v>
      </c>
      <c r="D1872">
        <v>383.27</v>
      </c>
      <c r="E1872">
        <v>898.35</v>
      </c>
      <c r="F1872" t="s">
        <v>10127</v>
      </c>
      <c r="G1872" t="s">
        <v>10127</v>
      </c>
      <c r="H1872">
        <v>100</v>
      </c>
      <c r="I1872">
        <v>1015.14</v>
      </c>
      <c r="J1872">
        <v>101513.55</v>
      </c>
      <c r="K1872">
        <v>20302.71</v>
      </c>
      <c r="L1872">
        <v>1319.68</v>
      </c>
      <c r="M1872">
        <v>913.62</v>
      </c>
      <c r="N1872">
        <v>10151.36</v>
      </c>
      <c r="O1872">
        <v>30454.06</v>
      </c>
      <c r="P1872">
        <v>1218.1600000000001</v>
      </c>
      <c r="Q1872">
        <v>1319.68</v>
      </c>
      <c r="R1872">
        <v>-812.11</v>
      </c>
      <c r="S1872">
        <v>-710.59</v>
      </c>
      <c r="T1872">
        <v>59.15</v>
      </c>
      <c r="U1872">
        <v>53.36</v>
      </c>
      <c r="V1872">
        <v>-10.11</v>
      </c>
      <c r="W1872">
        <v>759.75</v>
      </c>
      <c r="X1872">
        <v>579.72</v>
      </c>
      <c r="Y1872">
        <v>724.42</v>
      </c>
      <c r="Z1872">
        <v>548.20000000000005</v>
      </c>
      <c r="AA1872">
        <v>13.34</v>
      </c>
      <c r="AB1872">
        <v>29.8</v>
      </c>
      <c r="AC1872">
        <v>100</v>
      </c>
      <c r="AD1872">
        <v>100</v>
      </c>
      <c r="AE1872">
        <v>761.89</v>
      </c>
      <c r="AF1872">
        <v>26666.67</v>
      </c>
      <c r="AI1872">
        <v>86</v>
      </c>
    </row>
    <row r="1873" spans="1:37" hidden="1" x14ac:dyDescent="0.25">
      <c r="A1873" t="s">
        <v>5780</v>
      </c>
      <c r="B1873" t="s">
        <v>108</v>
      </c>
      <c r="C1873" t="s">
        <v>216</v>
      </c>
      <c r="D1873">
        <v>382.38</v>
      </c>
      <c r="E1873">
        <v>73.5</v>
      </c>
      <c r="F1873" t="s">
        <v>10127</v>
      </c>
      <c r="G1873" t="s">
        <v>10127</v>
      </c>
      <c r="H1873">
        <v>100</v>
      </c>
      <c r="I1873">
        <v>83.06</v>
      </c>
      <c r="J1873">
        <v>8305.5</v>
      </c>
      <c r="K1873">
        <v>1661.1</v>
      </c>
      <c r="L1873">
        <v>107.97</v>
      </c>
      <c r="M1873">
        <v>74.75</v>
      </c>
      <c r="N1873">
        <v>830.55</v>
      </c>
      <c r="O1873">
        <v>2491.65</v>
      </c>
      <c r="P1873">
        <v>99.67</v>
      </c>
      <c r="Q1873">
        <v>107.97</v>
      </c>
      <c r="R1873">
        <v>-66.44</v>
      </c>
      <c r="S1873">
        <v>-58.14</v>
      </c>
      <c r="T1873">
        <v>32.79</v>
      </c>
      <c r="U1873">
        <v>61.15</v>
      </c>
      <c r="V1873">
        <v>-0.04</v>
      </c>
      <c r="W1873">
        <v>75.790000000000006</v>
      </c>
      <c r="X1873">
        <v>67.92</v>
      </c>
      <c r="Y1873">
        <v>77.73</v>
      </c>
      <c r="Z1873">
        <v>64.88</v>
      </c>
      <c r="AA1873">
        <v>23.39</v>
      </c>
      <c r="AB1873">
        <v>-0.37</v>
      </c>
      <c r="AC1873">
        <v>56.02</v>
      </c>
      <c r="AD1873">
        <v>51.52</v>
      </c>
      <c r="AE1873">
        <v>67.52</v>
      </c>
      <c r="AF1873">
        <v>318487.87</v>
      </c>
      <c r="AG1873">
        <v>6</v>
      </c>
      <c r="AI1873">
        <v>31</v>
      </c>
      <c r="AK1873">
        <v>54</v>
      </c>
    </row>
    <row r="1874" spans="1:37" hidden="1" x14ac:dyDescent="0.25">
      <c r="A1874" t="s">
        <v>2970</v>
      </c>
      <c r="B1874" t="s">
        <v>2971</v>
      </c>
      <c r="C1874" t="s">
        <v>331</v>
      </c>
      <c r="D1874">
        <v>382.12</v>
      </c>
      <c r="E1874">
        <v>326.25</v>
      </c>
      <c r="F1874" t="s">
        <v>10127</v>
      </c>
      <c r="G1874" t="s">
        <v>10127</v>
      </c>
      <c r="H1874">
        <v>100</v>
      </c>
      <c r="I1874">
        <v>368.66</v>
      </c>
      <c r="J1874">
        <v>36866.25</v>
      </c>
      <c r="K1874">
        <v>7373.25</v>
      </c>
      <c r="L1874">
        <v>479.26</v>
      </c>
      <c r="M1874">
        <v>331.8</v>
      </c>
      <c r="N1874">
        <v>3686.62</v>
      </c>
      <c r="O1874">
        <v>11059.88</v>
      </c>
      <c r="P1874">
        <v>442.39</v>
      </c>
      <c r="Q1874">
        <v>479.26</v>
      </c>
      <c r="R1874">
        <v>-294.93</v>
      </c>
      <c r="S1874">
        <v>-258.06</v>
      </c>
      <c r="T1874">
        <v>18.149999999999999</v>
      </c>
      <c r="U1874">
        <v>5.51</v>
      </c>
      <c r="V1874">
        <v>-2.0499999999999998</v>
      </c>
      <c r="W1874">
        <v>322.36</v>
      </c>
      <c r="X1874">
        <v>293.20999999999998</v>
      </c>
      <c r="Y1874">
        <v>324.29000000000002</v>
      </c>
      <c r="Z1874">
        <v>285.95999999999998</v>
      </c>
      <c r="AA1874">
        <v>1.59</v>
      </c>
      <c r="AB1874">
        <v>5.61</v>
      </c>
      <c r="AC1874">
        <v>72.239999999999995</v>
      </c>
      <c r="AD1874">
        <v>66.209999999999994</v>
      </c>
      <c r="AE1874">
        <v>287.01</v>
      </c>
      <c r="AF1874">
        <v>13859.3</v>
      </c>
      <c r="AG1874">
        <v>14</v>
      </c>
      <c r="AI1874">
        <v>2</v>
      </c>
      <c r="AJ1874">
        <v>49</v>
      </c>
      <c r="AK1874">
        <v>8</v>
      </c>
    </row>
    <row r="1875" spans="1:37" hidden="1" x14ac:dyDescent="0.25">
      <c r="A1875" t="s">
        <v>6090</v>
      </c>
      <c r="B1875" t="s">
        <v>6091</v>
      </c>
      <c r="C1875" t="s">
        <v>279</v>
      </c>
      <c r="D1875">
        <v>382.06</v>
      </c>
      <c r="E1875">
        <v>53.55</v>
      </c>
      <c r="F1875" t="s">
        <v>10127</v>
      </c>
      <c r="G1875" t="s">
        <v>10127</v>
      </c>
      <c r="H1875">
        <v>100</v>
      </c>
      <c r="I1875">
        <v>60.51</v>
      </c>
      <c r="J1875">
        <v>6051.15</v>
      </c>
      <c r="K1875">
        <v>1210.23</v>
      </c>
      <c r="L1875">
        <v>78.66</v>
      </c>
      <c r="M1875">
        <v>54.46</v>
      </c>
      <c r="N1875">
        <v>605.12</v>
      </c>
      <c r="O1875">
        <v>1815.34</v>
      </c>
      <c r="P1875">
        <v>72.61</v>
      </c>
      <c r="Q1875">
        <v>78.66</v>
      </c>
      <c r="R1875">
        <v>-48.41</v>
      </c>
      <c r="S1875">
        <v>-42.36</v>
      </c>
      <c r="T1875">
        <v>13.46</v>
      </c>
      <c r="U1875">
        <v>12.06</v>
      </c>
      <c r="V1875">
        <v>-8.5399999999999991</v>
      </c>
      <c r="W1875">
        <v>54.63</v>
      </c>
      <c r="X1875">
        <v>57.43</v>
      </c>
      <c r="Y1875">
        <v>54.44</v>
      </c>
      <c r="Z1875">
        <v>57.18</v>
      </c>
      <c r="AA1875">
        <v>0.72</v>
      </c>
      <c r="AB1875">
        <v>-3.11</v>
      </c>
      <c r="AC1875">
        <v>45.69</v>
      </c>
      <c r="AD1875">
        <v>32.76</v>
      </c>
      <c r="AE1875">
        <v>53.38</v>
      </c>
      <c r="AF1875">
        <v>16587.04</v>
      </c>
      <c r="AG1875">
        <v>76</v>
      </c>
      <c r="AH1875">
        <v>3.94</v>
      </c>
      <c r="AI1875">
        <v>36</v>
      </c>
      <c r="AK1875">
        <v>86</v>
      </c>
    </row>
    <row r="1876" spans="1:37" hidden="1" x14ac:dyDescent="0.25">
      <c r="A1876" t="s">
        <v>4332</v>
      </c>
      <c r="B1876" t="s">
        <v>4333</v>
      </c>
      <c r="D1876">
        <v>380.27</v>
      </c>
      <c r="E1876">
        <v>144</v>
      </c>
      <c r="F1876" t="s">
        <v>10127</v>
      </c>
      <c r="G1876" t="s">
        <v>10127</v>
      </c>
      <c r="H1876">
        <v>100</v>
      </c>
      <c r="I1876">
        <v>162.72</v>
      </c>
      <c r="J1876">
        <v>16272</v>
      </c>
      <c r="K1876">
        <v>3254.4</v>
      </c>
      <c r="L1876">
        <v>211.54</v>
      </c>
      <c r="M1876">
        <v>146.44999999999999</v>
      </c>
      <c r="N1876">
        <v>1627.2</v>
      </c>
      <c r="O1876">
        <v>4881.6000000000004</v>
      </c>
      <c r="P1876">
        <v>195.26</v>
      </c>
      <c r="Q1876">
        <v>211.54</v>
      </c>
      <c r="R1876">
        <v>-130.18</v>
      </c>
      <c r="S1876">
        <v>-113.9</v>
      </c>
      <c r="T1876">
        <v>68.150000000000006</v>
      </c>
      <c r="U1876">
        <v>12.61</v>
      </c>
      <c r="V1876">
        <v>-4.3</v>
      </c>
      <c r="W1876">
        <v>140.04</v>
      </c>
      <c r="X1876">
        <v>140.27000000000001</v>
      </c>
      <c r="Y1876">
        <v>138.72999999999999</v>
      </c>
      <c r="Z1876">
        <v>143.88</v>
      </c>
      <c r="AA1876">
        <v>3.47</v>
      </c>
      <c r="AB1876">
        <v>2.62</v>
      </c>
      <c r="AC1876">
        <v>83.7</v>
      </c>
      <c r="AD1876">
        <v>93.81</v>
      </c>
      <c r="AE1876">
        <v>47.65</v>
      </c>
      <c r="AF1876">
        <v>7891.3</v>
      </c>
      <c r="AG1876">
        <v>4</v>
      </c>
    </row>
    <row r="1877" spans="1:37" hidden="1" x14ac:dyDescent="0.25">
      <c r="A1877" t="s">
        <v>4276</v>
      </c>
      <c r="B1877" t="s">
        <v>4277</v>
      </c>
      <c r="C1877" t="s">
        <v>279</v>
      </c>
      <c r="D1877">
        <v>380</v>
      </c>
      <c r="E1877">
        <v>140.19999999999999</v>
      </c>
      <c r="F1877" t="s">
        <v>10127</v>
      </c>
      <c r="G1877" t="s">
        <v>10127</v>
      </c>
      <c r="H1877">
        <v>100</v>
      </c>
      <c r="I1877">
        <v>158.43</v>
      </c>
      <c r="J1877">
        <v>15842.6</v>
      </c>
      <c r="K1877">
        <v>3168.52</v>
      </c>
      <c r="L1877">
        <v>205.95</v>
      </c>
      <c r="M1877">
        <v>142.58000000000001</v>
      </c>
      <c r="N1877">
        <v>1584.26</v>
      </c>
      <c r="O1877">
        <v>4752.78</v>
      </c>
      <c r="P1877">
        <v>190.11</v>
      </c>
      <c r="Q1877">
        <v>205.95</v>
      </c>
      <c r="R1877">
        <v>-126.74</v>
      </c>
      <c r="S1877">
        <v>-110.9</v>
      </c>
      <c r="T1877">
        <v>17.41</v>
      </c>
      <c r="U1877">
        <v>2.36</v>
      </c>
      <c r="V1877">
        <v>-16.64</v>
      </c>
      <c r="W1877">
        <v>140.06</v>
      </c>
      <c r="X1877">
        <v>143.41</v>
      </c>
      <c r="Y1877">
        <v>140.46</v>
      </c>
      <c r="Z1877">
        <v>148.63999999999999</v>
      </c>
      <c r="AA1877">
        <v>-8.11</v>
      </c>
      <c r="AB1877">
        <v>-1.72</v>
      </c>
      <c r="AC1877">
        <v>16.54</v>
      </c>
      <c r="AD1877">
        <v>23.4</v>
      </c>
      <c r="AE1877">
        <v>152.69</v>
      </c>
      <c r="AF1877">
        <v>45808.7</v>
      </c>
    </row>
    <row r="1878" spans="1:37" hidden="1" x14ac:dyDescent="0.25">
      <c r="A1878" t="s">
        <v>8344</v>
      </c>
      <c r="B1878" t="s">
        <v>8345</v>
      </c>
      <c r="C1878" t="s">
        <v>30</v>
      </c>
      <c r="D1878">
        <v>379.69</v>
      </c>
      <c r="E1878">
        <v>13.82</v>
      </c>
      <c r="F1878" t="s">
        <v>10127</v>
      </c>
      <c r="G1878" t="s">
        <v>10127</v>
      </c>
      <c r="H1878">
        <v>100</v>
      </c>
      <c r="I1878">
        <v>15.62</v>
      </c>
      <c r="J1878">
        <v>1561.66</v>
      </c>
      <c r="K1878">
        <v>312.33</v>
      </c>
      <c r="L1878">
        <v>20.3</v>
      </c>
      <c r="M1878">
        <v>14.05</v>
      </c>
      <c r="N1878">
        <v>156.16999999999999</v>
      </c>
      <c r="O1878">
        <v>468.5</v>
      </c>
      <c r="P1878">
        <v>18.739999999999998</v>
      </c>
      <c r="Q1878">
        <v>20.3</v>
      </c>
      <c r="R1878">
        <v>-12.49</v>
      </c>
      <c r="S1878">
        <v>-10.93</v>
      </c>
      <c r="T1878">
        <v>333.06</v>
      </c>
      <c r="U1878">
        <v>5.48</v>
      </c>
      <c r="V1878">
        <v>-6.76</v>
      </c>
      <c r="W1878">
        <v>13.45</v>
      </c>
      <c r="X1878">
        <v>13.65</v>
      </c>
      <c r="Y1878">
        <v>13.27</v>
      </c>
      <c r="Z1878">
        <v>13.43</v>
      </c>
      <c r="AA1878">
        <v>-1.01</v>
      </c>
      <c r="AB1878">
        <v>4.32</v>
      </c>
      <c r="AC1878">
        <v>65.44</v>
      </c>
      <c r="AD1878">
        <v>63.95</v>
      </c>
      <c r="AE1878">
        <v>11.66</v>
      </c>
      <c r="AF1878">
        <v>268999.87</v>
      </c>
      <c r="AG1878">
        <v>57</v>
      </c>
      <c r="AI1878">
        <v>38</v>
      </c>
      <c r="AK1878">
        <v>47</v>
      </c>
    </row>
    <row r="1879" spans="1:37" hidden="1" x14ac:dyDescent="0.25">
      <c r="A1879" t="s">
        <v>5714</v>
      </c>
      <c r="B1879" t="s">
        <v>5715</v>
      </c>
      <c r="C1879" t="s">
        <v>279</v>
      </c>
      <c r="D1879">
        <v>379.61</v>
      </c>
      <c r="E1879">
        <v>67.88</v>
      </c>
      <c r="F1879" t="s">
        <v>10127</v>
      </c>
      <c r="G1879" t="s">
        <v>10127</v>
      </c>
      <c r="H1879">
        <v>100</v>
      </c>
      <c r="I1879">
        <v>76.7</v>
      </c>
      <c r="J1879">
        <v>7670.44</v>
      </c>
      <c r="K1879">
        <v>1534.09</v>
      </c>
      <c r="L1879">
        <v>99.72</v>
      </c>
      <c r="M1879">
        <v>69.03</v>
      </c>
      <c r="N1879">
        <v>767.04</v>
      </c>
      <c r="O1879">
        <v>2301.13</v>
      </c>
      <c r="P1879">
        <v>92.05</v>
      </c>
      <c r="Q1879">
        <v>99.72</v>
      </c>
      <c r="R1879">
        <v>-61.36</v>
      </c>
      <c r="S1879">
        <v>-53.69</v>
      </c>
      <c r="T1879">
        <v>18.02</v>
      </c>
      <c r="U1879">
        <v>6.28</v>
      </c>
      <c r="V1879">
        <v>-5.0199999999999996</v>
      </c>
      <c r="W1879">
        <v>68</v>
      </c>
      <c r="X1879">
        <v>70.069999999999993</v>
      </c>
      <c r="Y1879">
        <v>68.47</v>
      </c>
      <c r="Z1879">
        <v>70.69</v>
      </c>
      <c r="AA1879">
        <v>0.31</v>
      </c>
      <c r="AB1879">
        <v>-1.6</v>
      </c>
      <c r="AC1879">
        <v>45.11</v>
      </c>
      <c r="AD1879">
        <v>55.64</v>
      </c>
      <c r="AE1879">
        <v>76.47</v>
      </c>
      <c r="AF1879">
        <v>37004.480000000003</v>
      </c>
      <c r="AG1879">
        <v>45</v>
      </c>
      <c r="AI1879">
        <v>53</v>
      </c>
      <c r="AK1879">
        <v>95</v>
      </c>
    </row>
    <row r="1880" spans="1:37" hidden="1" x14ac:dyDescent="0.25">
      <c r="A1880" t="s">
        <v>2792</v>
      </c>
      <c r="B1880" t="s">
        <v>2793</v>
      </c>
      <c r="C1880" t="s">
        <v>24</v>
      </c>
      <c r="D1880">
        <v>379.46</v>
      </c>
      <c r="E1880">
        <v>359.7</v>
      </c>
      <c r="F1880" t="s">
        <v>10127</v>
      </c>
      <c r="G1880" t="s">
        <v>10127</v>
      </c>
      <c r="H1880">
        <v>100</v>
      </c>
      <c r="I1880">
        <v>406.46</v>
      </c>
      <c r="J1880">
        <v>40646.1</v>
      </c>
      <c r="K1880">
        <v>8129.22</v>
      </c>
      <c r="L1880">
        <v>528.4</v>
      </c>
      <c r="M1880">
        <v>365.81</v>
      </c>
      <c r="N1880">
        <v>4064.61</v>
      </c>
      <c r="O1880">
        <v>12193.83</v>
      </c>
      <c r="P1880">
        <v>487.75</v>
      </c>
      <c r="Q1880">
        <v>528.4</v>
      </c>
      <c r="R1880">
        <v>-325.17</v>
      </c>
      <c r="S1880">
        <v>-284.52</v>
      </c>
      <c r="T1880">
        <v>11.86</v>
      </c>
      <c r="U1880">
        <v>34.409999999999997</v>
      </c>
      <c r="V1880">
        <v>0.85</v>
      </c>
      <c r="W1880">
        <v>356.63</v>
      </c>
      <c r="X1880">
        <v>332.77</v>
      </c>
      <c r="Y1880">
        <v>355.19</v>
      </c>
      <c r="Z1880">
        <v>325.43</v>
      </c>
      <c r="AA1880">
        <v>15.23</v>
      </c>
      <c r="AB1880">
        <v>3.42</v>
      </c>
      <c r="AC1880">
        <v>77.78</v>
      </c>
      <c r="AD1880">
        <v>71.540000000000006</v>
      </c>
      <c r="AE1880">
        <v>330.36</v>
      </c>
      <c r="AF1880">
        <v>9200.2999999999993</v>
      </c>
      <c r="AG1880">
        <v>46</v>
      </c>
      <c r="AI1880">
        <v>96</v>
      </c>
      <c r="AJ1880">
        <v>11</v>
      </c>
      <c r="AK1880">
        <v>94</v>
      </c>
    </row>
    <row r="1881" spans="1:37" hidden="1" x14ac:dyDescent="0.25">
      <c r="A1881" t="s">
        <v>5883</v>
      </c>
      <c r="B1881" t="s">
        <v>5884</v>
      </c>
      <c r="D1881">
        <v>379.36</v>
      </c>
      <c r="E1881">
        <v>60.7</v>
      </c>
      <c r="F1881" t="s">
        <v>10127</v>
      </c>
      <c r="G1881" t="s">
        <v>10127</v>
      </c>
      <c r="H1881">
        <v>100</v>
      </c>
      <c r="I1881">
        <v>68.59</v>
      </c>
      <c r="J1881">
        <v>6859.1</v>
      </c>
      <c r="K1881">
        <v>1371.82</v>
      </c>
      <c r="L1881">
        <v>89.17</v>
      </c>
      <c r="M1881">
        <v>61.73</v>
      </c>
      <c r="N1881">
        <v>685.91</v>
      </c>
      <c r="O1881">
        <v>2057.73</v>
      </c>
      <c r="P1881">
        <v>82.31</v>
      </c>
      <c r="Q1881">
        <v>89.17</v>
      </c>
      <c r="R1881">
        <v>-54.87</v>
      </c>
      <c r="S1881">
        <v>-48.01</v>
      </c>
      <c r="T1881">
        <v>-41.19</v>
      </c>
      <c r="U1881">
        <v>19.010000000000002</v>
      </c>
      <c r="V1881">
        <v>-28.99</v>
      </c>
      <c r="W1881">
        <v>60.45</v>
      </c>
      <c r="X1881">
        <v>63.81</v>
      </c>
      <c r="Y1881">
        <v>60.48</v>
      </c>
      <c r="Z1881">
        <v>64.489999999999995</v>
      </c>
      <c r="AA1881">
        <v>-11.05</v>
      </c>
      <c r="AB1881">
        <v>-0.47</v>
      </c>
      <c r="AC1881">
        <v>47.6</v>
      </c>
      <c r="AD1881">
        <v>58.33</v>
      </c>
      <c r="AE1881">
        <v>52.81</v>
      </c>
      <c r="AF1881">
        <v>21236.78</v>
      </c>
      <c r="AG1881">
        <v>18</v>
      </c>
      <c r="AI1881">
        <v>5</v>
      </c>
      <c r="AK1881">
        <v>2</v>
      </c>
    </row>
    <row r="1882" spans="1:37" hidden="1" x14ac:dyDescent="0.25">
      <c r="A1882" t="s">
        <v>7569</v>
      </c>
      <c r="B1882" t="s">
        <v>7570</v>
      </c>
      <c r="C1882" t="s">
        <v>224</v>
      </c>
      <c r="D1882">
        <v>379.19</v>
      </c>
      <c r="E1882">
        <v>23.04</v>
      </c>
      <c r="F1882" t="s">
        <v>10127</v>
      </c>
      <c r="G1882" t="s">
        <v>10127</v>
      </c>
      <c r="H1882">
        <v>100</v>
      </c>
      <c r="I1882">
        <v>26.04</v>
      </c>
      <c r="J1882">
        <v>2603.52</v>
      </c>
      <c r="K1882">
        <v>520.70000000000005</v>
      </c>
      <c r="L1882">
        <v>33.85</v>
      </c>
      <c r="M1882">
        <v>23.43</v>
      </c>
      <c r="N1882">
        <v>260.35000000000002</v>
      </c>
      <c r="O1882">
        <v>781.06</v>
      </c>
      <c r="P1882">
        <v>31.24</v>
      </c>
      <c r="Q1882">
        <v>33.85</v>
      </c>
      <c r="R1882">
        <v>-20.83</v>
      </c>
      <c r="S1882">
        <v>-18.22</v>
      </c>
      <c r="T1882">
        <v>71.680000000000007</v>
      </c>
      <c r="U1882">
        <v>7.98</v>
      </c>
      <c r="V1882">
        <v>-8.56</v>
      </c>
      <c r="W1882">
        <v>23.57</v>
      </c>
      <c r="X1882">
        <v>24.48</v>
      </c>
      <c r="Y1882">
        <v>23.88</v>
      </c>
      <c r="Z1882">
        <v>24.78</v>
      </c>
      <c r="AA1882">
        <v>-0.97</v>
      </c>
      <c r="AB1882">
        <v>-3.44</v>
      </c>
      <c r="AC1882">
        <v>28.92</v>
      </c>
      <c r="AD1882">
        <v>29.88</v>
      </c>
      <c r="AE1882">
        <v>26.44</v>
      </c>
      <c r="AF1882">
        <v>92592.91</v>
      </c>
      <c r="AG1882">
        <v>65</v>
      </c>
      <c r="AI1882">
        <v>39</v>
      </c>
      <c r="AK1882">
        <v>34</v>
      </c>
    </row>
    <row r="1883" spans="1:37" hidden="1" x14ac:dyDescent="0.25">
      <c r="A1883" t="s">
        <v>4950</v>
      </c>
      <c r="B1883" t="s">
        <v>4951</v>
      </c>
      <c r="C1883" t="s">
        <v>612</v>
      </c>
      <c r="D1883">
        <v>378.65</v>
      </c>
      <c r="E1883">
        <v>130.66</v>
      </c>
      <c r="F1883" t="s">
        <v>10127</v>
      </c>
      <c r="G1883" t="s">
        <v>10127</v>
      </c>
      <c r="H1883">
        <v>100</v>
      </c>
      <c r="I1883">
        <v>147.65</v>
      </c>
      <c r="J1883">
        <v>14764.58</v>
      </c>
      <c r="K1883">
        <v>2952.92</v>
      </c>
      <c r="L1883">
        <v>191.94</v>
      </c>
      <c r="M1883">
        <v>132.88</v>
      </c>
      <c r="N1883">
        <v>1476.46</v>
      </c>
      <c r="O1883">
        <v>4429.37</v>
      </c>
      <c r="P1883">
        <v>177.17</v>
      </c>
      <c r="Q1883">
        <v>191.94</v>
      </c>
      <c r="R1883">
        <v>-118.12</v>
      </c>
      <c r="S1883">
        <v>-103.35</v>
      </c>
      <c r="T1883">
        <v>10.06</v>
      </c>
      <c r="U1883">
        <v>6.71</v>
      </c>
      <c r="V1883">
        <v>-2.6</v>
      </c>
      <c r="W1883">
        <v>119.88</v>
      </c>
      <c r="X1883">
        <v>103.48</v>
      </c>
      <c r="Y1883">
        <v>117.5</v>
      </c>
      <c r="Z1883">
        <v>100.17</v>
      </c>
      <c r="AA1883">
        <v>1.84</v>
      </c>
      <c r="AB1883">
        <v>17.239999999999998</v>
      </c>
      <c r="AC1883">
        <v>91.71</v>
      </c>
      <c r="AD1883">
        <v>90.39</v>
      </c>
      <c r="AE1883">
        <v>111.08</v>
      </c>
      <c r="AF1883">
        <v>606347.43000000005</v>
      </c>
      <c r="AG1883">
        <v>50</v>
      </c>
      <c r="AI1883">
        <v>16</v>
      </c>
      <c r="AJ1883">
        <v>88</v>
      </c>
      <c r="AK1883">
        <v>82</v>
      </c>
    </row>
    <row r="1884" spans="1:37" hidden="1" x14ac:dyDescent="0.25">
      <c r="A1884" t="s">
        <v>506</v>
      </c>
      <c r="B1884" t="s">
        <v>507</v>
      </c>
      <c r="C1884" t="s">
        <v>7</v>
      </c>
      <c r="D1884">
        <v>378.54</v>
      </c>
      <c r="E1884">
        <v>4235.6499999999996</v>
      </c>
      <c r="F1884" t="s">
        <v>10127</v>
      </c>
      <c r="G1884" t="s">
        <v>10127</v>
      </c>
      <c r="H1884">
        <v>100</v>
      </c>
      <c r="I1884">
        <v>4786.28</v>
      </c>
      <c r="J1884">
        <v>478628.45</v>
      </c>
      <c r="K1884">
        <v>95725.69</v>
      </c>
      <c r="L1884">
        <v>6222.17</v>
      </c>
      <c r="M1884">
        <v>4307.66</v>
      </c>
      <c r="N1884">
        <v>47862.85</v>
      </c>
      <c r="O1884">
        <v>143588.53</v>
      </c>
      <c r="P1884">
        <v>5743.54</v>
      </c>
      <c r="Q1884">
        <v>6222.17</v>
      </c>
      <c r="R1884">
        <v>-3829.03</v>
      </c>
      <c r="S1884">
        <v>-3350.4</v>
      </c>
      <c r="T1884">
        <v>19.5</v>
      </c>
      <c r="U1884">
        <v>5.39</v>
      </c>
      <c r="V1884">
        <v>-24.15</v>
      </c>
      <c r="W1884">
        <v>4029.91</v>
      </c>
      <c r="X1884">
        <v>3798.71</v>
      </c>
      <c r="Y1884">
        <v>3941.82</v>
      </c>
      <c r="Z1884">
        <v>4002.71</v>
      </c>
      <c r="AA1884">
        <v>-11.79</v>
      </c>
      <c r="AB1884">
        <v>7.18</v>
      </c>
      <c r="AC1884">
        <v>87.34</v>
      </c>
      <c r="AD1884">
        <v>77.31</v>
      </c>
      <c r="AE1884">
        <v>3906.91</v>
      </c>
      <c r="AF1884">
        <v>1615.83</v>
      </c>
      <c r="AG1884">
        <v>93</v>
      </c>
      <c r="AI1884">
        <v>96</v>
      </c>
      <c r="AJ1884">
        <v>66</v>
      </c>
      <c r="AK1884">
        <v>91</v>
      </c>
    </row>
    <row r="1885" spans="1:37" hidden="1" x14ac:dyDescent="0.25">
      <c r="A1885" t="s">
        <v>4038</v>
      </c>
      <c r="B1885" t="s">
        <v>4039</v>
      </c>
      <c r="C1885" t="s">
        <v>373</v>
      </c>
      <c r="D1885">
        <v>375.88</v>
      </c>
      <c r="E1885">
        <v>174.38</v>
      </c>
      <c r="F1885" t="s">
        <v>10127</v>
      </c>
      <c r="G1885" t="s">
        <v>10127</v>
      </c>
      <c r="H1885">
        <v>100</v>
      </c>
      <c r="I1885">
        <v>197.05</v>
      </c>
      <c r="J1885">
        <v>19704.939999999999</v>
      </c>
      <c r="K1885">
        <v>3940.99</v>
      </c>
      <c r="L1885">
        <v>256.16000000000003</v>
      </c>
      <c r="M1885">
        <v>177.34</v>
      </c>
      <c r="N1885">
        <v>1970.49</v>
      </c>
      <c r="O1885">
        <v>5911.48</v>
      </c>
      <c r="P1885">
        <v>236.46</v>
      </c>
      <c r="Q1885">
        <v>256.16000000000003</v>
      </c>
      <c r="R1885">
        <v>-157.63999999999999</v>
      </c>
      <c r="S1885">
        <v>-137.93</v>
      </c>
      <c r="T1885">
        <v>11.59</v>
      </c>
      <c r="U1885">
        <v>2.25</v>
      </c>
      <c r="V1885">
        <v>-14.34</v>
      </c>
      <c r="W1885">
        <v>174.8</v>
      </c>
      <c r="X1885">
        <v>160.19</v>
      </c>
      <c r="Y1885">
        <v>178.7</v>
      </c>
      <c r="Z1885">
        <v>162.72999999999999</v>
      </c>
      <c r="AA1885">
        <v>-6.78</v>
      </c>
      <c r="AB1885">
        <v>2.73</v>
      </c>
      <c r="AC1885">
        <v>58.35</v>
      </c>
      <c r="AD1885">
        <v>57.83</v>
      </c>
      <c r="AE1885">
        <v>144.94999999999999</v>
      </c>
      <c r="AF1885">
        <v>143846.26</v>
      </c>
      <c r="AG1885">
        <v>13</v>
      </c>
      <c r="AH1885">
        <v>2.93</v>
      </c>
      <c r="AI1885">
        <v>80</v>
      </c>
      <c r="AJ1885">
        <v>67</v>
      </c>
      <c r="AK1885">
        <v>85</v>
      </c>
    </row>
    <row r="1886" spans="1:37" hidden="1" x14ac:dyDescent="0.25">
      <c r="A1886" t="s">
        <v>4324</v>
      </c>
      <c r="B1886" t="s">
        <v>4325</v>
      </c>
      <c r="C1886" t="s">
        <v>1743</v>
      </c>
      <c r="D1886">
        <v>375.65</v>
      </c>
      <c r="E1886">
        <v>219.6</v>
      </c>
      <c r="F1886" t="s">
        <v>10127</v>
      </c>
      <c r="G1886" t="s">
        <v>10127</v>
      </c>
      <c r="H1886">
        <v>100</v>
      </c>
      <c r="I1886">
        <v>248.15</v>
      </c>
      <c r="J1886">
        <v>24814.799999999999</v>
      </c>
      <c r="K1886">
        <v>4962.96</v>
      </c>
      <c r="L1886">
        <v>322.58999999999997</v>
      </c>
      <c r="M1886">
        <v>223.33</v>
      </c>
      <c r="N1886">
        <v>2481.48</v>
      </c>
      <c r="O1886">
        <v>7444.44</v>
      </c>
      <c r="P1886">
        <v>297.77999999999997</v>
      </c>
      <c r="Q1886">
        <v>322.58999999999997</v>
      </c>
      <c r="R1886">
        <v>-198.52</v>
      </c>
      <c r="S1886">
        <v>-173.7</v>
      </c>
      <c r="T1886">
        <v>-17.66</v>
      </c>
      <c r="U1886">
        <v>49.57</v>
      </c>
      <c r="V1886">
        <v>-3.62</v>
      </c>
      <c r="W1886">
        <v>201.82</v>
      </c>
      <c r="X1886">
        <v>140.66999999999999</v>
      </c>
      <c r="Y1886">
        <v>201.23</v>
      </c>
      <c r="Z1886">
        <v>136.13999999999999</v>
      </c>
      <c r="AA1886">
        <v>17.23</v>
      </c>
      <c r="AB1886">
        <v>20.04</v>
      </c>
      <c r="AC1886">
        <v>100</v>
      </c>
      <c r="AD1886">
        <v>100</v>
      </c>
      <c r="AE1886">
        <v>207.43</v>
      </c>
      <c r="AF1886">
        <v>46.22</v>
      </c>
    </row>
    <row r="1887" spans="1:37" hidden="1" x14ac:dyDescent="0.25">
      <c r="A1887" t="s">
        <v>9442</v>
      </c>
      <c r="B1887" t="s">
        <v>9443</v>
      </c>
      <c r="D1887">
        <v>375</v>
      </c>
      <c r="E1887">
        <v>3.39</v>
      </c>
      <c r="F1887" t="s">
        <v>10127</v>
      </c>
      <c r="G1887" t="s">
        <v>10127</v>
      </c>
      <c r="H1887">
        <v>100</v>
      </c>
      <c r="I1887">
        <v>3.83</v>
      </c>
      <c r="J1887">
        <v>383.07</v>
      </c>
      <c r="K1887">
        <v>76.61</v>
      </c>
      <c r="L1887">
        <v>4.9800000000000004</v>
      </c>
      <c r="M1887">
        <v>3.45</v>
      </c>
      <c r="N1887">
        <v>38.31</v>
      </c>
      <c r="O1887">
        <v>114.92</v>
      </c>
      <c r="P1887">
        <v>4.5999999999999996</v>
      </c>
      <c r="Q1887">
        <v>4.9800000000000004</v>
      </c>
      <c r="R1887">
        <v>-3.06</v>
      </c>
      <c r="S1887">
        <v>-2.68</v>
      </c>
      <c r="T1887">
        <v>-7.94</v>
      </c>
      <c r="U1887">
        <v>13.81</v>
      </c>
      <c r="V1887">
        <v>-6.37</v>
      </c>
      <c r="W1887">
        <v>3.26</v>
      </c>
      <c r="X1887">
        <v>3.34</v>
      </c>
      <c r="Y1887">
        <v>3.27</v>
      </c>
      <c r="Z1887">
        <v>3.45</v>
      </c>
      <c r="AA1887">
        <v>2.74</v>
      </c>
      <c r="AB1887">
        <v>2.64</v>
      </c>
      <c r="AC1887">
        <v>44.76</v>
      </c>
      <c r="AD1887">
        <v>67.14</v>
      </c>
      <c r="AE1887">
        <v>0.24</v>
      </c>
      <c r="AF1887">
        <v>2616750.65</v>
      </c>
      <c r="AG1887">
        <v>31</v>
      </c>
      <c r="AI1887">
        <v>86</v>
      </c>
      <c r="AK1887">
        <v>71</v>
      </c>
    </row>
    <row r="1888" spans="1:37" hidden="1" x14ac:dyDescent="0.25">
      <c r="A1888" t="s">
        <v>4286</v>
      </c>
      <c r="B1888" t="s">
        <v>4287</v>
      </c>
      <c r="C1888" t="s">
        <v>55</v>
      </c>
      <c r="D1888">
        <v>374.32</v>
      </c>
      <c r="E1888">
        <v>160.08000000000001</v>
      </c>
      <c r="F1888" t="s">
        <v>10127</v>
      </c>
      <c r="G1888" t="s">
        <v>10127</v>
      </c>
      <c r="H1888">
        <v>100</v>
      </c>
      <c r="I1888">
        <v>180.89</v>
      </c>
      <c r="J1888">
        <v>18089.04</v>
      </c>
      <c r="K1888">
        <v>3617.81</v>
      </c>
      <c r="L1888">
        <v>235.16</v>
      </c>
      <c r="M1888">
        <v>162.80000000000001</v>
      </c>
      <c r="N1888">
        <v>1808.9</v>
      </c>
      <c r="O1888">
        <v>5426.71</v>
      </c>
      <c r="P1888">
        <v>217.07</v>
      </c>
      <c r="Q1888">
        <v>235.16</v>
      </c>
      <c r="R1888">
        <v>-144.71</v>
      </c>
      <c r="S1888">
        <v>-126.62</v>
      </c>
      <c r="T1888">
        <v>224.14</v>
      </c>
      <c r="U1888">
        <v>1.1599999999999999</v>
      </c>
      <c r="V1888">
        <v>-4.97</v>
      </c>
      <c r="W1888">
        <v>157.66</v>
      </c>
      <c r="X1888">
        <v>142.47999999999999</v>
      </c>
      <c r="Y1888">
        <v>159.44999999999999</v>
      </c>
      <c r="Z1888">
        <v>141</v>
      </c>
      <c r="AA1888">
        <v>-2</v>
      </c>
      <c r="AB1888">
        <v>6.53</v>
      </c>
      <c r="AC1888">
        <v>69.84</v>
      </c>
      <c r="AD1888">
        <v>69.25</v>
      </c>
      <c r="AE1888">
        <v>143.72999999999999</v>
      </c>
      <c r="AF1888">
        <v>206206.87</v>
      </c>
      <c r="AG1888">
        <v>52</v>
      </c>
      <c r="AH1888">
        <v>6.42</v>
      </c>
      <c r="AI1888">
        <v>49</v>
      </c>
      <c r="AK1888">
        <v>66</v>
      </c>
    </row>
    <row r="1889" spans="1:37" hidden="1" x14ac:dyDescent="0.25">
      <c r="A1889" t="s">
        <v>3359</v>
      </c>
      <c r="B1889" t="s">
        <v>3360</v>
      </c>
      <c r="C1889" t="s">
        <v>30</v>
      </c>
      <c r="D1889">
        <v>374.25</v>
      </c>
      <c r="E1889">
        <v>239</v>
      </c>
      <c r="F1889" t="s">
        <v>10127</v>
      </c>
      <c r="G1889" t="s">
        <v>10127</v>
      </c>
      <c r="H1889">
        <v>100</v>
      </c>
      <c r="I1889">
        <v>270.07</v>
      </c>
      <c r="J1889">
        <v>27007</v>
      </c>
      <c r="K1889">
        <v>5401.4</v>
      </c>
      <c r="L1889">
        <v>351.09</v>
      </c>
      <c r="M1889">
        <v>243.06</v>
      </c>
      <c r="N1889">
        <v>2700.7</v>
      </c>
      <c r="O1889">
        <v>8102.1</v>
      </c>
      <c r="P1889">
        <v>324.08</v>
      </c>
      <c r="Q1889">
        <v>351.09</v>
      </c>
      <c r="R1889">
        <v>-216.06</v>
      </c>
      <c r="S1889">
        <v>-189.05</v>
      </c>
      <c r="T1889">
        <v>35.04</v>
      </c>
      <c r="U1889">
        <v>-0.33</v>
      </c>
      <c r="V1889">
        <v>-12.9</v>
      </c>
      <c r="W1889">
        <v>231.2</v>
      </c>
      <c r="X1889">
        <v>233.14</v>
      </c>
      <c r="Y1889">
        <v>227.78</v>
      </c>
      <c r="Z1889">
        <v>234.62</v>
      </c>
      <c r="AA1889">
        <v>-7.04</v>
      </c>
      <c r="AB1889">
        <v>4.3899999999999997</v>
      </c>
      <c r="AC1889">
        <v>75.23</v>
      </c>
      <c r="AD1889">
        <v>81.05</v>
      </c>
      <c r="AE1889">
        <v>247.09</v>
      </c>
      <c r="AF1889">
        <v>23739.13</v>
      </c>
      <c r="AG1889">
        <v>37</v>
      </c>
      <c r="AI1889">
        <v>56</v>
      </c>
      <c r="AJ1889">
        <v>68</v>
      </c>
      <c r="AK1889">
        <v>72</v>
      </c>
    </row>
    <row r="1890" spans="1:37" hidden="1" x14ac:dyDescent="0.25">
      <c r="A1890" t="s">
        <v>5933</v>
      </c>
      <c r="B1890" t="s">
        <v>5934</v>
      </c>
      <c r="C1890" t="s">
        <v>797</v>
      </c>
      <c r="D1890">
        <v>373.2</v>
      </c>
      <c r="E1890">
        <v>60.85</v>
      </c>
      <c r="F1890" t="s">
        <v>10127</v>
      </c>
      <c r="G1890" t="s">
        <v>10127</v>
      </c>
      <c r="H1890">
        <v>100</v>
      </c>
      <c r="I1890">
        <v>68.760000000000005</v>
      </c>
      <c r="J1890">
        <v>6876.05</v>
      </c>
      <c r="K1890">
        <v>1375.21</v>
      </c>
      <c r="L1890">
        <v>89.39</v>
      </c>
      <c r="M1890">
        <v>61.88</v>
      </c>
      <c r="N1890">
        <v>687.6</v>
      </c>
      <c r="O1890">
        <v>2062.8200000000002</v>
      </c>
      <c r="P1890">
        <v>82.51</v>
      </c>
      <c r="Q1890">
        <v>89.39</v>
      </c>
      <c r="R1890">
        <v>-55.01</v>
      </c>
      <c r="S1890">
        <v>-48.13</v>
      </c>
      <c r="T1890">
        <v>44.96</v>
      </c>
      <c r="U1890">
        <v>4.3</v>
      </c>
      <c r="V1890">
        <v>-11.29</v>
      </c>
      <c r="W1890">
        <v>60.77</v>
      </c>
      <c r="X1890">
        <v>62.56</v>
      </c>
      <c r="Y1890">
        <v>61.03</v>
      </c>
      <c r="Z1890">
        <v>63.29</v>
      </c>
      <c r="AA1890">
        <v>-4.12</v>
      </c>
      <c r="AB1890">
        <v>-0.24</v>
      </c>
      <c r="AC1890">
        <v>78.42</v>
      </c>
      <c r="AD1890">
        <v>76.55</v>
      </c>
      <c r="AE1890">
        <v>64.83</v>
      </c>
      <c r="AF1890">
        <v>20916.09</v>
      </c>
      <c r="AG1890">
        <v>89</v>
      </c>
      <c r="AI1890">
        <v>27</v>
      </c>
      <c r="AK1890">
        <v>40</v>
      </c>
    </row>
    <row r="1891" spans="1:37" hidden="1" x14ac:dyDescent="0.25">
      <c r="A1891" t="s">
        <v>3652</v>
      </c>
      <c r="B1891" t="s">
        <v>3653</v>
      </c>
      <c r="C1891" t="s">
        <v>128</v>
      </c>
      <c r="D1891">
        <v>373.17</v>
      </c>
      <c r="E1891">
        <v>212.95</v>
      </c>
      <c r="F1891" t="s">
        <v>10127</v>
      </c>
      <c r="G1891" t="s">
        <v>10127</v>
      </c>
      <c r="H1891">
        <v>100</v>
      </c>
      <c r="I1891">
        <v>240.63</v>
      </c>
      <c r="J1891">
        <v>24063.35</v>
      </c>
      <c r="K1891">
        <v>4812.67</v>
      </c>
      <c r="L1891">
        <v>312.82</v>
      </c>
      <c r="M1891">
        <v>216.57</v>
      </c>
      <c r="N1891">
        <v>2406.33</v>
      </c>
      <c r="O1891">
        <v>7219</v>
      </c>
      <c r="P1891">
        <v>288.76</v>
      </c>
      <c r="Q1891">
        <v>312.82</v>
      </c>
      <c r="R1891">
        <v>-192.51</v>
      </c>
      <c r="S1891">
        <v>-168.44</v>
      </c>
      <c r="U1891">
        <v>1.44</v>
      </c>
      <c r="V1891">
        <v>-2.91</v>
      </c>
      <c r="W1891">
        <v>209.82</v>
      </c>
      <c r="X1891">
        <v>198.81</v>
      </c>
      <c r="Y1891">
        <v>209.64</v>
      </c>
      <c r="Z1891">
        <v>197.25</v>
      </c>
      <c r="AA1891">
        <v>-0.78</v>
      </c>
      <c r="AB1891">
        <v>3.49</v>
      </c>
      <c r="AC1891">
        <v>85.79</v>
      </c>
      <c r="AD1891">
        <v>86.04</v>
      </c>
      <c r="AE1891">
        <v>199.91</v>
      </c>
      <c r="AF1891">
        <v>735900.52</v>
      </c>
    </row>
    <row r="1892" spans="1:37" hidden="1" x14ac:dyDescent="0.25">
      <c r="A1892" t="s">
        <v>4528</v>
      </c>
      <c r="B1892" t="s">
        <v>4529</v>
      </c>
      <c r="C1892" t="s">
        <v>733</v>
      </c>
      <c r="D1892">
        <v>370.67</v>
      </c>
      <c r="E1892">
        <v>136.28</v>
      </c>
      <c r="F1892" t="s">
        <v>10127</v>
      </c>
      <c r="G1892" t="s">
        <v>10127</v>
      </c>
      <c r="H1892">
        <v>100</v>
      </c>
      <c r="I1892">
        <v>154</v>
      </c>
      <c r="J1892">
        <v>15399.64</v>
      </c>
      <c r="K1892">
        <v>3079.93</v>
      </c>
      <c r="L1892">
        <v>200.2</v>
      </c>
      <c r="M1892">
        <v>138.6</v>
      </c>
      <c r="N1892">
        <v>1539.96</v>
      </c>
      <c r="O1892">
        <v>4619.8900000000003</v>
      </c>
      <c r="P1892">
        <v>184.8</v>
      </c>
      <c r="Q1892">
        <v>200.2</v>
      </c>
      <c r="R1892">
        <v>-123.2</v>
      </c>
      <c r="S1892">
        <v>-107.8</v>
      </c>
      <c r="T1892">
        <v>7.54</v>
      </c>
      <c r="U1892">
        <v>2.2400000000000002</v>
      </c>
      <c r="V1892">
        <v>-5.74</v>
      </c>
      <c r="W1892">
        <v>132.66999999999999</v>
      </c>
      <c r="X1892">
        <v>127.55</v>
      </c>
      <c r="Y1892">
        <v>131.62</v>
      </c>
      <c r="Z1892">
        <v>126.24</v>
      </c>
      <c r="AA1892">
        <v>-1.91</v>
      </c>
      <c r="AB1892">
        <v>5.14</v>
      </c>
      <c r="AC1892">
        <v>74.97</v>
      </c>
      <c r="AD1892">
        <v>74.03</v>
      </c>
      <c r="AE1892">
        <v>125.08</v>
      </c>
      <c r="AF1892">
        <v>151038.26</v>
      </c>
      <c r="AG1892">
        <v>61</v>
      </c>
      <c r="AH1892">
        <v>3.42</v>
      </c>
      <c r="AI1892">
        <v>33</v>
      </c>
      <c r="AJ1892">
        <v>98</v>
      </c>
      <c r="AK1892">
        <v>98</v>
      </c>
    </row>
    <row r="1893" spans="1:37" hidden="1" x14ac:dyDescent="0.25">
      <c r="A1893" t="s">
        <v>7354</v>
      </c>
      <c r="B1893" t="s">
        <v>7355</v>
      </c>
      <c r="C1893" t="s">
        <v>425</v>
      </c>
      <c r="D1893">
        <v>370.02</v>
      </c>
      <c r="E1893">
        <v>22.61</v>
      </c>
      <c r="F1893" t="s">
        <v>10127</v>
      </c>
      <c r="G1893" t="s">
        <v>10127</v>
      </c>
      <c r="H1893">
        <v>100</v>
      </c>
      <c r="I1893">
        <v>25.55</v>
      </c>
      <c r="J1893">
        <v>2554.9299999999998</v>
      </c>
      <c r="K1893">
        <v>510.99</v>
      </c>
      <c r="L1893">
        <v>33.21</v>
      </c>
      <c r="M1893">
        <v>22.99</v>
      </c>
      <c r="N1893">
        <v>255.49</v>
      </c>
      <c r="O1893">
        <v>766.48</v>
      </c>
      <c r="P1893">
        <v>30.66</v>
      </c>
      <c r="Q1893">
        <v>33.21</v>
      </c>
      <c r="R1893">
        <v>-20.440000000000001</v>
      </c>
      <c r="S1893">
        <v>-17.88</v>
      </c>
      <c r="T1893">
        <v>20.22</v>
      </c>
      <c r="U1893">
        <v>13.98</v>
      </c>
      <c r="V1893">
        <v>-9.19</v>
      </c>
      <c r="W1893">
        <v>24.25</v>
      </c>
      <c r="X1893">
        <v>28.1</v>
      </c>
      <c r="Y1893">
        <v>24.25</v>
      </c>
      <c r="Z1893">
        <v>27.22</v>
      </c>
      <c r="AA1893">
        <v>1.0900000000000001</v>
      </c>
      <c r="AB1893">
        <v>-9.81</v>
      </c>
      <c r="AC1893">
        <v>38.659999999999997</v>
      </c>
      <c r="AD1893">
        <v>19.46</v>
      </c>
      <c r="AE1893">
        <v>27.42</v>
      </c>
      <c r="AF1893">
        <v>2040652.43</v>
      </c>
    </row>
    <row r="1894" spans="1:37" hidden="1" x14ac:dyDescent="0.25">
      <c r="A1894" t="s">
        <v>3622</v>
      </c>
      <c r="B1894" t="s">
        <v>3623</v>
      </c>
      <c r="C1894" t="s">
        <v>419</v>
      </c>
      <c r="D1894">
        <v>369.17</v>
      </c>
      <c r="E1894">
        <v>218.3</v>
      </c>
      <c r="F1894" t="s">
        <v>10127</v>
      </c>
      <c r="G1894" t="s">
        <v>10127</v>
      </c>
      <c r="H1894">
        <v>100</v>
      </c>
      <c r="I1894">
        <v>246.68</v>
      </c>
      <c r="J1894">
        <v>24667.9</v>
      </c>
      <c r="K1894">
        <v>4933.58</v>
      </c>
      <c r="L1894">
        <v>320.68</v>
      </c>
      <c r="M1894">
        <v>222.01</v>
      </c>
      <c r="N1894">
        <v>2466.79</v>
      </c>
      <c r="O1894">
        <v>7400.37</v>
      </c>
      <c r="P1894">
        <v>296.01</v>
      </c>
      <c r="Q1894">
        <v>320.68</v>
      </c>
      <c r="R1894">
        <v>-197.34</v>
      </c>
      <c r="S1894">
        <v>-172.68</v>
      </c>
      <c r="T1894">
        <v>-112.89</v>
      </c>
      <c r="U1894">
        <v>2.8</v>
      </c>
      <c r="V1894">
        <v>-10.31</v>
      </c>
      <c r="W1894">
        <v>208.26</v>
      </c>
      <c r="X1894">
        <v>202.59</v>
      </c>
      <c r="Y1894">
        <v>207.07</v>
      </c>
      <c r="Z1894">
        <v>203.5</v>
      </c>
      <c r="AA1894">
        <v>-4.2</v>
      </c>
      <c r="AB1894">
        <v>6.6</v>
      </c>
      <c r="AC1894">
        <v>86.73</v>
      </c>
      <c r="AD1894">
        <v>85.11</v>
      </c>
      <c r="AE1894">
        <v>193.25</v>
      </c>
      <c r="AF1894">
        <v>38879.43</v>
      </c>
      <c r="AG1894">
        <v>0</v>
      </c>
      <c r="AH1894">
        <v>6.59</v>
      </c>
      <c r="AI1894">
        <v>33</v>
      </c>
      <c r="AJ1894">
        <v>81</v>
      </c>
      <c r="AK1894">
        <v>85</v>
      </c>
    </row>
    <row r="1895" spans="1:37" hidden="1" x14ac:dyDescent="0.25">
      <c r="A1895" t="s">
        <v>3990</v>
      </c>
      <c r="B1895" t="s">
        <v>3991</v>
      </c>
      <c r="C1895" t="s">
        <v>24</v>
      </c>
      <c r="D1895">
        <v>368.52</v>
      </c>
      <c r="E1895">
        <v>174.33</v>
      </c>
      <c r="F1895" t="s">
        <v>10127</v>
      </c>
      <c r="G1895" t="s">
        <v>10127</v>
      </c>
      <c r="H1895">
        <v>100</v>
      </c>
      <c r="I1895">
        <v>196.99</v>
      </c>
      <c r="J1895">
        <v>19699.29</v>
      </c>
      <c r="K1895">
        <v>3939.86</v>
      </c>
      <c r="L1895">
        <v>256.08999999999997</v>
      </c>
      <c r="M1895">
        <v>177.29</v>
      </c>
      <c r="N1895">
        <v>1969.93</v>
      </c>
      <c r="O1895">
        <v>5909.79</v>
      </c>
      <c r="P1895">
        <v>236.39</v>
      </c>
      <c r="Q1895">
        <v>256.08999999999997</v>
      </c>
      <c r="R1895">
        <v>-157.59</v>
      </c>
      <c r="S1895">
        <v>-137.9</v>
      </c>
      <c r="T1895">
        <v>-14.59</v>
      </c>
      <c r="U1895">
        <v>3.72</v>
      </c>
      <c r="V1895">
        <v>-8.36</v>
      </c>
      <c r="W1895">
        <v>167.49</v>
      </c>
      <c r="X1895">
        <v>164.41</v>
      </c>
      <c r="Y1895">
        <v>165.08</v>
      </c>
      <c r="Z1895">
        <v>166.53</v>
      </c>
      <c r="AA1895">
        <v>-2.69</v>
      </c>
      <c r="AB1895">
        <v>5.18</v>
      </c>
      <c r="AC1895">
        <v>81.28</v>
      </c>
      <c r="AD1895">
        <v>88.85</v>
      </c>
      <c r="AE1895">
        <v>179.39</v>
      </c>
      <c r="AF1895">
        <v>53083.95</v>
      </c>
      <c r="AG1895">
        <v>70</v>
      </c>
      <c r="AH1895">
        <v>1.6</v>
      </c>
      <c r="AI1895">
        <v>57</v>
      </c>
      <c r="AK1895">
        <v>91</v>
      </c>
    </row>
    <row r="1896" spans="1:37" hidden="1" x14ac:dyDescent="0.25">
      <c r="A1896" t="s">
        <v>3325</v>
      </c>
      <c r="B1896" t="s">
        <v>3326</v>
      </c>
      <c r="C1896" t="s">
        <v>733</v>
      </c>
      <c r="D1896">
        <v>368.51</v>
      </c>
      <c r="E1896">
        <v>261.81</v>
      </c>
      <c r="F1896" t="s">
        <v>10127</v>
      </c>
      <c r="G1896" t="s">
        <v>10127</v>
      </c>
      <c r="H1896">
        <v>100</v>
      </c>
      <c r="I1896">
        <v>295.85000000000002</v>
      </c>
      <c r="J1896">
        <v>29584.53</v>
      </c>
      <c r="K1896">
        <v>5916.91</v>
      </c>
      <c r="L1896">
        <v>384.6</v>
      </c>
      <c r="M1896">
        <v>266.26</v>
      </c>
      <c r="N1896">
        <v>2958.45</v>
      </c>
      <c r="O1896">
        <v>8875.36</v>
      </c>
      <c r="P1896">
        <v>355.01</v>
      </c>
      <c r="Q1896">
        <v>384.6</v>
      </c>
      <c r="R1896">
        <v>-236.68</v>
      </c>
      <c r="S1896">
        <v>-207.09</v>
      </c>
      <c r="T1896">
        <v>5.76</v>
      </c>
      <c r="U1896">
        <v>5.56</v>
      </c>
      <c r="V1896">
        <v>-4.93</v>
      </c>
      <c r="W1896">
        <v>247.72</v>
      </c>
      <c r="X1896">
        <v>236.89</v>
      </c>
      <c r="Y1896">
        <v>244.17</v>
      </c>
      <c r="Z1896">
        <v>236.23</v>
      </c>
      <c r="AA1896">
        <v>0.04</v>
      </c>
      <c r="AB1896">
        <v>9.08</v>
      </c>
      <c r="AC1896">
        <v>90.25</v>
      </c>
      <c r="AD1896">
        <v>92.25</v>
      </c>
      <c r="AE1896">
        <v>226.48</v>
      </c>
      <c r="AF1896">
        <v>56939.87</v>
      </c>
      <c r="AG1896">
        <v>68</v>
      </c>
      <c r="AH1896">
        <v>4.0999999999999996</v>
      </c>
      <c r="AI1896">
        <v>72</v>
      </c>
      <c r="AJ1896">
        <v>100</v>
      </c>
      <c r="AK1896">
        <v>98</v>
      </c>
    </row>
    <row r="1897" spans="1:37" hidden="1" x14ac:dyDescent="0.25">
      <c r="A1897" t="s">
        <v>2400</v>
      </c>
      <c r="B1897" t="s">
        <v>2401</v>
      </c>
      <c r="C1897" t="s">
        <v>612</v>
      </c>
      <c r="D1897">
        <v>368.1</v>
      </c>
      <c r="E1897">
        <v>491.05</v>
      </c>
      <c r="F1897" t="s">
        <v>10127</v>
      </c>
      <c r="G1897" t="s">
        <v>10127</v>
      </c>
      <c r="H1897">
        <v>100</v>
      </c>
      <c r="I1897">
        <v>554.89</v>
      </c>
      <c r="J1897">
        <v>55488.65</v>
      </c>
      <c r="K1897">
        <v>11097.73</v>
      </c>
      <c r="L1897">
        <v>721.35</v>
      </c>
      <c r="M1897">
        <v>499.4</v>
      </c>
      <c r="N1897">
        <v>5548.87</v>
      </c>
      <c r="O1897">
        <v>16646.599999999999</v>
      </c>
      <c r="P1897">
        <v>665.86</v>
      </c>
      <c r="Q1897">
        <v>721.35</v>
      </c>
      <c r="R1897">
        <v>-443.91</v>
      </c>
      <c r="S1897">
        <v>-388.42</v>
      </c>
      <c r="T1897">
        <v>7.86</v>
      </c>
      <c r="U1897">
        <v>4.75</v>
      </c>
      <c r="V1897">
        <v>-6.71</v>
      </c>
      <c r="W1897">
        <v>476.49</v>
      </c>
      <c r="X1897">
        <v>443.03</v>
      </c>
      <c r="Y1897">
        <v>476.42</v>
      </c>
      <c r="Z1897">
        <v>438.02</v>
      </c>
      <c r="AA1897">
        <v>-1.31</v>
      </c>
      <c r="AB1897">
        <v>6.85</v>
      </c>
      <c r="AC1897">
        <v>80.900000000000006</v>
      </c>
      <c r="AD1897">
        <v>79.58</v>
      </c>
      <c r="AE1897">
        <v>434.96</v>
      </c>
      <c r="AF1897">
        <v>126974.04</v>
      </c>
      <c r="AG1897">
        <v>8</v>
      </c>
      <c r="AH1897">
        <v>7.93</v>
      </c>
      <c r="AI1897">
        <v>30</v>
      </c>
      <c r="AJ1897">
        <v>97</v>
      </c>
      <c r="AK1897">
        <v>90</v>
      </c>
    </row>
    <row r="1898" spans="1:37" hidden="1" x14ac:dyDescent="0.25">
      <c r="A1898" t="s">
        <v>2467</v>
      </c>
      <c r="B1898" t="s">
        <v>2468</v>
      </c>
      <c r="D1898">
        <v>365.82</v>
      </c>
      <c r="E1898">
        <v>454.3</v>
      </c>
      <c r="F1898" t="s">
        <v>10127</v>
      </c>
      <c r="G1898" t="s">
        <v>10127</v>
      </c>
      <c r="H1898">
        <v>100</v>
      </c>
      <c r="I1898">
        <v>513.36</v>
      </c>
      <c r="J1898">
        <v>51335.9</v>
      </c>
      <c r="K1898">
        <v>10267.18</v>
      </c>
      <c r="L1898">
        <v>667.37</v>
      </c>
      <c r="M1898">
        <v>462.02</v>
      </c>
      <c r="N1898">
        <v>5133.59</v>
      </c>
      <c r="O1898">
        <v>15400.77</v>
      </c>
      <c r="P1898">
        <v>616.03</v>
      </c>
      <c r="Q1898">
        <v>667.37</v>
      </c>
      <c r="R1898">
        <v>-410.69</v>
      </c>
      <c r="S1898">
        <v>-359.35</v>
      </c>
      <c r="T1898">
        <v>24.95</v>
      </c>
      <c r="U1898">
        <v>14.21</v>
      </c>
      <c r="V1898">
        <v>-9.0299999999999994</v>
      </c>
      <c r="W1898">
        <v>456.13</v>
      </c>
      <c r="X1898">
        <v>421.26</v>
      </c>
      <c r="Y1898">
        <v>458.46</v>
      </c>
      <c r="Z1898">
        <v>415.51</v>
      </c>
      <c r="AA1898">
        <v>1.28</v>
      </c>
      <c r="AB1898">
        <v>3.18</v>
      </c>
      <c r="AC1898">
        <v>74.209999999999994</v>
      </c>
      <c r="AD1898">
        <v>65.94</v>
      </c>
      <c r="AE1898">
        <v>408.19</v>
      </c>
      <c r="AF1898">
        <v>6978.09</v>
      </c>
      <c r="AG1898">
        <v>60</v>
      </c>
      <c r="AI1898">
        <v>78</v>
      </c>
      <c r="AK1898">
        <v>71</v>
      </c>
    </row>
    <row r="1899" spans="1:37" hidden="1" x14ac:dyDescent="0.25">
      <c r="A1899" t="s">
        <v>5855</v>
      </c>
      <c r="B1899" t="s">
        <v>5856</v>
      </c>
      <c r="C1899" t="s">
        <v>1231</v>
      </c>
      <c r="D1899">
        <v>365.66</v>
      </c>
      <c r="E1899">
        <v>65.66</v>
      </c>
      <c r="F1899" t="s">
        <v>10127</v>
      </c>
      <c r="G1899" t="s">
        <v>10127</v>
      </c>
      <c r="H1899">
        <v>100</v>
      </c>
      <c r="I1899">
        <v>74.2</v>
      </c>
      <c r="J1899">
        <v>7419.58</v>
      </c>
      <c r="K1899">
        <v>1483.92</v>
      </c>
      <c r="L1899">
        <v>96.45</v>
      </c>
      <c r="M1899">
        <v>66.78</v>
      </c>
      <c r="N1899">
        <v>741.96</v>
      </c>
      <c r="O1899">
        <v>2225.87</v>
      </c>
      <c r="P1899">
        <v>89.03</v>
      </c>
      <c r="Q1899">
        <v>96.45</v>
      </c>
      <c r="R1899">
        <v>-59.36</v>
      </c>
      <c r="S1899">
        <v>-51.94</v>
      </c>
      <c r="T1899">
        <v>-0.28000000000000003</v>
      </c>
      <c r="U1899">
        <v>2.82</v>
      </c>
      <c r="V1899">
        <v>-10.24</v>
      </c>
      <c r="W1899">
        <v>67.81</v>
      </c>
      <c r="X1899">
        <v>65.38</v>
      </c>
      <c r="Y1899">
        <v>69.67</v>
      </c>
      <c r="Z1899">
        <v>65.66</v>
      </c>
      <c r="AA1899">
        <v>-4.1500000000000004</v>
      </c>
      <c r="AB1899">
        <v>-1.37</v>
      </c>
      <c r="AC1899">
        <v>62.42</v>
      </c>
      <c r="AD1899">
        <v>55.32</v>
      </c>
      <c r="AE1899">
        <v>64.400000000000006</v>
      </c>
      <c r="AF1899">
        <v>90615.61</v>
      </c>
      <c r="AG1899">
        <v>71</v>
      </c>
      <c r="AH1899">
        <v>7</v>
      </c>
      <c r="AI1899">
        <v>36</v>
      </c>
      <c r="AK1899">
        <v>84</v>
      </c>
    </row>
    <row r="1900" spans="1:37" hidden="1" x14ac:dyDescent="0.25">
      <c r="A1900" t="s">
        <v>8552</v>
      </c>
      <c r="B1900" t="s">
        <v>8553</v>
      </c>
      <c r="C1900" t="s">
        <v>304</v>
      </c>
      <c r="D1900">
        <v>362.71</v>
      </c>
      <c r="E1900">
        <v>12.81</v>
      </c>
      <c r="F1900" t="s">
        <v>10127</v>
      </c>
      <c r="G1900" t="s">
        <v>10127</v>
      </c>
      <c r="H1900">
        <v>100</v>
      </c>
      <c r="I1900">
        <v>14.48</v>
      </c>
      <c r="J1900">
        <v>1447.53</v>
      </c>
      <c r="K1900">
        <v>289.51</v>
      </c>
      <c r="L1900">
        <v>18.82</v>
      </c>
      <c r="M1900">
        <v>13.03</v>
      </c>
      <c r="N1900">
        <v>144.75</v>
      </c>
      <c r="O1900">
        <v>434.26</v>
      </c>
      <c r="P1900">
        <v>17.37</v>
      </c>
      <c r="Q1900">
        <v>18.82</v>
      </c>
      <c r="R1900">
        <v>-11.58</v>
      </c>
      <c r="S1900">
        <v>-10.130000000000001</v>
      </c>
      <c r="T1900">
        <v>35.840000000000003</v>
      </c>
      <c r="U1900">
        <v>14.78</v>
      </c>
      <c r="V1900">
        <v>-5.73</v>
      </c>
      <c r="W1900">
        <v>12.3</v>
      </c>
      <c r="X1900">
        <v>11.34</v>
      </c>
      <c r="Y1900">
        <v>12.32</v>
      </c>
      <c r="Z1900">
        <v>11.12</v>
      </c>
      <c r="AA1900">
        <v>3.52</v>
      </c>
      <c r="AB1900">
        <v>7.69</v>
      </c>
      <c r="AC1900">
        <v>76.52</v>
      </c>
      <c r="AD1900">
        <v>70.56</v>
      </c>
      <c r="AE1900">
        <v>10.87</v>
      </c>
      <c r="AF1900">
        <v>984965.78</v>
      </c>
      <c r="AG1900">
        <v>50</v>
      </c>
      <c r="AI1900">
        <v>59</v>
      </c>
      <c r="AK1900">
        <v>88</v>
      </c>
    </row>
    <row r="1901" spans="1:37" hidden="1" x14ac:dyDescent="0.25">
      <c r="A1901" t="s">
        <v>7537</v>
      </c>
      <c r="B1901" t="s">
        <v>7538</v>
      </c>
      <c r="C1901" t="s">
        <v>386</v>
      </c>
      <c r="D1901">
        <v>362.37</v>
      </c>
      <c r="E1901">
        <v>26.43</v>
      </c>
      <c r="F1901" t="s">
        <v>10127</v>
      </c>
      <c r="G1901" t="s">
        <v>10127</v>
      </c>
      <c r="H1901">
        <v>100</v>
      </c>
      <c r="I1901">
        <v>29.87</v>
      </c>
      <c r="J1901">
        <v>2986.59</v>
      </c>
      <c r="K1901">
        <v>597.32000000000005</v>
      </c>
      <c r="L1901">
        <v>38.83</v>
      </c>
      <c r="M1901">
        <v>26.88</v>
      </c>
      <c r="N1901">
        <v>298.66000000000003</v>
      </c>
      <c r="O1901">
        <v>895.98</v>
      </c>
      <c r="P1901">
        <v>35.840000000000003</v>
      </c>
      <c r="Q1901">
        <v>38.83</v>
      </c>
      <c r="R1901">
        <v>-23.89</v>
      </c>
      <c r="S1901">
        <v>-20.91</v>
      </c>
      <c r="T1901">
        <v>36.35</v>
      </c>
      <c r="U1901">
        <v>20.37</v>
      </c>
      <c r="V1901">
        <v>-8.9499999999999993</v>
      </c>
      <c r="W1901">
        <v>24.97</v>
      </c>
      <c r="X1901">
        <v>25.26</v>
      </c>
      <c r="Y1901">
        <v>24.43</v>
      </c>
      <c r="Z1901">
        <v>25.06</v>
      </c>
      <c r="AA1901">
        <v>3.68</v>
      </c>
      <c r="AB1901">
        <v>6.18</v>
      </c>
      <c r="AC1901">
        <v>100</v>
      </c>
      <c r="AD1901">
        <v>100</v>
      </c>
      <c r="AE1901">
        <v>24.98</v>
      </c>
      <c r="AF1901">
        <v>36630.57</v>
      </c>
      <c r="AG1901">
        <v>42</v>
      </c>
      <c r="AH1901">
        <v>5.67</v>
      </c>
      <c r="AI1901">
        <v>69</v>
      </c>
      <c r="AK1901">
        <v>58</v>
      </c>
    </row>
    <row r="1902" spans="1:37" hidden="1" x14ac:dyDescent="0.25">
      <c r="A1902" t="s">
        <v>2916</v>
      </c>
      <c r="B1902" t="s">
        <v>2917</v>
      </c>
      <c r="C1902" t="s">
        <v>323</v>
      </c>
      <c r="D1902">
        <v>362.14</v>
      </c>
      <c r="E1902">
        <v>356</v>
      </c>
      <c r="F1902" t="s">
        <v>10127</v>
      </c>
      <c r="G1902" t="s">
        <v>10127</v>
      </c>
      <c r="H1902">
        <v>100</v>
      </c>
      <c r="I1902">
        <v>402.28</v>
      </c>
      <c r="J1902">
        <v>40228</v>
      </c>
      <c r="K1902">
        <v>8045.6</v>
      </c>
      <c r="L1902">
        <v>522.96</v>
      </c>
      <c r="M1902">
        <v>362.05</v>
      </c>
      <c r="N1902">
        <v>4022.8</v>
      </c>
      <c r="O1902">
        <v>12068.4</v>
      </c>
      <c r="P1902">
        <v>482.74</v>
      </c>
      <c r="Q1902">
        <v>522.96</v>
      </c>
      <c r="R1902">
        <v>-321.82</v>
      </c>
      <c r="S1902">
        <v>-281.60000000000002</v>
      </c>
      <c r="T1902">
        <v>71.849999999999994</v>
      </c>
      <c r="U1902">
        <v>31.71</v>
      </c>
      <c r="V1902">
        <v>1.92</v>
      </c>
      <c r="W1902">
        <v>355.04</v>
      </c>
      <c r="X1902">
        <v>301.97000000000003</v>
      </c>
      <c r="Y1902">
        <v>356.32</v>
      </c>
      <c r="Z1902">
        <v>301.72000000000003</v>
      </c>
      <c r="AA1902">
        <v>14.91</v>
      </c>
      <c r="AB1902">
        <v>4.1399999999999997</v>
      </c>
      <c r="AC1902">
        <v>85.3</v>
      </c>
      <c r="AD1902">
        <v>76</v>
      </c>
      <c r="AE1902">
        <v>330.22</v>
      </c>
      <c r="AF1902">
        <v>18602.61</v>
      </c>
      <c r="AG1902">
        <v>15</v>
      </c>
      <c r="AI1902">
        <v>27</v>
      </c>
      <c r="AJ1902">
        <v>3</v>
      </c>
      <c r="AK1902">
        <v>21</v>
      </c>
    </row>
    <row r="1903" spans="1:37" hidden="1" x14ac:dyDescent="0.25">
      <c r="A1903" t="s">
        <v>6949</v>
      </c>
      <c r="B1903" t="s">
        <v>6950</v>
      </c>
      <c r="C1903" t="s">
        <v>391</v>
      </c>
      <c r="D1903">
        <v>361.84</v>
      </c>
      <c r="E1903">
        <v>35.61</v>
      </c>
      <c r="F1903" t="s">
        <v>10127</v>
      </c>
      <c r="G1903" t="s">
        <v>10127</v>
      </c>
      <c r="H1903">
        <v>100</v>
      </c>
      <c r="I1903">
        <v>40.24</v>
      </c>
      <c r="J1903">
        <v>4023.93</v>
      </c>
      <c r="K1903">
        <v>804.79</v>
      </c>
      <c r="L1903">
        <v>52.31</v>
      </c>
      <c r="M1903">
        <v>36.22</v>
      </c>
      <c r="N1903">
        <v>402.39</v>
      </c>
      <c r="O1903">
        <v>1207.18</v>
      </c>
      <c r="P1903">
        <v>48.29</v>
      </c>
      <c r="Q1903">
        <v>52.31</v>
      </c>
      <c r="R1903">
        <v>-32.19</v>
      </c>
      <c r="S1903">
        <v>-28.17</v>
      </c>
      <c r="T1903">
        <v>26.39</v>
      </c>
      <c r="U1903">
        <v>5.44</v>
      </c>
      <c r="V1903">
        <v>-11.76</v>
      </c>
      <c r="W1903">
        <v>36.200000000000003</v>
      </c>
      <c r="X1903">
        <v>36.53</v>
      </c>
      <c r="Y1903">
        <v>36.200000000000003</v>
      </c>
      <c r="Z1903">
        <v>36.79</v>
      </c>
      <c r="AA1903">
        <v>-3.92</v>
      </c>
      <c r="AB1903">
        <v>-2.38</v>
      </c>
      <c r="AC1903">
        <v>66.13</v>
      </c>
      <c r="AD1903">
        <v>63.87</v>
      </c>
      <c r="AE1903">
        <v>39.82</v>
      </c>
      <c r="AF1903">
        <v>666617.71</v>
      </c>
      <c r="AG1903">
        <v>19</v>
      </c>
      <c r="AI1903">
        <v>55</v>
      </c>
      <c r="AK1903">
        <v>35</v>
      </c>
    </row>
    <row r="1904" spans="1:37" hidden="1" x14ac:dyDescent="0.25">
      <c r="A1904" t="s">
        <v>4461</v>
      </c>
      <c r="B1904" t="s">
        <v>4462</v>
      </c>
      <c r="C1904" t="s">
        <v>30</v>
      </c>
      <c r="D1904">
        <v>361.72</v>
      </c>
      <c r="E1904">
        <v>135</v>
      </c>
      <c r="F1904" t="s">
        <v>10127</v>
      </c>
      <c r="G1904" t="s">
        <v>10127</v>
      </c>
      <c r="H1904">
        <v>100</v>
      </c>
      <c r="I1904">
        <v>152.55000000000001</v>
      </c>
      <c r="J1904">
        <v>15255</v>
      </c>
      <c r="K1904">
        <v>3051</v>
      </c>
      <c r="L1904">
        <v>198.32</v>
      </c>
      <c r="M1904">
        <v>137.29</v>
      </c>
      <c r="N1904">
        <v>1525.5</v>
      </c>
      <c r="O1904">
        <v>4576.5</v>
      </c>
      <c r="P1904">
        <v>183.06</v>
      </c>
      <c r="Q1904">
        <v>198.32</v>
      </c>
      <c r="R1904">
        <v>-122.04</v>
      </c>
      <c r="S1904">
        <v>-106.78</v>
      </c>
      <c r="T1904">
        <v>314.54000000000002</v>
      </c>
      <c r="U1904">
        <v>2.63</v>
      </c>
      <c r="V1904">
        <v>-3.53</v>
      </c>
      <c r="W1904">
        <v>134.71</v>
      </c>
      <c r="X1904">
        <v>131.88999999999999</v>
      </c>
      <c r="Y1904">
        <v>135.27000000000001</v>
      </c>
      <c r="Z1904">
        <v>131.4</v>
      </c>
      <c r="AA1904">
        <v>-0.54</v>
      </c>
      <c r="AB1904">
        <v>1.1399999999999999</v>
      </c>
      <c r="AC1904">
        <v>55.13</v>
      </c>
      <c r="AD1904">
        <v>49.18</v>
      </c>
      <c r="AE1904">
        <v>123.63</v>
      </c>
      <c r="AF1904">
        <v>21693</v>
      </c>
      <c r="AG1904">
        <v>35</v>
      </c>
      <c r="AI1904">
        <v>27</v>
      </c>
      <c r="AK1904">
        <v>20</v>
      </c>
    </row>
    <row r="1905" spans="1:37" hidden="1" x14ac:dyDescent="0.25">
      <c r="A1905" t="s">
        <v>3731</v>
      </c>
      <c r="B1905" t="s">
        <v>3732</v>
      </c>
      <c r="C1905" t="s">
        <v>33</v>
      </c>
      <c r="D1905">
        <v>361.51</v>
      </c>
      <c r="E1905">
        <v>229.2</v>
      </c>
      <c r="F1905" t="s">
        <v>10127</v>
      </c>
      <c r="G1905" t="s">
        <v>10127</v>
      </c>
      <c r="H1905">
        <v>100</v>
      </c>
      <c r="I1905">
        <v>259</v>
      </c>
      <c r="J1905">
        <v>25899.599999999999</v>
      </c>
      <c r="K1905">
        <v>5179.92</v>
      </c>
      <c r="L1905">
        <v>336.69</v>
      </c>
      <c r="M1905">
        <v>233.1</v>
      </c>
      <c r="N1905">
        <v>2589.96</v>
      </c>
      <c r="O1905">
        <v>7769.88</v>
      </c>
      <c r="P1905">
        <v>310.8</v>
      </c>
      <c r="Q1905">
        <v>336.69</v>
      </c>
      <c r="R1905">
        <v>-207.2</v>
      </c>
      <c r="S1905">
        <v>-181.3</v>
      </c>
      <c r="T1905">
        <v>23.71</v>
      </c>
      <c r="U1905">
        <v>17.64</v>
      </c>
      <c r="V1905">
        <v>-0.69</v>
      </c>
      <c r="W1905">
        <v>211.95</v>
      </c>
      <c r="X1905">
        <v>190.02</v>
      </c>
      <c r="Y1905">
        <v>204.6</v>
      </c>
      <c r="Z1905">
        <v>184.74</v>
      </c>
      <c r="AA1905">
        <v>7.7</v>
      </c>
      <c r="AB1905">
        <v>15.2</v>
      </c>
      <c r="AC1905">
        <v>73.47</v>
      </c>
      <c r="AD1905">
        <v>66.08</v>
      </c>
      <c r="AE1905">
        <v>201.51</v>
      </c>
      <c r="AF1905">
        <v>53739.13</v>
      </c>
      <c r="AG1905">
        <v>25</v>
      </c>
      <c r="AI1905">
        <v>30</v>
      </c>
      <c r="AJ1905">
        <v>45</v>
      </c>
      <c r="AK1905">
        <v>31</v>
      </c>
    </row>
    <row r="1906" spans="1:37" hidden="1" x14ac:dyDescent="0.25">
      <c r="A1906" t="s">
        <v>3049</v>
      </c>
      <c r="B1906" t="s">
        <v>3050</v>
      </c>
      <c r="C1906" t="s">
        <v>419</v>
      </c>
      <c r="D1906">
        <v>360.21</v>
      </c>
      <c r="E1906">
        <v>257</v>
      </c>
      <c r="F1906" t="s">
        <v>10127</v>
      </c>
      <c r="G1906" t="s">
        <v>10127</v>
      </c>
      <c r="H1906">
        <v>100</v>
      </c>
      <c r="I1906">
        <v>290.41000000000003</v>
      </c>
      <c r="J1906">
        <v>29041</v>
      </c>
      <c r="K1906">
        <v>5808.2</v>
      </c>
      <c r="L1906">
        <v>377.53</v>
      </c>
      <c r="M1906">
        <v>261.37</v>
      </c>
      <c r="N1906">
        <v>2904.1</v>
      </c>
      <c r="O1906">
        <v>8712.2999999999993</v>
      </c>
      <c r="P1906">
        <v>348.49</v>
      </c>
      <c r="Q1906">
        <v>377.53</v>
      </c>
      <c r="R1906">
        <v>-232.33</v>
      </c>
      <c r="S1906">
        <v>-203.29</v>
      </c>
      <c r="T1906">
        <v>35.659999999999997</v>
      </c>
      <c r="U1906">
        <v>1.28</v>
      </c>
      <c r="V1906">
        <v>-11.95</v>
      </c>
      <c r="W1906">
        <v>263.75</v>
      </c>
      <c r="X1906">
        <v>275.77999999999997</v>
      </c>
      <c r="Y1906">
        <v>266.33</v>
      </c>
      <c r="Z1906">
        <v>291.58999999999997</v>
      </c>
      <c r="AA1906">
        <v>-5.8</v>
      </c>
      <c r="AB1906">
        <v>-5.56</v>
      </c>
      <c r="AC1906">
        <v>28.89</v>
      </c>
      <c r="AD1906">
        <v>32.450000000000003</v>
      </c>
      <c r="AE1906">
        <v>295.35000000000002</v>
      </c>
      <c r="AF1906">
        <v>27443.48</v>
      </c>
      <c r="AG1906">
        <v>8</v>
      </c>
      <c r="AJ1906">
        <v>36</v>
      </c>
    </row>
    <row r="1907" spans="1:37" hidden="1" x14ac:dyDescent="0.25">
      <c r="A1907" t="s">
        <v>3689</v>
      </c>
      <c r="B1907" t="s">
        <v>3690</v>
      </c>
      <c r="C1907" t="s">
        <v>497</v>
      </c>
      <c r="D1907">
        <v>359.56</v>
      </c>
      <c r="E1907">
        <v>208.94</v>
      </c>
      <c r="F1907" t="s">
        <v>10127</v>
      </c>
      <c r="G1907" t="s">
        <v>10127</v>
      </c>
      <c r="H1907">
        <v>100</v>
      </c>
      <c r="I1907">
        <v>236.1</v>
      </c>
      <c r="J1907">
        <v>23610.22</v>
      </c>
      <c r="K1907">
        <v>4722.04</v>
      </c>
      <c r="L1907">
        <v>306.93</v>
      </c>
      <c r="M1907">
        <v>212.49</v>
      </c>
      <c r="N1907">
        <v>2361.02</v>
      </c>
      <c r="O1907">
        <v>7083.07</v>
      </c>
      <c r="P1907">
        <v>283.32</v>
      </c>
      <c r="Q1907">
        <v>306.93</v>
      </c>
      <c r="R1907">
        <v>-188.88</v>
      </c>
      <c r="S1907">
        <v>-165.27</v>
      </c>
      <c r="T1907">
        <v>9.08</v>
      </c>
      <c r="U1907">
        <v>4.37</v>
      </c>
      <c r="V1907">
        <v>-10.199999999999999</v>
      </c>
      <c r="W1907">
        <v>201.42</v>
      </c>
      <c r="X1907">
        <v>195.28</v>
      </c>
      <c r="Y1907">
        <v>202.1</v>
      </c>
      <c r="Z1907">
        <v>194.63</v>
      </c>
      <c r="AA1907">
        <v>-3.46</v>
      </c>
      <c r="AB1907">
        <v>5.97</v>
      </c>
      <c r="AC1907">
        <v>89.09</v>
      </c>
      <c r="AD1907">
        <v>94.87</v>
      </c>
      <c r="AE1907">
        <v>186.97</v>
      </c>
      <c r="AF1907">
        <v>67261.39</v>
      </c>
      <c r="AG1907">
        <v>69</v>
      </c>
      <c r="AI1907">
        <v>20</v>
      </c>
      <c r="AJ1907">
        <v>97</v>
      </c>
      <c r="AK1907">
        <v>89</v>
      </c>
    </row>
    <row r="1908" spans="1:37" hidden="1" x14ac:dyDescent="0.25">
      <c r="A1908" t="s">
        <v>1391</v>
      </c>
      <c r="B1908" t="s">
        <v>1392</v>
      </c>
      <c r="C1908" t="s">
        <v>299</v>
      </c>
      <c r="D1908">
        <v>358.38</v>
      </c>
      <c r="E1908">
        <v>892.5</v>
      </c>
      <c r="F1908" t="s">
        <v>10127</v>
      </c>
      <c r="G1908" t="s">
        <v>10127</v>
      </c>
      <c r="H1908">
        <v>100</v>
      </c>
      <c r="I1908">
        <v>1008.52</v>
      </c>
      <c r="J1908">
        <v>100852.5</v>
      </c>
      <c r="K1908">
        <v>20170.5</v>
      </c>
      <c r="L1908">
        <v>1311.08</v>
      </c>
      <c r="M1908">
        <v>907.67</v>
      </c>
      <c r="N1908">
        <v>10085.25</v>
      </c>
      <c r="O1908">
        <v>30255.75</v>
      </c>
      <c r="P1908">
        <v>1210.23</v>
      </c>
      <c r="Q1908">
        <v>1311.08</v>
      </c>
      <c r="R1908">
        <v>-806.82</v>
      </c>
      <c r="S1908">
        <v>-705.97</v>
      </c>
      <c r="T1908">
        <v>44.74</v>
      </c>
      <c r="U1908">
        <v>4.74</v>
      </c>
      <c r="V1908">
        <v>-4.33</v>
      </c>
      <c r="W1908">
        <v>881.39</v>
      </c>
      <c r="X1908">
        <v>913.98</v>
      </c>
      <c r="Y1908">
        <v>878.86</v>
      </c>
      <c r="Z1908">
        <v>932.49</v>
      </c>
      <c r="AA1908">
        <v>0</v>
      </c>
      <c r="AB1908">
        <v>0.6</v>
      </c>
      <c r="AC1908">
        <v>73.8</v>
      </c>
      <c r="AD1908">
        <v>79.430000000000007</v>
      </c>
      <c r="AE1908">
        <v>931.15</v>
      </c>
      <c r="AF1908">
        <v>1008.17</v>
      </c>
      <c r="AG1908">
        <v>86</v>
      </c>
      <c r="AI1908">
        <v>64</v>
      </c>
      <c r="AJ1908">
        <v>42</v>
      </c>
      <c r="AK1908">
        <v>66</v>
      </c>
    </row>
    <row r="1909" spans="1:37" hidden="1" x14ac:dyDescent="0.25">
      <c r="A1909" t="s">
        <v>8408</v>
      </c>
      <c r="B1909" t="s">
        <v>8409</v>
      </c>
      <c r="C1909" t="s">
        <v>238</v>
      </c>
      <c r="D1909">
        <v>357.28</v>
      </c>
      <c r="E1909">
        <v>14.54</v>
      </c>
      <c r="F1909" t="s">
        <v>10127</v>
      </c>
      <c r="G1909" t="s">
        <v>10127</v>
      </c>
      <c r="H1909">
        <v>100</v>
      </c>
      <c r="I1909">
        <v>16.43</v>
      </c>
      <c r="J1909">
        <v>1643.02</v>
      </c>
      <c r="K1909">
        <v>328.6</v>
      </c>
      <c r="L1909">
        <v>21.36</v>
      </c>
      <c r="M1909">
        <v>14.79</v>
      </c>
      <c r="N1909">
        <v>164.3</v>
      </c>
      <c r="O1909">
        <v>492.91</v>
      </c>
      <c r="P1909">
        <v>19.72</v>
      </c>
      <c r="Q1909">
        <v>21.36</v>
      </c>
      <c r="R1909">
        <v>-13.14</v>
      </c>
      <c r="S1909">
        <v>-11.5</v>
      </c>
      <c r="T1909">
        <v>350.27</v>
      </c>
      <c r="U1909">
        <v>36.08</v>
      </c>
      <c r="V1909">
        <v>-0.77</v>
      </c>
      <c r="W1909">
        <v>14.55</v>
      </c>
      <c r="X1909">
        <v>12.91</v>
      </c>
      <c r="Y1909">
        <v>14.31</v>
      </c>
      <c r="Z1909">
        <v>13.25</v>
      </c>
      <c r="AA1909">
        <v>14.77</v>
      </c>
      <c r="AB1909">
        <v>7.0000000000000007E-2</v>
      </c>
      <c r="AC1909">
        <v>52.63</v>
      </c>
      <c r="AD1909">
        <v>53.09</v>
      </c>
      <c r="AE1909">
        <v>12.95</v>
      </c>
      <c r="AF1909">
        <v>650853.69999999995</v>
      </c>
      <c r="AG1909">
        <v>7</v>
      </c>
      <c r="AI1909">
        <v>13</v>
      </c>
      <c r="AK1909">
        <v>6</v>
      </c>
    </row>
    <row r="1910" spans="1:37" hidden="1" x14ac:dyDescent="0.25">
      <c r="A1910" t="s">
        <v>3944</v>
      </c>
      <c r="B1910" t="s">
        <v>3945</v>
      </c>
      <c r="C1910" t="s">
        <v>304</v>
      </c>
      <c r="D1910">
        <v>357.27</v>
      </c>
      <c r="E1910">
        <v>174.63</v>
      </c>
      <c r="F1910" t="s">
        <v>10127</v>
      </c>
      <c r="G1910" t="s">
        <v>10127</v>
      </c>
      <c r="H1910">
        <v>100</v>
      </c>
      <c r="I1910">
        <v>197.33</v>
      </c>
      <c r="J1910">
        <v>19733.189999999999</v>
      </c>
      <c r="K1910">
        <v>3946.64</v>
      </c>
      <c r="L1910">
        <v>256.52999999999997</v>
      </c>
      <c r="M1910">
        <v>177.6</v>
      </c>
      <c r="N1910">
        <v>1973.32</v>
      </c>
      <c r="O1910">
        <v>5919.96</v>
      </c>
      <c r="P1910">
        <v>236.8</v>
      </c>
      <c r="Q1910">
        <v>256.52999999999997</v>
      </c>
      <c r="R1910">
        <v>-157.87</v>
      </c>
      <c r="S1910">
        <v>-138.13</v>
      </c>
      <c r="T1910">
        <v>5.51</v>
      </c>
      <c r="U1910">
        <v>19.670000000000002</v>
      </c>
      <c r="V1910">
        <v>-14.07</v>
      </c>
      <c r="W1910">
        <v>167.43</v>
      </c>
      <c r="X1910">
        <v>169.36</v>
      </c>
      <c r="Y1910">
        <v>167.7</v>
      </c>
      <c r="Z1910">
        <v>165.21</v>
      </c>
      <c r="AA1910">
        <v>0.03</v>
      </c>
      <c r="AB1910">
        <v>6.68</v>
      </c>
      <c r="AC1910">
        <v>87.25</v>
      </c>
      <c r="AD1910">
        <v>96.94</v>
      </c>
      <c r="AE1910">
        <v>150.66</v>
      </c>
      <c r="AF1910">
        <v>20013.09</v>
      </c>
      <c r="AG1910">
        <v>67</v>
      </c>
      <c r="AI1910">
        <v>50</v>
      </c>
      <c r="AK1910">
        <v>65</v>
      </c>
    </row>
    <row r="1911" spans="1:37" hidden="1" x14ac:dyDescent="0.25">
      <c r="A1911" t="s">
        <v>8883</v>
      </c>
      <c r="B1911" t="s">
        <v>8884</v>
      </c>
      <c r="C1911" t="s">
        <v>36</v>
      </c>
      <c r="D1911">
        <v>356.47</v>
      </c>
      <c r="E1911">
        <v>9.08</v>
      </c>
      <c r="F1911" t="s">
        <v>10127</v>
      </c>
      <c r="G1911" t="s">
        <v>10127</v>
      </c>
      <c r="H1911">
        <v>100</v>
      </c>
      <c r="I1911">
        <v>10.26</v>
      </c>
      <c r="J1911">
        <v>1026.04</v>
      </c>
      <c r="K1911">
        <v>205.21</v>
      </c>
      <c r="L1911">
        <v>13.34</v>
      </c>
      <c r="M1911">
        <v>9.23</v>
      </c>
      <c r="N1911">
        <v>102.6</v>
      </c>
      <c r="O1911">
        <v>307.81</v>
      </c>
      <c r="P1911">
        <v>12.31</v>
      </c>
      <c r="Q1911">
        <v>13.34</v>
      </c>
      <c r="R1911">
        <v>-8.2100000000000009</v>
      </c>
      <c r="S1911">
        <v>-7.18</v>
      </c>
      <c r="T1911">
        <v>26.56</v>
      </c>
      <c r="U1911">
        <v>9.2799999999999994</v>
      </c>
      <c r="V1911">
        <v>-19.440000000000001</v>
      </c>
      <c r="W1911">
        <v>8.1199999999999992</v>
      </c>
      <c r="X1911">
        <v>8.07</v>
      </c>
      <c r="Y1911">
        <v>7.76</v>
      </c>
      <c r="Z1911">
        <v>8.61</v>
      </c>
      <c r="AA1911">
        <v>-7.25</v>
      </c>
      <c r="AB1911">
        <v>10.99</v>
      </c>
      <c r="AC1911">
        <v>98.45</v>
      </c>
      <c r="AD1911">
        <v>100</v>
      </c>
      <c r="AE1911">
        <v>8.18</v>
      </c>
      <c r="AF1911">
        <v>288406.03999999998</v>
      </c>
      <c r="AG1911">
        <v>38</v>
      </c>
      <c r="AH1911">
        <v>5.72</v>
      </c>
      <c r="AI1911">
        <v>100</v>
      </c>
      <c r="AK1911">
        <v>86</v>
      </c>
    </row>
    <row r="1912" spans="1:37" hidden="1" x14ac:dyDescent="0.25">
      <c r="A1912" t="s">
        <v>3471</v>
      </c>
      <c r="B1912" t="s">
        <v>3472</v>
      </c>
      <c r="C1912" t="s">
        <v>562</v>
      </c>
      <c r="D1912">
        <v>356.44</v>
      </c>
      <c r="E1912">
        <v>224.35</v>
      </c>
      <c r="F1912" t="s">
        <v>10127</v>
      </c>
      <c r="G1912" t="s">
        <v>10127</v>
      </c>
      <c r="H1912">
        <v>100</v>
      </c>
      <c r="I1912">
        <v>253.52</v>
      </c>
      <c r="J1912">
        <v>25351.55</v>
      </c>
      <c r="K1912">
        <v>5070.3100000000004</v>
      </c>
      <c r="L1912">
        <v>329.57</v>
      </c>
      <c r="M1912">
        <v>228.16</v>
      </c>
      <c r="N1912">
        <v>2535.16</v>
      </c>
      <c r="O1912">
        <v>7605.46</v>
      </c>
      <c r="P1912">
        <v>304.22000000000003</v>
      </c>
      <c r="Q1912">
        <v>329.57</v>
      </c>
      <c r="R1912">
        <v>-202.81</v>
      </c>
      <c r="S1912">
        <v>-177.46</v>
      </c>
      <c r="T1912">
        <v>40.18</v>
      </c>
      <c r="U1912">
        <v>8.32</v>
      </c>
      <c r="V1912">
        <v>-18.39</v>
      </c>
      <c r="W1912">
        <v>228.11</v>
      </c>
      <c r="X1912">
        <v>219.75</v>
      </c>
      <c r="Y1912">
        <v>224.07</v>
      </c>
      <c r="Z1912">
        <v>235.27</v>
      </c>
      <c r="AA1912">
        <v>-6.91</v>
      </c>
      <c r="AB1912">
        <v>-2.69</v>
      </c>
      <c r="AC1912">
        <v>64.510000000000005</v>
      </c>
      <c r="AD1912">
        <v>52.83</v>
      </c>
      <c r="AE1912">
        <v>208.01</v>
      </c>
      <c r="AF1912">
        <v>63000</v>
      </c>
      <c r="AG1912">
        <v>28</v>
      </c>
      <c r="AI1912">
        <v>51</v>
      </c>
      <c r="AJ1912">
        <v>52</v>
      </c>
      <c r="AK1912">
        <v>61</v>
      </c>
    </row>
    <row r="1913" spans="1:37" hidden="1" x14ac:dyDescent="0.25">
      <c r="A1913" t="s">
        <v>3089</v>
      </c>
      <c r="B1913" t="s">
        <v>3090</v>
      </c>
      <c r="C1913" t="s">
        <v>383</v>
      </c>
      <c r="D1913">
        <v>355.19</v>
      </c>
      <c r="E1913">
        <v>268.95</v>
      </c>
      <c r="F1913" t="s">
        <v>10127</v>
      </c>
      <c r="G1913" t="s">
        <v>10127</v>
      </c>
      <c r="H1913">
        <v>100</v>
      </c>
      <c r="I1913">
        <v>303.91000000000003</v>
      </c>
      <c r="J1913">
        <v>30391.35</v>
      </c>
      <c r="K1913">
        <v>6078.27</v>
      </c>
      <c r="L1913">
        <v>395.09</v>
      </c>
      <c r="M1913">
        <v>273.52</v>
      </c>
      <c r="N1913">
        <v>3039.13</v>
      </c>
      <c r="O1913">
        <v>9117.41</v>
      </c>
      <c r="P1913">
        <v>364.7</v>
      </c>
      <c r="Q1913">
        <v>395.09</v>
      </c>
      <c r="R1913">
        <v>-243.13</v>
      </c>
      <c r="S1913">
        <v>-212.74</v>
      </c>
      <c r="T1913">
        <v>31.83</v>
      </c>
      <c r="U1913">
        <v>1.91</v>
      </c>
      <c r="V1913">
        <v>-7.79</v>
      </c>
      <c r="W1913">
        <v>265.79000000000002</v>
      </c>
      <c r="X1913">
        <v>269.29000000000002</v>
      </c>
      <c r="Y1913">
        <v>265.3</v>
      </c>
      <c r="Z1913">
        <v>277.82</v>
      </c>
      <c r="AA1913">
        <v>-3.18</v>
      </c>
      <c r="AB1913">
        <v>0.5</v>
      </c>
      <c r="AC1913">
        <v>80.150000000000006</v>
      </c>
      <c r="AD1913">
        <v>82.76</v>
      </c>
      <c r="AE1913">
        <v>289.89</v>
      </c>
      <c r="AF1913">
        <v>9192.2999999999993</v>
      </c>
      <c r="AG1913">
        <v>94</v>
      </c>
      <c r="AI1913">
        <v>38</v>
      </c>
      <c r="AJ1913">
        <v>70</v>
      </c>
      <c r="AK1913">
        <v>55</v>
      </c>
    </row>
    <row r="1914" spans="1:37" hidden="1" x14ac:dyDescent="0.25">
      <c r="A1914" t="s">
        <v>3535</v>
      </c>
      <c r="B1914" t="s">
        <v>3536</v>
      </c>
      <c r="C1914" t="s">
        <v>36</v>
      </c>
      <c r="D1914">
        <v>353.61</v>
      </c>
      <c r="E1914">
        <v>208</v>
      </c>
      <c r="F1914" t="s">
        <v>10127</v>
      </c>
      <c r="G1914" t="s">
        <v>10127</v>
      </c>
      <c r="H1914">
        <v>100</v>
      </c>
      <c r="I1914">
        <v>235.04</v>
      </c>
      <c r="J1914">
        <v>23504</v>
      </c>
      <c r="K1914">
        <v>4700.8</v>
      </c>
      <c r="L1914">
        <v>305.55</v>
      </c>
      <c r="M1914">
        <v>211.54</v>
      </c>
      <c r="N1914">
        <v>2350.4</v>
      </c>
      <c r="O1914">
        <v>7051.2</v>
      </c>
      <c r="P1914">
        <v>282.05</v>
      </c>
      <c r="Q1914">
        <v>305.55</v>
      </c>
      <c r="R1914">
        <v>-188.03</v>
      </c>
      <c r="S1914">
        <v>-164.53</v>
      </c>
      <c r="T1914">
        <v>32.65</v>
      </c>
      <c r="U1914">
        <v>21.75</v>
      </c>
      <c r="V1914">
        <v>-3.64</v>
      </c>
      <c r="W1914">
        <v>206.03</v>
      </c>
      <c r="X1914">
        <v>212.15</v>
      </c>
      <c r="Y1914">
        <v>205.06</v>
      </c>
      <c r="Z1914">
        <v>214.18</v>
      </c>
      <c r="AA1914">
        <v>7.57</v>
      </c>
      <c r="AB1914">
        <v>0.65</v>
      </c>
      <c r="AC1914">
        <v>65.59</v>
      </c>
      <c r="AD1914">
        <v>58.33</v>
      </c>
      <c r="AE1914">
        <v>190.72</v>
      </c>
      <c r="AF1914">
        <v>23053.87</v>
      </c>
      <c r="AG1914">
        <v>53</v>
      </c>
      <c r="AI1914">
        <v>89</v>
      </c>
      <c r="AK1914">
        <v>83</v>
      </c>
    </row>
    <row r="1915" spans="1:37" hidden="1" x14ac:dyDescent="0.25">
      <c r="A1915" t="s">
        <v>2924</v>
      </c>
      <c r="B1915" t="s">
        <v>2925</v>
      </c>
      <c r="C1915" t="s">
        <v>419</v>
      </c>
      <c r="D1915">
        <v>353.37</v>
      </c>
      <c r="E1915">
        <v>341.85</v>
      </c>
      <c r="F1915" t="s">
        <v>10127</v>
      </c>
      <c r="G1915" t="s">
        <v>10127</v>
      </c>
      <c r="H1915">
        <v>100</v>
      </c>
      <c r="I1915">
        <v>386.29</v>
      </c>
      <c r="J1915">
        <v>38629.050000000003</v>
      </c>
      <c r="K1915">
        <v>7725.81</v>
      </c>
      <c r="L1915">
        <v>502.18</v>
      </c>
      <c r="M1915">
        <v>347.66</v>
      </c>
      <c r="N1915">
        <v>3862.91</v>
      </c>
      <c r="O1915">
        <v>11588.72</v>
      </c>
      <c r="P1915">
        <v>463.55</v>
      </c>
      <c r="Q1915">
        <v>502.18</v>
      </c>
      <c r="R1915">
        <v>-309.02999999999997</v>
      </c>
      <c r="S1915">
        <v>-270.39999999999998</v>
      </c>
      <c r="T1915">
        <v>34.75</v>
      </c>
      <c r="U1915">
        <v>2.8</v>
      </c>
      <c r="V1915">
        <v>-3.55</v>
      </c>
      <c r="W1915">
        <v>317.66000000000003</v>
      </c>
      <c r="X1915">
        <v>301.37</v>
      </c>
      <c r="Y1915">
        <v>309.7</v>
      </c>
      <c r="Z1915">
        <v>305.33999999999997</v>
      </c>
      <c r="AA1915">
        <v>-0.48</v>
      </c>
      <c r="AB1915">
        <v>10.34</v>
      </c>
      <c r="AC1915">
        <v>77.2</v>
      </c>
      <c r="AD1915">
        <v>80.150000000000006</v>
      </c>
      <c r="AE1915">
        <v>284.22000000000003</v>
      </c>
      <c r="AF1915">
        <v>9400.2999999999993</v>
      </c>
      <c r="AG1915">
        <v>47</v>
      </c>
      <c r="AI1915">
        <v>72</v>
      </c>
      <c r="AJ1915">
        <v>39</v>
      </c>
      <c r="AK1915">
        <v>71</v>
      </c>
    </row>
    <row r="1916" spans="1:37" hidden="1" x14ac:dyDescent="0.25">
      <c r="A1916" t="s">
        <v>5887</v>
      </c>
      <c r="B1916" t="s">
        <v>5888</v>
      </c>
      <c r="C1916" t="s">
        <v>342</v>
      </c>
      <c r="D1916">
        <v>353.23</v>
      </c>
      <c r="E1916">
        <v>64.95</v>
      </c>
      <c r="F1916" t="s">
        <v>10127</v>
      </c>
      <c r="G1916" t="s">
        <v>10127</v>
      </c>
      <c r="H1916">
        <v>100</v>
      </c>
      <c r="I1916">
        <v>73.39</v>
      </c>
      <c r="J1916">
        <v>7339.35</v>
      </c>
      <c r="K1916">
        <v>1467.87</v>
      </c>
      <c r="L1916">
        <v>95.41</v>
      </c>
      <c r="M1916">
        <v>66.05</v>
      </c>
      <c r="N1916">
        <v>733.93</v>
      </c>
      <c r="O1916">
        <v>2201.81</v>
      </c>
      <c r="P1916">
        <v>88.07</v>
      </c>
      <c r="Q1916">
        <v>95.41</v>
      </c>
      <c r="R1916">
        <v>-58.71</v>
      </c>
      <c r="S1916">
        <v>-51.38</v>
      </c>
      <c r="U1916">
        <v>5.68</v>
      </c>
      <c r="V1916">
        <v>-1.97</v>
      </c>
      <c r="W1916">
        <v>64.37</v>
      </c>
      <c r="X1916">
        <v>63.75</v>
      </c>
      <c r="Y1916">
        <v>64.19</v>
      </c>
      <c r="Z1916">
        <v>64.680000000000007</v>
      </c>
      <c r="AA1916">
        <v>1.71</v>
      </c>
      <c r="AB1916">
        <v>0.82</v>
      </c>
      <c r="AC1916">
        <v>42.79</v>
      </c>
      <c r="AD1916">
        <v>55.22</v>
      </c>
      <c r="AE1916">
        <v>63.14</v>
      </c>
      <c r="AF1916">
        <v>138202.04</v>
      </c>
    </row>
    <row r="1917" spans="1:37" hidden="1" x14ac:dyDescent="0.25">
      <c r="A1917" t="s">
        <v>3041</v>
      </c>
      <c r="B1917" t="s">
        <v>3042</v>
      </c>
      <c r="C1917" t="s">
        <v>304</v>
      </c>
      <c r="D1917">
        <v>352.95</v>
      </c>
      <c r="E1917">
        <v>288</v>
      </c>
      <c r="F1917" t="s">
        <v>10127</v>
      </c>
      <c r="G1917" t="s">
        <v>10127</v>
      </c>
      <c r="H1917">
        <v>100</v>
      </c>
      <c r="I1917">
        <v>325.44</v>
      </c>
      <c r="J1917">
        <v>32544</v>
      </c>
      <c r="K1917">
        <v>6508.8</v>
      </c>
      <c r="L1917">
        <v>423.07</v>
      </c>
      <c r="M1917">
        <v>292.89999999999998</v>
      </c>
      <c r="N1917">
        <v>3254.4</v>
      </c>
      <c r="O1917">
        <v>9763.2000000000007</v>
      </c>
      <c r="P1917">
        <v>390.53</v>
      </c>
      <c r="Q1917">
        <v>423.07</v>
      </c>
      <c r="R1917">
        <v>-260.35000000000002</v>
      </c>
      <c r="S1917">
        <v>-227.81</v>
      </c>
      <c r="T1917">
        <v>-51.45</v>
      </c>
      <c r="U1917">
        <v>3.26</v>
      </c>
      <c r="V1917">
        <v>-16.29</v>
      </c>
      <c r="W1917">
        <v>282.58999999999997</v>
      </c>
      <c r="X1917">
        <v>279.67</v>
      </c>
      <c r="Y1917">
        <v>281.60000000000002</v>
      </c>
      <c r="Z1917">
        <v>286.73</v>
      </c>
      <c r="AA1917">
        <v>-7.54</v>
      </c>
      <c r="AB1917">
        <v>2.76</v>
      </c>
      <c r="AC1917">
        <v>71.33</v>
      </c>
      <c r="AD1917">
        <v>66.099999999999994</v>
      </c>
      <c r="AE1917">
        <v>303.58</v>
      </c>
      <c r="AF1917">
        <v>1119.83</v>
      </c>
      <c r="AG1917">
        <v>1</v>
      </c>
      <c r="AI1917">
        <v>65</v>
      </c>
      <c r="AK1917">
        <v>54</v>
      </c>
    </row>
    <row r="1918" spans="1:37" hidden="1" x14ac:dyDescent="0.25">
      <c r="A1918" t="s">
        <v>2962</v>
      </c>
      <c r="B1918" t="s">
        <v>2963</v>
      </c>
      <c r="C1918" t="s">
        <v>235</v>
      </c>
      <c r="D1918">
        <v>352.79</v>
      </c>
      <c r="E1918">
        <v>320.75</v>
      </c>
      <c r="F1918" t="s">
        <v>10127</v>
      </c>
      <c r="G1918" t="s">
        <v>10127</v>
      </c>
      <c r="H1918">
        <v>100</v>
      </c>
      <c r="I1918">
        <v>362.45</v>
      </c>
      <c r="J1918">
        <v>36244.75</v>
      </c>
      <c r="K1918">
        <v>7248.95</v>
      </c>
      <c r="L1918">
        <v>471.18</v>
      </c>
      <c r="M1918">
        <v>326.2</v>
      </c>
      <c r="N1918">
        <v>3624.48</v>
      </c>
      <c r="O1918">
        <v>10873.43</v>
      </c>
      <c r="P1918">
        <v>434.94</v>
      </c>
      <c r="Q1918">
        <v>471.18</v>
      </c>
      <c r="R1918">
        <v>-289.95999999999998</v>
      </c>
      <c r="S1918">
        <v>-253.71</v>
      </c>
      <c r="T1918">
        <v>-233.64</v>
      </c>
      <c r="U1918">
        <v>4.09</v>
      </c>
      <c r="V1918">
        <v>-7.42</v>
      </c>
      <c r="W1918">
        <v>306.01</v>
      </c>
      <c r="X1918">
        <v>293.91000000000003</v>
      </c>
      <c r="Y1918">
        <v>303.64999999999998</v>
      </c>
      <c r="Z1918">
        <v>293.89999999999998</v>
      </c>
      <c r="AA1918">
        <v>-2</v>
      </c>
      <c r="AB1918">
        <v>6.9</v>
      </c>
      <c r="AC1918">
        <v>78.75</v>
      </c>
      <c r="AD1918">
        <v>76.39</v>
      </c>
      <c r="AE1918">
        <v>268.68</v>
      </c>
      <c r="AF1918">
        <v>10564.65</v>
      </c>
      <c r="AG1918">
        <v>69</v>
      </c>
      <c r="AI1918">
        <v>69</v>
      </c>
      <c r="AK1918">
        <v>60</v>
      </c>
    </row>
    <row r="1919" spans="1:37" hidden="1" x14ac:dyDescent="0.25">
      <c r="A1919" t="s">
        <v>1628</v>
      </c>
      <c r="B1919" t="s">
        <v>1629</v>
      </c>
      <c r="C1919" t="s">
        <v>24</v>
      </c>
      <c r="D1919">
        <v>352.71</v>
      </c>
      <c r="E1919">
        <v>766.2</v>
      </c>
      <c r="F1919" t="s">
        <v>10127</v>
      </c>
      <c r="G1919" t="s">
        <v>10127</v>
      </c>
      <c r="H1919">
        <v>100</v>
      </c>
      <c r="I1919">
        <v>865.81</v>
      </c>
      <c r="J1919">
        <v>86580.6</v>
      </c>
      <c r="K1919">
        <v>17316.12</v>
      </c>
      <c r="L1919">
        <v>1125.55</v>
      </c>
      <c r="M1919">
        <v>779.23</v>
      </c>
      <c r="N1919">
        <v>8658.06</v>
      </c>
      <c r="O1919">
        <v>25974.18</v>
      </c>
      <c r="P1919">
        <v>1038.97</v>
      </c>
      <c r="Q1919">
        <v>1125.55</v>
      </c>
      <c r="R1919">
        <v>-692.64</v>
      </c>
      <c r="S1919">
        <v>-606.05999999999995</v>
      </c>
      <c r="T1919">
        <v>34.89</v>
      </c>
      <c r="U1919">
        <v>37.79</v>
      </c>
      <c r="V1919">
        <v>-1.53</v>
      </c>
      <c r="W1919">
        <v>767.74</v>
      </c>
      <c r="X1919">
        <v>751.37</v>
      </c>
      <c r="Y1919">
        <v>765.56</v>
      </c>
      <c r="Z1919">
        <v>755.35</v>
      </c>
      <c r="AA1919">
        <v>14.86</v>
      </c>
      <c r="AB1919">
        <v>0.1</v>
      </c>
      <c r="AC1919">
        <v>82.63</v>
      </c>
      <c r="AD1919">
        <v>77.23</v>
      </c>
      <c r="AE1919">
        <v>849.16</v>
      </c>
      <c r="AF1919">
        <v>9412.39</v>
      </c>
      <c r="AG1919">
        <v>31</v>
      </c>
      <c r="AH1919">
        <v>6.52</v>
      </c>
      <c r="AI1919">
        <v>64</v>
      </c>
      <c r="AK1919">
        <v>65</v>
      </c>
    </row>
    <row r="1920" spans="1:37" hidden="1" x14ac:dyDescent="0.25">
      <c r="A1920" t="s">
        <v>6474</v>
      </c>
      <c r="B1920" t="s">
        <v>6475</v>
      </c>
      <c r="C1920" t="s">
        <v>235</v>
      </c>
      <c r="D1920">
        <v>352.13</v>
      </c>
      <c r="E1920">
        <v>45.09</v>
      </c>
      <c r="F1920" t="s">
        <v>10127</v>
      </c>
      <c r="G1920" t="s">
        <v>10127</v>
      </c>
      <c r="H1920">
        <v>100</v>
      </c>
      <c r="I1920">
        <v>50.95</v>
      </c>
      <c r="J1920">
        <v>5095.17</v>
      </c>
      <c r="K1920">
        <v>1019.03</v>
      </c>
      <c r="L1920">
        <v>66.239999999999995</v>
      </c>
      <c r="M1920">
        <v>45.86</v>
      </c>
      <c r="N1920">
        <v>509.52</v>
      </c>
      <c r="O1920">
        <v>1528.55</v>
      </c>
      <c r="P1920">
        <v>61.14</v>
      </c>
      <c r="Q1920">
        <v>66.239999999999995</v>
      </c>
      <c r="R1920">
        <v>-40.76</v>
      </c>
      <c r="S1920">
        <v>-35.67</v>
      </c>
      <c r="T1920">
        <v>61.99</v>
      </c>
      <c r="U1920">
        <v>5.55</v>
      </c>
      <c r="V1920">
        <v>-6.02</v>
      </c>
      <c r="W1920">
        <v>45.14</v>
      </c>
      <c r="X1920">
        <v>46.77</v>
      </c>
      <c r="Y1920">
        <v>45.11</v>
      </c>
      <c r="Z1920">
        <v>46.64</v>
      </c>
      <c r="AA1920">
        <v>-0.56999999999999995</v>
      </c>
      <c r="AB1920">
        <v>-1.32</v>
      </c>
      <c r="AC1920">
        <v>49.75</v>
      </c>
      <c r="AD1920">
        <v>56.42</v>
      </c>
      <c r="AE1920">
        <v>42.51</v>
      </c>
      <c r="AF1920">
        <v>162468.48000000001</v>
      </c>
      <c r="AG1920">
        <v>3</v>
      </c>
      <c r="AI1920">
        <v>53</v>
      </c>
      <c r="AK1920">
        <v>52</v>
      </c>
    </row>
    <row r="1921" spans="1:37" hidden="1" x14ac:dyDescent="0.25">
      <c r="A1921" t="s">
        <v>2069</v>
      </c>
      <c r="B1921" t="s">
        <v>2070</v>
      </c>
      <c r="C1921" t="s">
        <v>529</v>
      </c>
      <c r="D1921">
        <v>350.63</v>
      </c>
      <c r="E1921">
        <v>569.65</v>
      </c>
      <c r="F1921" t="s">
        <v>10127</v>
      </c>
      <c r="G1921" t="s">
        <v>10127</v>
      </c>
      <c r="H1921">
        <v>100</v>
      </c>
      <c r="I1921">
        <v>643.70000000000005</v>
      </c>
      <c r="J1921">
        <v>64370.45</v>
      </c>
      <c r="K1921">
        <v>12874.09</v>
      </c>
      <c r="L1921">
        <v>836.82</v>
      </c>
      <c r="M1921">
        <v>579.33000000000004</v>
      </c>
      <c r="N1921">
        <v>6437.04</v>
      </c>
      <c r="O1921">
        <v>19311.14</v>
      </c>
      <c r="P1921">
        <v>772.45</v>
      </c>
      <c r="Q1921">
        <v>836.82</v>
      </c>
      <c r="R1921">
        <v>-514.96</v>
      </c>
      <c r="S1921">
        <v>-450.59</v>
      </c>
      <c r="T1921">
        <v>12.73</v>
      </c>
      <c r="U1921">
        <v>2.08</v>
      </c>
      <c r="V1921">
        <v>-6.24</v>
      </c>
      <c r="W1921">
        <v>563.09</v>
      </c>
      <c r="X1921">
        <v>547.71</v>
      </c>
      <c r="Y1921">
        <v>559.29999999999995</v>
      </c>
      <c r="Z1921">
        <v>557.52</v>
      </c>
      <c r="AA1921">
        <v>-2.2599999999999998</v>
      </c>
      <c r="AB1921">
        <v>1.54</v>
      </c>
      <c r="AC1921">
        <v>82.56</v>
      </c>
      <c r="AD1921">
        <v>79.39</v>
      </c>
      <c r="AE1921">
        <v>617.72</v>
      </c>
      <c r="AF1921">
        <v>5120.4799999999996</v>
      </c>
      <c r="AG1921">
        <v>26</v>
      </c>
      <c r="AI1921">
        <v>88</v>
      </c>
      <c r="AJ1921">
        <v>88</v>
      </c>
      <c r="AK1921">
        <v>95</v>
      </c>
    </row>
    <row r="1922" spans="1:37" hidden="1" x14ac:dyDescent="0.25">
      <c r="A1922" t="s">
        <v>4860</v>
      </c>
      <c r="B1922" t="s">
        <v>4861</v>
      </c>
      <c r="C1922" t="s">
        <v>43</v>
      </c>
      <c r="D1922">
        <v>350.51</v>
      </c>
      <c r="E1922">
        <v>108.44</v>
      </c>
      <c r="F1922" t="s">
        <v>10127</v>
      </c>
      <c r="G1922" t="s">
        <v>10127</v>
      </c>
      <c r="H1922">
        <v>100</v>
      </c>
      <c r="I1922">
        <v>122.54</v>
      </c>
      <c r="J1922">
        <v>12253.72</v>
      </c>
      <c r="K1922">
        <v>2450.7399999999998</v>
      </c>
      <c r="L1922">
        <v>159.30000000000001</v>
      </c>
      <c r="M1922">
        <v>110.28</v>
      </c>
      <c r="N1922">
        <v>1225.3699999999999</v>
      </c>
      <c r="O1922">
        <v>3676.12</v>
      </c>
      <c r="P1922">
        <v>147.04</v>
      </c>
      <c r="Q1922">
        <v>159.30000000000001</v>
      </c>
      <c r="R1922">
        <v>-98.03</v>
      </c>
      <c r="S1922">
        <v>-85.78</v>
      </c>
      <c r="T1922">
        <v>7.67</v>
      </c>
      <c r="U1922">
        <v>0.8</v>
      </c>
      <c r="V1922">
        <v>-6.27</v>
      </c>
      <c r="W1922">
        <v>108.91</v>
      </c>
      <c r="X1922">
        <v>107.68</v>
      </c>
      <c r="Y1922">
        <v>109.31</v>
      </c>
      <c r="Z1922">
        <v>111.48</v>
      </c>
      <c r="AA1922">
        <v>-2.86</v>
      </c>
      <c r="AB1922">
        <v>-0.16</v>
      </c>
      <c r="AC1922">
        <v>69.48</v>
      </c>
      <c r="AD1922">
        <v>64.290000000000006</v>
      </c>
      <c r="AE1922">
        <v>116.72</v>
      </c>
      <c r="AF1922">
        <v>114789.22</v>
      </c>
      <c r="AG1922">
        <v>19</v>
      </c>
      <c r="AH1922">
        <v>5.64</v>
      </c>
      <c r="AI1922">
        <v>86</v>
      </c>
      <c r="AJ1922">
        <v>58</v>
      </c>
      <c r="AK1922">
        <v>83</v>
      </c>
    </row>
    <row r="1923" spans="1:37" hidden="1" x14ac:dyDescent="0.25">
      <c r="A1923" t="s">
        <v>4401</v>
      </c>
      <c r="B1923" t="s">
        <v>4402</v>
      </c>
      <c r="C1923" t="s">
        <v>33</v>
      </c>
      <c r="D1923">
        <v>350.24</v>
      </c>
      <c r="E1923">
        <v>169.6</v>
      </c>
      <c r="F1923" t="s">
        <v>10127</v>
      </c>
      <c r="G1923" t="s">
        <v>10127</v>
      </c>
      <c r="H1923">
        <v>100</v>
      </c>
      <c r="I1923">
        <v>191.65</v>
      </c>
      <c r="J1923">
        <v>19164.8</v>
      </c>
      <c r="K1923">
        <v>3832.96</v>
      </c>
      <c r="L1923">
        <v>249.14</v>
      </c>
      <c r="M1923">
        <v>172.48</v>
      </c>
      <c r="N1923">
        <v>1916.48</v>
      </c>
      <c r="O1923">
        <v>5749.44</v>
      </c>
      <c r="P1923">
        <v>229.98</v>
      </c>
      <c r="Q1923">
        <v>249.14</v>
      </c>
      <c r="R1923">
        <v>-153.32</v>
      </c>
      <c r="S1923">
        <v>-134.15</v>
      </c>
      <c r="T1923">
        <v>18.670000000000002</v>
      </c>
      <c r="U1923">
        <v>5.97</v>
      </c>
      <c r="V1923">
        <v>-4.3499999999999996</v>
      </c>
      <c r="W1923">
        <v>150.21</v>
      </c>
      <c r="X1923">
        <v>136.15</v>
      </c>
      <c r="Y1923">
        <v>144.47</v>
      </c>
      <c r="Z1923">
        <v>139.41</v>
      </c>
      <c r="AA1923">
        <v>0.55000000000000004</v>
      </c>
      <c r="AB1923">
        <v>18.329999999999998</v>
      </c>
      <c r="AC1923">
        <v>86.53</v>
      </c>
      <c r="AD1923">
        <v>79.47</v>
      </c>
      <c r="AE1923">
        <v>132.97999999999999</v>
      </c>
      <c r="AF1923">
        <v>247695.65</v>
      </c>
      <c r="AG1923">
        <v>77</v>
      </c>
      <c r="AJ1923">
        <v>58</v>
      </c>
    </row>
    <row r="1924" spans="1:37" hidden="1" x14ac:dyDescent="0.25">
      <c r="A1924" t="s">
        <v>1551</v>
      </c>
      <c r="B1924" t="s">
        <v>1552</v>
      </c>
      <c r="C1924" t="s">
        <v>235</v>
      </c>
      <c r="D1924">
        <v>348.87</v>
      </c>
      <c r="E1924">
        <v>864.5</v>
      </c>
      <c r="F1924" t="s">
        <v>10127</v>
      </c>
      <c r="G1924" t="s">
        <v>10127</v>
      </c>
      <c r="H1924">
        <v>100</v>
      </c>
      <c r="I1924">
        <v>976.88</v>
      </c>
      <c r="J1924">
        <v>97688.5</v>
      </c>
      <c r="K1924">
        <v>19537.7</v>
      </c>
      <c r="L1924">
        <v>1269.95</v>
      </c>
      <c r="M1924">
        <v>879.2</v>
      </c>
      <c r="N1924">
        <v>9768.85</v>
      </c>
      <c r="O1924">
        <v>29306.55</v>
      </c>
      <c r="P1924">
        <v>1172.26</v>
      </c>
      <c r="Q1924">
        <v>1269.95</v>
      </c>
      <c r="R1924">
        <v>-781.51</v>
      </c>
      <c r="S1924">
        <v>-683.82</v>
      </c>
      <c r="T1924">
        <v>13.43</v>
      </c>
      <c r="U1924">
        <v>7.44</v>
      </c>
      <c r="V1924">
        <v>-6.84</v>
      </c>
      <c r="W1924">
        <v>844.83</v>
      </c>
      <c r="X1924">
        <v>804.97</v>
      </c>
      <c r="Y1924">
        <v>841.8</v>
      </c>
      <c r="Z1924">
        <v>796.06</v>
      </c>
      <c r="AA1924">
        <v>-0.21</v>
      </c>
      <c r="AB1924">
        <v>4.17</v>
      </c>
      <c r="AC1924">
        <v>81.680000000000007</v>
      </c>
      <c r="AD1924">
        <v>80.91</v>
      </c>
      <c r="AE1924">
        <v>777.5</v>
      </c>
      <c r="AF1924">
        <v>4837.3500000000004</v>
      </c>
      <c r="AG1924">
        <v>84</v>
      </c>
      <c r="AI1924">
        <v>26</v>
      </c>
      <c r="AJ1924">
        <v>99</v>
      </c>
      <c r="AK1924">
        <v>82</v>
      </c>
    </row>
    <row r="1925" spans="1:37" hidden="1" x14ac:dyDescent="0.25">
      <c r="A1925" t="s">
        <v>4692</v>
      </c>
      <c r="B1925" t="s">
        <v>4693</v>
      </c>
      <c r="C1925" t="s">
        <v>391</v>
      </c>
      <c r="D1925">
        <v>346.65</v>
      </c>
      <c r="E1925">
        <v>128.03</v>
      </c>
      <c r="F1925" t="s">
        <v>10127</v>
      </c>
      <c r="G1925" t="s">
        <v>10127</v>
      </c>
      <c r="H1925">
        <v>100</v>
      </c>
      <c r="I1925">
        <v>144.66999999999999</v>
      </c>
      <c r="J1925">
        <v>14467.39</v>
      </c>
      <c r="K1925">
        <v>2893.48</v>
      </c>
      <c r="L1925">
        <v>188.08</v>
      </c>
      <c r="M1925">
        <v>130.21</v>
      </c>
      <c r="N1925">
        <v>1446.74</v>
      </c>
      <c r="O1925">
        <v>4340.22</v>
      </c>
      <c r="P1925">
        <v>173.61</v>
      </c>
      <c r="Q1925">
        <v>188.08</v>
      </c>
      <c r="R1925">
        <v>-115.74</v>
      </c>
      <c r="S1925">
        <v>-101.27</v>
      </c>
      <c r="T1925">
        <v>17.36</v>
      </c>
      <c r="U1925">
        <v>3.13</v>
      </c>
      <c r="V1925">
        <v>-5.76</v>
      </c>
      <c r="W1925">
        <v>124.87</v>
      </c>
      <c r="X1925">
        <v>118.4</v>
      </c>
      <c r="Y1925">
        <v>124.73</v>
      </c>
      <c r="Z1925">
        <v>117.12</v>
      </c>
      <c r="AA1925">
        <v>-1.51</v>
      </c>
      <c r="AB1925">
        <v>5.83</v>
      </c>
      <c r="AC1925">
        <v>85.55</v>
      </c>
      <c r="AD1925">
        <v>80.77</v>
      </c>
      <c r="AE1925">
        <v>116.05</v>
      </c>
      <c r="AF1925">
        <v>171108.86</v>
      </c>
      <c r="AG1925">
        <v>19</v>
      </c>
      <c r="AH1925">
        <v>3.73</v>
      </c>
      <c r="AI1925">
        <v>12</v>
      </c>
      <c r="AJ1925">
        <v>100</v>
      </c>
      <c r="AK1925">
        <v>50</v>
      </c>
    </row>
    <row r="1926" spans="1:37" hidden="1" x14ac:dyDescent="0.25">
      <c r="A1926" t="s">
        <v>2382</v>
      </c>
      <c r="B1926" t="s">
        <v>2383</v>
      </c>
      <c r="D1926">
        <v>346.64</v>
      </c>
      <c r="E1926">
        <v>475.5</v>
      </c>
      <c r="F1926" t="s">
        <v>10127</v>
      </c>
      <c r="G1926" t="s">
        <v>10127</v>
      </c>
      <c r="H1926">
        <v>100</v>
      </c>
      <c r="I1926">
        <v>537.30999999999995</v>
      </c>
      <c r="J1926">
        <v>53731.5</v>
      </c>
      <c r="K1926">
        <v>10746.3</v>
      </c>
      <c r="L1926">
        <v>698.51</v>
      </c>
      <c r="M1926">
        <v>483.58</v>
      </c>
      <c r="N1926">
        <v>5373.15</v>
      </c>
      <c r="O1926">
        <v>16119.45</v>
      </c>
      <c r="P1926">
        <v>644.78</v>
      </c>
      <c r="Q1926">
        <v>698.51</v>
      </c>
      <c r="R1926">
        <v>-429.85</v>
      </c>
      <c r="S1926">
        <v>-376.12</v>
      </c>
      <c r="T1926">
        <v>36.15</v>
      </c>
      <c r="U1926">
        <v>14.05</v>
      </c>
      <c r="V1926">
        <v>-9.39</v>
      </c>
      <c r="W1926">
        <v>457.61</v>
      </c>
      <c r="X1926">
        <v>448.26</v>
      </c>
      <c r="Y1926">
        <v>449.97</v>
      </c>
      <c r="Z1926">
        <v>447.46</v>
      </c>
      <c r="AA1926">
        <v>0.99</v>
      </c>
      <c r="AB1926">
        <v>6.34</v>
      </c>
      <c r="AC1926">
        <v>81.319999999999993</v>
      </c>
      <c r="AD1926">
        <v>77.13</v>
      </c>
      <c r="AE1926">
        <v>423.29</v>
      </c>
      <c r="AF1926">
        <v>27728.26</v>
      </c>
      <c r="AG1926">
        <v>66</v>
      </c>
      <c r="AJ1926">
        <v>45</v>
      </c>
    </row>
    <row r="1927" spans="1:37" hidden="1" x14ac:dyDescent="0.25">
      <c r="A1927" t="s">
        <v>3739</v>
      </c>
      <c r="B1927" t="s">
        <v>3740</v>
      </c>
      <c r="C1927" t="s">
        <v>7</v>
      </c>
      <c r="D1927">
        <v>345.47</v>
      </c>
      <c r="E1927">
        <v>177.35</v>
      </c>
      <c r="F1927" t="s">
        <v>10127</v>
      </c>
      <c r="G1927" t="s">
        <v>10127</v>
      </c>
      <c r="H1927">
        <v>100</v>
      </c>
      <c r="I1927">
        <v>200.41</v>
      </c>
      <c r="J1927">
        <v>20040.55</v>
      </c>
      <c r="K1927">
        <v>4008.11</v>
      </c>
      <c r="L1927">
        <v>260.52999999999997</v>
      </c>
      <c r="M1927">
        <v>180.36</v>
      </c>
      <c r="N1927">
        <v>2004.05</v>
      </c>
      <c r="O1927">
        <v>6012.16</v>
      </c>
      <c r="P1927">
        <v>240.49</v>
      </c>
      <c r="Q1927">
        <v>260.52999999999997</v>
      </c>
      <c r="R1927">
        <v>-160.32</v>
      </c>
      <c r="S1927">
        <v>-140.28</v>
      </c>
      <c r="T1927">
        <v>36.520000000000003</v>
      </c>
      <c r="U1927">
        <v>2.83</v>
      </c>
      <c r="V1927">
        <v>-10.7</v>
      </c>
      <c r="W1927">
        <v>182</v>
      </c>
      <c r="X1927">
        <v>189.48</v>
      </c>
      <c r="Y1927">
        <v>182.92</v>
      </c>
      <c r="Z1927">
        <v>194.32</v>
      </c>
      <c r="AA1927">
        <v>-4.41</v>
      </c>
      <c r="AB1927">
        <v>-4.46</v>
      </c>
      <c r="AC1927">
        <v>11.25</v>
      </c>
      <c r="AD1927">
        <v>8.39</v>
      </c>
      <c r="AE1927">
        <v>199.92</v>
      </c>
      <c r="AF1927">
        <v>13147.83</v>
      </c>
    </row>
    <row r="1928" spans="1:37" hidden="1" x14ac:dyDescent="0.25">
      <c r="A1928" t="s">
        <v>6839</v>
      </c>
      <c r="B1928" t="s">
        <v>6840</v>
      </c>
      <c r="C1928" t="s">
        <v>612</v>
      </c>
      <c r="D1928">
        <v>345</v>
      </c>
      <c r="E1928">
        <v>46.26</v>
      </c>
      <c r="F1928" t="s">
        <v>10127</v>
      </c>
      <c r="G1928" t="s">
        <v>10127</v>
      </c>
      <c r="H1928">
        <v>100</v>
      </c>
      <c r="I1928">
        <v>52.27</v>
      </c>
      <c r="J1928">
        <v>5227.38</v>
      </c>
      <c r="K1928">
        <v>1045.48</v>
      </c>
      <c r="L1928">
        <v>67.959999999999994</v>
      </c>
      <c r="M1928">
        <v>47.05</v>
      </c>
      <c r="N1928">
        <v>522.74</v>
      </c>
      <c r="O1928">
        <v>1568.21</v>
      </c>
      <c r="P1928">
        <v>62.73</v>
      </c>
      <c r="Q1928">
        <v>67.959999999999994</v>
      </c>
      <c r="R1928">
        <v>-41.82</v>
      </c>
      <c r="S1928">
        <v>-36.590000000000003</v>
      </c>
      <c r="T1928">
        <v>12.28</v>
      </c>
      <c r="U1928">
        <v>5.29</v>
      </c>
      <c r="V1928">
        <v>-10.66</v>
      </c>
      <c r="W1928">
        <v>44.23</v>
      </c>
      <c r="X1928">
        <v>38.86</v>
      </c>
      <c r="Y1928">
        <v>43.94</v>
      </c>
      <c r="Z1928">
        <v>38.82</v>
      </c>
      <c r="AA1928">
        <v>-3.34</v>
      </c>
      <c r="AB1928">
        <v>11.06</v>
      </c>
      <c r="AC1928">
        <v>81.209999999999994</v>
      </c>
      <c r="AD1928">
        <v>76.540000000000006</v>
      </c>
      <c r="AE1928">
        <v>38.57</v>
      </c>
      <c r="AF1928">
        <v>1800134.09</v>
      </c>
      <c r="AG1928">
        <v>14</v>
      </c>
      <c r="AH1928">
        <v>5.89</v>
      </c>
      <c r="AI1928">
        <v>40</v>
      </c>
      <c r="AK1928">
        <v>96</v>
      </c>
    </row>
    <row r="1929" spans="1:37" hidden="1" x14ac:dyDescent="0.25">
      <c r="A1929" t="s">
        <v>3246</v>
      </c>
      <c r="B1929" t="s">
        <v>3247</v>
      </c>
      <c r="C1929" t="s">
        <v>7</v>
      </c>
      <c r="D1929">
        <v>344.9</v>
      </c>
      <c r="E1929">
        <v>242.7</v>
      </c>
      <c r="F1929" t="s">
        <v>10127</v>
      </c>
      <c r="G1929" t="s">
        <v>10127</v>
      </c>
      <c r="H1929">
        <v>100</v>
      </c>
      <c r="I1929">
        <v>274.25</v>
      </c>
      <c r="J1929">
        <v>27425.1</v>
      </c>
      <c r="K1929">
        <v>5485.02</v>
      </c>
      <c r="L1929">
        <v>356.53</v>
      </c>
      <c r="M1929">
        <v>246.83</v>
      </c>
      <c r="N1929">
        <v>2742.51</v>
      </c>
      <c r="O1929">
        <v>8227.5300000000007</v>
      </c>
      <c r="P1929">
        <v>329.1</v>
      </c>
      <c r="Q1929">
        <v>356.53</v>
      </c>
      <c r="R1929">
        <v>-219.4</v>
      </c>
      <c r="S1929">
        <v>-191.98</v>
      </c>
      <c r="T1929">
        <v>40.86</v>
      </c>
      <c r="U1929">
        <v>1.52</v>
      </c>
      <c r="V1929">
        <v>-14.68</v>
      </c>
      <c r="W1929">
        <v>234.65</v>
      </c>
      <c r="X1929">
        <v>246.03</v>
      </c>
      <c r="Y1929">
        <v>234.47</v>
      </c>
      <c r="Z1929">
        <v>247.8</v>
      </c>
      <c r="AA1929">
        <v>-7.28</v>
      </c>
      <c r="AB1929">
        <v>2.94</v>
      </c>
      <c r="AC1929">
        <v>86.42</v>
      </c>
      <c r="AD1929">
        <v>95.62</v>
      </c>
      <c r="AE1929">
        <v>216.41</v>
      </c>
      <c r="AF1929">
        <v>14599</v>
      </c>
      <c r="AG1929">
        <v>31</v>
      </c>
      <c r="AI1929">
        <v>11</v>
      </c>
      <c r="AJ1929">
        <v>77</v>
      </c>
      <c r="AK1929">
        <v>16</v>
      </c>
    </row>
    <row r="1930" spans="1:37" hidden="1" x14ac:dyDescent="0.25">
      <c r="A1930" t="s">
        <v>4415</v>
      </c>
      <c r="B1930" t="s">
        <v>4416</v>
      </c>
      <c r="C1930" t="s">
        <v>497</v>
      </c>
      <c r="D1930">
        <v>344.86</v>
      </c>
      <c r="E1930">
        <v>160</v>
      </c>
      <c r="F1930" t="s">
        <v>10127</v>
      </c>
      <c r="G1930" t="s">
        <v>10127</v>
      </c>
      <c r="H1930">
        <v>100</v>
      </c>
      <c r="I1930">
        <v>180.8</v>
      </c>
      <c r="J1930">
        <v>18080</v>
      </c>
      <c r="K1930">
        <v>3616</v>
      </c>
      <c r="L1930">
        <v>235.04</v>
      </c>
      <c r="M1930">
        <v>162.72</v>
      </c>
      <c r="N1930">
        <v>1808</v>
      </c>
      <c r="O1930">
        <v>5424</v>
      </c>
      <c r="P1930">
        <v>216.96</v>
      </c>
      <c r="Q1930">
        <v>235.04</v>
      </c>
      <c r="R1930">
        <v>-144.63999999999999</v>
      </c>
      <c r="S1930">
        <v>-126.56</v>
      </c>
      <c r="T1930">
        <v>11.03</v>
      </c>
      <c r="U1930">
        <v>16.25</v>
      </c>
      <c r="V1930">
        <v>-0.5</v>
      </c>
      <c r="W1930">
        <v>145.43</v>
      </c>
      <c r="X1930">
        <v>135.09</v>
      </c>
      <c r="Y1930">
        <v>141.68</v>
      </c>
      <c r="Z1930">
        <v>132.29</v>
      </c>
      <c r="AA1930">
        <v>7.23</v>
      </c>
      <c r="AB1930">
        <v>15.01</v>
      </c>
      <c r="AC1930">
        <v>84.54</v>
      </c>
      <c r="AD1930">
        <v>85.45</v>
      </c>
      <c r="AE1930">
        <v>123.82</v>
      </c>
      <c r="AF1930">
        <v>32800</v>
      </c>
      <c r="AI1930">
        <v>23</v>
      </c>
    </row>
    <row r="1931" spans="1:37" hidden="1" x14ac:dyDescent="0.25">
      <c r="A1931" t="s">
        <v>4090</v>
      </c>
      <c r="B1931" t="s">
        <v>4091</v>
      </c>
      <c r="C1931" t="s">
        <v>537</v>
      </c>
      <c r="D1931">
        <v>344.64</v>
      </c>
      <c r="E1931">
        <v>143.80000000000001</v>
      </c>
      <c r="F1931" t="s">
        <v>10127</v>
      </c>
      <c r="G1931" t="s">
        <v>10127</v>
      </c>
      <c r="H1931">
        <v>100</v>
      </c>
      <c r="I1931">
        <v>162.49</v>
      </c>
      <c r="J1931">
        <v>16249.4</v>
      </c>
      <c r="K1931">
        <v>3249.88</v>
      </c>
      <c r="L1931">
        <v>211.24</v>
      </c>
      <c r="M1931">
        <v>146.24</v>
      </c>
      <c r="N1931">
        <v>1624.94</v>
      </c>
      <c r="O1931">
        <v>4874.82</v>
      </c>
      <c r="P1931">
        <v>194.99</v>
      </c>
      <c r="Q1931">
        <v>211.24</v>
      </c>
      <c r="R1931">
        <v>-130</v>
      </c>
      <c r="S1931">
        <v>-113.75</v>
      </c>
      <c r="T1931">
        <v>39.57</v>
      </c>
      <c r="U1931">
        <v>2.29</v>
      </c>
      <c r="V1931">
        <v>-11.82</v>
      </c>
      <c r="W1931">
        <v>145.5</v>
      </c>
      <c r="X1931">
        <v>156.19</v>
      </c>
      <c r="Y1931">
        <v>144.97</v>
      </c>
      <c r="Z1931">
        <v>158.75</v>
      </c>
      <c r="AA1931">
        <v>-5.29</v>
      </c>
      <c r="AB1931">
        <v>-3.43</v>
      </c>
      <c r="AC1931">
        <v>36.39</v>
      </c>
      <c r="AD1931">
        <v>34.630000000000003</v>
      </c>
      <c r="AE1931">
        <v>167.65</v>
      </c>
      <c r="AF1931">
        <v>5184.7</v>
      </c>
      <c r="AG1931">
        <v>42</v>
      </c>
      <c r="AI1931">
        <v>42</v>
      </c>
      <c r="AJ1931">
        <v>50</v>
      </c>
      <c r="AK1931">
        <v>47</v>
      </c>
    </row>
    <row r="1932" spans="1:37" hidden="1" x14ac:dyDescent="0.25">
      <c r="A1932" t="s">
        <v>2645</v>
      </c>
      <c r="B1932" t="s">
        <v>2646</v>
      </c>
      <c r="C1932" t="s">
        <v>373</v>
      </c>
      <c r="D1932">
        <v>344.57</v>
      </c>
      <c r="E1932">
        <v>340</v>
      </c>
      <c r="F1932" t="s">
        <v>10127</v>
      </c>
      <c r="G1932" t="s">
        <v>10127</v>
      </c>
      <c r="H1932">
        <v>100</v>
      </c>
      <c r="I1932">
        <v>384.2</v>
      </c>
      <c r="J1932">
        <v>38420</v>
      </c>
      <c r="K1932">
        <v>7684</v>
      </c>
      <c r="L1932">
        <v>499.46</v>
      </c>
      <c r="M1932">
        <v>345.78</v>
      </c>
      <c r="N1932">
        <v>3842</v>
      </c>
      <c r="O1932">
        <v>11526</v>
      </c>
      <c r="P1932">
        <v>461.04</v>
      </c>
      <c r="Q1932">
        <v>499.46</v>
      </c>
      <c r="R1932">
        <v>-307.36</v>
      </c>
      <c r="S1932">
        <v>-268.94</v>
      </c>
      <c r="T1932">
        <v>214.02</v>
      </c>
      <c r="U1932">
        <v>20.55</v>
      </c>
      <c r="V1932">
        <v>-6.51</v>
      </c>
      <c r="W1932">
        <v>333.99</v>
      </c>
      <c r="X1932">
        <v>366.28</v>
      </c>
      <c r="Y1932">
        <v>330.7</v>
      </c>
      <c r="Z1932">
        <v>368.79</v>
      </c>
      <c r="AA1932">
        <v>5.31</v>
      </c>
      <c r="AB1932">
        <v>-1.1000000000000001</v>
      </c>
      <c r="AC1932">
        <v>42</v>
      </c>
      <c r="AD1932">
        <v>53.25</v>
      </c>
      <c r="AE1932">
        <v>346.45</v>
      </c>
      <c r="AF1932">
        <v>2617.7399999999998</v>
      </c>
      <c r="AG1932">
        <v>77</v>
      </c>
      <c r="AI1932">
        <v>58</v>
      </c>
      <c r="AK1932">
        <v>44</v>
      </c>
    </row>
    <row r="1933" spans="1:37" hidden="1" x14ac:dyDescent="0.25">
      <c r="A1933" t="s">
        <v>3620</v>
      </c>
      <c r="B1933" t="s">
        <v>3621</v>
      </c>
      <c r="C1933" t="s">
        <v>238</v>
      </c>
      <c r="D1933">
        <v>344.04</v>
      </c>
      <c r="E1933">
        <v>196.35</v>
      </c>
      <c r="F1933" t="s">
        <v>10127</v>
      </c>
      <c r="G1933" t="s">
        <v>10127</v>
      </c>
      <c r="H1933">
        <v>100</v>
      </c>
      <c r="I1933">
        <v>221.88</v>
      </c>
      <c r="J1933">
        <v>22187.55</v>
      </c>
      <c r="K1933">
        <v>4437.51</v>
      </c>
      <c r="L1933">
        <v>288.44</v>
      </c>
      <c r="M1933">
        <v>199.69</v>
      </c>
      <c r="N1933">
        <v>2218.75</v>
      </c>
      <c r="O1933">
        <v>6656.26</v>
      </c>
      <c r="P1933">
        <v>266.25</v>
      </c>
      <c r="Q1933">
        <v>288.44</v>
      </c>
      <c r="R1933">
        <v>-177.5</v>
      </c>
      <c r="S1933">
        <v>-155.31</v>
      </c>
      <c r="T1933">
        <v>37.64</v>
      </c>
      <c r="U1933">
        <v>10.26</v>
      </c>
      <c r="V1933">
        <v>0.3</v>
      </c>
      <c r="W1933">
        <v>198.5</v>
      </c>
      <c r="X1933">
        <v>202.64</v>
      </c>
      <c r="Y1933">
        <v>199.32</v>
      </c>
      <c r="Z1933">
        <v>196.68</v>
      </c>
      <c r="AA1933">
        <v>5.05</v>
      </c>
      <c r="AB1933">
        <v>-0.85</v>
      </c>
      <c r="AC1933">
        <v>49.38</v>
      </c>
      <c r="AD1933">
        <v>45.87</v>
      </c>
      <c r="AE1933">
        <v>177.34</v>
      </c>
      <c r="AF1933">
        <v>6858.83</v>
      </c>
      <c r="AG1933">
        <v>70</v>
      </c>
      <c r="AI1933">
        <v>37</v>
      </c>
      <c r="AK1933">
        <v>70</v>
      </c>
    </row>
    <row r="1934" spans="1:37" hidden="1" x14ac:dyDescent="0.25">
      <c r="A1934" t="s">
        <v>5724</v>
      </c>
      <c r="B1934" t="s">
        <v>5725</v>
      </c>
      <c r="C1934" t="s">
        <v>700</v>
      </c>
      <c r="D1934">
        <v>343.27</v>
      </c>
      <c r="E1934">
        <v>70.84</v>
      </c>
      <c r="F1934" t="s">
        <v>10127</v>
      </c>
      <c r="G1934" t="s">
        <v>10127</v>
      </c>
      <c r="H1934">
        <v>100</v>
      </c>
      <c r="I1934">
        <v>80.05</v>
      </c>
      <c r="J1934">
        <v>8004.92</v>
      </c>
      <c r="K1934">
        <v>1600.98</v>
      </c>
      <c r="L1934">
        <v>104.06</v>
      </c>
      <c r="M1934">
        <v>72.040000000000006</v>
      </c>
      <c r="N1934">
        <v>800.49</v>
      </c>
      <c r="O1934">
        <v>2401.48</v>
      </c>
      <c r="P1934">
        <v>96.06</v>
      </c>
      <c r="Q1934">
        <v>104.06</v>
      </c>
      <c r="R1934">
        <v>-64.040000000000006</v>
      </c>
      <c r="S1934">
        <v>-56.03</v>
      </c>
      <c r="T1934">
        <v>43.67</v>
      </c>
      <c r="U1934">
        <v>3.26</v>
      </c>
      <c r="V1934">
        <v>-14.9</v>
      </c>
      <c r="W1934">
        <v>69.540000000000006</v>
      </c>
      <c r="X1934">
        <v>69.78</v>
      </c>
      <c r="Y1934">
        <v>69.12</v>
      </c>
      <c r="Z1934">
        <v>69.84</v>
      </c>
      <c r="AA1934">
        <v>-6.69</v>
      </c>
      <c r="AB1934">
        <v>3.01</v>
      </c>
      <c r="AC1934">
        <v>81.67</v>
      </c>
      <c r="AD1934">
        <v>77.91</v>
      </c>
      <c r="AE1934">
        <v>75.5</v>
      </c>
      <c r="AF1934">
        <v>23629.48</v>
      </c>
      <c r="AG1934">
        <v>28</v>
      </c>
    </row>
    <row r="1935" spans="1:37" hidden="1" x14ac:dyDescent="0.25">
      <c r="A1935" t="s">
        <v>8332</v>
      </c>
      <c r="B1935" t="s">
        <v>8333</v>
      </c>
      <c r="C1935" t="s">
        <v>243</v>
      </c>
      <c r="D1935">
        <v>342.12</v>
      </c>
      <c r="E1935">
        <v>14.21</v>
      </c>
      <c r="F1935" t="s">
        <v>10127</v>
      </c>
      <c r="G1935" t="s">
        <v>10127</v>
      </c>
      <c r="H1935">
        <v>100</v>
      </c>
      <c r="I1935">
        <v>16.059999999999999</v>
      </c>
      <c r="J1935">
        <v>1605.73</v>
      </c>
      <c r="K1935">
        <v>321.14999999999998</v>
      </c>
      <c r="L1935">
        <v>20.87</v>
      </c>
      <c r="M1935">
        <v>14.45</v>
      </c>
      <c r="N1935">
        <v>160.57</v>
      </c>
      <c r="O1935">
        <v>481.72</v>
      </c>
      <c r="P1935">
        <v>19.27</v>
      </c>
      <c r="Q1935">
        <v>20.87</v>
      </c>
      <c r="R1935">
        <v>-12.85</v>
      </c>
      <c r="S1935">
        <v>-11.24</v>
      </c>
      <c r="T1935">
        <v>-1267.0999999999999</v>
      </c>
      <c r="U1935">
        <v>10.35</v>
      </c>
      <c r="V1935">
        <v>-6.47</v>
      </c>
      <c r="W1935">
        <v>14.01</v>
      </c>
      <c r="X1935">
        <v>13.78</v>
      </c>
      <c r="Y1935">
        <v>13.89</v>
      </c>
      <c r="Z1935">
        <v>13.67</v>
      </c>
      <c r="AA1935">
        <v>1.25</v>
      </c>
      <c r="AB1935">
        <v>3.1</v>
      </c>
      <c r="AC1935">
        <v>49.64</v>
      </c>
      <c r="AD1935">
        <v>45.58</v>
      </c>
      <c r="AE1935">
        <v>16.52</v>
      </c>
      <c r="AF1935">
        <v>5634.13</v>
      </c>
      <c r="AI1935">
        <v>17</v>
      </c>
      <c r="AK1935">
        <v>4</v>
      </c>
    </row>
    <row r="1936" spans="1:37" hidden="1" x14ac:dyDescent="0.25">
      <c r="A1936" t="s">
        <v>7725</v>
      </c>
      <c r="B1936" t="s">
        <v>7726</v>
      </c>
      <c r="C1936" t="s">
        <v>391</v>
      </c>
      <c r="D1936">
        <v>341.73</v>
      </c>
      <c r="E1936">
        <v>22.16</v>
      </c>
      <c r="F1936" t="s">
        <v>10127</v>
      </c>
      <c r="G1936" t="s">
        <v>10127</v>
      </c>
      <c r="H1936">
        <v>100</v>
      </c>
      <c r="I1936">
        <v>25.04</v>
      </c>
      <c r="J1936">
        <v>2504.08</v>
      </c>
      <c r="K1936">
        <v>500.82</v>
      </c>
      <c r="L1936">
        <v>32.549999999999997</v>
      </c>
      <c r="M1936">
        <v>22.54</v>
      </c>
      <c r="N1936">
        <v>250.41</v>
      </c>
      <c r="O1936">
        <v>751.22</v>
      </c>
      <c r="P1936">
        <v>30.05</v>
      </c>
      <c r="Q1936">
        <v>32.549999999999997</v>
      </c>
      <c r="R1936">
        <v>-20.03</v>
      </c>
      <c r="S1936">
        <v>-17.53</v>
      </c>
      <c r="T1936">
        <v>-2.86</v>
      </c>
      <c r="U1936">
        <v>10.65</v>
      </c>
      <c r="V1936">
        <v>-2.73</v>
      </c>
      <c r="W1936">
        <v>21.65</v>
      </c>
      <c r="X1936">
        <v>22.1</v>
      </c>
      <c r="Y1936">
        <v>21.85</v>
      </c>
      <c r="Z1936">
        <v>21.93</v>
      </c>
      <c r="AA1936">
        <v>3.53</v>
      </c>
      <c r="AB1936">
        <v>2.68</v>
      </c>
      <c r="AC1936">
        <v>70.2</v>
      </c>
      <c r="AD1936">
        <v>82.17</v>
      </c>
      <c r="AE1936">
        <v>22.66</v>
      </c>
      <c r="AF1936">
        <v>388626.22</v>
      </c>
      <c r="AG1936">
        <v>15</v>
      </c>
      <c r="AH1936">
        <v>8</v>
      </c>
      <c r="AI1936">
        <v>27</v>
      </c>
      <c r="AK1936">
        <v>39</v>
      </c>
    </row>
    <row r="1937" spans="1:37" hidden="1" x14ac:dyDescent="0.25">
      <c r="A1937" t="s">
        <v>3590</v>
      </c>
      <c r="B1937" t="s">
        <v>3591</v>
      </c>
      <c r="D1937">
        <v>341.57</v>
      </c>
      <c r="E1937">
        <v>244.25</v>
      </c>
      <c r="F1937" t="s">
        <v>10127</v>
      </c>
      <c r="G1937" t="s">
        <v>10127</v>
      </c>
      <c r="H1937">
        <v>100</v>
      </c>
      <c r="I1937">
        <v>276</v>
      </c>
      <c r="J1937">
        <v>27600.25</v>
      </c>
      <c r="K1937">
        <v>5520.05</v>
      </c>
      <c r="L1937">
        <v>358.8</v>
      </c>
      <c r="M1937">
        <v>248.4</v>
      </c>
      <c r="N1937">
        <v>2760.02</v>
      </c>
      <c r="O1937">
        <v>8280.07</v>
      </c>
      <c r="P1937">
        <v>331.2</v>
      </c>
      <c r="Q1937">
        <v>358.8</v>
      </c>
      <c r="R1937">
        <v>-220.8</v>
      </c>
      <c r="S1937">
        <v>-193.2</v>
      </c>
      <c r="T1937">
        <v>42.17</v>
      </c>
      <c r="U1937">
        <v>6.12</v>
      </c>
      <c r="V1937">
        <v>-12.38</v>
      </c>
      <c r="W1937">
        <v>214.85</v>
      </c>
      <c r="X1937">
        <v>207.03</v>
      </c>
      <c r="Y1937">
        <v>209.14</v>
      </c>
      <c r="Z1937">
        <v>207.18</v>
      </c>
      <c r="AA1937">
        <v>-4.01</v>
      </c>
      <c r="AB1937">
        <v>16.64</v>
      </c>
      <c r="AC1937">
        <v>95.12</v>
      </c>
      <c r="AD1937">
        <v>99.92</v>
      </c>
      <c r="AE1937">
        <v>203.21</v>
      </c>
      <c r="AF1937">
        <v>11504.35</v>
      </c>
      <c r="AG1937">
        <v>2</v>
      </c>
      <c r="AI1937">
        <v>71</v>
      </c>
      <c r="AK1937">
        <v>64</v>
      </c>
    </row>
    <row r="1938" spans="1:37" hidden="1" x14ac:dyDescent="0.25">
      <c r="A1938" t="s">
        <v>3327</v>
      </c>
      <c r="B1938" t="s">
        <v>3328</v>
      </c>
      <c r="C1938" t="s">
        <v>419</v>
      </c>
      <c r="D1938">
        <v>341.37</v>
      </c>
      <c r="E1938">
        <v>428</v>
      </c>
      <c r="F1938" t="s">
        <v>10127</v>
      </c>
      <c r="G1938" t="s">
        <v>10127</v>
      </c>
      <c r="H1938">
        <v>100</v>
      </c>
      <c r="I1938">
        <v>483.64</v>
      </c>
      <c r="J1938">
        <v>48364</v>
      </c>
      <c r="K1938">
        <v>9672.7999999999993</v>
      </c>
      <c r="L1938">
        <v>628.73</v>
      </c>
      <c r="M1938">
        <v>435.28</v>
      </c>
      <c r="N1938">
        <v>4836.3999999999996</v>
      </c>
      <c r="O1938">
        <v>14509.2</v>
      </c>
      <c r="P1938">
        <v>580.37</v>
      </c>
      <c r="Q1938">
        <v>628.73</v>
      </c>
      <c r="R1938">
        <v>-386.91</v>
      </c>
      <c r="S1938">
        <v>-338.55</v>
      </c>
      <c r="T1938">
        <v>41.13</v>
      </c>
      <c r="U1938">
        <v>171.58</v>
      </c>
      <c r="V1938">
        <v>-11.45</v>
      </c>
      <c r="W1938">
        <v>358.31</v>
      </c>
      <c r="X1938">
        <v>236.89</v>
      </c>
      <c r="Y1938">
        <v>347.97</v>
      </c>
      <c r="Z1938">
        <v>205.73</v>
      </c>
      <c r="AA1938">
        <v>33.549999999999997</v>
      </c>
      <c r="AB1938">
        <v>38.51</v>
      </c>
      <c r="AC1938">
        <v>100</v>
      </c>
      <c r="AD1938">
        <v>100</v>
      </c>
      <c r="AE1938">
        <v>374.99</v>
      </c>
      <c r="AF1938">
        <v>84382.61</v>
      </c>
    </row>
    <row r="1939" spans="1:37" hidden="1" x14ac:dyDescent="0.25">
      <c r="A1939" t="s">
        <v>638</v>
      </c>
      <c r="B1939" t="s">
        <v>639</v>
      </c>
      <c r="C1939" t="s">
        <v>269</v>
      </c>
      <c r="D1939">
        <v>340.2</v>
      </c>
      <c r="E1939">
        <v>2462.1</v>
      </c>
      <c r="F1939" t="s">
        <v>10127</v>
      </c>
      <c r="G1939" t="s">
        <v>10127</v>
      </c>
      <c r="H1939">
        <v>100</v>
      </c>
      <c r="I1939">
        <v>2782.17</v>
      </c>
      <c r="J1939">
        <v>278217.3</v>
      </c>
      <c r="K1939">
        <v>55643.46</v>
      </c>
      <c r="L1939">
        <v>3616.82</v>
      </c>
      <c r="M1939">
        <v>2503.96</v>
      </c>
      <c r="N1939">
        <v>27821.73</v>
      </c>
      <c r="O1939">
        <v>83465.19</v>
      </c>
      <c r="P1939">
        <v>3338.61</v>
      </c>
      <c r="Q1939">
        <v>3616.82</v>
      </c>
      <c r="R1939">
        <v>-2225.7399999999998</v>
      </c>
      <c r="S1939">
        <v>-1947.52</v>
      </c>
      <c r="T1939">
        <v>-15.35</v>
      </c>
      <c r="U1939">
        <v>3.28</v>
      </c>
      <c r="V1939">
        <v>-12.82</v>
      </c>
      <c r="W1939">
        <v>2491.73</v>
      </c>
      <c r="X1939">
        <v>2466.44</v>
      </c>
      <c r="Y1939">
        <v>2526.61</v>
      </c>
      <c r="Z1939">
        <v>2516.39</v>
      </c>
      <c r="AA1939">
        <v>-5.45</v>
      </c>
      <c r="AB1939">
        <v>-0.92</v>
      </c>
      <c r="AC1939">
        <v>48.75</v>
      </c>
      <c r="AD1939">
        <v>45.37</v>
      </c>
      <c r="AE1939">
        <v>2304.1799999999998</v>
      </c>
      <c r="AF1939">
        <v>258</v>
      </c>
      <c r="AG1939">
        <v>25</v>
      </c>
      <c r="AI1939">
        <v>25</v>
      </c>
      <c r="AK1939">
        <v>62</v>
      </c>
    </row>
    <row r="1940" spans="1:37" hidden="1" x14ac:dyDescent="0.25">
      <c r="A1940" t="s">
        <v>3820</v>
      </c>
      <c r="B1940" t="s">
        <v>3821</v>
      </c>
      <c r="C1940" t="s">
        <v>497</v>
      </c>
      <c r="D1940">
        <v>340.04</v>
      </c>
      <c r="E1940">
        <v>200.35</v>
      </c>
      <c r="F1940" t="s">
        <v>10127</v>
      </c>
      <c r="G1940" t="s">
        <v>10127</v>
      </c>
      <c r="H1940">
        <v>100</v>
      </c>
      <c r="I1940">
        <v>226.4</v>
      </c>
      <c r="J1940">
        <v>22639.55</v>
      </c>
      <c r="K1940">
        <v>4527.91</v>
      </c>
      <c r="L1940">
        <v>294.31</v>
      </c>
      <c r="M1940">
        <v>203.76</v>
      </c>
      <c r="N1940">
        <v>2263.9499999999998</v>
      </c>
      <c r="O1940">
        <v>6791.87</v>
      </c>
      <c r="P1940">
        <v>271.67</v>
      </c>
      <c r="Q1940">
        <v>294.31</v>
      </c>
      <c r="R1940">
        <v>-181.12</v>
      </c>
      <c r="S1940">
        <v>-158.47999999999999</v>
      </c>
      <c r="T1940">
        <v>-46.58</v>
      </c>
      <c r="U1940">
        <v>7.39</v>
      </c>
      <c r="V1940">
        <v>-5.66</v>
      </c>
      <c r="W1940">
        <v>193.23</v>
      </c>
      <c r="X1940">
        <v>180.33</v>
      </c>
      <c r="Y1940">
        <v>190.4</v>
      </c>
      <c r="Z1940">
        <v>178.41</v>
      </c>
      <c r="AA1940">
        <v>0.44</v>
      </c>
      <c r="AB1940">
        <v>7.78</v>
      </c>
      <c r="AC1940">
        <v>72.98</v>
      </c>
      <c r="AD1940">
        <v>71.17</v>
      </c>
      <c r="AE1940">
        <v>163.13</v>
      </c>
      <c r="AF1940">
        <v>134688.13</v>
      </c>
      <c r="AG1940">
        <v>31</v>
      </c>
      <c r="AH1940">
        <v>4.42</v>
      </c>
      <c r="AI1940">
        <v>45</v>
      </c>
      <c r="AJ1940">
        <v>81</v>
      </c>
      <c r="AK1940">
        <v>84</v>
      </c>
    </row>
    <row r="1941" spans="1:37" hidden="1" x14ac:dyDescent="0.25">
      <c r="A1941" t="s">
        <v>3513</v>
      </c>
      <c r="B1941" t="s">
        <v>3514</v>
      </c>
      <c r="C1941" t="s">
        <v>394</v>
      </c>
      <c r="D1941">
        <v>339.56</v>
      </c>
      <c r="E1941">
        <v>197.65</v>
      </c>
      <c r="F1941" t="s">
        <v>10127</v>
      </c>
      <c r="G1941" t="s">
        <v>10127</v>
      </c>
      <c r="H1941">
        <v>100</v>
      </c>
      <c r="I1941">
        <v>223.34</v>
      </c>
      <c r="J1941">
        <v>22334.45</v>
      </c>
      <c r="K1941">
        <v>4466.8900000000003</v>
      </c>
      <c r="L1941">
        <v>290.35000000000002</v>
      </c>
      <c r="M1941">
        <v>201.01</v>
      </c>
      <c r="N1941">
        <v>2233.4499999999998</v>
      </c>
      <c r="O1941">
        <v>6700.34</v>
      </c>
      <c r="P1941">
        <v>268.01</v>
      </c>
      <c r="Q1941">
        <v>290.35000000000002</v>
      </c>
      <c r="R1941">
        <v>-178.68</v>
      </c>
      <c r="S1941">
        <v>-156.34</v>
      </c>
      <c r="T1941">
        <v>20.48</v>
      </c>
      <c r="U1941">
        <v>8.84</v>
      </c>
      <c r="V1941">
        <v>-5.98</v>
      </c>
      <c r="W1941">
        <v>213.56</v>
      </c>
      <c r="X1941">
        <v>215.54</v>
      </c>
      <c r="Y1941">
        <v>219.9</v>
      </c>
      <c r="Z1941">
        <v>209.75</v>
      </c>
      <c r="AA1941">
        <v>0.89</v>
      </c>
      <c r="AB1941">
        <v>-8.41</v>
      </c>
      <c r="AC1941">
        <v>6.42</v>
      </c>
      <c r="AD1941">
        <v>1.1399999999999999</v>
      </c>
      <c r="AE1941">
        <v>195.72</v>
      </c>
      <c r="AF1941">
        <v>45869.57</v>
      </c>
      <c r="AG1941">
        <v>25</v>
      </c>
      <c r="AI1941">
        <v>6</v>
      </c>
      <c r="AJ1941">
        <v>49</v>
      </c>
      <c r="AK1941">
        <v>7</v>
      </c>
    </row>
    <row r="1942" spans="1:37" hidden="1" x14ac:dyDescent="0.25">
      <c r="A1942" t="s">
        <v>4196</v>
      </c>
      <c r="B1942" t="s">
        <v>4197</v>
      </c>
      <c r="D1942">
        <v>338.72</v>
      </c>
      <c r="E1942">
        <v>149</v>
      </c>
      <c r="F1942" t="s">
        <v>10127</v>
      </c>
      <c r="G1942" t="s">
        <v>10127</v>
      </c>
      <c r="H1942">
        <v>100</v>
      </c>
      <c r="I1942">
        <v>168.37</v>
      </c>
      <c r="J1942">
        <v>16837</v>
      </c>
      <c r="K1942">
        <v>3367.4</v>
      </c>
      <c r="L1942">
        <v>218.88</v>
      </c>
      <c r="M1942">
        <v>151.53</v>
      </c>
      <c r="N1942">
        <v>1683.7</v>
      </c>
      <c r="O1942">
        <v>5051.1000000000004</v>
      </c>
      <c r="P1942">
        <v>202.04</v>
      </c>
      <c r="Q1942">
        <v>218.88</v>
      </c>
      <c r="R1942">
        <v>-134.69999999999999</v>
      </c>
      <c r="S1942">
        <v>-117.86</v>
      </c>
      <c r="T1942">
        <v>55.8</v>
      </c>
      <c r="U1942">
        <v>4.7</v>
      </c>
      <c r="V1942">
        <v>-13.24</v>
      </c>
      <c r="W1942">
        <v>147.74</v>
      </c>
      <c r="X1942">
        <v>148.97</v>
      </c>
      <c r="Y1942">
        <v>146.52000000000001</v>
      </c>
      <c r="Z1942">
        <v>150.18</v>
      </c>
      <c r="AA1942">
        <v>-5.1100000000000003</v>
      </c>
      <c r="AB1942">
        <v>1.9</v>
      </c>
      <c r="AC1942">
        <v>62.96</v>
      </c>
      <c r="AD1942">
        <v>59.56</v>
      </c>
      <c r="AE1942">
        <v>135.44</v>
      </c>
      <c r="AF1942">
        <v>213086.96</v>
      </c>
      <c r="AG1942">
        <v>4</v>
      </c>
      <c r="AI1942">
        <v>19</v>
      </c>
      <c r="AK1942">
        <v>8</v>
      </c>
    </row>
    <row r="1943" spans="1:37" hidden="1" x14ac:dyDescent="0.25">
      <c r="A1943" t="s">
        <v>2864</v>
      </c>
      <c r="B1943" t="s">
        <v>2865</v>
      </c>
      <c r="C1943" t="s">
        <v>391</v>
      </c>
      <c r="D1943">
        <v>337.61</v>
      </c>
      <c r="E1943">
        <v>238.3</v>
      </c>
      <c r="F1943" t="s">
        <v>10127</v>
      </c>
      <c r="G1943" t="s">
        <v>10127</v>
      </c>
      <c r="H1943">
        <v>100</v>
      </c>
      <c r="I1943">
        <v>269.27999999999997</v>
      </c>
      <c r="J1943">
        <v>26927.9</v>
      </c>
      <c r="K1943">
        <v>5385.58</v>
      </c>
      <c r="L1943">
        <v>350.06</v>
      </c>
      <c r="M1943">
        <v>242.35</v>
      </c>
      <c r="N1943">
        <v>2692.79</v>
      </c>
      <c r="O1943">
        <v>8078.37</v>
      </c>
      <c r="P1943">
        <v>323.13</v>
      </c>
      <c r="Q1943">
        <v>350.06</v>
      </c>
      <c r="R1943">
        <v>-215.42</v>
      </c>
      <c r="S1943">
        <v>-188.5</v>
      </c>
      <c r="T1943">
        <v>41.94</v>
      </c>
      <c r="U1943">
        <v>32.36</v>
      </c>
      <c r="V1943">
        <v>-8.99</v>
      </c>
      <c r="W1943">
        <v>259.16000000000003</v>
      </c>
      <c r="X1943">
        <v>318.14999999999998</v>
      </c>
      <c r="Y1943">
        <v>249.62</v>
      </c>
      <c r="Z1943">
        <v>356.15</v>
      </c>
      <c r="AA1943">
        <v>7.86</v>
      </c>
      <c r="AB1943">
        <v>-19.36</v>
      </c>
      <c r="AC1943">
        <v>7.69</v>
      </c>
      <c r="AD1943">
        <v>9.4</v>
      </c>
      <c r="AE1943">
        <v>281.99</v>
      </c>
      <c r="AF1943">
        <v>43282.61</v>
      </c>
    </row>
    <row r="1944" spans="1:37" hidden="1" x14ac:dyDescent="0.25">
      <c r="A1944" t="s">
        <v>6428</v>
      </c>
      <c r="B1944" t="s">
        <v>6429</v>
      </c>
      <c r="C1944" t="s">
        <v>36</v>
      </c>
      <c r="D1944">
        <v>336.98</v>
      </c>
      <c r="E1944">
        <v>44.58</v>
      </c>
      <c r="F1944" t="s">
        <v>10127</v>
      </c>
      <c r="G1944" t="s">
        <v>10127</v>
      </c>
      <c r="H1944">
        <v>100</v>
      </c>
      <c r="I1944">
        <v>50.38</v>
      </c>
      <c r="J1944">
        <v>5037.54</v>
      </c>
      <c r="K1944">
        <v>1007.51</v>
      </c>
      <c r="L1944">
        <v>65.489999999999995</v>
      </c>
      <c r="M1944">
        <v>45.34</v>
      </c>
      <c r="N1944">
        <v>503.75</v>
      </c>
      <c r="O1944">
        <v>1511.26</v>
      </c>
      <c r="P1944">
        <v>60.45</v>
      </c>
      <c r="Q1944">
        <v>65.489999999999995</v>
      </c>
      <c r="R1944">
        <v>-40.299999999999997</v>
      </c>
      <c r="S1944">
        <v>-35.26</v>
      </c>
      <c r="T1944">
        <v>-156.74</v>
      </c>
      <c r="U1944">
        <v>35.479999999999997</v>
      </c>
      <c r="V1944">
        <v>3.69</v>
      </c>
      <c r="W1944">
        <v>47.95</v>
      </c>
      <c r="X1944">
        <v>48.13</v>
      </c>
      <c r="Y1944">
        <v>48.48</v>
      </c>
      <c r="Z1944">
        <v>48.17</v>
      </c>
      <c r="AA1944">
        <v>17.47</v>
      </c>
      <c r="AB1944">
        <v>-8.16</v>
      </c>
      <c r="AC1944">
        <v>17.420000000000002</v>
      </c>
      <c r="AD1944">
        <v>6.64</v>
      </c>
      <c r="AE1944">
        <v>53.44</v>
      </c>
      <c r="AF1944">
        <v>40991.43</v>
      </c>
      <c r="AG1944">
        <v>33</v>
      </c>
      <c r="AI1944">
        <v>84</v>
      </c>
      <c r="AK1944">
        <v>81</v>
      </c>
    </row>
    <row r="1945" spans="1:37" hidden="1" x14ac:dyDescent="0.25">
      <c r="A1945" t="s">
        <v>417</v>
      </c>
      <c r="B1945" t="s">
        <v>418</v>
      </c>
      <c r="C1945" t="s">
        <v>419</v>
      </c>
      <c r="D1945">
        <v>336.76</v>
      </c>
      <c r="E1945">
        <v>4653.3500000000004</v>
      </c>
      <c r="F1945" t="s">
        <v>10127</v>
      </c>
      <c r="G1945" t="s">
        <v>10127</v>
      </c>
      <c r="H1945">
        <v>100</v>
      </c>
      <c r="I1945">
        <v>5258.29</v>
      </c>
      <c r="J1945">
        <v>525828.55000000005</v>
      </c>
      <c r="K1945">
        <v>105165.71</v>
      </c>
      <c r="L1945">
        <v>6835.77</v>
      </c>
      <c r="M1945">
        <v>4732.46</v>
      </c>
      <c r="N1945">
        <v>52582.86</v>
      </c>
      <c r="O1945">
        <v>157748.57</v>
      </c>
      <c r="P1945">
        <v>6309.94</v>
      </c>
      <c r="Q1945">
        <v>6835.77</v>
      </c>
      <c r="R1945">
        <v>-4206.63</v>
      </c>
      <c r="S1945">
        <v>-3680.8</v>
      </c>
      <c r="T1945">
        <v>-24.42</v>
      </c>
      <c r="U1945">
        <v>4.95</v>
      </c>
      <c r="V1945">
        <v>-6.21</v>
      </c>
      <c r="W1945">
        <v>4631.12</v>
      </c>
      <c r="X1945">
        <v>4636.47</v>
      </c>
      <c r="Y1945">
        <v>4611.6499999999996</v>
      </c>
      <c r="Z1945">
        <v>4787.17</v>
      </c>
      <c r="AA1945">
        <v>-0.94</v>
      </c>
      <c r="AB1945">
        <v>-0.04</v>
      </c>
      <c r="AC1945">
        <v>69.05</v>
      </c>
      <c r="AD1945">
        <v>77.05</v>
      </c>
      <c r="AE1945">
        <v>4953.1099999999997</v>
      </c>
      <c r="AF1945">
        <v>165.35</v>
      </c>
      <c r="AG1945">
        <v>8</v>
      </c>
      <c r="AI1945">
        <v>28</v>
      </c>
      <c r="AK1945">
        <v>60</v>
      </c>
    </row>
    <row r="1946" spans="1:37" hidden="1" x14ac:dyDescent="0.25">
      <c r="A1946" t="s">
        <v>2814</v>
      </c>
      <c r="B1946" t="s">
        <v>2815</v>
      </c>
      <c r="C1946" t="s">
        <v>1170</v>
      </c>
      <c r="D1946">
        <v>336.73</v>
      </c>
      <c r="E1946">
        <v>388.65</v>
      </c>
      <c r="F1946" t="s">
        <v>10127</v>
      </c>
      <c r="G1946" t="s">
        <v>10127</v>
      </c>
      <c r="H1946">
        <v>100</v>
      </c>
      <c r="I1946">
        <v>439.17</v>
      </c>
      <c r="J1946">
        <v>43917.45</v>
      </c>
      <c r="K1946">
        <v>8783.49</v>
      </c>
      <c r="L1946">
        <v>570.92999999999995</v>
      </c>
      <c r="M1946">
        <v>395.26</v>
      </c>
      <c r="N1946">
        <v>4391.74</v>
      </c>
      <c r="O1946">
        <v>13175.24</v>
      </c>
      <c r="P1946">
        <v>527.01</v>
      </c>
      <c r="Q1946">
        <v>570.92999999999995</v>
      </c>
      <c r="R1946">
        <v>-351.34</v>
      </c>
      <c r="S1946">
        <v>-307.42</v>
      </c>
      <c r="T1946">
        <v>26.79</v>
      </c>
      <c r="U1946">
        <v>29.71</v>
      </c>
      <c r="V1946">
        <v>-11.64</v>
      </c>
      <c r="W1946">
        <v>371.29</v>
      </c>
      <c r="X1946">
        <v>327.23</v>
      </c>
      <c r="Y1946">
        <v>364.46</v>
      </c>
      <c r="Z1946">
        <v>322.35000000000002</v>
      </c>
      <c r="AA1946">
        <v>5.12</v>
      </c>
      <c r="AB1946">
        <v>9.4499999999999993</v>
      </c>
      <c r="AC1946">
        <v>81.92</v>
      </c>
      <c r="AD1946">
        <v>72.28</v>
      </c>
      <c r="AE1946">
        <v>341.71</v>
      </c>
      <c r="AF1946">
        <v>10908.87</v>
      </c>
      <c r="AG1946">
        <v>68</v>
      </c>
      <c r="AI1946">
        <v>93</v>
      </c>
      <c r="AJ1946">
        <v>17</v>
      </c>
      <c r="AK1946">
        <v>78</v>
      </c>
    </row>
    <row r="1947" spans="1:37" hidden="1" x14ac:dyDescent="0.25">
      <c r="A1947" t="s">
        <v>5636</v>
      </c>
      <c r="B1947" t="s">
        <v>5637</v>
      </c>
      <c r="C1947" t="s">
        <v>292</v>
      </c>
      <c r="D1947">
        <v>336.73</v>
      </c>
      <c r="E1947">
        <v>87.41</v>
      </c>
      <c r="F1947" t="s">
        <v>10127</v>
      </c>
      <c r="G1947" t="s">
        <v>10127</v>
      </c>
      <c r="H1947">
        <v>100</v>
      </c>
      <c r="I1947">
        <v>98.77</v>
      </c>
      <c r="J1947">
        <v>9877.33</v>
      </c>
      <c r="K1947">
        <v>1975.47</v>
      </c>
      <c r="L1947">
        <v>128.41</v>
      </c>
      <c r="M1947">
        <v>88.9</v>
      </c>
      <c r="N1947">
        <v>987.73</v>
      </c>
      <c r="O1947">
        <v>2963.2</v>
      </c>
      <c r="P1947">
        <v>118.53</v>
      </c>
      <c r="Q1947">
        <v>128.41</v>
      </c>
      <c r="R1947">
        <v>-79.02</v>
      </c>
      <c r="S1947">
        <v>-69.14</v>
      </c>
      <c r="T1947">
        <v>59.49</v>
      </c>
      <c r="U1947">
        <v>2.4300000000000002</v>
      </c>
      <c r="V1947">
        <v>-8.3699999999999992</v>
      </c>
      <c r="W1947">
        <v>77.66</v>
      </c>
      <c r="X1947">
        <v>72.42</v>
      </c>
      <c r="Y1947">
        <v>76.569999999999993</v>
      </c>
      <c r="Z1947">
        <v>72.819999999999993</v>
      </c>
      <c r="AA1947">
        <v>-3.27</v>
      </c>
      <c r="AB1947">
        <v>16.38</v>
      </c>
      <c r="AC1947">
        <v>91.92</v>
      </c>
      <c r="AD1947">
        <v>97.81</v>
      </c>
      <c r="AE1947">
        <v>70.290000000000006</v>
      </c>
      <c r="AF1947">
        <v>213223.09</v>
      </c>
      <c r="AG1947">
        <v>37</v>
      </c>
      <c r="AI1947">
        <v>52</v>
      </c>
      <c r="AK1947">
        <v>91</v>
      </c>
    </row>
    <row r="1948" spans="1:37" hidden="1" x14ac:dyDescent="0.25">
      <c r="A1948" t="s">
        <v>3286</v>
      </c>
      <c r="B1948" t="s">
        <v>3287</v>
      </c>
      <c r="C1948" t="s">
        <v>307</v>
      </c>
      <c r="D1948">
        <v>336.46</v>
      </c>
      <c r="E1948">
        <v>233.4</v>
      </c>
      <c r="F1948" t="s">
        <v>10127</v>
      </c>
      <c r="G1948" t="s">
        <v>10127</v>
      </c>
      <c r="H1948">
        <v>100</v>
      </c>
      <c r="I1948">
        <v>263.74</v>
      </c>
      <c r="J1948">
        <v>26374.2</v>
      </c>
      <c r="K1948">
        <v>5274.84</v>
      </c>
      <c r="L1948">
        <v>342.86</v>
      </c>
      <c r="M1948">
        <v>237.37</v>
      </c>
      <c r="N1948">
        <v>2637.42</v>
      </c>
      <c r="O1948">
        <v>7912.26</v>
      </c>
      <c r="P1948">
        <v>316.49</v>
      </c>
      <c r="Q1948">
        <v>342.86</v>
      </c>
      <c r="R1948">
        <v>-210.99</v>
      </c>
      <c r="S1948">
        <v>-184.62</v>
      </c>
      <c r="T1948">
        <v>30.93</v>
      </c>
      <c r="U1948">
        <v>-0.45</v>
      </c>
      <c r="V1948">
        <v>-10.57</v>
      </c>
      <c r="W1948">
        <v>232.99</v>
      </c>
      <c r="X1948">
        <v>240.71</v>
      </c>
      <c r="Y1948">
        <v>231.83</v>
      </c>
      <c r="Z1948">
        <v>239.7</v>
      </c>
      <c r="AA1948">
        <v>-5.78</v>
      </c>
      <c r="AB1948">
        <v>-0.04</v>
      </c>
      <c r="AC1948">
        <v>57.14</v>
      </c>
      <c r="AD1948">
        <v>57.59</v>
      </c>
      <c r="AE1948">
        <v>256.61</v>
      </c>
      <c r="AF1948">
        <v>847.48</v>
      </c>
      <c r="AG1948">
        <v>69</v>
      </c>
    </row>
    <row r="1949" spans="1:37" hidden="1" x14ac:dyDescent="0.25">
      <c r="A1949" t="s">
        <v>1731</v>
      </c>
      <c r="B1949" t="s">
        <v>1732</v>
      </c>
      <c r="C1949" t="s">
        <v>1597</v>
      </c>
      <c r="D1949">
        <v>334.29</v>
      </c>
      <c r="E1949">
        <v>832.9</v>
      </c>
      <c r="F1949" t="s">
        <v>10127</v>
      </c>
      <c r="G1949" t="s">
        <v>10127</v>
      </c>
      <c r="H1949">
        <v>100</v>
      </c>
      <c r="I1949">
        <v>941.18</v>
      </c>
      <c r="J1949">
        <v>94117.7</v>
      </c>
      <c r="K1949">
        <v>18823.54</v>
      </c>
      <c r="L1949">
        <v>1223.53</v>
      </c>
      <c r="M1949">
        <v>847.06</v>
      </c>
      <c r="N1949">
        <v>9411.77</v>
      </c>
      <c r="O1949">
        <v>28235.31</v>
      </c>
      <c r="P1949">
        <v>1129.4100000000001</v>
      </c>
      <c r="Q1949">
        <v>1223.53</v>
      </c>
      <c r="R1949">
        <v>-752.94</v>
      </c>
      <c r="S1949">
        <v>-658.82</v>
      </c>
      <c r="T1949">
        <v>27.56</v>
      </c>
      <c r="U1949">
        <v>11.89</v>
      </c>
      <c r="V1949">
        <v>-3.19</v>
      </c>
      <c r="W1949">
        <v>791.99</v>
      </c>
      <c r="X1949">
        <v>693.05</v>
      </c>
      <c r="Y1949">
        <v>782.01</v>
      </c>
      <c r="Z1949">
        <v>675.83</v>
      </c>
      <c r="AA1949">
        <v>3.8</v>
      </c>
      <c r="AB1949">
        <v>10.91</v>
      </c>
      <c r="AC1949">
        <v>88.23</v>
      </c>
      <c r="AD1949">
        <v>91.45</v>
      </c>
      <c r="AE1949">
        <v>664.7</v>
      </c>
      <c r="AF1949">
        <v>1392.26</v>
      </c>
      <c r="AG1949">
        <v>47</v>
      </c>
    </row>
    <row r="1950" spans="1:37" hidden="1" x14ac:dyDescent="0.25">
      <c r="A1950" t="s">
        <v>7433</v>
      </c>
      <c r="B1950" t="s">
        <v>7434</v>
      </c>
      <c r="C1950" t="s">
        <v>33</v>
      </c>
      <c r="D1950">
        <v>333.7</v>
      </c>
      <c r="E1950">
        <v>20.9</v>
      </c>
      <c r="F1950" t="s">
        <v>10127</v>
      </c>
      <c r="G1950" t="s">
        <v>10127</v>
      </c>
      <c r="H1950">
        <v>100</v>
      </c>
      <c r="I1950">
        <v>23.62</v>
      </c>
      <c r="J1950">
        <v>2361.6999999999998</v>
      </c>
      <c r="K1950">
        <v>472.34</v>
      </c>
      <c r="L1950">
        <v>30.7</v>
      </c>
      <c r="M1950">
        <v>21.26</v>
      </c>
      <c r="N1950">
        <v>236.17</v>
      </c>
      <c r="O1950">
        <v>708.51</v>
      </c>
      <c r="P1950">
        <v>28.34</v>
      </c>
      <c r="Q1950">
        <v>30.7</v>
      </c>
      <c r="R1950">
        <v>-18.89</v>
      </c>
      <c r="S1950">
        <v>-16.53</v>
      </c>
      <c r="T1950">
        <v>-4.3099999999999996</v>
      </c>
      <c r="U1950">
        <v>27.84</v>
      </c>
      <c r="V1950">
        <v>-31.36</v>
      </c>
      <c r="W1950">
        <v>21.63</v>
      </c>
      <c r="X1950">
        <v>26.57</v>
      </c>
      <c r="Y1950">
        <v>21.85</v>
      </c>
      <c r="Z1950">
        <v>27.98</v>
      </c>
      <c r="AA1950">
        <v>-10.68</v>
      </c>
      <c r="AB1950">
        <v>-8.48</v>
      </c>
      <c r="AC1950">
        <v>25.57</v>
      </c>
      <c r="AD1950">
        <v>27.38</v>
      </c>
      <c r="AE1950">
        <v>24.27</v>
      </c>
      <c r="AF1950">
        <v>43263</v>
      </c>
      <c r="AG1950">
        <v>35</v>
      </c>
      <c r="AH1950">
        <v>0.9</v>
      </c>
      <c r="AI1950">
        <v>75</v>
      </c>
      <c r="AK1950">
        <v>63</v>
      </c>
    </row>
    <row r="1951" spans="1:37" hidden="1" x14ac:dyDescent="0.25">
      <c r="A1951" t="s">
        <v>9362</v>
      </c>
      <c r="B1951" t="s">
        <v>9363</v>
      </c>
      <c r="C1951" t="s">
        <v>497</v>
      </c>
      <c r="D1951">
        <v>333.63</v>
      </c>
      <c r="E1951">
        <v>4.54</v>
      </c>
      <c r="F1951" t="s">
        <v>10127</v>
      </c>
      <c r="G1951" t="s">
        <v>10127</v>
      </c>
      <c r="H1951">
        <v>100</v>
      </c>
      <c r="I1951">
        <v>5.13</v>
      </c>
      <c r="J1951">
        <v>513.02</v>
      </c>
      <c r="K1951">
        <v>102.6</v>
      </c>
      <c r="L1951">
        <v>6.67</v>
      </c>
      <c r="M1951">
        <v>4.62</v>
      </c>
      <c r="N1951">
        <v>51.3</v>
      </c>
      <c r="O1951">
        <v>153.91</v>
      </c>
      <c r="P1951">
        <v>6.16</v>
      </c>
      <c r="Q1951">
        <v>6.67</v>
      </c>
      <c r="R1951">
        <v>-4.0999999999999996</v>
      </c>
      <c r="S1951">
        <v>-3.59</v>
      </c>
      <c r="T1951">
        <v>21.83</v>
      </c>
      <c r="U1951">
        <v>2.92</v>
      </c>
      <c r="V1951">
        <v>-19.489999999999998</v>
      </c>
      <c r="W1951">
        <v>4.26</v>
      </c>
      <c r="X1951">
        <v>3.93</v>
      </c>
      <c r="Y1951">
        <v>4.1500000000000004</v>
      </c>
      <c r="Z1951">
        <v>3.8</v>
      </c>
      <c r="AA1951">
        <v>-9.65</v>
      </c>
      <c r="AB1951">
        <v>12.66</v>
      </c>
      <c r="AC1951">
        <v>92.54</v>
      </c>
      <c r="AD1951">
        <v>85.07</v>
      </c>
      <c r="AE1951">
        <v>4.1100000000000003</v>
      </c>
      <c r="AF1951">
        <v>2973617.81</v>
      </c>
      <c r="AG1951">
        <v>94</v>
      </c>
      <c r="AI1951">
        <v>33</v>
      </c>
      <c r="AK1951">
        <v>81</v>
      </c>
    </row>
    <row r="1952" spans="1:37" hidden="1" x14ac:dyDescent="0.25">
      <c r="A1952" t="s">
        <v>3140</v>
      </c>
      <c r="B1952" t="s">
        <v>3141</v>
      </c>
      <c r="D1952">
        <v>333.29</v>
      </c>
      <c r="E1952">
        <v>304.89999999999998</v>
      </c>
      <c r="F1952" t="s">
        <v>10127</v>
      </c>
      <c r="G1952" t="s">
        <v>10127</v>
      </c>
      <c r="H1952">
        <v>100</v>
      </c>
      <c r="I1952">
        <v>344.54</v>
      </c>
      <c r="J1952">
        <v>34453.699999999997</v>
      </c>
      <c r="K1952">
        <v>6890.74</v>
      </c>
      <c r="L1952">
        <v>447.9</v>
      </c>
      <c r="M1952">
        <v>310.08</v>
      </c>
      <c r="N1952">
        <v>3445.37</v>
      </c>
      <c r="O1952">
        <v>10336.11</v>
      </c>
      <c r="P1952">
        <v>413.44</v>
      </c>
      <c r="Q1952">
        <v>447.9</v>
      </c>
      <c r="R1952">
        <v>-275.63</v>
      </c>
      <c r="S1952">
        <v>-241.18</v>
      </c>
      <c r="T1952">
        <v>142.43</v>
      </c>
      <c r="U1952">
        <v>79.42</v>
      </c>
      <c r="V1952">
        <v>3.76</v>
      </c>
      <c r="W1952">
        <v>291.04000000000002</v>
      </c>
      <c r="X1952">
        <v>261.31</v>
      </c>
      <c r="Y1952">
        <v>293.52999999999997</v>
      </c>
      <c r="Z1952">
        <v>255.05</v>
      </c>
      <c r="AA1952">
        <v>31.48</v>
      </c>
      <c r="AB1952">
        <v>7.37</v>
      </c>
      <c r="AC1952">
        <v>59.24</v>
      </c>
      <c r="AD1952">
        <v>73</v>
      </c>
      <c r="AE1952">
        <v>314.5</v>
      </c>
      <c r="AF1952">
        <v>8086.96</v>
      </c>
      <c r="AG1952">
        <v>7</v>
      </c>
    </row>
    <row r="1953" spans="1:37" hidden="1" x14ac:dyDescent="0.25">
      <c r="A1953" t="s">
        <v>3779</v>
      </c>
      <c r="B1953" t="s">
        <v>3780</v>
      </c>
      <c r="C1953" t="s">
        <v>419</v>
      </c>
      <c r="D1953">
        <v>332.46</v>
      </c>
      <c r="E1953">
        <v>186.6</v>
      </c>
      <c r="F1953" t="s">
        <v>10127</v>
      </c>
      <c r="G1953" t="s">
        <v>10127</v>
      </c>
      <c r="H1953">
        <v>100</v>
      </c>
      <c r="I1953">
        <v>210.86</v>
      </c>
      <c r="J1953">
        <v>21085.8</v>
      </c>
      <c r="K1953">
        <v>4217.16</v>
      </c>
      <c r="L1953">
        <v>274.12</v>
      </c>
      <c r="M1953">
        <v>189.77</v>
      </c>
      <c r="N1953">
        <v>2108.58</v>
      </c>
      <c r="O1953">
        <v>6325.74</v>
      </c>
      <c r="P1953">
        <v>253.03</v>
      </c>
      <c r="Q1953">
        <v>274.12</v>
      </c>
      <c r="R1953">
        <v>-168.69</v>
      </c>
      <c r="S1953">
        <v>-147.6</v>
      </c>
      <c r="T1953">
        <v>25.59</v>
      </c>
      <c r="U1953">
        <v>5</v>
      </c>
      <c r="V1953">
        <v>-7.94</v>
      </c>
      <c r="W1953">
        <v>184.66</v>
      </c>
      <c r="X1953">
        <v>184.01</v>
      </c>
      <c r="Y1953">
        <v>184.3</v>
      </c>
      <c r="Z1953">
        <v>185.59</v>
      </c>
      <c r="AA1953">
        <v>-1.9</v>
      </c>
      <c r="AB1953">
        <v>1.1599999999999999</v>
      </c>
      <c r="AC1953">
        <v>75.290000000000006</v>
      </c>
      <c r="AD1953">
        <v>77.92</v>
      </c>
      <c r="AE1953">
        <v>204.34</v>
      </c>
      <c r="AF1953">
        <v>7059.48</v>
      </c>
      <c r="AG1953">
        <v>26</v>
      </c>
      <c r="AI1953">
        <v>37</v>
      </c>
      <c r="AJ1953">
        <v>73</v>
      </c>
      <c r="AK1953">
        <v>60</v>
      </c>
    </row>
    <row r="1954" spans="1:37" hidden="1" x14ac:dyDescent="0.25">
      <c r="A1954" t="s">
        <v>4550</v>
      </c>
      <c r="B1954" t="s">
        <v>4551</v>
      </c>
      <c r="C1954" t="s">
        <v>30</v>
      </c>
      <c r="D1954">
        <v>330.7</v>
      </c>
      <c r="E1954">
        <v>122.85</v>
      </c>
      <c r="F1954" t="s">
        <v>10127</v>
      </c>
      <c r="G1954" t="s">
        <v>10127</v>
      </c>
      <c r="H1954">
        <v>100</v>
      </c>
      <c r="I1954">
        <v>138.82</v>
      </c>
      <c r="J1954">
        <v>13882.05</v>
      </c>
      <c r="K1954">
        <v>2776.41</v>
      </c>
      <c r="L1954">
        <v>180.47</v>
      </c>
      <c r="M1954">
        <v>124.94</v>
      </c>
      <c r="N1954">
        <v>1388.2</v>
      </c>
      <c r="O1954">
        <v>4164.62</v>
      </c>
      <c r="P1954">
        <v>166.58</v>
      </c>
      <c r="Q1954">
        <v>180.47</v>
      </c>
      <c r="R1954">
        <v>-111.06</v>
      </c>
      <c r="S1954">
        <v>-97.17</v>
      </c>
      <c r="T1954">
        <v>25.74</v>
      </c>
      <c r="U1954">
        <v>16.600000000000001</v>
      </c>
      <c r="V1954">
        <v>-9.7799999999999994</v>
      </c>
      <c r="W1954">
        <v>125.3</v>
      </c>
      <c r="X1954">
        <v>126.24</v>
      </c>
      <c r="Y1954">
        <v>126.11</v>
      </c>
      <c r="Z1954">
        <v>126.88</v>
      </c>
      <c r="AA1954">
        <v>1.72</v>
      </c>
      <c r="AB1954">
        <v>-1.76</v>
      </c>
      <c r="AC1954">
        <v>70.59</v>
      </c>
      <c r="AD1954">
        <v>52.75</v>
      </c>
      <c r="AE1954">
        <v>119</v>
      </c>
      <c r="AF1954">
        <v>15407.09</v>
      </c>
      <c r="AG1954">
        <v>46</v>
      </c>
      <c r="AI1954">
        <v>56</v>
      </c>
      <c r="AJ1954">
        <v>68</v>
      </c>
      <c r="AK1954">
        <v>71</v>
      </c>
    </row>
    <row r="1955" spans="1:37" hidden="1" x14ac:dyDescent="0.25">
      <c r="A1955" t="s">
        <v>2380</v>
      </c>
      <c r="B1955" t="s">
        <v>2381</v>
      </c>
      <c r="C1955" t="s">
        <v>328</v>
      </c>
      <c r="D1955">
        <v>330.31</v>
      </c>
      <c r="E1955">
        <v>471.75</v>
      </c>
      <c r="F1955" t="s">
        <v>10127</v>
      </c>
      <c r="G1955" t="s">
        <v>10127</v>
      </c>
      <c r="H1955">
        <v>100</v>
      </c>
      <c r="I1955">
        <v>533.08000000000004</v>
      </c>
      <c r="J1955">
        <v>53307.75</v>
      </c>
      <c r="K1955">
        <v>10661.55</v>
      </c>
      <c r="L1955">
        <v>693</v>
      </c>
      <c r="M1955">
        <v>479.77</v>
      </c>
      <c r="N1955">
        <v>5330.78</v>
      </c>
      <c r="O1955">
        <v>15992.33</v>
      </c>
      <c r="P1955">
        <v>639.69000000000005</v>
      </c>
      <c r="Q1955">
        <v>693</v>
      </c>
      <c r="R1955">
        <v>-426.46</v>
      </c>
      <c r="S1955">
        <v>-373.15</v>
      </c>
      <c r="T1955">
        <v>314.58</v>
      </c>
      <c r="U1955">
        <v>2.68</v>
      </c>
      <c r="V1955">
        <v>-10.01</v>
      </c>
      <c r="W1955">
        <v>429.61</v>
      </c>
      <c r="X1955">
        <v>449.46</v>
      </c>
      <c r="Y1955">
        <v>419.04</v>
      </c>
      <c r="Z1955">
        <v>457.1</v>
      </c>
      <c r="AA1955">
        <v>-4.08</v>
      </c>
      <c r="AB1955">
        <v>9.84</v>
      </c>
      <c r="AC1955">
        <v>93.43</v>
      </c>
      <c r="AD1955">
        <v>100</v>
      </c>
      <c r="AE1955">
        <v>391.72</v>
      </c>
      <c r="AF1955">
        <v>13804.35</v>
      </c>
      <c r="AG1955">
        <v>2</v>
      </c>
      <c r="AI1955">
        <v>10</v>
      </c>
      <c r="AJ1955">
        <v>20</v>
      </c>
      <c r="AK1955">
        <v>5</v>
      </c>
    </row>
    <row r="1956" spans="1:37" hidden="1" x14ac:dyDescent="0.25">
      <c r="A1956" t="s">
        <v>7683</v>
      </c>
      <c r="B1956" t="s">
        <v>7684</v>
      </c>
      <c r="C1956" t="s">
        <v>612</v>
      </c>
      <c r="D1956">
        <v>330.17</v>
      </c>
      <c r="E1956">
        <v>26.51</v>
      </c>
      <c r="F1956" t="s">
        <v>10127</v>
      </c>
      <c r="G1956" t="s">
        <v>10127</v>
      </c>
      <c r="H1956">
        <v>100</v>
      </c>
      <c r="I1956">
        <v>29.96</v>
      </c>
      <c r="J1956">
        <v>2995.63</v>
      </c>
      <c r="K1956">
        <v>599.13</v>
      </c>
      <c r="L1956">
        <v>38.94</v>
      </c>
      <c r="M1956">
        <v>26.96</v>
      </c>
      <c r="N1956">
        <v>299.56</v>
      </c>
      <c r="O1956">
        <v>898.69</v>
      </c>
      <c r="P1956">
        <v>35.950000000000003</v>
      </c>
      <c r="Q1956">
        <v>38.94</v>
      </c>
      <c r="R1956">
        <v>-23.97</v>
      </c>
      <c r="S1956">
        <v>-20.97</v>
      </c>
      <c r="T1956">
        <v>11.8</v>
      </c>
      <c r="U1956">
        <v>4.09</v>
      </c>
      <c r="V1956">
        <v>-6.73</v>
      </c>
      <c r="W1956">
        <v>25.01</v>
      </c>
      <c r="X1956">
        <v>22.87</v>
      </c>
      <c r="Y1956">
        <v>24.87</v>
      </c>
      <c r="Z1956">
        <v>22.44</v>
      </c>
      <c r="AA1956">
        <v>-1.61</v>
      </c>
      <c r="AB1956">
        <v>11.74</v>
      </c>
      <c r="AC1956">
        <v>88.85</v>
      </c>
      <c r="AD1956">
        <v>89.01</v>
      </c>
      <c r="AE1956">
        <v>21.78</v>
      </c>
      <c r="AF1956">
        <v>2398214.39</v>
      </c>
      <c r="AG1956">
        <v>3</v>
      </c>
      <c r="AH1956">
        <v>6.15</v>
      </c>
      <c r="AI1956">
        <v>14</v>
      </c>
      <c r="AJ1956">
        <v>99</v>
      </c>
      <c r="AK1956">
        <v>75</v>
      </c>
    </row>
    <row r="1957" spans="1:37" hidden="1" x14ac:dyDescent="0.25">
      <c r="A1957" t="s">
        <v>3228</v>
      </c>
      <c r="B1957" t="s">
        <v>3229</v>
      </c>
      <c r="C1957" t="s">
        <v>33</v>
      </c>
      <c r="D1957">
        <v>328.53</v>
      </c>
      <c r="E1957">
        <v>249.05</v>
      </c>
      <c r="F1957" t="s">
        <v>10127</v>
      </c>
      <c r="G1957" t="s">
        <v>10127</v>
      </c>
      <c r="H1957">
        <v>100</v>
      </c>
      <c r="I1957">
        <v>281.43</v>
      </c>
      <c r="J1957">
        <v>28142.65</v>
      </c>
      <c r="K1957">
        <v>5628.53</v>
      </c>
      <c r="L1957">
        <v>365.85</v>
      </c>
      <c r="M1957">
        <v>253.28</v>
      </c>
      <c r="N1957">
        <v>2814.27</v>
      </c>
      <c r="O1957">
        <v>8442.7999999999993</v>
      </c>
      <c r="P1957">
        <v>337.71</v>
      </c>
      <c r="Q1957">
        <v>365.85</v>
      </c>
      <c r="R1957">
        <v>-225.14</v>
      </c>
      <c r="S1957">
        <v>-197</v>
      </c>
      <c r="T1957">
        <v>50.16</v>
      </c>
      <c r="U1957">
        <v>24.17</v>
      </c>
      <c r="V1957">
        <v>-9.84</v>
      </c>
      <c r="W1957">
        <v>234.66</v>
      </c>
      <c r="X1957">
        <v>248.39</v>
      </c>
      <c r="Y1957">
        <v>230.79</v>
      </c>
      <c r="Z1957">
        <v>252.77</v>
      </c>
      <c r="AA1957">
        <v>4.47</v>
      </c>
      <c r="AB1957">
        <v>3.41</v>
      </c>
      <c r="AC1957">
        <v>77.290000000000006</v>
      </c>
      <c r="AD1957">
        <v>100</v>
      </c>
      <c r="AE1957">
        <v>252.01</v>
      </c>
      <c r="AF1957">
        <v>74978.259999999995</v>
      </c>
    </row>
    <row r="1958" spans="1:37" hidden="1" x14ac:dyDescent="0.25">
      <c r="A1958" t="s">
        <v>3097</v>
      </c>
      <c r="B1958" t="s">
        <v>3098</v>
      </c>
      <c r="C1958" t="s">
        <v>373</v>
      </c>
      <c r="D1958">
        <v>327.10000000000002</v>
      </c>
      <c r="E1958">
        <v>302.5</v>
      </c>
      <c r="F1958" t="s">
        <v>10127</v>
      </c>
      <c r="G1958" t="s">
        <v>10127</v>
      </c>
      <c r="H1958">
        <v>100</v>
      </c>
      <c r="I1958">
        <v>341.82</v>
      </c>
      <c r="J1958">
        <v>34182.5</v>
      </c>
      <c r="K1958">
        <v>6836.5</v>
      </c>
      <c r="L1958">
        <v>444.37</v>
      </c>
      <c r="M1958">
        <v>307.64</v>
      </c>
      <c r="N1958">
        <v>3418.25</v>
      </c>
      <c r="O1958">
        <v>10254.75</v>
      </c>
      <c r="P1958">
        <v>410.19</v>
      </c>
      <c r="Q1958">
        <v>444.37</v>
      </c>
      <c r="R1958">
        <v>-273.45999999999998</v>
      </c>
      <c r="S1958">
        <v>-239.28</v>
      </c>
      <c r="T1958">
        <v>18.53</v>
      </c>
      <c r="U1958">
        <v>7.41</v>
      </c>
      <c r="V1958">
        <v>-2.36</v>
      </c>
      <c r="W1958">
        <v>282.64</v>
      </c>
      <c r="X1958">
        <v>268.05</v>
      </c>
      <c r="Y1958">
        <v>280.64</v>
      </c>
      <c r="Z1958">
        <v>268.74</v>
      </c>
      <c r="AA1958">
        <v>2.2999999999999998</v>
      </c>
      <c r="AB1958">
        <v>8.91</v>
      </c>
      <c r="AC1958">
        <v>83.54</v>
      </c>
      <c r="AD1958">
        <v>87.5</v>
      </c>
      <c r="AE1958">
        <v>250.08</v>
      </c>
      <c r="AF1958">
        <v>833.96</v>
      </c>
      <c r="AG1958">
        <v>17</v>
      </c>
      <c r="AI1958">
        <v>73</v>
      </c>
      <c r="AJ1958">
        <v>6</v>
      </c>
      <c r="AK1958">
        <v>67</v>
      </c>
    </row>
    <row r="1959" spans="1:37" hidden="1" x14ac:dyDescent="0.25">
      <c r="A1959" t="s">
        <v>1314</v>
      </c>
      <c r="B1959" t="s">
        <v>1315</v>
      </c>
      <c r="C1959" t="s">
        <v>262</v>
      </c>
      <c r="D1959">
        <v>327.01</v>
      </c>
      <c r="E1959">
        <v>1035</v>
      </c>
      <c r="F1959" t="s">
        <v>10127</v>
      </c>
      <c r="G1959" t="s">
        <v>10127</v>
      </c>
      <c r="H1959">
        <v>100</v>
      </c>
      <c r="I1959">
        <v>1169.55</v>
      </c>
      <c r="J1959">
        <v>116955</v>
      </c>
      <c r="K1959">
        <v>23391</v>
      </c>
      <c r="L1959">
        <v>1520.42</v>
      </c>
      <c r="M1959">
        <v>1052.5999999999999</v>
      </c>
      <c r="N1959">
        <v>11695.5</v>
      </c>
      <c r="O1959">
        <v>35086.5</v>
      </c>
      <c r="P1959">
        <v>1403.46</v>
      </c>
      <c r="Q1959">
        <v>1520.42</v>
      </c>
      <c r="R1959">
        <v>-935.64</v>
      </c>
      <c r="S1959">
        <v>-818.68</v>
      </c>
      <c r="T1959">
        <v>45.23</v>
      </c>
      <c r="U1959">
        <v>2.16</v>
      </c>
      <c r="V1959">
        <v>-4.25</v>
      </c>
      <c r="W1959">
        <v>993.42</v>
      </c>
      <c r="X1959">
        <v>986.55</v>
      </c>
      <c r="Y1959">
        <v>989.26</v>
      </c>
      <c r="Z1959">
        <v>973.45</v>
      </c>
      <c r="AA1959">
        <v>-1.1499999999999999</v>
      </c>
      <c r="AB1959">
        <v>5.48</v>
      </c>
      <c r="AC1959">
        <v>90.31</v>
      </c>
      <c r="AD1959">
        <v>95.83</v>
      </c>
      <c r="AE1959">
        <v>964.49</v>
      </c>
      <c r="AF1959">
        <v>920</v>
      </c>
    </row>
    <row r="1960" spans="1:37" hidden="1" x14ac:dyDescent="0.25">
      <c r="A1960" t="s">
        <v>2976</v>
      </c>
      <c r="B1960" t="s">
        <v>2977</v>
      </c>
      <c r="C1960" t="s">
        <v>806</v>
      </c>
      <c r="D1960">
        <v>325.91000000000003</v>
      </c>
      <c r="E1960">
        <v>366.45</v>
      </c>
      <c r="F1960" t="s">
        <v>10127</v>
      </c>
      <c r="G1960" t="s">
        <v>10127</v>
      </c>
      <c r="H1960">
        <v>100</v>
      </c>
      <c r="I1960">
        <v>414.09</v>
      </c>
      <c r="J1960">
        <v>41408.85</v>
      </c>
      <c r="K1960">
        <v>8281.77</v>
      </c>
      <c r="L1960">
        <v>538.32000000000005</v>
      </c>
      <c r="M1960">
        <v>372.68</v>
      </c>
      <c r="N1960">
        <v>4140.88</v>
      </c>
      <c r="O1960">
        <v>12422.65</v>
      </c>
      <c r="P1960">
        <v>496.91</v>
      </c>
      <c r="Q1960">
        <v>538.32000000000005</v>
      </c>
      <c r="R1960">
        <v>-331.27</v>
      </c>
      <c r="S1960">
        <v>-289.86</v>
      </c>
      <c r="T1960">
        <v>234.47</v>
      </c>
      <c r="U1960">
        <v>37.1</v>
      </c>
      <c r="V1960">
        <v>-17.13</v>
      </c>
      <c r="W1960">
        <v>328.11</v>
      </c>
      <c r="X1960">
        <v>291.92</v>
      </c>
      <c r="Y1960">
        <v>317.33</v>
      </c>
      <c r="Z1960">
        <v>292.79000000000002</v>
      </c>
      <c r="AA1960">
        <v>3.3</v>
      </c>
      <c r="AB1960">
        <v>14.9</v>
      </c>
      <c r="AC1960">
        <v>94.69</v>
      </c>
      <c r="AD1960">
        <v>100</v>
      </c>
      <c r="AE1960">
        <v>293.49</v>
      </c>
      <c r="AF1960">
        <v>2542.4299999999998</v>
      </c>
      <c r="AG1960">
        <v>18</v>
      </c>
      <c r="AI1960">
        <v>61</v>
      </c>
      <c r="AK1960">
        <v>49</v>
      </c>
    </row>
    <row r="1961" spans="1:37" hidden="1" x14ac:dyDescent="0.25">
      <c r="A1961" t="s">
        <v>2912</v>
      </c>
      <c r="B1961" t="s">
        <v>2913</v>
      </c>
      <c r="D1961">
        <v>325.58</v>
      </c>
      <c r="E1961">
        <v>388.2</v>
      </c>
      <c r="F1961" t="s">
        <v>10127</v>
      </c>
      <c r="G1961" t="s">
        <v>10127</v>
      </c>
      <c r="H1961">
        <v>100</v>
      </c>
      <c r="I1961">
        <v>438.67</v>
      </c>
      <c r="J1961">
        <v>43866.6</v>
      </c>
      <c r="K1961">
        <v>8773.32</v>
      </c>
      <c r="L1961">
        <v>570.27</v>
      </c>
      <c r="M1961">
        <v>394.8</v>
      </c>
      <c r="N1961">
        <v>4386.66</v>
      </c>
      <c r="O1961">
        <v>13159.98</v>
      </c>
      <c r="P1961">
        <v>526.4</v>
      </c>
      <c r="Q1961">
        <v>570.27</v>
      </c>
      <c r="R1961">
        <v>-350.93</v>
      </c>
      <c r="S1961">
        <v>-307.07</v>
      </c>
      <c r="T1961">
        <v>192.65</v>
      </c>
      <c r="U1961">
        <v>13.89</v>
      </c>
      <c r="V1961">
        <v>-4.5199999999999996</v>
      </c>
      <c r="W1961">
        <v>353.79</v>
      </c>
      <c r="X1961">
        <v>303.07</v>
      </c>
      <c r="Y1961">
        <v>346.06</v>
      </c>
      <c r="Z1961">
        <v>294.66000000000003</v>
      </c>
      <c r="AA1961">
        <v>3.88</v>
      </c>
      <c r="AB1961">
        <v>16.829999999999998</v>
      </c>
      <c r="AC1961">
        <v>70.44</v>
      </c>
      <c r="AD1961">
        <v>76.099999999999994</v>
      </c>
      <c r="AE1961">
        <v>315.52</v>
      </c>
      <c r="AF1961">
        <v>39918.17</v>
      </c>
      <c r="AG1961">
        <v>2</v>
      </c>
      <c r="AI1961">
        <v>91</v>
      </c>
      <c r="AK1961">
        <v>68</v>
      </c>
    </row>
    <row r="1962" spans="1:37" hidden="1" x14ac:dyDescent="0.25">
      <c r="A1962" t="s">
        <v>5873</v>
      </c>
      <c r="B1962" t="s">
        <v>5874</v>
      </c>
      <c r="C1962" t="s">
        <v>7</v>
      </c>
      <c r="D1962">
        <v>325.54000000000002</v>
      </c>
      <c r="E1962">
        <v>67.2</v>
      </c>
      <c r="F1962" t="s">
        <v>10127</v>
      </c>
      <c r="G1962" t="s">
        <v>10127</v>
      </c>
      <c r="H1962">
        <v>100</v>
      </c>
      <c r="I1962">
        <v>75.94</v>
      </c>
      <c r="J1962">
        <v>7593.6</v>
      </c>
      <c r="K1962">
        <v>1518.72</v>
      </c>
      <c r="L1962">
        <v>98.72</v>
      </c>
      <c r="M1962">
        <v>68.34</v>
      </c>
      <c r="N1962">
        <v>759.36</v>
      </c>
      <c r="O1962">
        <v>2278.08</v>
      </c>
      <c r="P1962">
        <v>91.12</v>
      </c>
      <c r="Q1962">
        <v>98.72</v>
      </c>
      <c r="R1962">
        <v>-60.75</v>
      </c>
      <c r="S1962">
        <v>-53.16</v>
      </c>
      <c r="T1962">
        <v>11.75</v>
      </c>
      <c r="U1962">
        <v>4.4000000000000004</v>
      </c>
      <c r="V1962">
        <v>-6.6</v>
      </c>
      <c r="W1962">
        <v>65.680000000000007</v>
      </c>
      <c r="X1962">
        <v>64.58</v>
      </c>
      <c r="Y1962">
        <v>65.25</v>
      </c>
      <c r="Z1962">
        <v>64.89</v>
      </c>
      <c r="AA1962">
        <v>-1.41</v>
      </c>
      <c r="AB1962">
        <v>4.07</v>
      </c>
      <c r="AC1962">
        <v>84.55</v>
      </c>
      <c r="AD1962">
        <v>82.94</v>
      </c>
      <c r="AE1962">
        <v>60.45</v>
      </c>
      <c r="AF1962">
        <v>238009.35</v>
      </c>
      <c r="AG1962">
        <v>62</v>
      </c>
      <c r="AH1962">
        <v>6.19</v>
      </c>
      <c r="AI1962">
        <v>52</v>
      </c>
      <c r="AJ1962">
        <v>92</v>
      </c>
      <c r="AK1962">
        <v>92</v>
      </c>
    </row>
    <row r="1963" spans="1:37" hidden="1" x14ac:dyDescent="0.25">
      <c r="A1963" t="s">
        <v>3240</v>
      </c>
      <c r="B1963" t="s">
        <v>3241</v>
      </c>
      <c r="C1963" t="s">
        <v>733</v>
      </c>
      <c r="D1963">
        <v>325.5</v>
      </c>
      <c r="E1963">
        <v>285.18</v>
      </c>
      <c r="F1963" t="s">
        <v>10127</v>
      </c>
      <c r="G1963" t="s">
        <v>10127</v>
      </c>
      <c r="H1963">
        <v>100</v>
      </c>
      <c r="I1963">
        <v>322.25</v>
      </c>
      <c r="J1963">
        <v>32225.34</v>
      </c>
      <c r="K1963">
        <v>6445.07</v>
      </c>
      <c r="L1963">
        <v>418.93</v>
      </c>
      <c r="M1963">
        <v>290.02999999999997</v>
      </c>
      <c r="N1963">
        <v>3222.53</v>
      </c>
      <c r="O1963">
        <v>9667.6</v>
      </c>
      <c r="P1963">
        <v>386.7</v>
      </c>
      <c r="Q1963">
        <v>418.93</v>
      </c>
      <c r="R1963">
        <v>-257.8</v>
      </c>
      <c r="S1963">
        <v>-225.58</v>
      </c>
      <c r="T1963">
        <v>3.72</v>
      </c>
      <c r="U1963">
        <v>2.41</v>
      </c>
      <c r="V1963">
        <v>-7.32</v>
      </c>
      <c r="W1963">
        <v>270.24</v>
      </c>
      <c r="X1963">
        <v>246.6</v>
      </c>
      <c r="Y1963">
        <v>265.20999999999998</v>
      </c>
      <c r="Z1963">
        <v>243.11</v>
      </c>
      <c r="AA1963">
        <v>-2.7</v>
      </c>
      <c r="AB1963">
        <v>11.4</v>
      </c>
      <c r="AC1963">
        <v>78.61</v>
      </c>
      <c r="AD1963">
        <v>75.73</v>
      </c>
      <c r="AE1963">
        <v>243.9</v>
      </c>
      <c r="AF1963">
        <v>59576.17</v>
      </c>
      <c r="AG1963">
        <v>99</v>
      </c>
      <c r="AH1963">
        <v>2.0699999999999998</v>
      </c>
      <c r="AI1963">
        <v>39</v>
      </c>
      <c r="AJ1963">
        <v>100</v>
      </c>
      <c r="AK1963">
        <v>97</v>
      </c>
    </row>
    <row r="1964" spans="1:37" hidden="1" x14ac:dyDescent="0.25">
      <c r="A1964" t="s">
        <v>6905</v>
      </c>
      <c r="B1964" t="s">
        <v>6906</v>
      </c>
      <c r="C1964" t="s">
        <v>419</v>
      </c>
      <c r="D1964">
        <v>325.33999999999997</v>
      </c>
      <c r="E1964">
        <v>38.06</v>
      </c>
      <c r="F1964" t="s">
        <v>10127</v>
      </c>
      <c r="G1964" t="s">
        <v>10127</v>
      </c>
      <c r="H1964">
        <v>100</v>
      </c>
      <c r="I1964">
        <v>43.01</v>
      </c>
      <c r="J1964">
        <v>4300.78</v>
      </c>
      <c r="K1964">
        <v>860.16</v>
      </c>
      <c r="L1964">
        <v>55.91</v>
      </c>
      <c r="M1964">
        <v>38.71</v>
      </c>
      <c r="N1964">
        <v>430.08</v>
      </c>
      <c r="O1964">
        <v>1290.23</v>
      </c>
      <c r="P1964">
        <v>51.61</v>
      </c>
      <c r="Q1964">
        <v>55.91</v>
      </c>
      <c r="R1964">
        <v>-34.409999999999997</v>
      </c>
      <c r="S1964">
        <v>-30.11</v>
      </c>
      <c r="T1964">
        <v>24.67</v>
      </c>
      <c r="U1964">
        <v>2.31</v>
      </c>
      <c r="V1964">
        <v>-5.87</v>
      </c>
      <c r="W1964">
        <v>37.67</v>
      </c>
      <c r="X1964">
        <v>37.68</v>
      </c>
      <c r="Y1964">
        <v>37.75</v>
      </c>
      <c r="Z1964">
        <v>37.380000000000003</v>
      </c>
      <c r="AA1964">
        <v>-1.95</v>
      </c>
      <c r="AB1964">
        <v>1.97</v>
      </c>
      <c r="AC1964">
        <v>77.05</v>
      </c>
      <c r="AD1964">
        <v>72.38</v>
      </c>
      <c r="AE1964">
        <v>33.75</v>
      </c>
      <c r="AF1964">
        <v>136695.35</v>
      </c>
      <c r="AG1964">
        <v>93</v>
      </c>
      <c r="AH1964">
        <v>8.7200000000000006</v>
      </c>
      <c r="AI1964">
        <v>29</v>
      </c>
      <c r="AJ1964">
        <v>100</v>
      </c>
      <c r="AK1964">
        <v>92</v>
      </c>
    </row>
    <row r="1965" spans="1:37" hidden="1" x14ac:dyDescent="0.25">
      <c r="A1965" t="s">
        <v>3307</v>
      </c>
      <c r="B1965" t="s">
        <v>3308</v>
      </c>
      <c r="C1965" t="s">
        <v>262</v>
      </c>
      <c r="D1965">
        <v>324.52</v>
      </c>
      <c r="E1965">
        <v>229.81</v>
      </c>
      <c r="F1965" t="s">
        <v>10127</v>
      </c>
      <c r="G1965" t="s">
        <v>10127</v>
      </c>
      <c r="H1965">
        <v>100</v>
      </c>
      <c r="I1965">
        <v>259.69</v>
      </c>
      <c r="J1965">
        <v>25968.53</v>
      </c>
      <c r="K1965">
        <v>5193.71</v>
      </c>
      <c r="L1965">
        <v>337.59</v>
      </c>
      <c r="M1965">
        <v>233.72</v>
      </c>
      <c r="N1965">
        <v>2596.85</v>
      </c>
      <c r="O1965">
        <v>7790.56</v>
      </c>
      <c r="P1965">
        <v>311.62</v>
      </c>
      <c r="Q1965">
        <v>337.59</v>
      </c>
      <c r="R1965">
        <v>-207.75</v>
      </c>
      <c r="S1965">
        <v>-181.78</v>
      </c>
      <c r="T1965">
        <v>71.959999999999994</v>
      </c>
      <c r="U1965">
        <v>3.09</v>
      </c>
      <c r="V1965">
        <v>-6.99</v>
      </c>
      <c r="W1965">
        <v>230.95</v>
      </c>
      <c r="X1965">
        <v>239.59</v>
      </c>
      <c r="Y1965">
        <v>232.21</v>
      </c>
      <c r="Z1965">
        <v>239.97</v>
      </c>
      <c r="AA1965">
        <v>-2.21</v>
      </c>
      <c r="AB1965">
        <v>-0.88</v>
      </c>
      <c r="AC1965">
        <v>60.72</v>
      </c>
      <c r="AD1965">
        <v>52.29</v>
      </c>
      <c r="AE1965">
        <v>248.71</v>
      </c>
      <c r="AF1965">
        <v>57380.43</v>
      </c>
      <c r="AG1965">
        <v>1</v>
      </c>
      <c r="AI1965">
        <v>40</v>
      </c>
      <c r="AJ1965">
        <v>69</v>
      </c>
      <c r="AK1965">
        <v>68</v>
      </c>
    </row>
    <row r="1966" spans="1:37" hidden="1" x14ac:dyDescent="0.25">
      <c r="A1966" t="s">
        <v>4690</v>
      </c>
      <c r="B1966" t="s">
        <v>4691</v>
      </c>
      <c r="C1966" t="s">
        <v>373</v>
      </c>
      <c r="D1966">
        <v>323.91000000000003</v>
      </c>
      <c r="E1966">
        <v>132.66</v>
      </c>
      <c r="F1966" t="s">
        <v>10127</v>
      </c>
      <c r="G1966" t="s">
        <v>10127</v>
      </c>
      <c r="H1966">
        <v>100</v>
      </c>
      <c r="I1966">
        <v>149.91</v>
      </c>
      <c r="J1966">
        <v>14990.58</v>
      </c>
      <c r="K1966">
        <v>2998.12</v>
      </c>
      <c r="L1966">
        <v>194.88</v>
      </c>
      <c r="M1966">
        <v>134.91999999999999</v>
      </c>
      <c r="N1966">
        <v>1499.06</v>
      </c>
      <c r="O1966">
        <v>4497.17</v>
      </c>
      <c r="P1966">
        <v>179.89</v>
      </c>
      <c r="Q1966">
        <v>194.88</v>
      </c>
      <c r="R1966">
        <v>-119.92</v>
      </c>
      <c r="S1966">
        <v>-104.93</v>
      </c>
      <c r="T1966">
        <v>9.5</v>
      </c>
      <c r="U1966">
        <v>17.3</v>
      </c>
      <c r="V1966">
        <v>-6.18</v>
      </c>
      <c r="W1966">
        <v>129.44</v>
      </c>
      <c r="X1966">
        <v>118.54</v>
      </c>
      <c r="Y1966">
        <v>129.91</v>
      </c>
      <c r="Z1966">
        <v>115.94</v>
      </c>
      <c r="AA1966">
        <v>4.25</v>
      </c>
      <c r="AB1966">
        <v>6.65</v>
      </c>
      <c r="AC1966">
        <v>87.88</v>
      </c>
      <c r="AD1966">
        <v>86.46</v>
      </c>
      <c r="AE1966">
        <v>115.67</v>
      </c>
      <c r="AF1966">
        <v>115508.13</v>
      </c>
      <c r="AG1966">
        <v>24</v>
      </c>
      <c r="AH1966">
        <v>4.8899999999999997</v>
      </c>
      <c r="AI1966">
        <v>43</v>
      </c>
      <c r="AJ1966">
        <v>87</v>
      </c>
      <c r="AK1966">
        <v>85</v>
      </c>
    </row>
    <row r="1967" spans="1:37" hidden="1" x14ac:dyDescent="0.25">
      <c r="A1967" t="s">
        <v>3755</v>
      </c>
      <c r="B1967" t="s">
        <v>3756</v>
      </c>
      <c r="C1967" t="s">
        <v>36</v>
      </c>
      <c r="D1967">
        <v>323.61</v>
      </c>
      <c r="E1967">
        <v>182.89</v>
      </c>
      <c r="F1967" t="s">
        <v>10127</v>
      </c>
      <c r="G1967" t="s">
        <v>10127</v>
      </c>
      <c r="H1967">
        <v>100</v>
      </c>
      <c r="I1967">
        <v>206.67</v>
      </c>
      <c r="J1967">
        <v>20666.57</v>
      </c>
      <c r="K1967">
        <v>4133.3100000000004</v>
      </c>
      <c r="L1967">
        <v>268.67</v>
      </c>
      <c r="M1967">
        <v>186</v>
      </c>
      <c r="N1967">
        <v>2066.66</v>
      </c>
      <c r="O1967">
        <v>6199.97</v>
      </c>
      <c r="P1967">
        <v>248</v>
      </c>
      <c r="Q1967">
        <v>268.67</v>
      </c>
      <c r="R1967">
        <v>-165.33</v>
      </c>
      <c r="S1967">
        <v>-144.66999999999999</v>
      </c>
      <c r="T1967">
        <v>23.05</v>
      </c>
      <c r="U1967">
        <v>4.79</v>
      </c>
      <c r="V1967">
        <v>-9.52</v>
      </c>
      <c r="W1967">
        <v>185.36</v>
      </c>
      <c r="X1967">
        <v>186.95</v>
      </c>
      <c r="Y1967">
        <v>186.51</v>
      </c>
      <c r="Z1967">
        <v>186.86</v>
      </c>
      <c r="AA1967">
        <v>-2.89</v>
      </c>
      <c r="AB1967">
        <v>-1.33</v>
      </c>
      <c r="AC1967">
        <v>53.98</v>
      </c>
      <c r="AD1967">
        <v>50.28</v>
      </c>
      <c r="AE1967">
        <v>167.88</v>
      </c>
      <c r="AF1967">
        <v>20650.740000000002</v>
      </c>
      <c r="AG1967">
        <v>84</v>
      </c>
      <c r="AH1967">
        <v>5.75</v>
      </c>
      <c r="AI1967">
        <v>19</v>
      </c>
      <c r="AJ1967">
        <v>66</v>
      </c>
      <c r="AK1967">
        <v>22</v>
      </c>
    </row>
    <row r="1968" spans="1:37" hidden="1" x14ac:dyDescent="0.25">
      <c r="A1968" t="s">
        <v>6609</v>
      </c>
      <c r="B1968" t="s">
        <v>6610</v>
      </c>
      <c r="C1968" t="s">
        <v>292</v>
      </c>
      <c r="D1968">
        <v>323.33</v>
      </c>
      <c r="E1968">
        <v>39.32</v>
      </c>
      <c r="F1968" t="s">
        <v>10127</v>
      </c>
      <c r="G1968" t="s">
        <v>10127</v>
      </c>
      <c r="H1968">
        <v>100</v>
      </c>
      <c r="I1968">
        <v>44.43</v>
      </c>
      <c r="J1968">
        <v>4443.16</v>
      </c>
      <c r="K1968">
        <v>888.63</v>
      </c>
      <c r="L1968">
        <v>57.76</v>
      </c>
      <c r="M1968">
        <v>39.99</v>
      </c>
      <c r="N1968">
        <v>444.32</v>
      </c>
      <c r="O1968">
        <v>1332.95</v>
      </c>
      <c r="P1968">
        <v>53.32</v>
      </c>
      <c r="Q1968">
        <v>57.76</v>
      </c>
      <c r="R1968">
        <v>-35.549999999999997</v>
      </c>
      <c r="S1968">
        <v>-31.1</v>
      </c>
      <c r="T1968">
        <v>107.42</v>
      </c>
      <c r="U1968">
        <v>7.12</v>
      </c>
      <c r="V1968">
        <v>-5.96</v>
      </c>
      <c r="W1968">
        <v>40.409999999999997</v>
      </c>
      <c r="X1968">
        <v>43.86</v>
      </c>
      <c r="Y1968">
        <v>40.36</v>
      </c>
      <c r="Z1968">
        <v>44.85</v>
      </c>
      <c r="AA1968">
        <v>0.16</v>
      </c>
      <c r="AB1968">
        <v>-5.43</v>
      </c>
      <c r="AC1968">
        <v>23.63</v>
      </c>
      <c r="AD1968">
        <v>27.6</v>
      </c>
      <c r="AE1968">
        <v>47.8</v>
      </c>
      <c r="AF1968">
        <v>3449.04</v>
      </c>
      <c r="AG1968">
        <v>67</v>
      </c>
      <c r="AI1968">
        <v>10</v>
      </c>
      <c r="AK1968">
        <v>18</v>
      </c>
    </row>
    <row r="1969" spans="1:37" hidden="1" x14ac:dyDescent="0.25">
      <c r="A1969" t="s">
        <v>4429</v>
      </c>
      <c r="B1969" t="s">
        <v>4430</v>
      </c>
      <c r="C1969" t="s">
        <v>394</v>
      </c>
      <c r="D1969">
        <v>322.14999999999998</v>
      </c>
      <c r="E1969">
        <v>132.68</v>
      </c>
      <c r="F1969" t="s">
        <v>10127</v>
      </c>
      <c r="G1969" t="s">
        <v>10127</v>
      </c>
      <c r="H1969">
        <v>100</v>
      </c>
      <c r="I1969">
        <v>149.93</v>
      </c>
      <c r="J1969">
        <v>14992.84</v>
      </c>
      <c r="K1969">
        <v>2998.57</v>
      </c>
      <c r="L1969">
        <v>194.91</v>
      </c>
      <c r="M1969">
        <v>134.94</v>
      </c>
      <c r="N1969">
        <v>1499.28</v>
      </c>
      <c r="O1969">
        <v>4497.8500000000004</v>
      </c>
      <c r="P1969">
        <v>179.91</v>
      </c>
      <c r="Q1969">
        <v>194.91</v>
      </c>
      <c r="R1969">
        <v>-119.94</v>
      </c>
      <c r="S1969">
        <v>-104.95</v>
      </c>
      <c r="T1969">
        <v>147.1</v>
      </c>
      <c r="U1969">
        <v>0.14000000000000001</v>
      </c>
      <c r="V1969">
        <v>-4.91</v>
      </c>
      <c r="W1969">
        <v>133.84</v>
      </c>
      <c r="X1969">
        <v>133.82</v>
      </c>
      <c r="Y1969">
        <v>134.16999999999999</v>
      </c>
      <c r="Z1969">
        <v>133.59</v>
      </c>
      <c r="AA1969">
        <v>-2.4500000000000002</v>
      </c>
      <c r="AB1969">
        <v>-0.65</v>
      </c>
      <c r="AC1969">
        <v>68.040000000000006</v>
      </c>
      <c r="AD1969">
        <v>51.35</v>
      </c>
      <c r="AE1969">
        <v>143.81</v>
      </c>
      <c r="AF1969">
        <v>29453.57</v>
      </c>
      <c r="AG1969">
        <v>44</v>
      </c>
      <c r="AI1969">
        <v>14</v>
      </c>
      <c r="AK1969">
        <v>5</v>
      </c>
    </row>
    <row r="1970" spans="1:37" hidden="1" x14ac:dyDescent="0.25">
      <c r="A1970" t="s">
        <v>6211</v>
      </c>
      <c r="B1970" t="s">
        <v>6212</v>
      </c>
      <c r="C1970" t="s">
        <v>733</v>
      </c>
      <c r="D1970">
        <v>322.11</v>
      </c>
      <c r="E1970">
        <v>53.5</v>
      </c>
      <c r="F1970" t="s">
        <v>10127</v>
      </c>
      <c r="G1970" t="s">
        <v>10127</v>
      </c>
      <c r="H1970">
        <v>100</v>
      </c>
      <c r="I1970">
        <v>60.45</v>
      </c>
      <c r="J1970">
        <v>6045.5</v>
      </c>
      <c r="K1970">
        <v>1209.0999999999999</v>
      </c>
      <c r="L1970">
        <v>78.59</v>
      </c>
      <c r="M1970">
        <v>54.41</v>
      </c>
      <c r="N1970">
        <v>604.54999999999995</v>
      </c>
      <c r="O1970">
        <v>1813.65</v>
      </c>
      <c r="P1970">
        <v>72.55</v>
      </c>
      <c r="Q1970">
        <v>78.59</v>
      </c>
      <c r="R1970">
        <v>-48.36</v>
      </c>
      <c r="S1970">
        <v>-42.32</v>
      </c>
      <c r="T1970">
        <v>13.04</v>
      </c>
      <c r="U1970">
        <v>-3.19</v>
      </c>
      <c r="V1970">
        <v>-13.8</v>
      </c>
      <c r="W1970">
        <v>52.47</v>
      </c>
      <c r="X1970">
        <v>54.12</v>
      </c>
      <c r="Y1970">
        <v>52</v>
      </c>
      <c r="Z1970">
        <v>55.41</v>
      </c>
      <c r="AA1970">
        <v>-8.8000000000000007</v>
      </c>
      <c r="AB1970">
        <v>1.39</v>
      </c>
      <c r="AC1970">
        <v>82.83</v>
      </c>
      <c r="AD1970">
        <v>79.44</v>
      </c>
      <c r="AE1970">
        <v>55.33</v>
      </c>
      <c r="AF1970">
        <v>216274.26</v>
      </c>
      <c r="AG1970">
        <v>9</v>
      </c>
      <c r="AI1970">
        <v>80</v>
      </c>
      <c r="AJ1970">
        <v>97</v>
      </c>
      <c r="AK1970">
        <v>98</v>
      </c>
    </row>
    <row r="1971" spans="1:37" hidden="1" x14ac:dyDescent="0.25">
      <c r="A1971" t="s">
        <v>3053</v>
      </c>
      <c r="B1971" t="s">
        <v>3054</v>
      </c>
      <c r="C1971" t="s">
        <v>7</v>
      </c>
      <c r="D1971">
        <v>321.22000000000003</v>
      </c>
      <c r="E1971">
        <v>279.64999999999998</v>
      </c>
      <c r="F1971" t="s">
        <v>10127</v>
      </c>
      <c r="G1971" t="s">
        <v>10127</v>
      </c>
      <c r="H1971">
        <v>100</v>
      </c>
      <c r="I1971">
        <v>316</v>
      </c>
      <c r="J1971">
        <v>31600.45</v>
      </c>
      <c r="K1971">
        <v>6320.09</v>
      </c>
      <c r="L1971">
        <v>410.81</v>
      </c>
      <c r="M1971">
        <v>284.39999999999998</v>
      </c>
      <c r="N1971">
        <v>3160.04</v>
      </c>
      <c r="O1971">
        <v>9480.14</v>
      </c>
      <c r="P1971">
        <v>379.21</v>
      </c>
      <c r="Q1971">
        <v>410.81</v>
      </c>
      <c r="R1971">
        <v>-252.8</v>
      </c>
      <c r="S1971">
        <v>-221.2</v>
      </c>
      <c r="T1971">
        <v>88.73</v>
      </c>
      <c r="U1971">
        <v>6.04</v>
      </c>
      <c r="V1971">
        <v>-9.75</v>
      </c>
      <c r="W1971">
        <v>274.06</v>
      </c>
      <c r="X1971">
        <v>274.92</v>
      </c>
      <c r="Y1971">
        <v>272.39</v>
      </c>
      <c r="Z1971">
        <v>277.27</v>
      </c>
      <c r="AA1971">
        <v>-2.4900000000000002</v>
      </c>
      <c r="AB1971">
        <v>2.92</v>
      </c>
      <c r="AC1971">
        <v>77.08</v>
      </c>
      <c r="AD1971">
        <v>68.69</v>
      </c>
      <c r="AE1971">
        <v>287.98</v>
      </c>
      <c r="AF1971">
        <v>43436.83</v>
      </c>
      <c r="AG1971">
        <v>52</v>
      </c>
      <c r="AI1971">
        <v>12</v>
      </c>
      <c r="AK1971">
        <v>26</v>
      </c>
    </row>
    <row r="1972" spans="1:37" hidden="1" x14ac:dyDescent="0.25">
      <c r="A1972" t="s">
        <v>6221</v>
      </c>
      <c r="B1972" t="s">
        <v>6222</v>
      </c>
      <c r="C1972" t="s">
        <v>30</v>
      </c>
      <c r="D1972">
        <v>321.2</v>
      </c>
      <c r="E1972">
        <v>49.69</v>
      </c>
      <c r="F1972" t="s">
        <v>10127</v>
      </c>
      <c r="G1972" t="s">
        <v>10127</v>
      </c>
      <c r="H1972">
        <v>100</v>
      </c>
      <c r="I1972">
        <v>56.15</v>
      </c>
      <c r="J1972">
        <v>5614.97</v>
      </c>
      <c r="K1972">
        <v>1122.99</v>
      </c>
      <c r="L1972">
        <v>72.989999999999995</v>
      </c>
      <c r="M1972">
        <v>50.53</v>
      </c>
      <c r="N1972">
        <v>561.5</v>
      </c>
      <c r="O1972">
        <v>1684.49</v>
      </c>
      <c r="P1972">
        <v>67.38</v>
      </c>
      <c r="Q1972">
        <v>72.989999999999995</v>
      </c>
      <c r="R1972">
        <v>-44.92</v>
      </c>
      <c r="S1972">
        <v>-39.299999999999997</v>
      </c>
      <c r="T1972">
        <v>18.05</v>
      </c>
      <c r="U1972">
        <v>14.58</v>
      </c>
      <c r="V1972">
        <v>-10.62</v>
      </c>
      <c r="W1972">
        <v>51.41</v>
      </c>
      <c r="X1972">
        <v>53.66</v>
      </c>
      <c r="Y1972">
        <v>51.65</v>
      </c>
      <c r="Z1972">
        <v>56.14</v>
      </c>
      <c r="AA1972">
        <v>0.42</v>
      </c>
      <c r="AB1972">
        <v>-4.96</v>
      </c>
      <c r="AC1972">
        <v>63.42</v>
      </c>
      <c r="AD1972">
        <v>55.16</v>
      </c>
      <c r="AE1972">
        <v>45.5</v>
      </c>
      <c r="AF1972">
        <v>85347.7</v>
      </c>
      <c r="AG1972">
        <v>75</v>
      </c>
      <c r="AI1972">
        <v>66</v>
      </c>
      <c r="AK1972">
        <v>80</v>
      </c>
    </row>
    <row r="1973" spans="1:37" hidden="1" x14ac:dyDescent="0.25">
      <c r="A1973" t="s">
        <v>1383</v>
      </c>
      <c r="B1973" t="s">
        <v>1384</v>
      </c>
      <c r="C1973" t="s">
        <v>269</v>
      </c>
      <c r="D1973">
        <v>321.04000000000002</v>
      </c>
      <c r="E1973">
        <v>821.4</v>
      </c>
      <c r="F1973" t="s">
        <v>10127</v>
      </c>
      <c r="G1973" t="s">
        <v>10127</v>
      </c>
      <c r="H1973">
        <v>100</v>
      </c>
      <c r="I1973">
        <v>928.18</v>
      </c>
      <c r="J1973">
        <v>92818.2</v>
      </c>
      <c r="K1973">
        <v>18563.64</v>
      </c>
      <c r="L1973">
        <v>1206.6400000000001</v>
      </c>
      <c r="M1973">
        <v>835.36</v>
      </c>
      <c r="N1973">
        <v>9281.82</v>
      </c>
      <c r="O1973">
        <v>27845.46</v>
      </c>
      <c r="P1973">
        <v>1113.82</v>
      </c>
      <c r="Q1973">
        <v>1206.6400000000001</v>
      </c>
      <c r="R1973">
        <v>-742.55</v>
      </c>
      <c r="S1973">
        <v>-649.73</v>
      </c>
      <c r="T1973">
        <v>28.9</v>
      </c>
      <c r="U1973">
        <v>23.47</v>
      </c>
      <c r="V1973">
        <v>-11.13</v>
      </c>
      <c r="W1973">
        <v>846.33</v>
      </c>
      <c r="X1973">
        <v>923.76</v>
      </c>
      <c r="Y1973">
        <v>840.76</v>
      </c>
      <c r="Z1973">
        <v>1017.59</v>
      </c>
      <c r="AA1973">
        <v>3.35</v>
      </c>
      <c r="AB1973">
        <v>-8.57</v>
      </c>
      <c r="AC1973">
        <v>12.07</v>
      </c>
      <c r="AD1973">
        <v>22.58</v>
      </c>
      <c r="AE1973">
        <v>840.83</v>
      </c>
      <c r="AF1973">
        <v>7830.09</v>
      </c>
      <c r="AG1973">
        <v>35</v>
      </c>
      <c r="AI1973">
        <v>77</v>
      </c>
      <c r="AJ1973">
        <v>33</v>
      </c>
      <c r="AK1973">
        <v>69</v>
      </c>
    </row>
    <row r="1974" spans="1:37" hidden="1" x14ac:dyDescent="0.25">
      <c r="A1974" t="s">
        <v>2826</v>
      </c>
      <c r="B1974" t="s">
        <v>2827</v>
      </c>
      <c r="C1974" t="s">
        <v>2828</v>
      </c>
      <c r="D1974">
        <v>320.83</v>
      </c>
      <c r="E1974">
        <v>318.3</v>
      </c>
      <c r="F1974" t="s">
        <v>10127</v>
      </c>
      <c r="G1974" t="s">
        <v>10127</v>
      </c>
      <c r="H1974">
        <v>100</v>
      </c>
      <c r="I1974">
        <v>359.68</v>
      </c>
      <c r="J1974">
        <v>35967.9</v>
      </c>
      <c r="K1974">
        <v>7193.58</v>
      </c>
      <c r="L1974">
        <v>467.58</v>
      </c>
      <c r="M1974">
        <v>323.70999999999998</v>
      </c>
      <c r="N1974">
        <v>3596.79</v>
      </c>
      <c r="O1974">
        <v>10790.37</v>
      </c>
      <c r="P1974">
        <v>431.61</v>
      </c>
      <c r="Q1974">
        <v>467.58</v>
      </c>
      <c r="R1974">
        <v>-287.74</v>
      </c>
      <c r="S1974">
        <v>-251.78</v>
      </c>
      <c r="T1974">
        <v>97.22</v>
      </c>
      <c r="U1974">
        <v>6.42</v>
      </c>
      <c r="V1974">
        <v>-6.4</v>
      </c>
      <c r="W1974">
        <v>318.35000000000002</v>
      </c>
      <c r="X1974">
        <v>324.88</v>
      </c>
      <c r="Y1974">
        <v>318.58999999999997</v>
      </c>
      <c r="Z1974">
        <v>330.44</v>
      </c>
      <c r="AA1974">
        <v>-0.4</v>
      </c>
      <c r="AB1974">
        <v>-0.48</v>
      </c>
      <c r="AC1974">
        <v>66.5</v>
      </c>
      <c r="AD1974">
        <v>64.33</v>
      </c>
      <c r="AE1974">
        <v>345.87</v>
      </c>
      <c r="AF1974">
        <v>4154.26</v>
      </c>
      <c r="AG1974">
        <v>16</v>
      </c>
      <c r="AJ1974">
        <v>49</v>
      </c>
    </row>
    <row r="1975" spans="1:37" hidden="1" x14ac:dyDescent="0.25">
      <c r="A1975" t="s">
        <v>1910</v>
      </c>
      <c r="B1975" t="s">
        <v>1911</v>
      </c>
      <c r="C1975" t="s">
        <v>24</v>
      </c>
      <c r="D1975">
        <v>320.12</v>
      </c>
      <c r="E1975">
        <v>573.54999999999995</v>
      </c>
      <c r="F1975" t="s">
        <v>10127</v>
      </c>
      <c r="G1975" t="s">
        <v>10127</v>
      </c>
      <c r="H1975">
        <v>100</v>
      </c>
      <c r="I1975">
        <v>648.11</v>
      </c>
      <c r="J1975">
        <v>64811.15</v>
      </c>
      <c r="K1975">
        <v>12962.23</v>
      </c>
      <c r="L1975">
        <v>842.54</v>
      </c>
      <c r="M1975">
        <v>583.29999999999995</v>
      </c>
      <c r="N1975">
        <v>6481.12</v>
      </c>
      <c r="O1975">
        <v>19443.34</v>
      </c>
      <c r="P1975">
        <v>777.73</v>
      </c>
      <c r="Q1975">
        <v>842.54</v>
      </c>
      <c r="R1975">
        <v>-518.49</v>
      </c>
      <c r="S1975">
        <v>-453.68</v>
      </c>
      <c r="T1975">
        <v>41.04</v>
      </c>
      <c r="U1975">
        <v>5.28</v>
      </c>
      <c r="V1975">
        <v>-4.46</v>
      </c>
      <c r="W1975">
        <v>586.44000000000005</v>
      </c>
      <c r="X1975">
        <v>603.16999999999996</v>
      </c>
      <c r="Y1975">
        <v>587.80999999999995</v>
      </c>
      <c r="Z1975">
        <v>617.26</v>
      </c>
      <c r="AA1975">
        <v>0.18</v>
      </c>
      <c r="AB1975">
        <v>-3.75</v>
      </c>
      <c r="AC1975">
        <v>61.29</v>
      </c>
      <c r="AD1975">
        <v>55.53</v>
      </c>
      <c r="AE1975">
        <v>664.26</v>
      </c>
      <c r="AF1975">
        <v>2572.91</v>
      </c>
      <c r="AG1975">
        <v>62</v>
      </c>
      <c r="AI1975">
        <v>60</v>
      </c>
      <c r="AK1975">
        <v>77</v>
      </c>
    </row>
    <row r="1976" spans="1:37" hidden="1" x14ac:dyDescent="0.25">
      <c r="A1976" t="s">
        <v>3055</v>
      </c>
      <c r="B1976" t="s">
        <v>3056</v>
      </c>
      <c r="C1976" t="s">
        <v>1481</v>
      </c>
      <c r="D1976">
        <v>320.07</v>
      </c>
      <c r="E1976">
        <v>250.4</v>
      </c>
      <c r="F1976" t="s">
        <v>10127</v>
      </c>
      <c r="G1976" t="s">
        <v>10127</v>
      </c>
      <c r="H1976">
        <v>100</v>
      </c>
      <c r="I1976">
        <v>282.95</v>
      </c>
      <c r="J1976">
        <v>28295.200000000001</v>
      </c>
      <c r="K1976">
        <v>5659.04</v>
      </c>
      <c r="L1976">
        <v>367.84</v>
      </c>
      <c r="M1976">
        <v>254.66</v>
      </c>
      <c r="N1976">
        <v>2829.52</v>
      </c>
      <c r="O1976">
        <v>8488.56</v>
      </c>
      <c r="P1976">
        <v>339.54</v>
      </c>
      <c r="Q1976">
        <v>367.84</v>
      </c>
      <c r="R1976">
        <v>-226.36</v>
      </c>
      <c r="S1976">
        <v>-198.07</v>
      </c>
      <c r="T1976">
        <v>24.28</v>
      </c>
      <c r="U1976">
        <v>0.75</v>
      </c>
      <c r="V1976">
        <v>-8.09</v>
      </c>
      <c r="W1976">
        <v>253.98</v>
      </c>
      <c r="X1976">
        <v>274.85000000000002</v>
      </c>
      <c r="Y1976">
        <v>252.44</v>
      </c>
      <c r="Z1976">
        <v>286.17</v>
      </c>
      <c r="AA1976">
        <v>-3.87</v>
      </c>
      <c r="AB1976">
        <v>-4.3099999999999996</v>
      </c>
      <c r="AC1976">
        <v>65.88</v>
      </c>
      <c r="AD1976">
        <v>62.43</v>
      </c>
      <c r="AE1976">
        <v>284.06</v>
      </c>
      <c r="AF1976">
        <v>9885.91</v>
      </c>
      <c r="AG1976">
        <v>46</v>
      </c>
      <c r="AI1976">
        <v>66</v>
      </c>
      <c r="AJ1976">
        <v>59</v>
      </c>
      <c r="AK1976">
        <v>72</v>
      </c>
    </row>
    <row r="1977" spans="1:37" hidden="1" x14ac:dyDescent="0.25">
      <c r="A1977" t="s">
        <v>5514</v>
      </c>
      <c r="B1977" t="s">
        <v>5515</v>
      </c>
      <c r="C1977" t="s">
        <v>419</v>
      </c>
      <c r="D1977">
        <v>319.70999999999998</v>
      </c>
      <c r="E1977">
        <v>71.959999999999994</v>
      </c>
      <c r="F1977" t="s">
        <v>10127</v>
      </c>
      <c r="G1977" t="s">
        <v>10127</v>
      </c>
      <c r="H1977">
        <v>100</v>
      </c>
      <c r="I1977">
        <v>81.31</v>
      </c>
      <c r="J1977">
        <v>8131.48</v>
      </c>
      <c r="K1977">
        <v>1626.3</v>
      </c>
      <c r="L1977">
        <v>105.71</v>
      </c>
      <c r="M1977">
        <v>73.180000000000007</v>
      </c>
      <c r="N1977">
        <v>813.15</v>
      </c>
      <c r="O1977">
        <v>2439.44</v>
      </c>
      <c r="P1977">
        <v>97.58</v>
      </c>
      <c r="Q1977">
        <v>105.71</v>
      </c>
      <c r="R1977">
        <v>-65.05</v>
      </c>
      <c r="S1977">
        <v>-56.92</v>
      </c>
      <c r="T1977">
        <v>20.88</v>
      </c>
      <c r="U1977">
        <v>1.9</v>
      </c>
      <c r="V1977">
        <v>-13.14</v>
      </c>
      <c r="W1977">
        <v>73</v>
      </c>
      <c r="X1977">
        <v>77.010000000000005</v>
      </c>
      <c r="Y1977">
        <v>73.02</v>
      </c>
      <c r="Z1977">
        <v>79.03</v>
      </c>
      <c r="AA1977">
        <v>-6.22</v>
      </c>
      <c r="AB1977">
        <v>-3.41</v>
      </c>
      <c r="AC1977">
        <v>37.619999999999997</v>
      </c>
      <c r="AD1977">
        <v>34.92</v>
      </c>
      <c r="AE1977">
        <v>80.42</v>
      </c>
      <c r="AF1977">
        <v>36732.39</v>
      </c>
      <c r="AG1977">
        <v>87</v>
      </c>
      <c r="AI1977">
        <v>33</v>
      </c>
      <c r="AK1977">
        <v>37</v>
      </c>
    </row>
    <row r="1978" spans="1:37" hidden="1" x14ac:dyDescent="0.25">
      <c r="A1978" t="s">
        <v>5993</v>
      </c>
      <c r="B1978" t="s">
        <v>5994</v>
      </c>
      <c r="C1978" t="s">
        <v>342</v>
      </c>
      <c r="D1978">
        <v>319.17</v>
      </c>
      <c r="E1978">
        <v>62</v>
      </c>
      <c r="F1978" t="s">
        <v>10127</v>
      </c>
      <c r="G1978" t="s">
        <v>10127</v>
      </c>
      <c r="H1978">
        <v>100</v>
      </c>
      <c r="I1978">
        <v>70.06</v>
      </c>
      <c r="J1978">
        <v>7006</v>
      </c>
      <c r="K1978">
        <v>1401.2</v>
      </c>
      <c r="L1978">
        <v>91.08</v>
      </c>
      <c r="M1978">
        <v>63.05</v>
      </c>
      <c r="N1978">
        <v>700.6</v>
      </c>
      <c r="O1978">
        <v>2101.8000000000002</v>
      </c>
      <c r="P1978">
        <v>84.07</v>
      </c>
      <c r="Q1978">
        <v>91.08</v>
      </c>
      <c r="R1978">
        <v>-56.05</v>
      </c>
      <c r="S1978">
        <v>-49.04</v>
      </c>
      <c r="U1978">
        <v>4.75</v>
      </c>
      <c r="V1978">
        <v>-2.04</v>
      </c>
      <c r="W1978">
        <v>61.31</v>
      </c>
      <c r="X1978">
        <v>60.64</v>
      </c>
      <c r="Y1978">
        <v>61.13</v>
      </c>
      <c r="Z1978">
        <v>61.5</v>
      </c>
      <c r="AA1978">
        <v>1.24</v>
      </c>
      <c r="AB1978">
        <v>1.1100000000000001</v>
      </c>
      <c r="AC1978">
        <v>54.17</v>
      </c>
      <c r="AD1978">
        <v>63.54</v>
      </c>
      <c r="AE1978">
        <v>59.74</v>
      </c>
      <c r="AF1978">
        <v>213878.87</v>
      </c>
    </row>
    <row r="1979" spans="1:37" hidden="1" x14ac:dyDescent="0.25">
      <c r="A1979" t="s">
        <v>6522</v>
      </c>
      <c r="B1979" t="s">
        <v>6523</v>
      </c>
      <c r="C1979" t="s">
        <v>36</v>
      </c>
      <c r="D1979">
        <v>318.63</v>
      </c>
      <c r="E1979">
        <v>43.53</v>
      </c>
      <c r="F1979" t="s">
        <v>10127</v>
      </c>
      <c r="G1979" t="s">
        <v>10127</v>
      </c>
      <c r="H1979">
        <v>100</v>
      </c>
      <c r="I1979">
        <v>49.19</v>
      </c>
      <c r="J1979">
        <v>4918.8900000000003</v>
      </c>
      <c r="K1979">
        <v>983.78</v>
      </c>
      <c r="L1979">
        <v>63.95</v>
      </c>
      <c r="M1979">
        <v>44.27</v>
      </c>
      <c r="N1979">
        <v>491.89</v>
      </c>
      <c r="O1979">
        <v>1475.67</v>
      </c>
      <c r="P1979">
        <v>59.03</v>
      </c>
      <c r="Q1979">
        <v>63.95</v>
      </c>
      <c r="R1979">
        <v>-39.35</v>
      </c>
      <c r="S1979">
        <v>-34.43</v>
      </c>
      <c r="T1979">
        <v>47.06</v>
      </c>
      <c r="U1979">
        <v>1.83</v>
      </c>
      <c r="V1979">
        <v>-10.78</v>
      </c>
      <c r="W1979">
        <v>44.55</v>
      </c>
      <c r="X1979">
        <v>45.95</v>
      </c>
      <c r="Y1979">
        <v>45.13</v>
      </c>
      <c r="Z1979">
        <v>46.78</v>
      </c>
      <c r="AA1979">
        <v>-4.8899999999999997</v>
      </c>
      <c r="AB1979">
        <v>-2.94</v>
      </c>
      <c r="AC1979">
        <v>43.56</v>
      </c>
      <c r="AD1979">
        <v>37.840000000000003</v>
      </c>
      <c r="AE1979">
        <v>47.83</v>
      </c>
      <c r="AF1979">
        <v>84626.35</v>
      </c>
      <c r="AG1979">
        <v>9</v>
      </c>
      <c r="AI1979">
        <v>27</v>
      </c>
      <c r="AJ1979">
        <v>9</v>
      </c>
      <c r="AK1979">
        <v>3</v>
      </c>
    </row>
    <row r="1980" spans="1:37" hidden="1" x14ac:dyDescent="0.25">
      <c r="A1980" t="s">
        <v>4334</v>
      </c>
      <c r="B1980" t="s">
        <v>4335</v>
      </c>
      <c r="C1980" t="s">
        <v>1157</v>
      </c>
      <c r="D1980">
        <v>317.58999999999997</v>
      </c>
      <c r="E1980">
        <v>140</v>
      </c>
      <c r="F1980" t="s">
        <v>10127</v>
      </c>
      <c r="G1980" t="s">
        <v>10127</v>
      </c>
      <c r="H1980">
        <v>100</v>
      </c>
      <c r="I1980">
        <v>158.19999999999999</v>
      </c>
      <c r="J1980">
        <v>15820</v>
      </c>
      <c r="K1980">
        <v>3164</v>
      </c>
      <c r="L1980">
        <v>205.66</v>
      </c>
      <c r="M1980">
        <v>142.38</v>
      </c>
      <c r="N1980">
        <v>1582</v>
      </c>
      <c r="O1980">
        <v>4746</v>
      </c>
      <c r="P1980">
        <v>189.84</v>
      </c>
      <c r="Q1980">
        <v>205.66</v>
      </c>
      <c r="R1980">
        <v>-126.56</v>
      </c>
      <c r="S1980">
        <v>-110.74</v>
      </c>
      <c r="T1980">
        <v>18.100000000000001</v>
      </c>
      <c r="U1980">
        <v>15.58</v>
      </c>
      <c r="V1980">
        <v>-14.51</v>
      </c>
      <c r="W1980">
        <v>132.61000000000001</v>
      </c>
      <c r="X1980">
        <v>140.22999999999999</v>
      </c>
      <c r="Y1980">
        <v>133.49</v>
      </c>
      <c r="Z1980">
        <v>137.71</v>
      </c>
      <c r="AA1980">
        <v>-1.71</v>
      </c>
      <c r="AB1980">
        <v>6.97</v>
      </c>
      <c r="AC1980">
        <v>81.5</v>
      </c>
      <c r="AD1980">
        <v>94.29</v>
      </c>
      <c r="AE1980">
        <v>121.78</v>
      </c>
      <c r="AF1980">
        <v>39695.65</v>
      </c>
      <c r="AG1980">
        <v>15</v>
      </c>
      <c r="AI1980">
        <v>12</v>
      </c>
      <c r="AJ1980">
        <v>69</v>
      </c>
      <c r="AK1980">
        <v>14</v>
      </c>
    </row>
    <row r="1981" spans="1:37" hidden="1" x14ac:dyDescent="0.25">
      <c r="A1981" t="s">
        <v>578</v>
      </c>
      <c r="B1981" t="s">
        <v>579</v>
      </c>
      <c r="C1981" t="s">
        <v>24</v>
      </c>
      <c r="D1981">
        <v>317.20999999999998</v>
      </c>
      <c r="E1981">
        <v>3232.85</v>
      </c>
      <c r="F1981" t="s">
        <v>10127</v>
      </c>
      <c r="G1981" t="s">
        <v>10127</v>
      </c>
      <c r="H1981">
        <v>100</v>
      </c>
      <c r="I1981">
        <v>3653.12</v>
      </c>
      <c r="J1981">
        <v>365312.05</v>
      </c>
      <c r="K1981">
        <v>73062.41</v>
      </c>
      <c r="L1981">
        <v>4749.0600000000004</v>
      </c>
      <c r="M1981">
        <v>3287.81</v>
      </c>
      <c r="N1981">
        <v>36531.199999999997</v>
      </c>
      <c r="O1981">
        <v>109593.62</v>
      </c>
      <c r="P1981">
        <v>4383.74</v>
      </c>
      <c r="Q1981">
        <v>4749.0600000000004</v>
      </c>
      <c r="R1981">
        <v>-2922.5</v>
      </c>
      <c r="S1981">
        <v>-2557.1799999999998</v>
      </c>
      <c r="T1981">
        <v>112.49</v>
      </c>
      <c r="U1981">
        <v>13.12</v>
      </c>
      <c r="V1981">
        <v>-5.21</v>
      </c>
      <c r="W1981">
        <v>3101.49</v>
      </c>
      <c r="X1981">
        <v>2805.43</v>
      </c>
      <c r="Y1981">
        <v>3103.08</v>
      </c>
      <c r="Z1981">
        <v>2753.84</v>
      </c>
      <c r="AA1981">
        <v>3.15</v>
      </c>
      <c r="AB1981">
        <v>9.48</v>
      </c>
      <c r="AC1981">
        <v>78.069999999999993</v>
      </c>
      <c r="AD1981">
        <v>77.84</v>
      </c>
      <c r="AE1981">
        <v>2671.82</v>
      </c>
      <c r="AF1981">
        <v>2213.35</v>
      </c>
      <c r="AG1981">
        <v>47</v>
      </c>
      <c r="AI1981">
        <v>28</v>
      </c>
      <c r="AK1981">
        <v>38</v>
      </c>
    </row>
    <row r="1982" spans="1:37" hidden="1" x14ac:dyDescent="0.25">
      <c r="A1982" t="s">
        <v>2898</v>
      </c>
      <c r="B1982" t="s">
        <v>2899</v>
      </c>
      <c r="C1982" t="s">
        <v>373</v>
      </c>
      <c r="D1982">
        <v>317.2</v>
      </c>
      <c r="E1982">
        <v>289.8</v>
      </c>
      <c r="F1982" t="s">
        <v>10127</v>
      </c>
      <c r="G1982" t="s">
        <v>10127</v>
      </c>
      <c r="H1982">
        <v>100</v>
      </c>
      <c r="I1982">
        <v>327.47000000000003</v>
      </c>
      <c r="J1982">
        <v>32747.4</v>
      </c>
      <c r="K1982">
        <v>6549.48</v>
      </c>
      <c r="L1982">
        <v>425.72</v>
      </c>
      <c r="M1982">
        <v>294.73</v>
      </c>
      <c r="N1982">
        <v>3274.74</v>
      </c>
      <c r="O1982">
        <v>9824.2199999999993</v>
      </c>
      <c r="P1982">
        <v>392.97</v>
      </c>
      <c r="Q1982">
        <v>425.72</v>
      </c>
      <c r="R1982">
        <v>-261.98</v>
      </c>
      <c r="S1982">
        <v>-229.23</v>
      </c>
      <c r="T1982">
        <v>20.73</v>
      </c>
      <c r="U1982">
        <v>3.7</v>
      </c>
      <c r="V1982">
        <v>-6.65</v>
      </c>
      <c r="W1982">
        <v>293.82</v>
      </c>
      <c r="X1982">
        <v>307.42</v>
      </c>
      <c r="Y1982">
        <v>295.52</v>
      </c>
      <c r="Z1982">
        <v>318.49</v>
      </c>
      <c r="AA1982">
        <v>-1.75</v>
      </c>
      <c r="AB1982">
        <v>-3.4</v>
      </c>
      <c r="AC1982">
        <v>26.67</v>
      </c>
      <c r="AD1982">
        <v>26.98</v>
      </c>
      <c r="AE1982">
        <v>315.55</v>
      </c>
      <c r="AF1982">
        <v>7164.87</v>
      </c>
      <c r="AG1982">
        <v>26</v>
      </c>
      <c r="AH1982">
        <v>2.21</v>
      </c>
      <c r="AI1982">
        <v>41</v>
      </c>
      <c r="AK1982">
        <v>40</v>
      </c>
    </row>
    <row r="1983" spans="1:37" hidden="1" x14ac:dyDescent="0.25">
      <c r="A1983" t="s">
        <v>1899</v>
      </c>
      <c r="B1983" t="s">
        <v>1900</v>
      </c>
      <c r="C1983" t="s">
        <v>30</v>
      </c>
      <c r="D1983">
        <v>317.02999999999997</v>
      </c>
      <c r="E1983">
        <v>632.9</v>
      </c>
      <c r="F1983" t="s">
        <v>10127</v>
      </c>
      <c r="G1983" t="s">
        <v>10127</v>
      </c>
      <c r="H1983">
        <v>100</v>
      </c>
      <c r="I1983">
        <v>715.18</v>
      </c>
      <c r="J1983">
        <v>71517.7</v>
      </c>
      <c r="K1983">
        <v>14303.54</v>
      </c>
      <c r="L1983">
        <v>929.73</v>
      </c>
      <c r="M1983">
        <v>643.66</v>
      </c>
      <c r="N1983">
        <v>7151.77</v>
      </c>
      <c r="O1983">
        <v>21455.31</v>
      </c>
      <c r="P1983">
        <v>858.21</v>
      </c>
      <c r="Q1983">
        <v>929.73</v>
      </c>
      <c r="R1983">
        <v>-572.14</v>
      </c>
      <c r="S1983">
        <v>-500.62</v>
      </c>
      <c r="T1983">
        <v>24.29</v>
      </c>
      <c r="U1983">
        <v>9.7100000000000009</v>
      </c>
      <c r="V1983">
        <v>-2.17</v>
      </c>
      <c r="W1983">
        <v>629.69000000000005</v>
      </c>
      <c r="X1983">
        <v>610.01</v>
      </c>
      <c r="Y1983">
        <v>632.30999999999995</v>
      </c>
      <c r="Z1983">
        <v>613.41999999999996</v>
      </c>
      <c r="AA1983">
        <v>3.43</v>
      </c>
      <c r="AB1983">
        <v>1.69</v>
      </c>
      <c r="AC1983">
        <v>78.42</v>
      </c>
      <c r="AD1983">
        <v>77.03</v>
      </c>
      <c r="AE1983">
        <v>659.99</v>
      </c>
      <c r="AF1983">
        <v>11222.83</v>
      </c>
      <c r="AG1983">
        <v>65</v>
      </c>
      <c r="AI1983">
        <v>71</v>
      </c>
      <c r="AJ1983">
        <v>60</v>
      </c>
      <c r="AK1983">
        <v>75</v>
      </c>
    </row>
    <row r="1984" spans="1:37" hidden="1" x14ac:dyDescent="0.25">
      <c r="A1984" t="s">
        <v>5764</v>
      </c>
      <c r="B1984" t="s">
        <v>5765</v>
      </c>
      <c r="C1984" t="s">
        <v>224</v>
      </c>
      <c r="D1984">
        <v>316.24</v>
      </c>
      <c r="E1984">
        <v>64.73</v>
      </c>
      <c r="F1984" t="s">
        <v>10127</v>
      </c>
      <c r="G1984" t="s">
        <v>10127</v>
      </c>
      <c r="H1984">
        <v>100</v>
      </c>
      <c r="I1984">
        <v>73.14</v>
      </c>
      <c r="J1984">
        <v>7314.49</v>
      </c>
      <c r="K1984">
        <v>1462.9</v>
      </c>
      <c r="L1984">
        <v>95.09</v>
      </c>
      <c r="M1984">
        <v>65.83</v>
      </c>
      <c r="N1984">
        <v>731.45</v>
      </c>
      <c r="O1984">
        <v>2194.35</v>
      </c>
      <c r="P1984">
        <v>87.77</v>
      </c>
      <c r="Q1984">
        <v>95.09</v>
      </c>
      <c r="R1984">
        <v>-58.52</v>
      </c>
      <c r="S1984">
        <v>-51.2</v>
      </c>
      <c r="T1984">
        <v>-21.18</v>
      </c>
      <c r="U1984">
        <v>3.2</v>
      </c>
      <c r="V1984">
        <v>-4.3600000000000003</v>
      </c>
      <c r="W1984">
        <v>65.38</v>
      </c>
      <c r="X1984">
        <v>68.62</v>
      </c>
      <c r="Y1984">
        <v>65.28</v>
      </c>
      <c r="Z1984">
        <v>69.900000000000006</v>
      </c>
      <c r="AA1984">
        <v>-0.72</v>
      </c>
      <c r="AB1984">
        <v>-2.2000000000000002</v>
      </c>
      <c r="AC1984">
        <v>74</v>
      </c>
      <c r="AD1984">
        <v>74.28</v>
      </c>
      <c r="AE1984">
        <v>71.59</v>
      </c>
      <c r="AF1984">
        <v>121104.65</v>
      </c>
      <c r="AG1984">
        <v>81</v>
      </c>
      <c r="AH1984">
        <v>3.53</v>
      </c>
      <c r="AI1984">
        <v>55</v>
      </c>
      <c r="AK1984">
        <v>82</v>
      </c>
    </row>
    <row r="1985" spans="1:37" hidden="1" x14ac:dyDescent="0.25">
      <c r="A1985" t="s">
        <v>6498</v>
      </c>
      <c r="B1985" t="s">
        <v>6499</v>
      </c>
      <c r="C1985" t="s">
        <v>419</v>
      </c>
      <c r="D1985">
        <v>315.45999999999998</v>
      </c>
      <c r="E1985">
        <v>49.17</v>
      </c>
      <c r="F1985" t="s">
        <v>10127</v>
      </c>
      <c r="G1985" t="s">
        <v>10127</v>
      </c>
      <c r="H1985">
        <v>100</v>
      </c>
      <c r="I1985">
        <v>55.56</v>
      </c>
      <c r="J1985">
        <v>5556.21</v>
      </c>
      <c r="K1985">
        <v>1111.24</v>
      </c>
      <c r="L1985">
        <v>72.23</v>
      </c>
      <c r="M1985">
        <v>50.01</v>
      </c>
      <c r="N1985">
        <v>555.62</v>
      </c>
      <c r="O1985">
        <v>1666.86</v>
      </c>
      <c r="P1985">
        <v>66.67</v>
      </c>
      <c r="Q1985">
        <v>72.23</v>
      </c>
      <c r="R1985">
        <v>-44.45</v>
      </c>
      <c r="S1985">
        <v>-38.89</v>
      </c>
      <c r="T1985">
        <v>-14.35</v>
      </c>
      <c r="U1985">
        <v>2.5099999999999998</v>
      </c>
      <c r="V1985">
        <v>-6.34</v>
      </c>
      <c r="W1985">
        <v>46.8</v>
      </c>
      <c r="X1985">
        <v>46.33</v>
      </c>
      <c r="Y1985">
        <v>45.85</v>
      </c>
      <c r="Z1985">
        <v>46.53</v>
      </c>
      <c r="AA1985">
        <v>-2.11</v>
      </c>
      <c r="AB1985">
        <v>6.19</v>
      </c>
      <c r="AC1985">
        <v>83.45</v>
      </c>
      <c r="AD1985">
        <v>76.930000000000007</v>
      </c>
      <c r="AE1985">
        <v>42.34</v>
      </c>
      <c r="AF1985">
        <v>181967.74</v>
      </c>
      <c r="AG1985">
        <v>6</v>
      </c>
      <c r="AH1985">
        <v>5.75</v>
      </c>
      <c r="AI1985">
        <v>18</v>
      </c>
      <c r="AK1985">
        <v>23</v>
      </c>
    </row>
    <row r="1986" spans="1:37" hidden="1" x14ac:dyDescent="0.25">
      <c r="A1986" t="s">
        <v>3222</v>
      </c>
      <c r="B1986" t="s">
        <v>3223</v>
      </c>
      <c r="C1986" t="s">
        <v>274</v>
      </c>
      <c r="D1986">
        <v>314.89999999999998</v>
      </c>
      <c r="E1986">
        <v>270.8</v>
      </c>
      <c r="F1986" t="s">
        <v>10127</v>
      </c>
      <c r="G1986" t="s">
        <v>10127</v>
      </c>
      <c r="H1986">
        <v>100</v>
      </c>
      <c r="I1986">
        <v>306</v>
      </c>
      <c r="J1986">
        <v>30600.400000000001</v>
      </c>
      <c r="K1986">
        <v>6120.08</v>
      </c>
      <c r="L1986">
        <v>397.81</v>
      </c>
      <c r="M1986">
        <v>275.39999999999998</v>
      </c>
      <c r="N1986">
        <v>3060.04</v>
      </c>
      <c r="O1986">
        <v>9180.1200000000008</v>
      </c>
      <c r="P1986">
        <v>367.2</v>
      </c>
      <c r="Q1986">
        <v>397.81</v>
      </c>
      <c r="R1986">
        <v>-244.8</v>
      </c>
      <c r="S1986">
        <v>-214.2</v>
      </c>
      <c r="T1986">
        <v>16.22</v>
      </c>
      <c r="U1986">
        <v>8.49</v>
      </c>
      <c r="V1986">
        <v>-12.63</v>
      </c>
      <c r="W1986">
        <v>256.58</v>
      </c>
      <c r="X1986">
        <v>248.91</v>
      </c>
      <c r="Y1986">
        <v>253.68</v>
      </c>
      <c r="Z1986">
        <v>249.56</v>
      </c>
      <c r="AA1986">
        <v>-3.21</v>
      </c>
      <c r="AB1986">
        <v>8.84</v>
      </c>
      <c r="AC1986">
        <v>87.07</v>
      </c>
      <c r="AD1986">
        <v>83.49</v>
      </c>
      <c r="AE1986">
        <v>239.97</v>
      </c>
      <c r="AF1986">
        <v>149618.35</v>
      </c>
      <c r="AG1986">
        <v>90</v>
      </c>
      <c r="AI1986">
        <v>71</v>
      </c>
      <c r="AJ1986">
        <v>93</v>
      </c>
      <c r="AK1986">
        <v>98</v>
      </c>
    </row>
    <row r="1987" spans="1:37" hidden="1" x14ac:dyDescent="0.25">
      <c r="A1987" t="s">
        <v>5070</v>
      </c>
      <c r="B1987" t="s">
        <v>5071</v>
      </c>
      <c r="C1987" t="s">
        <v>36</v>
      </c>
      <c r="D1987">
        <v>314.83</v>
      </c>
      <c r="E1987">
        <v>97.8</v>
      </c>
      <c r="F1987" t="s">
        <v>10127</v>
      </c>
      <c r="G1987" t="s">
        <v>10127</v>
      </c>
      <c r="H1987">
        <v>100</v>
      </c>
      <c r="I1987">
        <v>110.51</v>
      </c>
      <c r="J1987">
        <v>11051.4</v>
      </c>
      <c r="K1987">
        <v>2210.2800000000002</v>
      </c>
      <c r="L1987">
        <v>143.66999999999999</v>
      </c>
      <c r="M1987">
        <v>99.46</v>
      </c>
      <c r="N1987">
        <v>1105.1400000000001</v>
      </c>
      <c r="O1987">
        <v>3315.42</v>
      </c>
      <c r="P1987">
        <v>132.62</v>
      </c>
      <c r="Q1987">
        <v>143.66999999999999</v>
      </c>
      <c r="R1987">
        <v>-88.41</v>
      </c>
      <c r="S1987">
        <v>-77.36</v>
      </c>
      <c r="T1987">
        <v>195.55</v>
      </c>
      <c r="U1987">
        <v>4.55</v>
      </c>
      <c r="V1987">
        <v>-12.1</v>
      </c>
      <c r="W1987">
        <v>95.82</v>
      </c>
      <c r="X1987">
        <v>97.2</v>
      </c>
      <c r="Y1987">
        <v>95.29</v>
      </c>
      <c r="Z1987">
        <v>97.02</v>
      </c>
      <c r="AA1987">
        <v>-4.5</v>
      </c>
      <c r="AB1987">
        <v>2.96</v>
      </c>
      <c r="AC1987">
        <v>71.010000000000005</v>
      </c>
      <c r="AD1987">
        <v>71.680000000000007</v>
      </c>
      <c r="AE1987">
        <v>104.11</v>
      </c>
      <c r="AF1987">
        <v>19277.96</v>
      </c>
      <c r="AH1987">
        <v>1.92</v>
      </c>
      <c r="AI1987">
        <v>5</v>
      </c>
      <c r="AK1987">
        <v>14</v>
      </c>
    </row>
    <row r="1988" spans="1:37" hidden="1" x14ac:dyDescent="0.25">
      <c r="A1988" t="s">
        <v>3438</v>
      </c>
      <c r="B1988" t="s">
        <v>3439</v>
      </c>
      <c r="C1988" t="s">
        <v>7</v>
      </c>
      <c r="D1988">
        <v>314.5</v>
      </c>
      <c r="E1988">
        <v>214.75</v>
      </c>
      <c r="F1988" t="s">
        <v>10127</v>
      </c>
      <c r="G1988" t="s">
        <v>10127</v>
      </c>
      <c r="H1988">
        <v>100</v>
      </c>
      <c r="I1988">
        <v>242.67</v>
      </c>
      <c r="J1988">
        <v>24266.75</v>
      </c>
      <c r="K1988">
        <v>4853.3500000000004</v>
      </c>
      <c r="L1988">
        <v>315.47000000000003</v>
      </c>
      <c r="M1988">
        <v>218.4</v>
      </c>
      <c r="N1988">
        <v>2426.6799999999998</v>
      </c>
      <c r="O1988">
        <v>7280.03</v>
      </c>
      <c r="P1988">
        <v>291.2</v>
      </c>
      <c r="Q1988">
        <v>315.47000000000003</v>
      </c>
      <c r="R1988">
        <v>-194.13</v>
      </c>
      <c r="S1988">
        <v>-169.87</v>
      </c>
      <c r="T1988">
        <v>27.83</v>
      </c>
      <c r="U1988">
        <v>5.83</v>
      </c>
      <c r="V1988">
        <v>-0.21</v>
      </c>
      <c r="W1988">
        <v>220.21</v>
      </c>
      <c r="X1988">
        <v>222.57</v>
      </c>
      <c r="Y1988">
        <v>222.61</v>
      </c>
      <c r="Z1988">
        <v>221.1</v>
      </c>
      <c r="AA1988">
        <v>2.72</v>
      </c>
      <c r="AB1988">
        <v>-2.85</v>
      </c>
      <c r="AC1988">
        <v>20.41</v>
      </c>
      <c r="AD1988">
        <v>25</v>
      </c>
      <c r="AE1988">
        <v>238.31</v>
      </c>
      <c r="AF1988">
        <v>19369.57</v>
      </c>
      <c r="AG1988">
        <v>29</v>
      </c>
      <c r="AI1988">
        <v>22</v>
      </c>
      <c r="AJ1988">
        <v>58</v>
      </c>
      <c r="AK1988">
        <v>19</v>
      </c>
    </row>
    <row r="1989" spans="1:37" hidden="1" x14ac:dyDescent="0.25">
      <c r="A1989" t="s">
        <v>3616</v>
      </c>
      <c r="B1989" t="s">
        <v>3617</v>
      </c>
      <c r="C1989" t="s">
        <v>1170</v>
      </c>
      <c r="D1989">
        <v>314.39</v>
      </c>
      <c r="E1989">
        <v>212.15</v>
      </c>
      <c r="F1989" t="s">
        <v>10127</v>
      </c>
      <c r="G1989" t="s">
        <v>10127</v>
      </c>
      <c r="H1989">
        <v>100</v>
      </c>
      <c r="I1989">
        <v>239.73</v>
      </c>
      <c r="J1989">
        <v>23972.95</v>
      </c>
      <c r="K1989">
        <v>4794.59</v>
      </c>
      <c r="L1989">
        <v>311.64999999999998</v>
      </c>
      <c r="M1989">
        <v>215.76</v>
      </c>
      <c r="N1989">
        <v>2397.29</v>
      </c>
      <c r="O1989">
        <v>7191.89</v>
      </c>
      <c r="P1989">
        <v>287.68</v>
      </c>
      <c r="Q1989">
        <v>311.64999999999998</v>
      </c>
      <c r="R1989">
        <v>-191.78</v>
      </c>
      <c r="S1989">
        <v>-167.81</v>
      </c>
      <c r="T1989">
        <v>34.4</v>
      </c>
      <c r="U1989">
        <v>12.47</v>
      </c>
      <c r="V1989">
        <v>-13.59</v>
      </c>
      <c r="W1989">
        <v>211.77</v>
      </c>
      <c r="X1989">
        <v>203.54</v>
      </c>
      <c r="Y1989">
        <v>210.9</v>
      </c>
      <c r="Z1989">
        <v>210.64</v>
      </c>
      <c r="AA1989">
        <v>-2.27</v>
      </c>
      <c r="AB1989">
        <v>0.55000000000000004</v>
      </c>
      <c r="AC1989">
        <v>68</v>
      </c>
      <c r="AD1989">
        <v>65.61</v>
      </c>
      <c r="AE1989">
        <v>237.9</v>
      </c>
      <c r="AF1989">
        <v>88800</v>
      </c>
    </row>
    <row r="1990" spans="1:37" hidden="1" x14ac:dyDescent="0.25">
      <c r="A1990" t="s">
        <v>7829</v>
      </c>
      <c r="B1990" t="s">
        <v>7830</v>
      </c>
      <c r="C1990" t="s">
        <v>7</v>
      </c>
      <c r="D1990">
        <v>312.14999999999998</v>
      </c>
      <c r="E1990">
        <v>20.66</v>
      </c>
      <c r="F1990" t="s">
        <v>10127</v>
      </c>
      <c r="G1990" t="s">
        <v>10127</v>
      </c>
      <c r="H1990">
        <v>100</v>
      </c>
      <c r="I1990">
        <v>23.35</v>
      </c>
      <c r="J1990">
        <v>2334.58</v>
      </c>
      <c r="K1990">
        <v>466.92</v>
      </c>
      <c r="L1990">
        <v>30.35</v>
      </c>
      <c r="M1990">
        <v>21.01</v>
      </c>
      <c r="N1990">
        <v>233.46</v>
      </c>
      <c r="O1990">
        <v>700.37</v>
      </c>
      <c r="P1990">
        <v>28.01</v>
      </c>
      <c r="Q1990">
        <v>30.35</v>
      </c>
      <c r="R1990">
        <v>-18.68</v>
      </c>
      <c r="S1990">
        <v>-16.34</v>
      </c>
      <c r="T1990">
        <v>15.46</v>
      </c>
      <c r="U1990">
        <v>6.03</v>
      </c>
      <c r="V1990">
        <v>-7.95</v>
      </c>
      <c r="W1990">
        <v>21.14</v>
      </c>
      <c r="X1990">
        <v>20.97</v>
      </c>
      <c r="Y1990">
        <v>21.27</v>
      </c>
      <c r="Z1990">
        <v>20.92</v>
      </c>
      <c r="AA1990">
        <v>-1.46</v>
      </c>
      <c r="AB1990">
        <v>-2.31</v>
      </c>
      <c r="AC1990">
        <v>60.94</v>
      </c>
      <c r="AD1990">
        <v>50.82</v>
      </c>
      <c r="AE1990">
        <v>19.190000000000001</v>
      </c>
      <c r="AF1990">
        <v>466611.64</v>
      </c>
      <c r="AG1990">
        <v>0</v>
      </c>
      <c r="AI1990">
        <v>39</v>
      </c>
      <c r="AK1990">
        <v>49</v>
      </c>
    </row>
    <row r="1991" spans="1:37" hidden="1" x14ac:dyDescent="0.25">
      <c r="A1991" t="s">
        <v>3061</v>
      </c>
      <c r="B1991" t="s">
        <v>3062</v>
      </c>
      <c r="C1991" t="s">
        <v>354</v>
      </c>
      <c r="D1991">
        <v>311.93</v>
      </c>
      <c r="E1991">
        <v>271.89999999999998</v>
      </c>
      <c r="F1991" t="s">
        <v>10127</v>
      </c>
      <c r="G1991" t="s">
        <v>10127</v>
      </c>
      <c r="H1991">
        <v>100</v>
      </c>
      <c r="I1991">
        <v>307.25</v>
      </c>
      <c r="J1991">
        <v>30724.7</v>
      </c>
      <c r="K1991">
        <v>6144.94</v>
      </c>
      <c r="L1991">
        <v>399.42</v>
      </c>
      <c r="M1991">
        <v>276.52</v>
      </c>
      <c r="N1991">
        <v>3072.47</v>
      </c>
      <c r="O1991">
        <v>9217.41</v>
      </c>
      <c r="P1991">
        <v>368.7</v>
      </c>
      <c r="Q1991">
        <v>399.42</v>
      </c>
      <c r="R1991">
        <v>-245.8</v>
      </c>
      <c r="S1991">
        <v>-215.07</v>
      </c>
      <c r="T1991">
        <v>2.63</v>
      </c>
      <c r="U1991">
        <v>14.78</v>
      </c>
      <c r="V1991">
        <v>-9.86</v>
      </c>
      <c r="W1991">
        <v>278.58999999999997</v>
      </c>
      <c r="X1991">
        <v>273.27</v>
      </c>
      <c r="Y1991">
        <v>279.51</v>
      </c>
      <c r="Z1991">
        <v>276.24</v>
      </c>
      <c r="AA1991">
        <v>0.98</v>
      </c>
      <c r="AB1991">
        <v>-3.61</v>
      </c>
      <c r="AC1991">
        <v>34.340000000000003</v>
      </c>
      <c r="AD1991">
        <v>33.42</v>
      </c>
      <c r="AE1991">
        <v>262.14</v>
      </c>
      <c r="AF1991">
        <v>6258.39</v>
      </c>
      <c r="AG1991">
        <v>15</v>
      </c>
      <c r="AI1991">
        <v>41</v>
      </c>
      <c r="AJ1991">
        <v>99</v>
      </c>
      <c r="AK1991">
        <v>100</v>
      </c>
    </row>
    <row r="1992" spans="1:37" hidden="1" x14ac:dyDescent="0.25">
      <c r="A1992" t="s">
        <v>6581</v>
      </c>
      <c r="B1992" t="s">
        <v>6582</v>
      </c>
      <c r="C1992" t="s">
        <v>7</v>
      </c>
      <c r="D1992">
        <v>311.27999999999997</v>
      </c>
      <c r="E1992">
        <v>48.48</v>
      </c>
      <c r="F1992" t="s">
        <v>10127</v>
      </c>
      <c r="G1992" t="s">
        <v>10127</v>
      </c>
      <c r="H1992">
        <v>100</v>
      </c>
      <c r="I1992">
        <v>54.78</v>
      </c>
      <c r="J1992">
        <v>5478.24</v>
      </c>
      <c r="K1992">
        <v>1095.6500000000001</v>
      </c>
      <c r="L1992">
        <v>71.22</v>
      </c>
      <c r="M1992">
        <v>49.3</v>
      </c>
      <c r="N1992">
        <v>547.82000000000005</v>
      </c>
      <c r="O1992">
        <v>1643.47</v>
      </c>
      <c r="P1992">
        <v>65.739999999999995</v>
      </c>
      <c r="Q1992">
        <v>71.22</v>
      </c>
      <c r="R1992">
        <v>-43.83</v>
      </c>
      <c r="S1992">
        <v>-38.35</v>
      </c>
      <c r="T1992">
        <v>-5.7</v>
      </c>
      <c r="U1992">
        <v>19.52</v>
      </c>
      <c r="V1992">
        <v>-2.4</v>
      </c>
      <c r="W1992">
        <v>45.86</v>
      </c>
      <c r="X1992">
        <v>44.62</v>
      </c>
      <c r="Y1992">
        <v>45.4</v>
      </c>
      <c r="Z1992">
        <v>43.85</v>
      </c>
      <c r="AA1992">
        <v>7.46</v>
      </c>
      <c r="AB1992">
        <v>7.92</v>
      </c>
      <c r="AC1992">
        <v>86.5</v>
      </c>
      <c r="AD1992">
        <v>94.1</v>
      </c>
      <c r="AE1992">
        <v>42.19</v>
      </c>
      <c r="AF1992">
        <v>195811.78</v>
      </c>
      <c r="AG1992">
        <v>44</v>
      </c>
      <c r="AI1992">
        <v>41</v>
      </c>
      <c r="AK1992">
        <v>37</v>
      </c>
    </row>
    <row r="1993" spans="1:37" hidden="1" x14ac:dyDescent="0.25">
      <c r="A1993" t="s">
        <v>7427</v>
      </c>
      <c r="B1993" t="s">
        <v>7428</v>
      </c>
      <c r="C1993" t="s">
        <v>391</v>
      </c>
      <c r="D1993">
        <v>310.05</v>
      </c>
      <c r="E1993">
        <v>29.68</v>
      </c>
      <c r="F1993" t="s">
        <v>10127</v>
      </c>
      <c r="G1993" t="s">
        <v>10127</v>
      </c>
      <c r="H1993">
        <v>100</v>
      </c>
      <c r="I1993">
        <v>33.54</v>
      </c>
      <c r="J1993">
        <v>3353.84</v>
      </c>
      <c r="K1993">
        <v>670.77</v>
      </c>
      <c r="L1993">
        <v>43.6</v>
      </c>
      <c r="M1993">
        <v>30.18</v>
      </c>
      <c r="N1993">
        <v>335.38</v>
      </c>
      <c r="O1993">
        <v>1006.15</v>
      </c>
      <c r="P1993">
        <v>40.25</v>
      </c>
      <c r="Q1993">
        <v>43.6</v>
      </c>
      <c r="R1993">
        <v>-26.83</v>
      </c>
      <c r="S1993">
        <v>-23.48</v>
      </c>
      <c r="T1993">
        <v>24.71</v>
      </c>
      <c r="U1993">
        <v>2.93</v>
      </c>
      <c r="V1993">
        <v>-7.12</v>
      </c>
      <c r="W1993">
        <v>28.59</v>
      </c>
      <c r="X1993">
        <v>26.75</v>
      </c>
      <c r="Y1993">
        <v>28.38</v>
      </c>
      <c r="Z1993">
        <v>26.32</v>
      </c>
      <c r="AA1993">
        <v>-2.35</v>
      </c>
      <c r="AB1993">
        <v>7.65</v>
      </c>
      <c r="AC1993">
        <v>85.95</v>
      </c>
      <c r="AD1993">
        <v>80.12</v>
      </c>
      <c r="AE1993">
        <v>27.05</v>
      </c>
      <c r="AF1993">
        <v>296889.61</v>
      </c>
      <c r="AG1993">
        <v>49</v>
      </c>
      <c r="AH1993">
        <v>7.65</v>
      </c>
      <c r="AI1993">
        <v>32</v>
      </c>
      <c r="AK1993">
        <v>61</v>
      </c>
    </row>
    <row r="1994" spans="1:37" hidden="1" x14ac:dyDescent="0.25">
      <c r="A1994" t="s">
        <v>9580</v>
      </c>
      <c r="B1994" t="s">
        <v>9581</v>
      </c>
      <c r="C1994" t="s">
        <v>24</v>
      </c>
      <c r="D1994">
        <v>309.97000000000003</v>
      </c>
      <c r="E1994">
        <v>2.0699999999999998</v>
      </c>
      <c r="F1994" t="s">
        <v>10127</v>
      </c>
      <c r="G1994" t="s">
        <v>10127</v>
      </c>
      <c r="H1994">
        <v>100</v>
      </c>
      <c r="I1994">
        <v>2.34</v>
      </c>
      <c r="J1994">
        <v>233.91</v>
      </c>
      <c r="K1994">
        <v>46.78</v>
      </c>
      <c r="L1994">
        <v>3.04</v>
      </c>
      <c r="M1994">
        <v>2.11</v>
      </c>
      <c r="N1994">
        <v>23.39</v>
      </c>
      <c r="O1994">
        <v>70.17</v>
      </c>
      <c r="P1994">
        <v>2.81</v>
      </c>
      <c r="Q1994">
        <v>3.04</v>
      </c>
      <c r="R1994">
        <v>-1.87</v>
      </c>
      <c r="S1994">
        <v>-1.64</v>
      </c>
      <c r="T1994">
        <v>43.6</v>
      </c>
      <c r="U1994">
        <v>7.13</v>
      </c>
      <c r="V1994">
        <v>-13.47</v>
      </c>
      <c r="W1994">
        <v>2.08</v>
      </c>
      <c r="X1994">
        <v>2.0699999999999998</v>
      </c>
      <c r="Y1994">
        <v>2.08</v>
      </c>
      <c r="Z1994">
        <v>2.0699999999999998</v>
      </c>
      <c r="AA1994">
        <v>-4.2699999999999996</v>
      </c>
      <c r="AB1994">
        <v>0.61</v>
      </c>
      <c r="AC1994">
        <v>65.930000000000007</v>
      </c>
      <c r="AD1994">
        <v>60</v>
      </c>
      <c r="AE1994">
        <v>1.86</v>
      </c>
      <c r="AF1994">
        <v>9458962</v>
      </c>
      <c r="AG1994">
        <v>38</v>
      </c>
      <c r="AI1994">
        <v>84</v>
      </c>
      <c r="AK1994">
        <v>68</v>
      </c>
    </row>
    <row r="1995" spans="1:37" hidden="1" x14ac:dyDescent="0.25">
      <c r="A1995" t="s">
        <v>515</v>
      </c>
      <c r="B1995" t="s">
        <v>516</v>
      </c>
      <c r="C1995" t="s">
        <v>262</v>
      </c>
      <c r="D1995">
        <v>309.86</v>
      </c>
      <c r="E1995">
        <v>3786.65</v>
      </c>
      <c r="F1995" t="s">
        <v>10127</v>
      </c>
      <c r="G1995" t="s">
        <v>10127</v>
      </c>
      <c r="H1995">
        <v>100</v>
      </c>
      <c r="I1995">
        <v>4278.91</v>
      </c>
      <c r="J1995">
        <v>427891.45</v>
      </c>
      <c r="K1995">
        <v>85578.29</v>
      </c>
      <c r="L1995">
        <v>5562.59</v>
      </c>
      <c r="M1995">
        <v>3851.02</v>
      </c>
      <c r="N1995">
        <v>42789.14</v>
      </c>
      <c r="O1995">
        <v>128367.44</v>
      </c>
      <c r="P1995">
        <v>5134.7</v>
      </c>
      <c r="Q1995">
        <v>5562.59</v>
      </c>
      <c r="R1995">
        <v>-3423.13</v>
      </c>
      <c r="S1995">
        <v>-2995.24</v>
      </c>
      <c r="T1995">
        <v>41.26</v>
      </c>
      <c r="U1995">
        <v>-0.4</v>
      </c>
      <c r="V1995">
        <v>-11.29</v>
      </c>
      <c r="W1995">
        <v>3740.58</v>
      </c>
      <c r="X1995">
        <v>3711.99</v>
      </c>
      <c r="Y1995">
        <v>3738.74</v>
      </c>
      <c r="Z1995">
        <v>3795.02</v>
      </c>
      <c r="AA1995">
        <v>-6.16</v>
      </c>
      <c r="AB1995">
        <v>2.17</v>
      </c>
      <c r="AC1995">
        <v>72.75</v>
      </c>
      <c r="AD1995">
        <v>66.66</v>
      </c>
      <c r="AE1995">
        <v>3371.36</v>
      </c>
      <c r="AF1995">
        <v>82.87</v>
      </c>
      <c r="AG1995">
        <v>83</v>
      </c>
      <c r="AI1995">
        <v>10</v>
      </c>
      <c r="AJ1995">
        <v>29</v>
      </c>
      <c r="AK1995">
        <v>3</v>
      </c>
    </row>
    <row r="1996" spans="1:37" hidden="1" x14ac:dyDescent="0.25">
      <c r="A1996" t="s">
        <v>4503</v>
      </c>
      <c r="B1996" t="s">
        <v>4504</v>
      </c>
      <c r="C1996" t="s">
        <v>391</v>
      </c>
      <c r="D1996">
        <v>309.55</v>
      </c>
      <c r="E1996">
        <v>136.69999999999999</v>
      </c>
      <c r="F1996" t="s">
        <v>10127</v>
      </c>
      <c r="G1996" t="s">
        <v>10127</v>
      </c>
      <c r="H1996">
        <v>100</v>
      </c>
      <c r="I1996">
        <v>154.47</v>
      </c>
      <c r="J1996">
        <v>15447.1</v>
      </c>
      <c r="K1996">
        <v>3089.42</v>
      </c>
      <c r="L1996">
        <v>200.81</v>
      </c>
      <c r="M1996">
        <v>139.02000000000001</v>
      </c>
      <c r="N1996">
        <v>1544.71</v>
      </c>
      <c r="O1996">
        <v>4634.13</v>
      </c>
      <c r="P1996">
        <v>185.37</v>
      </c>
      <c r="Q1996">
        <v>200.81</v>
      </c>
      <c r="R1996">
        <v>-123.58</v>
      </c>
      <c r="S1996">
        <v>-108.13</v>
      </c>
      <c r="T1996">
        <v>14.58</v>
      </c>
      <c r="U1996">
        <v>14.82</v>
      </c>
      <c r="V1996">
        <v>-12.11</v>
      </c>
      <c r="W1996">
        <v>129.21</v>
      </c>
      <c r="X1996">
        <v>129.03</v>
      </c>
      <c r="Y1996">
        <v>126.32</v>
      </c>
      <c r="Z1996">
        <v>128.66999999999999</v>
      </c>
      <c r="AA1996">
        <v>-0.43</v>
      </c>
      <c r="AB1996">
        <v>6.47</v>
      </c>
      <c r="AC1996">
        <v>84.83</v>
      </c>
      <c r="AD1996">
        <v>87.71</v>
      </c>
      <c r="AE1996">
        <v>138.69</v>
      </c>
      <c r="AF1996">
        <v>117078.26</v>
      </c>
      <c r="AG1996">
        <v>43</v>
      </c>
      <c r="AJ1996">
        <v>81</v>
      </c>
    </row>
    <row r="1997" spans="1:37" hidden="1" x14ac:dyDescent="0.25">
      <c r="A1997" t="s">
        <v>2996</v>
      </c>
      <c r="B1997" t="s">
        <v>2997</v>
      </c>
      <c r="C1997" t="s">
        <v>36</v>
      </c>
      <c r="D1997">
        <v>309.33</v>
      </c>
      <c r="E1997">
        <v>295</v>
      </c>
      <c r="F1997" t="s">
        <v>10127</v>
      </c>
      <c r="G1997" t="s">
        <v>10127</v>
      </c>
      <c r="H1997">
        <v>100</v>
      </c>
      <c r="I1997">
        <v>333.35</v>
      </c>
      <c r="J1997">
        <v>33335</v>
      </c>
      <c r="K1997">
        <v>6667</v>
      </c>
      <c r="L1997">
        <v>433.35</v>
      </c>
      <c r="M1997">
        <v>300.02</v>
      </c>
      <c r="N1997">
        <v>3333.5</v>
      </c>
      <c r="O1997">
        <v>10000.5</v>
      </c>
      <c r="P1997">
        <v>400.02</v>
      </c>
      <c r="Q1997">
        <v>433.35</v>
      </c>
      <c r="R1997">
        <v>-266.68</v>
      </c>
      <c r="S1997">
        <v>-233.34</v>
      </c>
      <c r="T1997">
        <v>27.77</v>
      </c>
      <c r="U1997">
        <v>4.3099999999999996</v>
      </c>
      <c r="V1997">
        <v>-4.3</v>
      </c>
      <c r="W1997">
        <v>291.95999999999998</v>
      </c>
      <c r="X1997">
        <v>287.94</v>
      </c>
      <c r="Y1997">
        <v>289.5</v>
      </c>
      <c r="Z1997">
        <v>292.27999999999997</v>
      </c>
      <c r="AA1997">
        <v>-0.18</v>
      </c>
      <c r="AB1997">
        <v>1.34</v>
      </c>
      <c r="AC1997">
        <v>81.37</v>
      </c>
      <c r="AD1997">
        <v>81.31</v>
      </c>
      <c r="AE1997">
        <v>276.05</v>
      </c>
      <c r="AF1997">
        <v>8217.39</v>
      </c>
      <c r="AG1997">
        <v>76</v>
      </c>
      <c r="AI1997">
        <v>95</v>
      </c>
      <c r="AJ1997">
        <v>58</v>
      </c>
      <c r="AK1997">
        <v>86</v>
      </c>
    </row>
    <row r="1998" spans="1:37" hidden="1" x14ac:dyDescent="0.25">
      <c r="A1998" t="s">
        <v>6599</v>
      </c>
      <c r="B1998" t="s">
        <v>6600</v>
      </c>
      <c r="C1998" t="s">
        <v>235</v>
      </c>
      <c r="D1998">
        <v>308.7</v>
      </c>
      <c r="E1998">
        <v>38.92</v>
      </c>
      <c r="F1998" t="s">
        <v>10127</v>
      </c>
      <c r="G1998" t="s">
        <v>10127</v>
      </c>
      <c r="H1998">
        <v>100</v>
      </c>
      <c r="I1998">
        <v>43.98</v>
      </c>
      <c r="J1998">
        <v>4397.96</v>
      </c>
      <c r="K1998">
        <v>879.59</v>
      </c>
      <c r="L1998">
        <v>57.17</v>
      </c>
      <c r="M1998">
        <v>39.58</v>
      </c>
      <c r="N1998">
        <v>439.8</v>
      </c>
      <c r="O1998">
        <v>1319.39</v>
      </c>
      <c r="P1998">
        <v>52.78</v>
      </c>
      <c r="Q1998">
        <v>57.17</v>
      </c>
      <c r="R1998">
        <v>-35.18</v>
      </c>
      <c r="S1998">
        <v>-30.79</v>
      </c>
      <c r="T1998">
        <v>37.24</v>
      </c>
      <c r="U1998">
        <v>4.5</v>
      </c>
      <c r="V1998">
        <v>-22.42</v>
      </c>
      <c r="W1998">
        <v>39.14</v>
      </c>
      <c r="X1998">
        <v>44.21</v>
      </c>
      <c r="Y1998">
        <v>39.53</v>
      </c>
      <c r="Z1998">
        <v>41.69</v>
      </c>
      <c r="AA1998">
        <v>-10.95</v>
      </c>
      <c r="AB1998">
        <v>-0.94</v>
      </c>
      <c r="AC1998">
        <v>71.88</v>
      </c>
      <c r="AD1998">
        <v>66.45</v>
      </c>
      <c r="AE1998">
        <v>35.15</v>
      </c>
      <c r="AF1998">
        <v>61264.43</v>
      </c>
      <c r="AG1998">
        <v>46</v>
      </c>
      <c r="AI1998">
        <v>14</v>
      </c>
      <c r="AK1998">
        <v>7</v>
      </c>
    </row>
    <row r="1999" spans="1:37" hidden="1" x14ac:dyDescent="0.25">
      <c r="A1999" t="s">
        <v>6653</v>
      </c>
      <c r="B1999" t="s">
        <v>6654</v>
      </c>
      <c r="C1999" t="s">
        <v>33</v>
      </c>
      <c r="D1999">
        <v>308.49</v>
      </c>
      <c r="E1999">
        <v>37.9</v>
      </c>
      <c r="F1999" t="s">
        <v>10127</v>
      </c>
      <c r="G1999" t="s">
        <v>10127</v>
      </c>
      <c r="H1999">
        <v>100</v>
      </c>
      <c r="I1999">
        <v>42.83</v>
      </c>
      <c r="J1999">
        <v>4282.7</v>
      </c>
      <c r="K1999">
        <v>856.54</v>
      </c>
      <c r="L1999">
        <v>55.68</v>
      </c>
      <c r="M1999">
        <v>38.54</v>
      </c>
      <c r="N1999">
        <v>428.27</v>
      </c>
      <c r="O1999">
        <v>1284.81</v>
      </c>
      <c r="P1999">
        <v>51.39</v>
      </c>
      <c r="Q1999">
        <v>55.68</v>
      </c>
      <c r="R1999">
        <v>-34.26</v>
      </c>
      <c r="S1999">
        <v>-29.98</v>
      </c>
      <c r="T1999">
        <v>-0.41</v>
      </c>
      <c r="U1999">
        <v>18.170000000000002</v>
      </c>
      <c r="V1999">
        <v>-6.59</v>
      </c>
      <c r="W1999">
        <v>39.19</v>
      </c>
      <c r="X1999">
        <v>42.72</v>
      </c>
      <c r="Y1999">
        <v>39.6</v>
      </c>
      <c r="Z1999">
        <v>40.1</v>
      </c>
      <c r="AA1999">
        <v>4.34</v>
      </c>
      <c r="AB1999">
        <v>-4.76</v>
      </c>
      <c r="AC1999">
        <v>0</v>
      </c>
      <c r="AD1999">
        <v>0</v>
      </c>
      <c r="AE1999">
        <v>39.869999999999997</v>
      </c>
      <c r="AF1999">
        <v>57477.35</v>
      </c>
      <c r="AG1999">
        <v>49</v>
      </c>
      <c r="AH1999">
        <v>0.6</v>
      </c>
      <c r="AI1999">
        <v>25</v>
      </c>
      <c r="AK1999">
        <v>68</v>
      </c>
    </row>
    <row r="2000" spans="1:37" hidden="1" x14ac:dyDescent="0.25">
      <c r="A2000" t="s">
        <v>1978</v>
      </c>
      <c r="B2000" t="s">
        <v>1979</v>
      </c>
      <c r="C2000" t="s">
        <v>419</v>
      </c>
      <c r="D2000">
        <v>308.27999999999997</v>
      </c>
      <c r="E2000">
        <v>577.54999999999995</v>
      </c>
      <c r="F2000" t="s">
        <v>10127</v>
      </c>
      <c r="G2000" t="s">
        <v>10127</v>
      </c>
      <c r="H2000">
        <v>100</v>
      </c>
      <c r="I2000">
        <v>652.63</v>
      </c>
      <c r="J2000">
        <v>65263.15</v>
      </c>
      <c r="K2000">
        <v>13052.63</v>
      </c>
      <c r="L2000">
        <v>848.42</v>
      </c>
      <c r="M2000">
        <v>587.37</v>
      </c>
      <c r="N2000">
        <v>6526.32</v>
      </c>
      <c r="O2000">
        <v>19578.939999999999</v>
      </c>
      <c r="P2000">
        <v>783.16</v>
      </c>
      <c r="Q2000">
        <v>848.42</v>
      </c>
      <c r="R2000">
        <v>-522.11</v>
      </c>
      <c r="S2000">
        <v>-456.84</v>
      </c>
      <c r="T2000">
        <v>-7.18</v>
      </c>
      <c r="U2000">
        <v>19.43</v>
      </c>
      <c r="V2000">
        <v>-0.72</v>
      </c>
      <c r="W2000">
        <v>582.21</v>
      </c>
      <c r="X2000">
        <v>582.62</v>
      </c>
      <c r="Y2000">
        <v>578.22</v>
      </c>
      <c r="Z2000">
        <v>578.94000000000005</v>
      </c>
      <c r="AA2000">
        <v>8.43</v>
      </c>
      <c r="AB2000">
        <v>-0.49</v>
      </c>
      <c r="AC2000">
        <v>71.86</v>
      </c>
      <c r="AD2000">
        <v>61.99</v>
      </c>
      <c r="AE2000">
        <v>630.21</v>
      </c>
      <c r="AF2000">
        <v>2823.48</v>
      </c>
      <c r="AG2000">
        <v>5</v>
      </c>
      <c r="AI2000">
        <v>8</v>
      </c>
      <c r="AJ2000">
        <v>18</v>
      </c>
      <c r="AK2000">
        <v>15</v>
      </c>
    </row>
    <row r="2001" spans="1:37" hidden="1" x14ac:dyDescent="0.25">
      <c r="A2001" t="s">
        <v>4046</v>
      </c>
      <c r="B2001" t="s">
        <v>4047</v>
      </c>
      <c r="C2001" t="s">
        <v>386</v>
      </c>
      <c r="D2001">
        <v>308.11</v>
      </c>
      <c r="E2001">
        <v>146.5</v>
      </c>
      <c r="F2001" t="s">
        <v>10127</v>
      </c>
      <c r="G2001" t="s">
        <v>10127</v>
      </c>
      <c r="H2001">
        <v>100</v>
      </c>
      <c r="I2001">
        <v>165.54</v>
      </c>
      <c r="J2001">
        <v>16554.5</v>
      </c>
      <c r="K2001">
        <v>3310.9</v>
      </c>
      <c r="L2001">
        <v>215.21</v>
      </c>
      <c r="M2001">
        <v>148.99</v>
      </c>
      <c r="N2001">
        <v>1655.45</v>
      </c>
      <c r="O2001">
        <v>4966.3500000000004</v>
      </c>
      <c r="P2001">
        <v>198.65</v>
      </c>
      <c r="Q2001">
        <v>215.21</v>
      </c>
      <c r="R2001">
        <v>-132.44</v>
      </c>
      <c r="S2001">
        <v>-115.88</v>
      </c>
      <c r="T2001">
        <v>21.62</v>
      </c>
      <c r="U2001">
        <v>14.87</v>
      </c>
      <c r="V2001">
        <v>-24.29</v>
      </c>
      <c r="W2001">
        <v>148.03</v>
      </c>
      <c r="X2001">
        <v>159.82</v>
      </c>
      <c r="Y2001">
        <v>148.51</v>
      </c>
      <c r="Z2001">
        <v>162.38</v>
      </c>
      <c r="AA2001">
        <v>-8.73</v>
      </c>
      <c r="AB2001">
        <v>-2.65</v>
      </c>
      <c r="AC2001">
        <v>47.85</v>
      </c>
      <c r="AD2001">
        <v>45.85</v>
      </c>
      <c r="AE2001">
        <v>156.5</v>
      </c>
      <c r="AF2001">
        <v>24678.26</v>
      </c>
      <c r="AG2001">
        <v>88</v>
      </c>
      <c r="AI2001">
        <v>58</v>
      </c>
      <c r="AJ2001">
        <v>75</v>
      </c>
      <c r="AK2001">
        <v>83</v>
      </c>
    </row>
    <row r="2002" spans="1:37" hidden="1" x14ac:dyDescent="0.25">
      <c r="A2002" t="s">
        <v>3006</v>
      </c>
      <c r="B2002" t="s">
        <v>3007</v>
      </c>
      <c r="C2002" t="s">
        <v>7</v>
      </c>
      <c r="D2002">
        <v>307.33</v>
      </c>
      <c r="E2002">
        <v>302.3</v>
      </c>
      <c r="F2002" t="s">
        <v>10127</v>
      </c>
      <c r="G2002" t="s">
        <v>10127</v>
      </c>
      <c r="H2002">
        <v>100</v>
      </c>
      <c r="I2002">
        <v>341.6</v>
      </c>
      <c r="J2002">
        <v>34159.9</v>
      </c>
      <c r="K2002">
        <v>6831.98</v>
      </c>
      <c r="L2002">
        <v>444.08</v>
      </c>
      <c r="M2002">
        <v>307.44</v>
      </c>
      <c r="N2002">
        <v>3415.99</v>
      </c>
      <c r="O2002">
        <v>10247.969999999999</v>
      </c>
      <c r="P2002">
        <v>409.92</v>
      </c>
      <c r="Q2002">
        <v>444.08</v>
      </c>
      <c r="R2002">
        <v>-273.27999999999997</v>
      </c>
      <c r="S2002">
        <v>-239.12</v>
      </c>
      <c r="T2002">
        <v>11.76</v>
      </c>
      <c r="U2002">
        <v>7.14</v>
      </c>
      <c r="V2002">
        <v>-1.92</v>
      </c>
      <c r="W2002">
        <v>292.77999999999997</v>
      </c>
      <c r="X2002">
        <v>284.07</v>
      </c>
      <c r="Y2002">
        <v>289.48</v>
      </c>
      <c r="Z2002">
        <v>280.01</v>
      </c>
      <c r="AA2002">
        <v>2.41</v>
      </c>
      <c r="AB2002">
        <v>5.83</v>
      </c>
      <c r="AC2002">
        <v>77.38</v>
      </c>
      <c r="AD2002">
        <v>71.739999999999995</v>
      </c>
      <c r="AE2002">
        <v>272.14999999999998</v>
      </c>
      <c r="AF2002">
        <v>10943.61</v>
      </c>
      <c r="AG2002">
        <v>26</v>
      </c>
      <c r="AI2002">
        <v>26</v>
      </c>
      <c r="AJ2002">
        <v>97</v>
      </c>
      <c r="AK2002">
        <v>89</v>
      </c>
    </row>
    <row r="2003" spans="1:37" hidden="1" x14ac:dyDescent="0.25">
      <c r="A2003" t="s">
        <v>3159</v>
      </c>
      <c r="B2003" t="s">
        <v>3160</v>
      </c>
      <c r="C2003" t="s">
        <v>1813</v>
      </c>
      <c r="D2003">
        <v>307.17</v>
      </c>
      <c r="E2003">
        <v>315</v>
      </c>
      <c r="F2003" t="s">
        <v>10127</v>
      </c>
      <c r="G2003" t="s">
        <v>10127</v>
      </c>
      <c r="H2003">
        <v>100</v>
      </c>
      <c r="I2003">
        <v>355.95</v>
      </c>
      <c r="J2003">
        <v>35595</v>
      </c>
      <c r="K2003">
        <v>7119</v>
      </c>
      <c r="L2003">
        <v>462.74</v>
      </c>
      <c r="M2003">
        <v>320.36</v>
      </c>
      <c r="N2003">
        <v>3559.5</v>
      </c>
      <c r="O2003">
        <v>10678.5</v>
      </c>
      <c r="P2003">
        <v>427.14</v>
      </c>
      <c r="Q2003">
        <v>462.74</v>
      </c>
      <c r="R2003">
        <v>-284.76</v>
      </c>
      <c r="S2003">
        <v>-249.16</v>
      </c>
      <c r="T2003">
        <v>42.6</v>
      </c>
      <c r="U2003">
        <v>80.489999999999995</v>
      </c>
      <c r="V2003">
        <v>2.92</v>
      </c>
      <c r="W2003">
        <v>306.11</v>
      </c>
      <c r="X2003">
        <v>258.45</v>
      </c>
      <c r="Y2003">
        <v>306.88</v>
      </c>
      <c r="Z2003">
        <v>243.97</v>
      </c>
      <c r="AA2003">
        <v>31.09</v>
      </c>
      <c r="AB2003">
        <v>8.33</v>
      </c>
      <c r="AC2003">
        <v>72.75</v>
      </c>
      <c r="AD2003">
        <v>77.59</v>
      </c>
      <c r="AE2003">
        <v>268.47000000000003</v>
      </c>
      <c r="AF2003">
        <v>29152.17</v>
      </c>
      <c r="AI2003">
        <v>40</v>
      </c>
    </row>
    <row r="2004" spans="1:37" hidden="1" x14ac:dyDescent="0.25">
      <c r="A2004" t="s">
        <v>3602</v>
      </c>
      <c r="B2004" t="s">
        <v>3603</v>
      </c>
      <c r="C2004" t="s">
        <v>373</v>
      </c>
      <c r="D2004">
        <v>306.39999999999998</v>
      </c>
      <c r="E2004">
        <v>250.95</v>
      </c>
      <c r="F2004" t="s">
        <v>10127</v>
      </c>
      <c r="G2004" t="s">
        <v>10127</v>
      </c>
      <c r="H2004">
        <v>100</v>
      </c>
      <c r="I2004">
        <v>283.57</v>
      </c>
      <c r="J2004">
        <v>28357.35</v>
      </c>
      <c r="K2004">
        <v>5671.47</v>
      </c>
      <c r="L2004">
        <v>368.65</v>
      </c>
      <c r="M2004">
        <v>255.22</v>
      </c>
      <c r="N2004">
        <v>2835.73</v>
      </c>
      <c r="O2004">
        <v>8507.2000000000007</v>
      </c>
      <c r="P2004">
        <v>340.29</v>
      </c>
      <c r="Q2004">
        <v>368.65</v>
      </c>
      <c r="R2004">
        <v>-226.86</v>
      </c>
      <c r="S2004">
        <v>-198.5</v>
      </c>
      <c r="T2004">
        <v>3.13</v>
      </c>
      <c r="U2004">
        <v>0.92</v>
      </c>
      <c r="V2004">
        <v>-11.48</v>
      </c>
      <c r="W2004">
        <v>240.02</v>
      </c>
      <c r="X2004">
        <v>206.11</v>
      </c>
      <c r="Y2004">
        <v>241.33</v>
      </c>
      <c r="Z2004">
        <v>199.19</v>
      </c>
      <c r="AA2004">
        <v>-5.69</v>
      </c>
      <c r="AB2004">
        <v>12.99</v>
      </c>
      <c r="AC2004">
        <v>64.63</v>
      </c>
      <c r="AD2004">
        <v>66.47</v>
      </c>
      <c r="AE2004">
        <v>224.41</v>
      </c>
      <c r="AF2004">
        <v>9116.39</v>
      </c>
      <c r="AG2004">
        <v>19</v>
      </c>
      <c r="AI2004">
        <v>71</v>
      </c>
      <c r="AK2004">
        <v>98</v>
      </c>
    </row>
    <row r="2005" spans="1:37" hidden="1" x14ac:dyDescent="0.25">
      <c r="A2005" t="s">
        <v>2930</v>
      </c>
      <c r="B2005" t="s">
        <v>2931</v>
      </c>
      <c r="C2005" t="s">
        <v>1982</v>
      </c>
      <c r="D2005">
        <v>305.73</v>
      </c>
      <c r="E2005">
        <v>340.9</v>
      </c>
      <c r="F2005" t="s">
        <v>10127</v>
      </c>
      <c r="G2005" t="s">
        <v>10127</v>
      </c>
      <c r="H2005">
        <v>100</v>
      </c>
      <c r="I2005">
        <v>385.22</v>
      </c>
      <c r="J2005">
        <v>38521.699999999997</v>
      </c>
      <c r="K2005">
        <v>7704.34</v>
      </c>
      <c r="L2005">
        <v>500.78</v>
      </c>
      <c r="M2005">
        <v>346.7</v>
      </c>
      <c r="N2005">
        <v>3852.17</v>
      </c>
      <c r="O2005">
        <v>11556.51</v>
      </c>
      <c r="P2005">
        <v>462.26</v>
      </c>
      <c r="Q2005">
        <v>500.78</v>
      </c>
      <c r="R2005">
        <v>-308.17</v>
      </c>
      <c r="S2005">
        <v>-269.64999999999998</v>
      </c>
      <c r="T2005">
        <v>21.73</v>
      </c>
      <c r="U2005">
        <v>8.1</v>
      </c>
      <c r="V2005">
        <v>-2.1800000000000002</v>
      </c>
      <c r="W2005">
        <v>331.41</v>
      </c>
      <c r="X2005">
        <v>300.27999999999997</v>
      </c>
      <c r="Y2005">
        <v>331.86</v>
      </c>
      <c r="Z2005">
        <v>290.7</v>
      </c>
      <c r="AA2005">
        <v>2.71</v>
      </c>
      <c r="AB2005">
        <v>8.36</v>
      </c>
      <c r="AC2005">
        <v>90.97</v>
      </c>
      <c r="AD2005">
        <v>85</v>
      </c>
      <c r="AE2005">
        <v>292.92</v>
      </c>
      <c r="AF2005">
        <v>34764.26</v>
      </c>
      <c r="AG2005">
        <v>48</v>
      </c>
      <c r="AI2005">
        <v>36</v>
      </c>
      <c r="AJ2005">
        <v>54</v>
      </c>
      <c r="AK2005">
        <v>52</v>
      </c>
    </row>
    <row r="2006" spans="1:37" hidden="1" x14ac:dyDescent="0.25">
      <c r="A2006" t="s">
        <v>5099</v>
      </c>
      <c r="B2006" t="s">
        <v>5100</v>
      </c>
      <c r="C2006" t="s">
        <v>1633</v>
      </c>
      <c r="D2006">
        <v>305.58</v>
      </c>
      <c r="E2006">
        <v>88.6</v>
      </c>
      <c r="F2006" t="s">
        <v>10127</v>
      </c>
      <c r="G2006" t="s">
        <v>10127</v>
      </c>
      <c r="H2006">
        <v>100</v>
      </c>
      <c r="I2006">
        <v>100.12</v>
      </c>
      <c r="J2006">
        <v>10011.799999999999</v>
      </c>
      <c r="K2006">
        <v>2002.36</v>
      </c>
      <c r="L2006">
        <v>130.15</v>
      </c>
      <c r="M2006">
        <v>90.11</v>
      </c>
      <c r="N2006">
        <v>1001.18</v>
      </c>
      <c r="O2006">
        <v>3003.54</v>
      </c>
      <c r="P2006">
        <v>120.14</v>
      </c>
      <c r="Q2006">
        <v>130.15</v>
      </c>
      <c r="R2006">
        <v>-80.09</v>
      </c>
      <c r="S2006">
        <v>-70.08</v>
      </c>
      <c r="T2006">
        <v>48.43</v>
      </c>
      <c r="U2006">
        <v>4.5199999999999996</v>
      </c>
      <c r="V2006">
        <v>-8.09</v>
      </c>
      <c r="W2006">
        <v>91.93</v>
      </c>
      <c r="X2006">
        <v>96.11</v>
      </c>
      <c r="Y2006">
        <v>93.93</v>
      </c>
      <c r="Z2006">
        <v>96.14</v>
      </c>
      <c r="AA2006">
        <v>-2.19</v>
      </c>
      <c r="AB2006">
        <v>-4.51</v>
      </c>
      <c r="AC2006">
        <v>57.75</v>
      </c>
      <c r="AD2006">
        <v>53.08</v>
      </c>
      <c r="AE2006">
        <v>102.19</v>
      </c>
      <c r="AF2006">
        <v>85760.87</v>
      </c>
    </row>
    <row r="2007" spans="1:37" hidden="1" x14ac:dyDescent="0.25">
      <c r="A2007" t="s">
        <v>8568</v>
      </c>
      <c r="B2007" t="s">
        <v>8569</v>
      </c>
      <c r="C2007" t="s">
        <v>58</v>
      </c>
      <c r="D2007">
        <v>305.51</v>
      </c>
      <c r="E2007">
        <v>10.78</v>
      </c>
      <c r="F2007" t="s">
        <v>10127</v>
      </c>
      <c r="G2007" t="s">
        <v>10127</v>
      </c>
      <c r="H2007">
        <v>100</v>
      </c>
      <c r="I2007">
        <v>12.18</v>
      </c>
      <c r="J2007">
        <v>1218.1400000000001</v>
      </c>
      <c r="K2007">
        <v>243.63</v>
      </c>
      <c r="L2007">
        <v>15.84</v>
      </c>
      <c r="M2007">
        <v>10.96</v>
      </c>
      <c r="N2007">
        <v>121.81</v>
      </c>
      <c r="O2007">
        <v>365.44</v>
      </c>
      <c r="P2007">
        <v>14.62</v>
      </c>
      <c r="Q2007">
        <v>15.84</v>
      </c>
      <c r="R2007">
        <v>-9.75</v>
      </c>
      <c r="S2007">
        <v>-8.5299999999999994</v>
      </c>
      <c r="T2007">
        <v>20.05</v>
      </c>
      <c r="U2007">
        <v>5.12</v>
      </c>
      <c r="V2007">
        <v>-6.78</v>
      </c>
      <c r="W2007">
        <v>10.71</v>
      </c>
      <c r="X2007">
        <v>11.11</v>
      </c>
      <c r="Y2007">
        <v>10.68</v>
      </c>
      <c r="Z2007">
        <v>11.06</v>
      </c>
      <c r="AA2007">
        <v>-1.18</v>
      </c>
      <c r="AB2007">
        <v>0</v>
      </c>
      <c r="AC2007">
        <v>66.930000000000007</v>
      </c>
      <c r="AD2007">
        <v>70.400000000000006</v>
      </c>
      <c r="AE2007">
        <v>11.33</v>
      </c>
      <c r="AF2007">
        <v>800280.91</v>
      </c>
      <c r="AG2007">
        <v>3</v>
      </c>
      <c r="AI2007">
        <v>33</v>
      </c>
      <c r="AK2007">
        <v>37</v>
      </c>
    </row>
    <row r="2008" spans="1:37" hidden="1" x14ac:dyDescent="0.25">
      <c r="A2008" t="s">
        <v>2677</v>
      </c>
      <c r="B2008" t="s">
        <v>2678</v>
      </c>
      <c r="C2008" t="s">
        <v>7</v>
      </c>
      <c r="D2008">
        <v>305.07</v>
      </c>
      <c r="E2008">
        <v>373.3</v>
      </c>
      <c r="F2008" t="s">
        <v>10127</v>
      </c>
      <c r="G2008" t="s">
        <v>10127</v>
      </c>
      <c r="H2008">
        <v>100</v>
      </c>
      <c r="I2008">
        <v>421.83</v>
      </c>
      <c r="J2008">
        <v>42182.9</v>
      </c>
      <c r="K2008">
        <v>8436.58</v>
      </c>
      <c r="L2008">
        <v>548.38</v>
      </c>
      <c r="M2008">
        <v>379.65</v>
      </c>
      <c r="N2008">
        <v>4218.29</v>
      </c>
      <c r="O2008">
        <v>12654.87</v>
      </c>
      <c r="P2008">
        <v>506.19</v>
      </c>
      <c r="Q2008">
        <v>548.38</v>
      </c>
      <c r="R2008">
        <v>-337.46</v>
      </c>
      <c r="S2008">
        <v>-295.27999999999997</v>
      </c>
      <c r="T2008">
        <v>71.11</v>
      </c>
      <c r="U2008">
        <v>5.85</v>
      </c>
      <c r="V2008">
        <v>-13.19</v>
      </c>
      <c r="W2008">
        <v>367.1</v>
      </c>
      <c r="X2008">
        <v>358.8</v>
      </c>
      <c r="Y2008">
        <v>364.25</v>
      </c>
      <c r="Z2008">
        <v>361.11</v>
      </c>
      <c r="AA2008">
        <v>-4.6100000000000003</v>
      </c>
      <c r="AB2008">
        <v>2.89</v>
      </c>
      <c r="AC2008">
        <v>81.040000000000006</v>
      </c>
      <c r="AD2008">
        <v>75.569999999999993</v>
      </c>
      <c r="AE2008">
        <v>389.53</v>
      </c>
      <c r="AF2008">
        <v>5612.39</v>
      </c>
      <c r="AG2008">
        <v>42</v>
      </c>
      <c r="AH2008">
        <v>5.62</v>
      </c>
      <c r="AI2008">
        <v>14</v>
      </c>
      <c r="AK2008">
        <v>76</v>
      </c>
    </row>
    <row r="2009" spans="1:37" hidden="1" x14ac:dyDescent="0.25">
      <c r="A2009" t="s">
        <v>1948</v>
      </c>
      <c r="B2009" t="s">
        <v>1949</v>
      </c>
      <c r="C2009" t="s">
        <v>24</v>
      </c>
      <c r="D2009">
        <v>303.8</v>
      </c>
      <c r="E2009">
        <v>593.65</v>
      </c>
      <c r="F2009" t="s">
        <v>10127</v>
      </c>
      <c r="G2009" t="s">
        <v>10127</v>
      </c>
      <c r="H2009">
        <v>100</v>
      </c>
      <c r="I2009">
        <v>670.82</v>
      </c>
      <c r="J2009">
        <v>67082.45</v>
      </c>
      <c r="K2009">
        <v>13416.49</v>
      </c>
      <c r="L2009">
        <v>872.07</v>
      </c>
      <c r="M2009">
        <v>603.74</v>
      </c>
      <c r="N2009">
        <v>6708.24</v>
      </c>
      <c r="O2009">
        <v>20124.73</v>
      </c>
      <c r="P2009">
        <v>804.99</v>
      </c>
      <c r="Q2009">
        <v>872.07</v>
      </c>
      <c r="R2009">
        <v>-536.66</v>
      </c>
      <c r="S2009">
        <v>-469.58</v>
      </c>
      <c r="T2009">
        <v>17.04</v>
      </c>
      <c r="U2009">
        <v>3.38</v>
      </c>
      <c r="V2009">
        <v>-3.88</v>
      </c>
      <c r="W2009">
        <v>586.41</v>
      </c>
      <c r="X2009">
        <v>593.66999999999996</v>
      </c>
      <c r="Y2009">
        <v>585.22</v>
      </c>
      <c r="Z2009">
        <v>594.41999999999996</v>
      </c>
      <c r="AA2009">
        <v>-0.38</v>
      </c>
      <c r="AB2009">
        <v>1.64</v>
      </c>
      <c r="AC2009">
        <v>85.54</v>
      </c>
      <c r="AD2009">
        <v>83.62</v>
      </c>
      <c r="AE2009">
        <v>632.41</v>
      </c>
      <c r="AF2009">
        <v>1956.43</v>
      </c>
      <c r="AG2009">
        <v>26</v>
      </c>
      <c r="AI2009">
        <v>14</v>
      </c>
      <c r="AJ2009">
        <v>97</v>
      </c>
      <c r="AK2009">
        <v>75</v>
      </c>
    </row>
    <row r="2010" spans="1:37" hidden="1" x14ac:dyDescent="0.25">
      <c r="A2010" t="s">
        <v>2065</v>
      </c>
      <c r="B2010" t="s">
        <v>2066</v>
      </c>
      <c r="C2010" t="s">
        <v>30</v>
      </c>
      <c r="D2010">
        <v>303.63</v>
      </c>
      <c r="E2010">
        <v>735.05</v>
      </c>
      <c r="F2010" t="s">
        <v>10127</v>
      </c>
      <c r="G2010" t="s">
        <v>10127</v>
      </c>
      <c r="H2010">
        <v>100</v>
      </c>
      <c r="I2010">
        <v>830.61</v>
      </c>
      <c r="J2010">
        <v>83060.649999999994</v>
      </c>
      <c r="K2010">
        <v>16612.13</v>
      </c>
      <c r="L2010">
        <v>1079.79</v>
      </c>
      <c r="M2010">
        <v>747.55</v>
      </c>
      <c r="N2010">
        <v>8306.06</v>
      </c>
      <c r="O2010">
        <v>24918.19</v>
      </c>
      <c r="P2010">
        <v>996.73</v>
      </c>
      <c r="Q2010">
        <v>1079.79</v>
      </c>
      <c r="R2010">
        <v>-664.49</v>
      </c>
      <c r="S2010">
        <v>-581.41999999999996</v>
      </c>
      <c r="T2010">
        <v>20.56</v>
      </c>
      <c r="U2010">
        <v>10.47</v>
      </c>
      <c r="V2010">
        <v>-4.55</v>
      </c>
      <c r="W2010">
        <v>653.99</v>
      </c>
      <c r="X2010">
        <v>547.88</v>
      </c>
      <c r="Y2010">
        <v>626.83000000000004</v>
      </c>
      <c r="Z2010">
        <v>539.36</v>
      </c>
      <c r="AA2010">
        <v>2.41</v>
      </c>
      <c r="AB2010">
        <v>21.96</v>
      </c>
      <c r="AC2010">
        <v>87.97</v>
      </c>
      <c r="AD2010">
        <v>83.12</v>
      </c>
      <c r="AE2010">
        <v>614.36</v>
      </c>
      <c r="AF2010">
        <v>25906.74</v>
      </c>
      <c r="AG2010">
        <v>55</v>
      </c>
      <c r="AI2010">
        <v>60</v>
      </c>
      <c r="AJ2010">
        <v>76</v>
      </c>
      <c r="AK2010">
        <v>82</v>
      </c>
    </row>
    <row r="2011" spans="1:37" hidden="1" x14ac:dyDescent="0.25">
      <c r="A2011" t="s">
        <v>7909</v>
      </c>
      <c r="B2011" t="s">
        <v>7910</v>
      </c>
      <c r="C2011" t="s">
        <v>733</v>
      </c>
      <c r="D2011">
        <v>303.16000000000003</v>
      </c>
      <c r="E2011">
        <v>19.46</v>
      </c>
      <c r="F2011" t="s">
        <v>10127</v>
      </c>
      <c r="G2011" t="s">
        <v>10127</v>
      </c>
      <c r="H2011">
        <v>100</v>
      </c>
      <c r="I2011">
        <v>21.99</v>
      </c>
      <c r="J2011">
        <v>2198.98</v>
      </c>
      <c r="K2011">
        <v>439.8</v>
      </c>
      <c r="L2011">
        <v>28.59</v>
      </c>
      <c r="M2011">
        <v>19.79</v>
      </c>
      <c r="N2011">
        <v>219.9</v>
      </c>
      <c r="O2011">
        <v>659.69</v>
      </c>
      <c r="P2011">
        <v>26.39</v>
      </c>
      <c r="Q2011">
        <v>28.59</v>
      </c>
      <c r="R2011">
        <v>-17.59</v>
      </c>
      <c r="S2011">
        <v>-15.39</v>
      </c>
      <c r="T2011">
        <v>-6.27</v>
      </c>
      <c r="U2011">
        <v>2.4900000000000002</v>
      </c>
      <c r="V2011">
        <v>-10.26</v>
      </c>
      <c r="W2011">
        <v>19.59</v>
      </c>
      <c r="X2011">
        <v>19.97</v>
      </c>
      <c r="Y2011">
        <v>19.77</v>
      </c>
      <c r="Z2011">
        <v>20.68</v>
      </c>
      <c r="AA2011">
        <v>-4.3099999999999996</v>
      </c>
      <c r="AB2011">
        <v>-2.02</v>
      </c>
      <c r="AC2011">
        <v>43.58</v>
      </c>
      <c r="AD2011">
        <v>49</v>
      </c>
      <c r="AE2011">
        <v>21.55</v>
      </c>
      <c r="AF2011">
        <v>92479.61</v>
      </c>
      <c r="AG2011">
        <v>88</v>
      </c>
      <c r="AI2011">
        <v>74</v>
      </c>
      <c r="AJ2011">
        <v>99</v>
      </c>
      <c r="AK2011">
        <v>98</v>
      </c>
    </row>
    <row r="2012" spans="1:37" hidden="1" x14ac:dyDescent="0.25">
      <c r="A2012" t="s">
        <v>4713</v>
      </c>
      <c r="B2012" t="s">
        <v>4714</v>
      </c>
      <c r="C2012" t="s">
        <v>345</v>
      </c>
      <c r="D2012">
        <v>303.02</v>
      </c>
      <c r="E2012">
        <v>113.76</v>
      </c>
      <c r="F2012" t="s">
        <v>10127</v>
      </c>
      <c r="G2012" t="s">
        <v>10127</v>
      </c>
      <c r="H2012">
        <v>100</v>
      </c>
      <c r="I2012">
        <v>128.55000000000001</v>
      </c>
      <c r="J2012">
        <v>12854.88</v>
      </c>
      <c r="K2012">
        <v>2570.98</v>
      </c>
      <c r="L2012">
        <v>167.11</v>
      </c>
      <c r="M2012">
        <v>115.69</v>
      </c>
      <c r="N2012">
        <v>1285.49</v>
      </c>
      <c r="O2012">
        <v>3856.46</v>
      </c>
      <c r="P2012">
        <v>154.26</v>
      </c>
      <c r="Q2012">
        <v>167.11</v>
      </c>
      <c r="R2012">
        <v>-102.84</v>
      </c>
      <c r="S2012">
        <v>-89.98</v>
      </c>
      <c r="T2012">
        <v>36.69</v>
      </c>
      <c r="U2012">
        <v>1.89</v>
      </c>
      <c r="V2012">
        <v>-10.59</v>
      </c>
      <c r="W2012">
        <v>119.53</v>
      </c>
      <c r="X2012">
        <v>117.05</v>
      </c>
      <c r="Y2012">
        <v>121.11</v>
      </c>
      <c r="Z2012">
        <v>115.18</v>
      </c>
      <c r="AA2012">
        <v>-4.76</v>
      </c>
      <c r="AB2012">
        <v>-2.4300000000000002</v>
      </c>
      <c r="AC2012">
        <v>52.47</v>
      </c>
      <c r="AD2012">
        <v>36.82</v>
      </c>
      <c r="AE2012">
        <v>105.43</v>
      </c>
      <c r="AF2012">
        <v>167576.60999999999</v>
      </c>
      <c r="AI2012">
        <v>15</v>
      </c>
    </row>
    <row r="2013" spans="1:37" hidden="1" x14ac:dyDescent="0.25">
      <c r="A2013" t="s">
        <v>5229</v>
      </c>
      <c r="B2013" t="s">
        <v>5230</v>
      </c>
      <c r="C2013" t="s">
        <v>497</v>
      </c>
      <c r="D2013">
        <v>302.60000000000002</v>
      </c>
      <c r="E2013">
        <v>86.94</v>
      </c>
      <c r="F2013" t="s">
        <v>10127</v>
      </c>
      <c r="G2013" t="s">
        <v>10127</v>
      </c>
      <c r="H2013">
        <v>100</v>
      </c>
      <c r="I2013">
        <v>98.24</v>
      </c>
      <c r="J2013">
        <v>9824.2199999999993</v>
      </c>
      <c r="K2013">
        <v>1964.84</v>
      </c>
      <c r="L2013">
        <v>127.71</v>
      </c>
      <c r="M2013">
        <v>88.42</v>
      </c>
      <c r="N2013">
        <v>982.42</v>
      </c>
      <c r="O2013">
        <v>2947.27</v>
      </c>
      <c r="P2013">
        <v>117.89</v>
      </c>
      <c r="Q2013">
        <v>127.71</v>
      </c>
      <c r="R2013">
        <v>-78.59</v>
      </c>
      <c r="S2013">
        <v>-68.77</v>
      </c>
      <c r="T2013">
        <v>29.72</v>
      </c>
      <c r="U2013">
        <v>2.91</v>
      </c>
      <c r="V2013">
        <v>-15.91</v>
      </c>
      <c r="W2013">
        <v>85.72</v>
      </c>
      <c r="X2013">
        <v>89.93</v>
      </c>
      <c r="Y2013">
        <v>85.67</v>
      </c>
      <c r="Z2013">
        <v>94.09</v>
      </c>
      <c r="AA2013">
        <v>-7.44</v>
      </c>
      <c r="AB2013">
        <v>-1.04</v>
      </c>
      <c r="AC2013">
        <v>29.3</v>
      </c>
      <c r="AD2013">
        <v>51.56</v>
      </c>
      <c r="AE2013">
        <v>91.72</v>
      </c>
      <c r="AF2013">
        <v>42293.62</v>
      </c>
      <c r="AG2013">
        <v>0</v>
      </c>
      <c r="AI2013">
        <v>45</v>
      </c>
      <c r="AJ2013">
        <v>97</v>
      </c>
      <c r="AK2013">
        <v>87</v>
      </c>
    </row>
    <row r="2014" spans="1:37" hidden="1" x14ac:dyDescent="0.25">
      <c r="A2014" t="s">
        <v>3432</v>
      </c>
      <c r="B2014" t="s">
        <v>3433</v>
      </c>
      <c r="C2014" t="s">
        <v>43</v>
      </c>
      <c r="D2014">
        <v>301.86</v>
      </c>
      <c r="E2014">
        <v>200.16</v>
      </c>
      <c r="F2014" t="s">
        <v>10127</v>
      </c>
      <c r="G2014" t="s">
        <v>10127</v>
      </c>
      <c r="H2014">
        <v>100</v>
      </c>
      <c r="I2014">
        <v>226.18</v>
      </c>
      <c r="J2014">
        <v>22618.080000000002</v>
      </c>
      <c r="K2014">
        <v>4523.62</v>
      </c>
      <c r="L2014">
        <v>294.04000000000002</v>
      </c>
      <c r="M2014">
        <v>203.56</v>
      </c>
      <c r="N2014">
        <v>2261.81</v>
      </c>
      <c r="O2014">
        <v>6785.42</v>
      </c>
      <c r="P2014">
        <v>271.42</v>
      </c>
      <c r="Q2014">
        <v>294.04000000000002</v>
      </c>
      <c r="R2014">
        <v>-180.94</v>
      </c>
      <c r="S2014">
        <v>-158.33000000000001</v>
      </c>
      <c r="T2014">
        <v>21.83</v>
      </c>
      <c r="U2014">
        <v>-1.29</v>
      </c>
      <c r="V2014">
        <v>-15.21</v>
      </c>
      <c r="W2014">
        <v>206.06</v>
      </c>
      <c r="X2014">
        <v>222.87</v>
      </c>
      <c r="Y2014">
        <v>205.71</v>
      </c>
      <c r="Z2014">
        <v>225.67</v>
      </c>
      <c r="AA2014">
        <v>-8.7799999999999994</v>
      </c>
      <c r="AB2014">
        <v>-5.52</v>
      </c>
      <c r="AC2014">
        <v>19.010000000000002</v>
      </c>
      <c r="AD2014">
        <v>9.17</v>
      </c>
      <c r="AE2014">
        <v>230.87</v>
      </c>
      <c r="AF2014">
        <v>42773.04</v>
      </c>
      <c r="AG2014">
        <v>94</v>
      </c>
      <c r="AH2014">
        <v>5.74</v>
      </c>
      <c r="AI2014">
        <v>32</v>
      </c>
      <c r="AJ2014">
        <v>98</v>
      </c>
      <c r="AK2014">
        <v>89</v>
      </c>
    </row>
    <row r="2015" spans="1:37" hidden="1" x14ac:dyDescent="0.25">
      <c r="A2015" t="s">
        <v>6434</v>
      </c>
      <c r="B2015" t="s">
        <v>6435</v>
      </c>
      <c r="C2015" t="s">
        <v>318</v>
      </c>
      <c r="D2015">
        <v>301.82</v>
      </c>
      <c r="E2015">
        <v>52.4</v>
      </c>
      <c r="F2015" t="s">
        <v>10127</v>
      </c>
      <c r="G2015" t="s">
        <v>10127</v>
      </c>
      <c r="H2015">
        <v>100</v>
      </c>
      <c r="I2015">
        <v>59.21</v>
      </c>
      <c r="J2015">
        <v>5921.2</v>
      </c>
      <c r="K2015">
        <v>1184.24</v>
      </c>
      <c r="L2015">
        <v>76.98</v>
      </c>
      <c r="M2015">
        <v>53.29</v>
      </c>
      <c r="N2015">
        <v>592.12</v>
      </c>
      <c r="O2015">
        <v>1776.36</v>
      </c>
      <c r="P2015">
        <v>71.05</v>
      </c>
      <c r="Q2015">
        <v>76.98</v>
      </c>
      <c r="R2015">
        <v>-47.37</v>
      </c>
      <c r="S2015">
        <v>-41.45</v>
      </c>
      <c r="T2015">
        <v>57.6</v>
      </c>
      <c r="U2015">
        <v>6.6</v>
      </c>
      <c r="V2015">
        <v>-5.96</v>
      </c>
      <c r="W2015">
        <v>47.75</v>
      </c>
      <c r="X2015">
        <v>48.07</v>
      </c>
      <c r="Y2015">
        <v>47.12</v>
      </c>
      <c r="Z2015">
        <v>48.46</v>
      </c>
      <c r="AA2015">
        <v>-0.08</v>
      </c>
      <c r="AB2015">
        <v>11.15</v>
      </c>
      <c r="AC2015">
        <v>90.09</v>
      </c>
      <c r="AD2015">
        <v>92.02</v>
      </c>
      <c r="AE2015">
        <v>43.33</v>
      </c>
      <c r="AF2015">
        <v>133259.60999999999</v>
      </c>
      <c r="AG2015">
        <v>8</v>
      </c>
      <c r="AI2015">
        <v>53</v>
      </c>
      <c r="AK2015">
        <v>90</v>
      </c>
    </row>
    <row r="2016" spans="1:37" hidden="1" x14ac:dyDescent="0.25">
      <c r="A2016" t="s">
        <v>8119</v>
      </c>
      <c r="B2016" t="s">
        <v>8120</v>
      </c>
      <c r="C2016" t="s">
        <v>36</v>
      </c>
      <c r="D2016">
        <v>301.48</v>
      </c>
      <c r="E2016">
        <v>13.6</v>
      </c>
      <c r="F2016" t="s">
        <v>10127</v>
      </c>
      <c r="G2016" t="s">
        <v>10127</v>
      </c>
      <c r="H2016">
        <v>100</v>
      </c>
      <c r="I2016">
        <v>15.37</v>
      </c>
      <c r="J2016">
        <v>1536.8</v>
      </c>
      <c r="K2016">
        <v>307.36</v>
      </c>
      <c r="L2016">
        <v>19.98</v>
      </c>
      <c r="M2016">
        <v>13.83</v>
      </c>
      <c r="N2016">
        <v>153.68</v>
      </c>
      <c r="O2016">
        <v>461.04</v>
      </c>
      <c r="P2016">
        <v>18.440000000000001</v>
      </c>
      <c r="Q2016">
        <v>19.98</v>
      </c>
      <c r="R2016">
        <v>-12.29</v>
      </c>
      <c r="S2016">
        <v>-10.76</v>
      </c>
      <c r="T2016">
        <v>67.44</v>
      </c>
      <c r="U2016">
        <v>34.369999999999997</v>
      </c>
      <c r="V2016">
        <v>-7.51</v>
      </c>
      <c r="W2016">
        <v>14.76</v>
      </c>
      <c r="X2016">
        <v>17</v>
      </c>
      <c r="Y2016">
        <v>14.77</v>
      </c>
      <c r="Z2016">
        <v>16.53</v>
      </c>
      <c r="AA2016">
        <v>9.57</v>
      </c>
      <c r="AB2016">
        <v>-13.07</v>
      </c>
      <c r="AC2016">
        <v>0</v>
      </c>
      <c r="AD2016">
        <v>0</v>
      </c>
      <c r="AE2016">
        <v>14.61</v>
      </c>
      <c r="AF2016">
        <v>135716.48000000001</v>
      </c>
      <c r="AG2016">
        <v>45</v>
      </c>
      <c r="AI2016">
        <v>2</v>
      </c>
      <c r="AK2016">
        <v>3</v>
      </c>
    </row>
    <row r="2017" spans="1:37" hidden="1" x14ac:dyDescent="0.25">
      <c r="A2017" t="s">
        <v>3673</v>
      </c>
      <c r="B2017" t="s">
        <v>3674</v>
      </c>
      <c r="C2017" t="s">
        <v>33</v>
      </c>
      <c r="D2017">
        <v>301.32</v>
      </c>
      <c r="E2017">
        <v>179.2</v>
      </c>
      <c r="F2017" t="s">
        <v>10127</v>
      </c>
      <c r="G2017" t="s">
        <v>10127</v>
      </c>
      <c r="H2017">
        <v>100</v>
      </c>
      <c r="I2017">
        <v>202.5</v>
      </c>
      <c r="J2017">
        <v>20249.599999999999</v>
      </c>
      <c r="K2017">
        <v>4049.92</v>
      </c>
      <c r="L2017">
        <v>263.24</v>
      </c>
      <c r="M2017">
        <v>182.25</v>
      </c>
      <c r="N2017">
        <v>2024.96</v>
      </c>
      <c r="O2017">
        <v>6074.88</v>
      </c>
      <c r="P2017">
        <v>243</v>
      </c>
      <c r="Q2017">
        <v>263.24</v>
      </c>
      <c r="R2017">
        <v>-162</v>
      </c>
      <c r="S2017">
        <v>-141.75</v>
      </c>
      <c r="T2017">
        <v>33.78</v>
      </c>
      <c r="U2017">
        <v>32.61</v>
      </c>
      <c r="V2017">
        <v>-34.25</v>
      </c>
      <c r="W2017">
        <v>184.78</v>
      </c>
      <c r="X2017">
        <v>197.85</v>
      </c>
      <c r="Y2017">
        <v>184.26</v>
      </c>
      <c r="Z2017">
        <v>200.97</v>
      </c>
      <c r="AA2017">
        <v>-12.09</v>
      </c>
      <c r="AB2017">
        <v>-5.19</v>
      </c>
      <c r="AC2017">
        <v>47.8</v>
      </c>
      <c r="AD2017">
        <v>39.51</v>
      </c>
      <c r="AE2017">
        <v>207.64</v>
      </c>
      <c r="AF2017">
        <v>93347.83</v>
      </c>
      <c r="AG2017">
        <v>52</v>
      </c>
      <c r="AJ2017">
        <v>43</v>
      </c>
    </row>
    <row r="2018" spans="1:37" hidden="1" x14ac:dyDescent="0.25">
      <c r="A2018" t="s">
        <v>3196</v>
      </c>
      <c r="B2018" t="s">
        <v>3197</v>
      </c>
      <c r="C2018" t="s">
        <v>30</v>
      </c>
      <c r="D2018">
        <v>300.95999999999998</v>
      </c>
      <c r="E2018">
        <v>253.31</v>
      </c>
      <c r="F2018" t="s">
        <v>10127</v>
      </c>
      <c r="G2018" t="s">
        <v>10127</v>
      </c>
      <c r="H2018">
        <v>100</v>
      </c>
      <c r="I2018">
        <v>286.24</v>
      </c>
      <c r="J2018">
        <v>28624.03</v>
      </c>
      <c r="K2018">
        <v>5724.81</v>
      </c>
      <c r="L2018">
        <v>372.11</v>
      </c>
      <c r="M2018">
        <v>257.62</v>
      </c>
      <c r="N2018">
        <v>2862.4</v>
      </c>
      <c r="O2018">
        <v>8587.2099999999991</v>
      </c>
      <c r="P2018">
        <v>343.49</v>
      </c>
      <c r="Q2018">
        <v>372.11</v>
      </c>
      <c r="R2018">
        <v>-228.99</v>
      </c>
      <c r="S2018">
        <v>-200.37</v>
      </c>
      <c r="T2018">
        <v>27.21</v>
      </c>
      <c r="U2018">
        <v>-0.04</v>
      </c>
      <c r="V2018">
        <v>-8.34</v>
      </c>
      <c r="W2018">
        <v>249.55</v>
      </c>
      <c r="X2018">
        <v>253.18</v>
      </c>
      <c r="Y2018">
        <v>246.81</v>
      </c>
      <c r="Z2018">
        <v>258.12</v>
      </c>
      <c r="AA2018">
        <v>-4.37</v>
      </c>
      <c r="AB2018">
        <v>1.83</v>
      </c>
      <c r="AC2018">
        <v>71.900000000000006</v>
      </c>
      <c r="AD2018">
        <v>66.260000000000005</v>
      </c>
      <c r="AE2018">
        <v>213.82</v>
      </c>
      <c r="AF2018">
        <v>15155.13</v>
      </c>
      <c r="AG2018">
        <v>7</v>
      </c>
      <c r="AH2018">
        <v>6.12</v>
      </c>
      <c r="AI2018">
        <v>43</v>
      </c>
      <c r="AJ2018">
        <v>89</v>
      </c>
      <c r="AK2018">
        <v>83</v>
      </c>
    </row>
    <row r="2019" spans="1:37" hidden="1" x14ac:dyDescent="0.25">
      <c r="A2019" t="s">
        <v>6432</v>
      </c>
      <c r="B2019" t="s">
        <v>6433</v>
      </c>
      <c r="C2019" t="s">
        <v>391</v>
      </c>
      <c r="D2019">
        <v>300.3</v>
      </c>
      <c r="E2019">
        <v>51.3</v>
      </c>
      <c r="F2019" t="s">
        <v>10127</v>
      </c>
      <c r="G2019" t="s">
        <v>10127</v>
      </c>
      <c r="H2019">
        <v>100</v>
      </c>
      <c r="I2019">
        <v>57.97</v>
      </c>
      <c r="J2019">
        <v>5796.9</v>
      </c>
      <c r="K2019">
        <v>1159.3800000000001</v>
      </c>
      <c r="L2019">
        <v>75.36</v>
      </c>
      <c r="M2019">
        <v>52.17</v>
      </c>
      <c r="N2019">
        <v>579.69000000000005</v>
      </c>
      <c r="O2019">
        <v>1739.07</v>
      </c>
      <c r="P2019">
        <v>69.56</v>
      </c>
      <c r="Q2019">
        <v>75.36</v>
      </c>
      <c r="R2019">
        <v>-46.38</v>
      </c>
      <c r="S2019">
        <v>-40.58</v>
      </c>
      <c r="T2019">
        <v>37.54</v>
      </c>
      <c r="U2019">
        <v>6.94</v>
      </c>
      <c r="V2019">
        <v>-8.32</v>
      </c>
      <c r="W2019">
        <v>49.11</v>
      </c>
      <c r="X2019">
        <v>48.08</v>
      </c>
      <c r="Y2019">
        <v>48.81</v>
      </c>
      <c r="Z2019">
        <v>50.61</v>
      </c>
      <c r="AA2019">
        <v>-1.28</v>
      </c>
      <c r="AB2019">
        <v>4.4000000000000004</v>
      </c>
      <c r="AC2019">
        <v>92.19</v>
      </c>
      <c r="AD2019">
        <v>86.5</v>
      </c>
      <c r="AE2019">
        <v>53.72</v>
      </c>
      <c r="AF2019">
        <v>163652.17000000001</v>
      </c>
      <c r="AG2019">
        <v>31</v>
      </c>
    </row>
    <row r="2020" spans="1:37" hidden="1" x14ac:dyDescent="0.25">
      <c r="A2020" t="s">
        <v>5646</v>
      </c>
      <c r="B2020" t="s">
        <v>5647</v>
      </c>
      <c r="C2020" t="s">
        <v>419</v>
      </c>
      <c r="D2020">
        <v>299.69</v>
      </c>
      <c r="E2020">
        <v>75.010000000000005</v>
      </c>
      <c r="F2020" t="s">
        <v>10127</v>
      </c>
      <c r="G2020" t="s">
        <v>10127</v>
      </c>
      <c r="H2020">
        <v>100</v>
      </c>
      <c r="I2020">
        <v>84.76</v>
      </c>
      <c r="J2020">
        <v>8476.1299999999992</v>
      </c>
      <c r="K2020">
        <v>1695.23</v>
      </c>
      <c r="L2020">
        <v>110.19</v>
      </c>
      <c r="M2020">
        <v>76.290000000000006</v>
      </c>
      <c r="N2020">
        <v>847.61</v>
      </c>
      <c r="O2020">
        <v>2542.84</v>
      </c>
      <c r="P2020">
        <v>101.71</v>
      </c>
      <c r="Q2020">
        <v>110.19</v>
      </c>
      <c r="R2020">
        <v>-67.81</v>
      </c>
      <c r="S2020">
        <v>-59.33</v>
      </c>
      <c r="T2020">
        <v>-30.67</v>
      </c>
      <c r="U2020">
        <v>2.0499999999999998</v>
      </c>
      <c r="V2020">
        <v>-7.53</v>
      </c>
      <c r="W2020">
        <v>72.239999999999995</v>
      </c>
      <c r="X2020">
        <v>71.98</v>
      </c>
      <c r="Y2020">
        <v>71.67</v>
      </c>
      <c r="Z2020">
        <v>72.510000000000005</v>
      </c>
      <c r="AA2020">
        <v>-2.98</v>
      </c>
      <c r="AB2020">
        <v>4.7699999999999996</v>
      </c>
      <c r="AC2020">
        <v>83.99</v>
      </c>
      <c r="AD2020">
        <v>88.22</v>
      </c>
      <c r="AE2020">
        <v>75.64</v>
      </c>
      <c r="AF2020">
        <v>29448.39</v>
      </c>
      <c r="AG2020">
        <v>0</v>
      </c>
      <c r="AH2020">
        <v>6.96</v>
      </c>
      <c r="AI2020">
        <v>28</v>
      </c>
      <c r="AK2020">
        <v>52</v>
      </c>
    </row>
    <row r="2021" spans="1:37" hidden="1" x14ac:dyDescent="0.25">
      <c r="A2021" t="s">
        <v>5524</v>
      </c>
      <c r="B2021" t="s">
        <v>5525</v>
      </c>
      <c r="D2021">
        <v>299.43</v>
      </c>
      <c r="E2021">
        <v>79.2</v>
      </c>
      <c r="F2021" t="s">
        <v>10127</v>
      </c>
      <c r="G2021" t="s">
        <v>10127</v>
      </c>
      <c r="H2021">
        <v>100</v>
      </c>
      <c r="I2021">
        <v>89.5</v>
      </c>
      <c r="J2021">
        <v>8949.6</v>
      </c>
      <c r="K2021">
        <v>1789.92</v>
      </c>
      <c r="L2021">
        <v>116.34</v>
      </c>
      <c r="M2021">
        <v>80.55</v>
      </c>
      <c r="N2021">
        <v>894.96</v>
      </c>
      <c r="O2021">
        <v>2684.88</v>
      </c>
      <c r="P2021">
        <v>107.4</v>
      </c>
      <c r="Q2021">
        <v>116.34</v>
      </c>
      <c r="R2021">
        <v>-71.599999999999994</v>
      </c>
      <c r="S2021">
        <v>-62.65</v>
      </c>
      <c r="T2021">
        <v>-28.65</v>
      </c>
      <c r="U2021">
        <v>1.28</v>
      </c>
      <c r="V2021">
        <v>-7.27</v>
      </c>
      <c r="W2021">
        <v>80.7</v>
      </c>
      <c r="X2021">
        <v>76.52</v>
      </c>
      <c r="Y2021">
        <v>82.39</v>
      </c>
      <c r="Z2021">
        <v>75.59</v>
      </c>
      <c r="AA2021">
        <v>-3.19</v>
      </c>
      <c r="AB2021">
        <v>1.01</v>
      </c>
      <c r="AC2021">
        <v>71.69</v>
      </c>
      <c r="AD2021">
        <v>61.12</v>
      </c>
      <c r="AE2021">
        <v>72.87</v>
      </c>
      <c r="AF2021">
        <v>97676.13</v>
      </c>
      <c r="AG2021">
        <v>4</v>
      </c>
      <c r="AH2021">
        <v>4.18</v>
      </c>
      <c r="AI2021">
        <v>24</v>
      </c>
      <c r="AK2021">
        <v>19</v>
      </c>
    </row>
    <row r="2022" spans="1:37" hidden="1" x14ac:dyDescent="0.25">
      <c r="A2022" t="s">
        <v>5374</v>
      </c>
      <c r="B2022" t="s">
        <v>5375</v>
      </c>
      <c r="C2022" t="s">
        <v>537</v>
      </c>
      <c r="D2022">
        <v>299.08999999999997</v>
      </c>
      <c r="E2022">
        <v>83.49</v>
      </c>
      <c r="F2022" t="s">
        <v>10127</v>
      </c>
      <c r="G2022" t="s">
        <v>10127</v>
      </c>
      <c r="H2022">
        <v>100</v>
      </c>
      <c r="I2022">
        <v>94.34</v>
      </c>
      <c r="J2022">
        <v>9434.3700000000008</v>
      </c>
      <c r="K2022">
        <v>1886.87</v>
      </c>
      <c r="L2022">
        <v>122.65</v>
      </c>
      <c r="M2022">
        <v>84.91</v>
      </c>
      <c r="N2022">
        <v>943.44</v>
      </c>
      <c r="O2022">
        <v>2830.31</v>
      </c>
      <c r="P2022">
        <v>113.21</v>
      </c>
      <c r="Q2022">
        <v>122.65</v>
      </c>
      <c r="R2022">
        <v>-75.47</v>
      </c>
      <c r="S2022">
        <v>-66.040000000000006</v>
      </c>
      <c r="T2022">
        <v>906.33</v>
      </c>
      <c r="U2022">
        <v>23.37</v>
      </c>
      <c r="V2022">
        <v>-0.86</v>
      </c>
      <c r="W2022">
        <v>84.88</v>
      </c>
      <c r="X2022">
        <v>83.48</v>
      </c>
      <c r="Y2022">
        <v>85</v>
      </c>
      <c r="Z2022">
        <v>85.03</v>
      </c>
      <c r="AA2022">
        <v>9.94</v>
      </c>
      <c r="AB2022">
        <v>-3.16</v>
      </c>
      <c r="AC2022">
        <v>17.309999999999999</v>
      </c>
      <c r="AD2022">
        <v>19.149999999999999</v>
      </c>
      <c r="AE2022">
        <v>0</v>
      </c>
      <c r="AF2022">
        <v>14348.13</v>
      </c>
      <c r="AG2022">
        <v>18</v>
      </c>
      <c r="AI2022">
        <v>98</v>
      </c>
      <c r="AK2022">
        <v>79</v>
      </c>
    </row>
    <row r="2023" spans="1:37" hidden="1" x14ac:dyDescent="0.25">
      <c r="A2023" t="s">
        <v>8510</v>
      </c>
      <c r="B2023" t="s">
        <v>8511</v>
      </c>
      <c r="C2023" t="s">
        <v>128</v>
      </c>
      <c r="D2023">
        <v>298.52999999999997</v>
      </c>
      <c r="E2023">
        <v>11.8</v>
      </c>
      <c r="F2023" t="s">
        <v>10127</v>
      </c>
      <c r="G2023" t="s">
        <v>10127</v>
      </c>
      <c r="H2023">
        <v>100</v>
      </c>
      <c r="I2023">
        <v>13.33</v>
      </c>
      <c r="J2023">
        <v>1333.4</v>
      </c>
      <c r="K2023">
        <v>266.68</v>
      </c>
      <c r="L2023">
        <v>17.329999999999998</v>
      </c>
      <c r="M2023">
        <v>12</v>
      </c>
      <c r="N2023">
        <v>133.34</v>
      </c>
      <c r="O2023">
        <v>400.02</v>
      </c>
      <c r="P2023">
        <v>16</v>
      </c>
      <c r="Q2023">
        <v>17.329999999999998</v>
      </c>
      <c r="R2023">
        <v>-10.67</v>
      </c>
      <c r="S2023">
        <v>-9.33</v>
      </c>
      <c r="U2023">
        <v>1.45</v>
      </c>
      <c r="V2023">
        <v>-0.33</v>
      </c>
      <c r="W2023">
        <v>11.77</v>
      </c>
      <c r="X2023">
        <v>11.71</v>
      </c>
      <c r="Y2023">
        <v>11.77</v>
      </c>
      <c r="Z2023">
        <v>11.71</v>
      </c>
      <c r="AA2023">
        <v>0.56000000000000005</v>
      </c>
      <c r="AB2023">
        <v>0.42</v>
      </c>
      <c r="AC2023">
        <v>20.7</v>
      </c>
      <c r="AD2023">
        <v>21.05</v>
      </c>
      <c r="AE2023">
        <v>11.18</v>
      </c>
      <c r="AF2023">
        <v>198641.36</v>
      </c>
    </row>
    <row r="2024" spans="1:37" hidden="1" x14ac:dyDescent="0.25">
      <c r="A2024" t="s">
        <v>4419</v>
      </c>
      <c r="B2024" t="s">
        <v>4420</v>
      </c>
      <c r="C2024" t="s">
        <v>24</v>
      </c>
      <c r="D2024">
        <v>298.26</v>
      </c>
      <c r="E2024">
        <v>158</v>
      </c>
      <c r="F2024" t="s">
        <v>10127</v>
      </c>
      <c r="G2024" t="s">
        <v>10127</v>
      </c>
      <c r="H2024">
        <v>100</v>
      </c>
      <c r="I2024">
        <v>178.54</v>
      </c>
      <c r="J2024">
        <v>17854</v>
      </c>
      <c r="K2024">
        <v>3570.8</v>
      </c>
      <c r="L2024">
        <v>232.1</v>
      </c>
      <c r="M2024">
        <v>160.69</v>
      </c>
      <c r="N2024">
        <v>1785.4</v>
      </c>
      <c r="O2024">
        <v>5356.2</v>
      </c>
      <c r="P2024">
        <v>214.25</v>
      </c>
      <c r="Q2024">
        <v>232.1</v>
      </c>
      <c r="R2024">
        <v>-142.83000000000001</v>
      </c>
      <c r="S2024">
        <v>-124.98</v>
      </c>
      <c r="T2024">
        <v>25.58</v>
      </c>
      <c r="U2024">
        <v>13.93</v>
      </c>
      <c r="V2024">
        <v>-5.08</v>
      </c>
      <c r="W2024">
        <v>151.97</v>
      </c>
      <c r="X2024">
        <v>134.96</v>
      </c>
      <c r="Y2024">
        <v>149.83000000000001</v>
      </c>
      <c r="Z2024">
        <v>133.83000000000001</v>
      </c>
      <c r="AA2024">
        <v>3.56</v>
      </c>
      <c r="AB2024">
        <v>8.3699999999999992</v>
      </c>
      <c r="AC2024">
        <v>76.790000000000006</v>
      </c>
      <c r="AD2024">
        <v>71.17</v>
      </c>
      <c r="AE2024">
        <v>131.97</v>
      </c>
      <c r="AF2024">
        <v>40975</v>
      </c>
      <c r="AG2024">
        <v>28</v>
      </c>
      <c r="AI2024">
        <v>71</v>
      </c>
      <c r="AK2024">
        <v>93</v>
      </c>
    </row>
    <row r="2025" spans="1:37" hidden="1" x14ac:dyDescent="0.25">
      <c r="A2025" t="s">
        <v>4548</v>
      </c>
      <c r="B2025" t="s">
        <v>4549</v>
      </c>
      <c r="C2025" t="s">
        <v>7</v>
      </c>
      <c r="D2025">
        <v>298.2</v>
      </c>
      <c r="E2025">
        <v>134.1</v>
      </c>
      <c r="F2025" t="s">
        <v>10127</v>
      </c>
      <c r="G2025" t="s">
        <v>10127</v>
      </c>
      <c r="H2025">
        <v>100</v>
      </c>
      <c r="I2025">
        <v>151.53</v>
      </c>
      <c r="J2025">
        <v>15153.3</v>
      </c>
      <c r="K2025">
        <v>3030.66</v>
      </c>
      <c r="L2025">
        <v>196.99</v>
      </c>
      <c r="M2025">
        <v>136.38</v>
      </c>
      <c r="N2025">
        <v>1515.33</v>
      </c>
      <c r="O2025">
        <v>4545.99</v>
      </c>
      <c r="P2025">
        <v>181.84</v>
      </c>
      <c r="Q2025">
        <v>196.99</v>
      </c>
      <c r="R2025">
        <v>-121.23</v>
      </c>
      <c r="S2025">
        <v>-106.07</v>
      </c>
      <c r="T2025">
        <v>-62.25</v>
      </c>
      <c r="U2025">
        <v>2.1800000000000002</v>
      </c>
      <c r="V2025">
        <v>-7.33</v>
      </c>
      <c r="W2025">
        <v>131.81</v>
      </c>
      <c r="X2025">
        <v>126.53</v>
      </c>
      <c r="Y2025">
        <v>131.05000000000001</v>
      </c>
      <c r="Z2025">
        <v>125.36</v>
      </c>
      <c r="AA2025">
        <v>-2.81</v>
      </c>
      <c r="AB2025">
        <v>4.83</v>
      </c>
      <c r="AC2025">
        <v>71.099999999999994</v>
      </c>
      <c r="AD2025">
        <v>67.94</v>
      </c>
      <c r="AE2025">
        <v>123.54</v>
      </c>
      <c r="AF2025">
        <v>11939.43</v>
      </c>
      <c r="AG2025">
        <v>43</v>
      </c>
      <c r="AI2025">
        <v>92</v>
      </c>
      <c r="AJ2025">
        <v>8</v>
      </c>
      <c r="AK2025">
        <v>48</v>
      </c>
    </row>
    <row r="2026" spans="1:37" hidden="1" x14ac:dyDescent="0.25">
      <c r="A2026" t="s">
        <v>8184</v>
      </c>
      <c r="B2026" t="s">
        <v>8185</v>
      </c>
      <c r="C2026" t="s">
        <v>612</v>
      </c>
      <c r="D2026">
        <v>297.63</v>
      </c>
      <c r="E2026">
        <v>17.82</v>
      </c>
      <c r="F2026" t="s">
        <v>10127</v>
      </c>
      <c r="G2026" t="s">
        <v>10127</v>
      </c>
      <c r="H2026">
        <v>100</v>
      </c>
      <c r="I2026">
        <v>20.14</v>
      </c>
      <c r="J2026">
        <v>2013.66</v>
      </c>
      <c r="K2026">
        <v>402.73</v>
      </c>
      <c r="L2026">
        <v>26.18</v>
      </c>
      <c r="M2026">
        <v>18.12</v>
      </c>
      <c r="N2026">
        <v>201.37</v>
      </c>
      <c r="O2026">
        <v>604.1</v>
      </c>
      <c r="P2026">
        <v>24.16</v>
      </c>
      <c r="Q2026">
        <v>26.18</v>
      </c>
      <c r="R2026">
        <v>-16.11</v>
      </c>
      <c r="S2026">
        <v>-14.1</v>
      </c>
      <c r="T2026">
        <v>20.54</v>
      </c>
      <c r="U2026">
        <v>2.4700000000000002</v>
      </c>
      <c r="V2026">
        <v>-5.98</v>
      </c>
      <c r="W2026">
        <v>16.77</v>
      </c>
      <c r="X2026">
        <v>16.190000000000001</v>
      </c>
      <c r="Y2026">
        <v>16.43</v>
      </c>
      <c r="Z2026">
        <v>16.13</v>
      </c>
      <c r="AA2026">
        <v>-1.93</v>
      </c>
      <c r="AB2026">
        <v>9.33</v>
      </c>
      <c r="AC2026">
        <v>82.17</v>
      </c>
      <c r="AD2026">
        <v>86.75</v>
      </c>
      <c r="AE2026">
        <v>15.38</v>
      </c>
      <c r="AF2026">
        <v>1532879.05</v>
      </c>
      <c r="AG2026">
        <v>15</v>
      </c>
      <c r="AH2026">
        <v>6.71</v>
      </c>
      <c r="AI2026">
        <v>18</v>
      </c>
      <c r="AK2026">
        <v>83</v>
      </c>
    </row>
    <row r="2027" spans="1:37" hidden="1" x14ac:dyDescent="0.25">
      <c r="A2027" t="s">
        <v>3848</v>
      </c>
      <c r="B2027" t="s">
        <v>3849</v>
      </c>
      <c r="C2027" t="s">
        <v>274</v>
      </c>
      <c r="D2027">
        <v>297.42</v>
      </c>
      <c r="E2027">
        <v>193.97</v>
      </c>
      <c r="F2027" t="s">
        <v>10127</v>
      </c>
      <c r="G2027" t="s">
        <v>10127</v>
      </c>
      <c r="H2027">
        <v>100</v>
      </c>
      <c r="I2027">
        <v>219.19</v>
      </c>
      <c r="J2027">
        <v>21918.61</v>
      </c>
      <c r="K2027">
        <v>4383.72</v>
      </c>
      <c r="L2027">
        <v>284.94</v>
      </c>
      <c r="M2027">
        <v>197.27</v>
      </c>
      <c r="N2027">
        <v>2191.86</v>
      </c>
      <c r="O2027">
        <v>6575.58</v>
      </c>
      <c r="P2027">
        <v>263.02</v>
      </c>
      <c r="Q2027">
        <v>284.94</v>
      </c>
      <c r="R2027">
        <v>-175.35</v>
      </c>
      <c r="S2027">
        <v>-153.43</v>
      </c>
      <c r="T2027">
        <v>-9.57</v>
      </c>
      <c r="U2027">
        <v>0.89</v>
      </c>
      <c r="V2027">
        <v>-7.89</v>
      </c>
      <c r="W2027">
        <v>186.71</v>
      </c>
      <c r="X2027">
        <v>177.42</v>
      </c>
      <c r="Y2027">
        <v>182</v>
      </c>
      <c r="Z2027">
        <v>175.42</v>
      </c>
      <c r="AA2027">
        <v>-3.7</v>
      </c>
      <c r="AB2027">
        <v>8.56</v>
      </c>
      <c r="AC2027">
        <v>74.62</v>
      </c>
      <c r="AD2027">
        <v>59.22</v>
      </c>
      <c r="AE2027">
        <v>174.51</v>
      </c>
      <c r="AF2027">
        <v>64941.74</v>
      </c>
      <c r="AG2027">
        <v>7</v>
      </c>
      <c r="AI2027">
        <v>11</v>
      </c>
      <c r="AJ2027">
        <v>99</v>
      </c>
      <c r="AK2027">
        <v>47</v>
      </c>
    </row>
    <row r="2028" spans="1:37" hidden="1" x14ac:dyDescent="0.25">
      <c r="A2028" t="s">
        <v>3167</v>
      </c>
      <c r="B2028" t="s">
        <v>3168</v>
      </c>
      <c r="C2028" t="s">
        <v>1074</v>
      </c>
      <c r="D2028">
        <v>297.11</v>
      </c>
      <c r="E2028">
        <v>297.25</v>
      </c>
      <c r="F2028" t="s">
        <v>10127</v>
      </c>
      <c r="G2028" t="s">
        <v>10127</v>
      </c>
      <c r="H2028">
        <v>100</v>
      </c>
      <c r="I2028">
        <v>335.89</v>
      </c>
      <c r="J2028">
        <v>33589.25</v>
      </c>
      <c r="K2028">
        <v>6717.85</v>
      </c>
      <c r="L2028">
        <v>436.66</v>
      </c>
      <c r="M2028">
        <v>302.3</v>
      </c>
      <c r="N2028">
        <v>3358.92</v>
      </c>
      <c r="O2028">
        <v>10076.780000000001</v>
      </c>
      <c r="P2028">
        <v>403.07</v>
      </c>
      <c r="Q2028">
        <v>436.66</v>
      </c>
      <c r="R2028">
        <v>-268.70999999999998</v>
      </c>
      <c r="S2028">
        <v>-235.12</v>
      </c>
      <c r="T2028">
        <v>42.08</v>
      </c>
      <c r="U2028">
        <v>97.79</v>
      </c>
      <c r="V2028">
        <v>-17.02</v>
      </c>
      <c r="W2028">
        <v>291.07</v>
      </c>
      <c r="X2028">
        <v>257.18</v>
      </c>
      <c r="Y2028">
        <v>288.8</v>
      </c>
      <c r="Z2028">
        <v>250.12</v>
      </c>
      <c r="AA2028">
        <v>16.91</v>
      </c>
      <c r="AB2028">
        <v>4.97</v>
      </c>
      <c r="AC2028">
        <v>85.73</v>
      </c>
      <c r="AD2028">
        <v>73.040000000000006</v>
      </c>
      <c r="AE2028">
        <v>258.41000000000003</v>
      </c>
      <c r="AF2028">
        <v>19992.91</v>
      </c>
      <c r="AG2028">
        <v>16</v>
      </c>
      <c r="AH2028">
        <v>7.41</v>
      </c>
      <c r="AI2028">
        <v>25</v>
      </c>
      <c r="AK2028">
        <v>21</v>
      </c>
    </row>
    <row r="2029" spans="1:37" hidden="1" x14ac:dyDescent="0.25">
      <c r="A2029" t="s">
        <v>8572</v>
      </c>
      <c r="B2029" t="s">
        <v>8573</v>
      </c>
      <c r="C2029" t="s">
        <v>33</v>
      </c>
      <c r="D2029">
        <v>296</v>
      </c>
      <c r="E2029">
        <v>11.13</v>
      </c>
      <c r="F2029" t="s">
        <v>10127</v>
      </c>
      <c r="G2029" t="s">
        <v>10127</v>
      </c>
      <c r="H2029">
        <v>100</v>
      </c>
      <c r="I2029">
        <v>12.58</v>
      </c>
      <c r="J2029">
        <v>1257.69</v>
      </c>
      <c r="K2029">
        <v>251.54</v>
      </c>
      <c r="L2029">
        <v>16.350000000000001</v>
      </c>
      <c r="M2029">
        <v>11.32</v>
      </c>
      <c r="N2029">
        <v>125.77</v>
      </c>
      <c r="O2029">
        <v>377.31</v>
      </c>
      <c r="P2029">
        <v>15.09</v>
      </c>
      <c r="Q2029">
        <v>16.350000000000001</v>
      </c>
      <c r="R2029">
        <v>-10.06</v>
      </c>
      <c r="S2029">
        <v>-8.8000000000000007</v>
      </c>
      <c r="T2029">
        <v>13.65</v>
      </c>
      <c r="U2029">
        <v>15.47</v>
      </c>
      <c r="V2029">
        <v>-18.79</v>
      </c>
      <c r="W2029">
        <v>11.16</v>
      </c>
      <c r="X2029">
        <v>11.1</v>
      </c>
      <c r="Y2029">
        <v>11.11</v>
      </c>
      <c r="Z2029">
        <v>10.95</v>
      </c>
      <c r="AA2029">
        <v>-4.6399999999999997</v>
      </c>
      <c r="AB2029">
        <v>-0.42</v>
      </c>
      <c r="AC2029">
        <v>37.85</v>
      </c>
      <c r="AD2029">
        <v>42.71</v>
      </c>
      <c r="AE2029">
        <v>10.87</v>
      </c>
      <c r="AF2029">
        <v>407676.57</v>
      </c>
      <c r="AG2029">
        <v>80</v>
      </c>
      <c r="AI2029">
        <v>97</v>
      </c>
      <c r="AK2029">
        <v>99</v>
      </c>
    </row>
    <row r="2030" spans="1:37" hidden="1" x14ac:dyDescent="0.25">
      <c r="A2030" t="s">
        <v>1656</v>
      </c>
      <c r="B2030" t="s">
        <v>1657</v>
      </c>
      <c r="C2030" t="s">
        <v>24</v>
      </c>
      <c r="D2030">
        <v>295.67</v>
      </c>
      <c r="E2030">
        <v>718</v>
      </c>
      <c r="F2030" t="s">
        <v>10127</v>
      </c>
      <c r="G2030" t="s">
        <v>10127</v>
      </c>
      <c r="H2030">
        <v>100</v>
      </c>
      <c r="I2030">
        <v>811.34</v>
      </c>
      <c r="J2030">
        <v>81134</v>
      </c>
      <c r="K2030">
        <v>16226.8</v>
      </c>
      <c r="L2030">
        <v>1054.74</v>
      </c>
      <c r="M2030">
        <v>730.21</v>
      </c>
      <c r="N2030">
        <v>8113.4</v>
      </c>
      <c r="O2030">
        <v>24340.2</v>
      </c>
      <c r="P2030">
        <v>973.61</v>
      </c>
      <c r="Q2030">
        <v>1054.74</v>
      </c>
      <c r="R2030">
        <v>-649.07000000000005</v>
      </c>
      <c r="S2030">
        <v>-567.94000000000005</v>
      </c>
      <c r="T2030">
        <v>20.71</v>
      </c>
      <c r="U2030">
        <v>9.4</v>
      </c>
      <c r="V2030">
        <v>-4.7</v>
      </c>
      <c r="W2030">
        <v>721.05</v>
      </c>
      <c r="X2030">
        <v>728.56</v>
      </c>
      <c r="Y2030">
        <v>722.49</v>
      </c>
      <c r="Z2030">
        <v>729.72</v>
      </c>
      <c r="AA2030">
        <v>1.87</v>
      </c>
      <c r="AB2030">
        <v>-1</v>
      </c>
      <c r="AC2030">
        <v>49.92</v>
      </c>
      <c r="AD2030">
        <v>56.3</v>
      </c>
      <c r="AE2030">
        <v>817.52</v>
      </c>
      <c r="AF2030">
        <v>179.96</v>
      </c>
      <c r="AG2030">
        <v>83</v>
      </c>
      <c r="AI2030">
        <v>21</v>
      </c>
      <c r="AJ2030">
        <v>87</v>
      </c>
      <c r="AK2030">
        <v>55</v>
      </c>
    </row>
    <row r="2031" spans="1:37" hidden="1" x14ac:dyDescent="0.25">
      <c r="A2031" t="s">
        <v>2279</v>
      </c>
      <c r="B2031" t="s">
        <v>2280</v>
      </c>
      <c r="C2031" t="s">
        <v>419</v>
      </c>
      <c r="D2031">
        <v>295.61</v>
      </c>
      <c r="E2031">
        <v>700</v>
      </c>
      <c r="F2031" t="s">
        <v>10127</v>
      </c>
      <c r="G2031" t="s">
        <v>10127</v>
      </c>
      <c r="H2031">
        <v>100</v>
      </c>
      <c r="I2031">
        <v>791</v>
      </c>
      <c r="J2031">
        <v>79100</v>
      </c>
      <c r="K2031">
        <v>15820</v>
      </c>
      <c r="L2031">
        <v>1028.3</v>
      </c>
      <c r="M2031">
        <v>711.9</v>
      </c>
      <c r="N2031">
        <v>7910</v>
      </c>
      <c r="O2031">
        <v>23730</v>
      </c>
      <c r="P2031">
        <v>949.2</v>
      </c>
      <c r="Q2031">
        <v>1028.3</v>
      </c>
      <c r="R2031">
        <v>-632.79999999999995</v>
      </c>
      <c r="S2031">
        <v>-553.70000000000005</v>
      </c>
      <c r="T2031">
        <v>20.100000000000001</v>
      </c>
      <c r="U2031">
        <v>2.85</v>
      </c>
      <c r="V2031">
        <v>-3.49</v>
      </c>
      <c r="W2031">
        <v>639.12</v>
      </c>
      <c r="X2031">
        <v>478.7</v>
      </c>
      <c r="Y2031">
        <v>622.75</v>
      </c>
      <c r="Z2031">
        <v>462.83</v>
      </c>
      <c r="AA2031">
        <v>-0.42</v>
      </c>
      <c r="AB2031">
        <v>25.11</v>
      </c>
      <c r="AC2031">
        <v>74.430000000000007</v>
      </c>
      <c r="AD2031">
        <v>71.150000000000006</v>
      </c>
      <c r="AE2031">
        <v>539.08000000000004</v>
      </c>
      <c r="AF2031">
        <v>55095.65</v>
      </c>
    </row>
    <row r="2032" spans="1:37" hidden="1" x14ac:dyDescent="0.25">
      <c r="A2032" t="s">
        <v>4759</v>
      </c>
      <c r="B2032" t="s">
        <v>4760</v>
      </c>
      <c r="C2032" t="s">
        <v>224</v>
      </c>
      <c r="D2032">
        <v>295.55</v>
      </c>
      <c r="E2032">
        <v>120.57</v>
      </c>
      <c r="F2032" t="s">
        <v>10127</v>
      </c>
      <c r="G2032" t="s">
        <v>10127</v>
      </c>
      <c r="H2032">
        <v>100</v>
      </c>
      <c r="I2032">
        <v>136.24</v>
      </c>
      <c r="J2032">
        <v>13624.41</v>
      </c>
      <c r="K2032">
        <v>2724.88</v>
      </c>
      <c r="L2032">
        <v>177.12</v>
      </c>
      <c r="M2032">
        <v>122.62</v>
      </c>
      <c r="N2032">
        <v>1362.44</v>
      </c>
      <c r="O2032">
        <v>4087.32</v>
      </c>
      <c r="P2032">
        <v>163.49</v>
      </c>
      <c r="Q2032">
        <v>177.12</v>
      </c>
      <c r="R2032">
        <v>-109</v>
      </c>
      <c r="S2032">
        <v>-95.37</v>
      </c>
      <c r="T2032">
        <v>-8.1300000000000008</v>
      </c>
      <c r="U2032">
        <v>4.43</v>
      </c>
      <c r="V2032">
        <v>-4.26</v>
      </c>
      <c r="W2032">
        <v>114.35</v>
      </c>
      <c r="X2032">
        <v>114.42</v>
      </c>
      <c r="Y2032">
        <v>113.16</v>
      </c>
      <c r="Z2032">
        <v>114.03</v>
      </c>
      <c r="AA2032">
        <v>-0.11</v>
      </c>
      <c r="AB2032">
        <v>6.43</v>
      </c>
      <c r="AC2032">
        <v>75.75</v>
      </c>
      <c r="AD2032">
        <v>88.93</v>
      </c>
      <c r="AE2032">
        <v>103.62</v>
      </c>
      <c r="AF2032">
        <v>27148.05</v>
      </c>
      <c r="AG2032">
        <v>18</v>
      </c>
      <c r="AI2032">
        <v>21</v>
      </c>
      <c r="AJ2032">
        <v>90</v>
      </c>
      <c r="AK2032">
        <v>48</v>
      </c>
    </row>
    <row r="2033" spans="1:37" hidden="1" x14ac:dyDescent="0.25">
      <c r="A2033" t="s">
        <v>6120</v>
      </c>
      <c r="B2033" t="s">
        <v>6121</v>
      </c>
      <c r="C2033" t="s">
        <v>33</v>
      </c>
      <c r="D2033">
        <v>295.33</v>
      </c>
      <c r="E2033">
        <v>66.540000000000006</v>
      </c>
      <c r="F2033" t="s">
        <v>10127</v>
      </c>
      <c r="G2033" t="s">
        <v>10127</v>
      </c>
      <c r="H2033">
        <v>100</v>
      </c>
      <c r="I2033">
        <v>75.19</v>
      </c>
      <c r="J2033">
        <v>7519.02</v>
      </c>
      <c r="K2033">
        <v>1503.8</v>
      </c>
      <c r="L2033">
        <v>97.75</v>
      </c>
      <c r="M2033">
        <v>67.67</v>
      </c>
      <c r="N2033">
        <v>751.9</v>
      </c>
      <c r="O2033">
        <v>2255.71</v>
      </c>
      <c r="P2033">
        <v>90.23</v>
      </c>
      <c r="Q2033">
        <v>97.75</v>
      </c>
      <c r="R2033">
        <v>-60.15</v>
      </c>
      <c r="S2033">
        <v>-52.63</v>
      </c>
      <c r="T2033">
        <v>9.8000000000000007</v>
      </c>
      <c r="U2033">
        <v>16.350000000000001</v>
      </c>
      <c r="V2033">
        <v>-2.2799999999999998</v>
      </c>
      <c r="W2033">
        <v>63.82</v>
      </c>
      <c r="X2033">
        <v>56.37</v>
      </c>
      <c r="Y2033">
        <v>62.81</v>
      </c>
      <c r="Z2033">
        <v>54.75</v>
      </c>
      <c r="AA2033">
        <v>6.23</v>
      </c>
      <c r="AB2033">
        <v>10.6</v>
      </c>
      <c r="AC2033">
        <v>72.45</v>
      </c>
      <c r="AD2033">
        <v>71.87</v>
      </c>
      <c r="AE2033">
        <v>55.41</v>
      </c>
      <c r="AF2033">
        <v>664367.29</v>
      </c>
      <c r="AG2033">
        <v>90</v>
      </c>
      <c r="AI2033">
        <v>86</v>
      </c>
      <c r="AJ2033">
        <v>84</v>
      </c>
      <c r="AK2033">
        <v>98</v>
      </c>
    </row>
    <row r="2034" spans="1:37" hidden="1" x14ac:dyDescent="0.25">
      <c r="A2034" t="s">
        <v>5650</v>
      </c>
      <c r="B2034" t="s">
        <v>5651</v>
      </c>
      <c r="C2034" t="s">
        <v>36</v>
      </c>
      <c r="D2034">
        <v>294.66000000000003</v>
      </c>
      <c r="E2034">
        <v>79.319999999999993</v>
      </c>
      <c r="F2034" t="s">
        <v>10127</v>
      </c>
      <c r="G2034" t="s">
        <v>10127</v>
      </c>
      <c r="H2034">
        <v>100</v>
      </c>
      <c r="I2034">
        <v>89.63</v>
      </c>
      <c r="J2034">
        <v>8963.16</v>
      </c>
      <c r="K2034">
        <v>1792.63</v>
      </c>
      <c r="L2034">
        <v>116.52</v>
      </c>
      <c r="M2034">
        <v>80.67</v>
      </c>
      <c r="N2034">
        <v>896.32</v>
      </c>
      <c r="O2034">
        <v>2688.95</v>
      </c>
      <c r="P2034">
        <v>107.56</v>
      </c>
      <c r="Q2034">
        <v>116.52</v>
      </c>
      <c r="R2034">
        <v>-71.709999999999994</v>
      </c>
      <c r="S2034">
        <v>-62.74</v>
      </c>
      <c r="T2034">
        <v>32.74</v>
      </c>
      <c r="U2034">
        <v>3.18</v>
      </c>
      <c r="V2034">
        <v>-4.47</v>
      </c>
      <c r="W2034">
        <v>76.23</v>
      </c>
      <c r="X2034">
        <v>71.59</v>
      </c>
      <c r="Y2034">
        <v>75.37</v>
      </c>
      <c r="Z2034">
        <v>73.319999999999993</v>
      </c>
      <c r="AA2034">
        <v>-0.79</v>
      </c>
      <c r="AB2034">
        <v>6.4</v>
      </c>
      <c r="AC2034">
        <v>91.41</v>
      </c>
      <c r="AD2034">
        <v>81.45</v>
      </c>
      <c r="AE2034">
        <v>68.86</v>
      </c>
      <c r="AF2034">
        <v>43017.3</v>
      </c>
      <c r="AG2034">
        <v>24</v>
      </c>
      <c r="AI2034">
        <v>98</v>
      </c>
      <c r="AK2034">
        <v>84</v>
      </c>
    </row>
    <row r="2035" spans="1:37" hidden="1" x14ac:dyDescent="0.25">
      <c r="A2035" t="s">
        <v>6967</v>
      </c>
      <c r="B2035" t="s">
        <v>6968</v>
      </c>
      <c r="C2035" t="s">
        <v>224</v>
      </c>
      <c r="D2035">
        <v>294.45999999999998</v>
      </c>
      <c r="E2035">
        <v>37.26</v>
      </c>
      <c r="F2035" t="s">
        <v>10127</v>
      </c>
      <c r="G2035" t="s">
        <v>10127</v>
      </c>
      <c r="H2035">
        <v>100</v>
      </c>
      <c r="I2035">
        <v>42.1</v>
      </c>
      <c r="J2035">
        <v>4210.38</v>
      </c>
      <c r="K2035">
        <v>842.08</v>
      </c>
      <c r="L2035">
        <v>54.73</v>
      </c>
      <c r="M2035">
        <v>37.89</v>
      </c>
      <c r="N2035">
        <v>421.04</v>
      </c>
      <c r="O2035">
        <v>1263.1099999999999</v>
      </c>
      <c r="P2035">
        <v>50.52</v>
      </c>
      <c r="Q2035">
        <v>54.73</v>
      </c>
      <c r="R2035">
        <v>-33.68</v>
      </c>
      <c r="S2035">
        <v>-29.47</v>
      </c>
      <c r="T2035">
        <v>-23.28</v>
      </c>
      <c r="U2035">
        <v>-0.09</v>
      </c>
      <c r="V2035">
        <v>-10.73</v>
      </c>
      <c r="W2035">
        <v>34.74</v>
      </c>
      <c r="X2035">
        <v>36.270000000000003</v>
      </c>
      <c r="Y2035">
        <v>34.299999999999997</v>
      </c>
      <c r="Z2035">
        <v>36.5</v>
      </c>
      <c r="AA2035">
        <v>-5.71</v>
      </c>
      <c r="AB2035">
        <v>6.82</v>
      </c>
      <c r="AC2035">
        <v>84.05</v>
      </c>
      <c r="AD2035">
        <v>93.12</v>
      </c>
      <c r="AE2035">
        <v>31.1</v>
      </c>
      <c r="AF2035">
        <v>266833.48</v>
      </c>
      <c r="AG2035">
        <v>54</v>
      </c>
      <c r="AI2035">
        <v>5</v>
      </c>
      <c r="AK2035">
        <v>3</v>
      </c>
    </row>
    <row r="2036" spans="1:37" hidden="1" x14ac:dyDescent="0.25">
      <c r="A2036" t="s">
        <v>4672</v>
      </c>
      <c r="B2036" t="s">
        <v>4673</v>
      </c>
      <c r="C2036" t="s">
        <v>373</v>
      </c>
      <c r="D2036">
        <v>293.08</v>
      </c>
      <c r="E2036">
        <v>133</v>
      </c>
      <c r="F2036" t="s">
        <v>10127</v>
      </c>
      <c r="G2036" t="s">
        <v>10127</v>
      </c>
      <c r="H2036">
        <v>100</v>
      </c>
      <c r="I2036">
        <v>150.29</v>
      </c>
      <c r="J2036">
        <v>15029</v>
      </c>
      <c r="K2036">
        <v>3005.8</v>
      </c>
      <c r="L2036">
        <v>195.38</v>
      </c>
      <c r="M2036">
        <v>135.26</v>
      </c>
      <c r="N2036">
        <v>1502.9</v>
      </c>
      <c r="O2036">
        <v>4508.7</v>
      </c>
      <c r="P2036">
        <v>180.35</v>
      </c>
      <c r="Q2036">
        <v>195.38</v>
      </c>
      <c r="R2036">
        <v>-120.23</v>
      </c>
      <c r="S2036">
        <v>-105.2</v>
      </c>
      <c r="T2036">
        <v>-150.30000000000001</v>
      </c>
      <c r="U2036">
        <v>17.3</v>
      </c>
      <c r="V2036">
        <v>-8.64</v>
      </c>
      <c r="W2036">
        <v>128.75</v>
      </c>
      <c r="X2036">
        <v>119.26</v>
      </c>
      <c r="Y2036">
        <v>129.27000000000001</v>
      </c>
      <c r="Z2036">
        <v>118.08</v>
      </c>
      <c r="AA2036">
        <v>2.72</v>
      </c>
      <c r="AB2036">
        <v>5.89</v>
      </c>
      <c r="AC2036">
        <v>80.87</v>
      </c>
      <c r="AD2036">
        <v>84.87</v>
      </c>
      <c r="AE2036">
        <v>135.59</v>
      </c>
      <c r="AF2036">
        <v>73174.91</v>
      </c>
      <c r="AG2036">
        <v>54</v>
      </c>
      <c r="AI2036">
        <v>50</v>
      </c>
      <c r="AJ2036">
        <v>98</v>
      </c>
      <c r="AK2036">
        <v>94</v>
      </c>
    </row>
    <row r="2037" spans="1:37" hidden="1" x14ac:dyDescent="0.25">
      <c r="A2037" t="s">
        <v>2191</v>
      </c>
      <c r="B2037" t="s">
        <v>2192</v>
      </c>
      <c r="C2037" t="s">
        <v>1633</v>
      </c>
      <c r="D2037">
        <v>291.35000000000002</v>
      </c>
      <c r="E2037">
        <v>593.4</v>
      </c>
      <c r="F2037" t="s">
        <v>10127</v>
      </c>
      <c r="G2037" t="s">
        <v>10127</v>
      </c>
      <c r="H2037">
        <v>100</v>
      </c>
      <c r="I2037">
        <v>670.54</v>
      </c>
      <c r="J2037">
        <v>67054.2</v>
      </c>
      <c r="K2037">
        <v>13410.84</v>
      </c>
      <c r="L2037">
        <v>871.7</v>
      </c>
      <c r="M2037">
        <v>603.49</v>
      </c>
      <c r="N2037">
        <v>6705.42</v>
      </c>
      <c r="O2037">
        <v>20116.259999999998</v>
      </c>
      <c r="P2037">
        <v>804.65</v>
      </c>
      <c r="Q2037">
        <v>871.7</v>
      </c>
      <c r="R2037">
        <v>-536.42999999999995</v>
      </c>
      <c r="S2037">
        <v>-469.38</v>
      </c>
      <c r="T2037">
        <v>55.92</v>
      </c>
      <c r="U2037">
        <v>9.83</v>
      </c>
      <c r="V2037">
        <v>-3.2</v>
      </c>
      <c r="W2037">
        <v>565.41999999999996</v>
      </c>
      <c r="X2037">
        <v>507.32</v>
      </c>
      <c r="Y2037">
        <v>555.72</v>
      </c>
      <c r="Z2037">
        <v>497.57</v>
      </c>
      <c r="AA2037">
        <v>2.9</v>
      </c>
      <c r="AB2037">
        <v>10.41</v>
      </c>
      <c r="AC2037">
        <v>80.489999999999995</v>
      </c>
      <c r="AD2037">
        <v>77.25</v>
      </c>
      <c r="AE2037">
        <v>514.84</v>
      </c>
      <c r="AF2037">
        <v>23923.91</v>
      </c>
      <c r="AG2037">
        <v>7</v>
      </c>
    </row>
    <row r="2038" spans="1:37" hidden="1" x14ac:dyDescent="0.25">
      <c r="A2038" t="s">
        <v>8744</v>
      </c>
      <c r="B2038" t="s">
        <v>8745</v>
      </c>
      <c r="C2038" t="s">
        <v>331</v>
      </c>
      <c r="D2038">
        <v>291.14</v>
      </c>
      <c r="E2038">
        <v>9.92</v>
      </c>
      <c r="F2038" t="s">
        <v>10127</v>
      </c>
      <c r="G2038" t="s">
        <v>10127</v>
      </c>
      <c r="H2038">
        <v>100</v>
      </c>
      <c r="I2038">
        <v>11.21</v>
      </c>
      <c r="J2038">
        <v>1120.96</v>
      </c>
      <c r="K2038">
        <v>224.19</v>
      </c>
      <c r="L2038">
        <v>14.57</v>
      </c>
      <c r="M2038">
        <v>10.09</v>
      </c>
      <c r="N2038">
        <v>112.1</v>
      </c>
      <c r="O2038">
        <v>336.29</v>
      </c>
      <c r="P2038">
        <v>13.45</v>
      </c>
      <c r="Q2038">
        <v>14.57</v>
      </c>
      <c r="R2038">
        <v>-8.9700000000000006</v>
      </c>
      <c r="S2038">
        <v>-7.85</v>
      </c>
      <c r="T2038">
        <v>16.89</v>
      </c>
      <c r="U2038">
        <v>-0.08</v>
      </c>
      <c r="V2038">
        <v>-10.68</v>
      </c>
      <c r="W2038">
        <v>9.42</v>
      </c>
      <c r="X2038">
        <v>9.52</v>
      </c>
      <c r="Y2038">
        <v>9.33</v>
      </c>
      <c r="Z2038">
        <v>9.6</v>
      </c>
      <c r="AA2038">
        <v>-5.68</v>
      </c>
      <c r="AB2038">
        <v>5.8</v>
      </c>
      <c r="AC2038">
        <v>78.010000000000005</v>
      </c>
      <c r="AD2038">
        <v>82.9</v>
      </c>
      <c r="AE2038">
        <v>10.039999999999999</v>
      </c>
      <c r="AF2038">
        <v>1008267.43</v>
      </c>
      <c r="AG2038">
        <v>38</v>
      </c>
      <c r="AI2038">
        <v>90</v>
      </c>
      <c r="AK2038">
        <v>80</v>
      </c>
    </row>
    <row r="2039" spans="1:37" hidden="1" x14ac:dyDescent="0.25">
      <c r="A2039" t="s">
        <v>2697</v>
      </c>
      <c r="B2039" t="s">
        <v>2698</v>
      </c>
      <c r="C2039" t="s">
        <v>394</v>
      </c>
      <c r="D2039">
        <v>289</v>
      </c>
      <c r="E2039">
        <v>354.05</v>
      </c>
      <c r="F2039" t="s">
        <v>10127</v>
      </c>
      <c r="G2039" t="s">
        <v>10127</v>
      </c>
      <c r="H2039">
        <v>100</v>
      </c>
      <c r="I2039">
        <v>400.08</v>
      </c>
      <c r="J2039">
        <v>40007.65</v>
      </c>
      <c r="K2039">
        <v>8001.53</v>
      </c>
      <c r="L2039">
        <v>520.1</v>
      </c>
      <c r="M2039">
        <v>360.07</v>
      </c>
      <c r="N2039">
        <v>4000.77</v>
      </c>
      <c r="O2039">
        <v>12002.29</v>
      </c>
      <c r="P2039">
        <v>480.09</v>
      </c>
      <c r="Q2039">
        <v>520.1</v>
      </c>
      <c r="R2039">
        <v>-320.06</v>
      </c>
      <c r="S2039">
        <v>-280.05</v>
      </c>
      <c r="T2039">
        <v>26.44</v>
      </c>
      <c r="U2039">
        <v>8.86</v>
      </c>
      <c r="V2039">
        <v>-2.92</v>
      </c>
      <c r="W2039">
        <v>364.53</v>
      </c>
      <c r="X2039">
        <v>353.75</v>
      </c>
      <c r="Y2039">
        <v>368.26</v>
      </c>
      <c r="Z2039">
        <v>352.48</v>
      </c>
      <c r="AA2039">
        <v>2.63</v>
      </c>
      <c r="AB2039">
        <v>-1.2</v>
      </c>
      <c r="AC2039">
        <v>62.12</v>
      </c>
      <c r="AD2039">
        <v>51.11</v>
      </c>
      <c r="AE2039">
        <v>320.14999999999998</v>
      </c>
      <c r="AF2039">
        <v>5748.04</v>
      </c>
      <c r="AG2039">
        <v>20</v>
      </c>
      <c r="AI2039">
        <v>43</v>
      </c>
      <c r="AJ2039">
        <v>58</v>
      </c>
      <c r="AK2039">
        <v>52</v>
      </c>
    </row>
    <row r="2040" spans="1:37" hidden="1" x14ac:dyDescent="0.25">
      <c r="A2040" t="s">
        <v>2882</v>
      </c>
      <c r="B2040" t="s">
        <v>2883</v>
      </c>
      <c r="C2040" t="s">
        <v>235</v>
      </c>
      <c r="D2040">
        <v>288.45999999999998</v>
      </c>
      <c r="E2040">
        <v>324.85000000000002</v>
      </c>
      <c r="F2040" t="s">
        <v>10127</v>
      </c>
      <c r="G2040" t="s">
        <v>10127</v>
      </c>
      <c r="H2040">
        <v>100</v>
      </c>
      <c r="I2040">
        <v>367.08</v>
      </c>
      <c r="J2040">
        <v>36708.050000000003</v>
      </c>
      <c r="K2040">
        <v>7341.61</v>
      </c>
      <c r="L2040">
        <v>477.2</v>
      </c>
      <c r="M2040">
        <v>330.37</v>
      </c>
      <c r="N2040">
        <v>3670.81</v>
      </c>
      <c r="O2040">
        <v>11012.42</v>
      </c>
      <c r="P2040">
        <v>440.5</v>
      </c>
      <c r="Q2040">
        <v>477.2</v>
      </c>
      <c r="R2040">
        <v>-293.66000000000003</v>
      </c>
      <c r="S2040">
        <v>-256.95999999999998</v>
      </c>
      <c r="T2040">
        <v>51.98</v>
      </c>
      <c r="U2040">
        <v>1.92</v>
      </c>
      <c r="V2040">
        <v>-11.52</v>
      </c>
      <c r="W2040">
        <v>306.64999999999998</v>
      </c>
      <c r="X2040">
        <v>311.35000000000002</v>
      </c>
      <c r="Y2040">
        <v>299.18</v>
      </c>
      <c r="Z2040">
        <v>316.33</v>
      </c>
      <c r="AA2040">
        <v>-5.28</v>
      </c>
      <c r="AB2040">
        <v>6.97</v>
      </c>
      <c r="AC2040">
        <v>77.47</v>
      </c>
      <c r="AD2040">
        <v>77.650000000000006</v>
      </c>
      <c r="AE2040">
        <v>262.76</v>
      </c>
      <c r="AF2040">
        <v>15928.61</v>
      </c>
      <c r="AG2040">
        <v>2</v>
      </c>
      <c r="AI2040">
        <v>8</v>
      </c>
      <c r="AJ2040">
        <v>94</v>
      </c>
      <c r="AK2040">
        <v>36</v>
      </c>
    </row>
    <row r="2041" spans="1:37" hidden="1" x14ac:dyDescent="0.25">
      <c r="A2041" t="s">
        <v>7721</v>
      </c>
      <c r="B2041" t="s">
        <v>7722</v>
      </c>
      <c r="C2041" t="s">
        <v>1157</v>
      </c>
      <c r="D2041">
        <v>288.11</v>
      </c>
      <c r="E2041">
        <v>29.89</v>
      </c>
      <c r="F2041" t="s">
        <v>10127</v>
      </c>
      <c r="G2041" t="s">
        <v>10127</v>
      </c>
      <c r="H2041">
        <v>100</v>
      </c>
      <c r="I2041">
        <v>33.78</v>
      </c>
      <c r="J2041">
        <v>3377.57</v>
      </c>
      <c r="K2041">
        <v>675.51</v>
      </c>
      <c r="L2041">
        <v>43.91</v>
      </c>
      <c r="M2041">
        <v>30.4</v>
      </c>
      <c r="N2041">
        <v>337.76</v>
      </c>
      <c r="O2041">
        <v>1013.27</v>
      </c>
      <c r="P2041">
        <v>40.53</v>
      </c>
      <c r="Q2041">
        <v>43.91</v>
      </c>
      <c r="R2041">
        <v>-27.02</v>
      </c>
      <c r="S2041">
        <v>-23.64</v>
      </c>
      <c r="T2041">
        <v>24.73</v>
      </c>
      <c r="U2041">
        <v>27.2</v>
      </c>
      <c r="V2041">
        <v>3.74</v>
      </c>
      <c r="W2041">
        <v>27.38</v>
      </c>
      <c r="X2041">
        <v>22.14</v>
      </c>
      <c r="Y2041">
        <v>26.47</v>
      </c>
      <c r="Z2041">
        <v>21.03</v>
      </c>
      <c r="AA2041">
        <v>14.28</v>
      </c>
      <c r="AB2041">
        <v>20.88</v>
      </c>
      <c r="AC2041">
        <v>78.55</v>
      </c>
      <c r="AD2041">
        <v>74.849999999999994</v>
      </c>
      <c r="AE2041">
        <v>23.3</v>
      </c>
      <c r="AF2041">
        <v>990548.43</v>
      </c>
      <c r="AG2041">
        <v>29</v>
      </c>
      <c r="AH2041">
        <v>6.48</v>
      </c>
      <c r="AI2041">
        <v>22</v>
      </c>
      <c r="AK2041">
        <v>13</v>
      </c>
    </row>
    <row r="2042" spans="1:37" hidden="1" x14ac:dyDescent="0.25">
      <c r="A2042" t="s">
        <v>5193</v>
      </c>
      <c r="B2042" t="s">
        <v>5194</v>
      </c>
      <c r="C2042" t="s">
        <v>33</v>
      </c>
      <c r="D2042">
        <v>287.95</v>
      </c>
      <c r="E2042">
        <v>86.12</v>
      </c>
      <c r="F2042" t="s">
        <v>10127</v>
      </c>
      <c r="G2042" t="s">
        <v>10127</v>
      </c>
      <c r="H2042">
        <v>100</v>
      </c>
      <c r="I2042">
        <v>97.32</v>
      </c>
      <c r="J2042">
        <v>9731.56</v>
      </c>
      <c r="K2042">
        <v>1946.31</v>
      </c>
      <c r="L2042">
        <v>126.51</v>
      </c>
      <c r="M2042">
        <v>87.58</v>
      </c>
      <c r="N2042">
        <v>973.16</v>
      </c>
      <c r="O2042">
        <v>2919.47</v>
      </c>
      <c r="P2042">
        <v>116.78</v>
      </c>
      <c r="Q2042">
        <v>126.51</v>
      </c>
      <c r="R2042">
        <v>-77.849999999999994</v>
      </c>
      <c r="S2042">
        <v>-68.12</v>
      </c>
      <c r="T2042">
        <v>-0.25</v>
      </c>
      <c r="U2042">
        <v>66.31</v>
      </c>
      <c r="V2042">
        <v>-1.61</v>
      </c>
      <c r="W2042">
        <v>90.95</v>
      </c>
      <c r="X2042">
        <v>91.43</v>
      </c>
      <c r="Y2042">
        <v>91.13</v>
      </c>
      <c r="Z2042">
        <v>93.38</v>
      </c>
      <c r="AA2042">
        <v>23.63</v>
      </c>
      <c r="AB2042">
        <v>-8.77</v>
      </c>
      <c r="AC2042">
        <v>2.42</v>
      </c>
      <c r="AD2042">
        <v>7.27</v>
      </c>
      <c r="AE2042">
        <v>89.95</v>
      </c>
      <c r="AF2042">
        <v>10264.09</v>
      </c>
      <c r="AI2042">
        <v>97</v>
      </c>
    </row>
    <row r="2043" spans="1:37" hidden="1" x14ac:dyDescent="0.25">
      <c r="A2043" t="s">
        <v>8416</v>
      </c>
      <c r="B2043" t="s">
        <v>8417</v>
      </c>
      <c r="C2043" t="s">
        <v>497</v>
      </c>
      <c r="D2043">
        <v>287.87</v>
      </c>
      <c r="E2043">
        <v>12.34</v>
      </c>
      <c r="F2043" t="s">
        <v>10127</v>
      </c>
      <c r="G2043" t="s">
        <v>10127</v>
      </c>
      <c r="H2043">
        <v>100</v>
      </c>
      <c r="I2043">
        <v>13.94</v>
      </c>
      <c r="J2043">
        <v>1394.42</v>
      </c>
      <c r="K2043">
        <v>278.88</v>
      </c>
      <c r="L2043">
        <v>18.13</v>
      </c>
      <c r="M2043">
        <v>12.55</v>
      </c>
      <c r="N2043">
        <v>139.44</v>
      </c>
      <c r="O2043">
        <v>418.33</v>
      </c>
      <c r="P2043">
        <v>16.73</v>
      </c>
      <c r="Q2043">
        <v>18.13</v>
      </c>
      <c r="R2043">
        <v>-11.16</v>
      </c>
      <c r="S2043">
        <v>-9.76</v>
      </c>
      <c r="T2043">
        <v>20.55</v>
      </c>
      <c r="U2043">
        <v>1.56</v>
      </c>
      <c r="V2043">
        <v>-14.62</v>
      </c>
      <c r="W2043">
        <v>12.33</v>
      </c>
      <c r="X2043">
        <v>12.73</v>
      </c>
      <c r="Y2043">
        <v>12.27</v>
      </c>
      <c r="Z2043">
        <v>13.09</v>
      </c>
      <c r="AA2043">
        <v>-7.23</v>
      </c>
      <c r="AB2043">
        <v>-0.95</v>
      </c>
      <c r="AC2043">
        <v>79.44</v>
      </c>
      <c r="AD2043">
        <v>74.44</v>
      </c>
      <c r="AE2043">
        <v>13.53</v>
      </c>
      <c r="AF2043">
        <v>226450.17</v>
      </c>
      <c r="AG2043">
        <v>50</v>
      </c>
      <c r="AH2043">
        <v>6.9</v>
      </c>
      <c r="AI2043">
        <v>38</v>
      </c>
      <c r="AK2043">
        <v>62</v>
      </c>
    </row>
    <row r="2044" spans="1:37" hidden="1" x14ac:dyDescent="0.25">
      <c r="A2044" t="s">
        <v>3869</v>
      </c>
      <c r="B2044" t="s">
        <v>3870</v>
      </c>
      <c r="C2044" t="s">
        <v>292</v>
      </c>
      <c r="D2044">
        <v>287.82</v>
      </c>
      <c r="E2044">
        <v>206.7</v>
      </c>
      <c r="F2044" t="s">
        <v>10127</v>
      </c>
      <c r="G2044" t="s">
        <v>10127</v>
      </c>
      <c r="H2044">
        <v>100</v>
      </c>
      <c r="I2044">
        <v>233.57</v>
      </c>
      <c r="J2044">
        <v>23357.1</v>
      </c>
      <c r="K2044">
        <v>4671.42</v>
      </c>
      <c r="L2044">
        <v>303.64</v>
      </c>
      <c r="M2044">
        <v>210.21</v>
      </c>
      <c r="N2044">
        <v>2335.71</v>
      </c>
      <c r="O2044">
        <v>7007.13</v>
      </c>
      <c r="P2044">
        <v>280.29000000000002</v>
      </c>
      <c r="Q2044">
        <v>303.64</v>
      </c>
      <c r="R2044">
        <v>-186.86</v>
      </c>
      <c r="S2044">
        <v>-163.5</v>
      </c>
      <c r="T2044">
        <v>60.72</v>
      </c>
      <c r="U2044">
        <v>6.94</v>
      </c>
      <c r="V2044">
        <v>-1.37</v>
      </c>
      <c r="W2044">
        <v>186.68</v>
      </c>
      <c r="X2044">
        <v>175.22</v>
      </c>
      <c r="Y2044">
        <v>184.64</v>
      </c>
      <c r="Z2044">
        <v>168.63</v>
      </c>
      <c r="AA2044">
        <v>2.62</v>
      </c>
      <c r="AB2044">
        <v>14.55</v>
      </c>
      <c r="AC2044">
        <v>79.28</v>
      </c>
      <c r="AD2044">
        <v>83.16</v>
      </c>
      <c r="AE2044">
        <v>170.8</v>
      </c>
      <c r="AF2044">
        <v>17613.830000000002</v>
      </c>
      <c r="AG2044">
        <v>17</v>
      </c>
      <c r="AI2044">
        <v>81</v>
      </c>
      <c r="AJ2044">
        <v>100</v>
      </c>
      <c r="AK2044">
        <v>97</v>
      </c>
    </row>
    <row r="2045" spans="1:37" hidden="1" x14ac:dyDescent="0.25">
      <c r="A2045" t="s">
        <v>4942</v>
      </c>
      <c r="B2045" t="s">
        <v>4943</v>
      </c>
      <c r="C2045" t="s">
        <v>881</v>
      </c>
      <c r="D2045">
        <v>287.76</v>
      </c>
      <c r="E2045">
        <v>111.98</v>
      </c>
      <c r="F2045" t="s">
        <v>10127</v>
      </c>
      <c r="G2045" t="s">
        <v>10127</v>
      </c>
      <c r="H2045">
        <v>100</v>
      </c>
      <c r="I2045">
        <v>126.54</v>
      </c>
      <c r="J2045">
        <v>12653.74</v>
      </c>
      <c r="K2045">
        <v>2530.75</v>
      </c>
      <c r="L2045">
        <v>164.5</v>
      </c>
      <c r="M2045">
        <v>113.88</v>
      </c>
      <c r="N2045">
        <v>1265.3699999999999</v>
      </c>
      <c r="O2045">
        <v>3796.12</v>
      </c>
      <c r="P2045">
        <v>151.84</v>
      </c>
      <c r="Q2045">
        <v>164.5</v>
      </c>
      <c r="R2045">
        <v>-101.23</v>
      </c>
      <c r="S2045">
        <v>-88.58</v>
      </c>
      <c r="T2045">
        <v>22.15</v>
      </c>
      <c r="U2045">
        <v>0.97</v>
      </c>
      <c r="V2045">
        <v>-7.14</v>
      </c>
      <c r="W2045">
        <v>108.67</v>
      </c>
      <c r="X2045">
        <v>103.96</v>
      </c>
      <c r="Y2045">
        <v>107.62</v>
      </c>
      <c r="Z2045">
        <v>102.65</v>
      </c>
      <c r="AA2045">
        <v>-3.25</v>
      </c>
      <c r="AB2045">
        <v>6.28</v>
      </c>
      <c r="AC2045">
        <v>82.93</v>
      </c>
      <c r="AD2045">
        <v>81.13</v>
      </c>
      <c r="AE2045">
        <v>101.11</v>
      </c>
      <c r="AF2045">
        <v>114844.61</v>
      </c>
      <c r="AG2045">
        <v>34</v>
      </c>
      <c r="AH2045">
        <v>1</v>
      </c>
      <c r="AI2045">
        <v>36</v>
      </c>
      <c r="AK2045">
        <v>35</v>
      </c>
    </row>
    <row r="2046" spans="1:37" hidden="1" x14ac:dyDescent="0.25">
      <c r="A2046" t="s">
        <v>3333</v>
      </c>
      <c r="B2046" t="s">
        <v>3334</v>
      </c>
      <c r="C2046" t="s">
        <v>235</v>
      </c>
      <c r="D2046">
        <v>287.62</v>
      </c>
      <c r="E2046">
        <v>223.79</v>
      </c>
      <c r="F2046" t="s">
        <v>10127</v>
      </c>
      <c r="G2046" t="s">
        <v>10127</v>
      </c>
      <c r="H2046">
        <v>100</v>
      </c>
      <c r="I2046">
        <v>252.88</v>
      </c>
      <c r="J2046">
        <v>25288.27</v>
      </c>
      <c r="K2046">
        <v>5057.6499999999996</v>
      </c>
      <c r="L2046">
        <v>328.75</v>
      </c>
      <c r="M2046">
        <v>227.59</v>
      </c>
      <c r="N2046">
        <v>2528.83</v>
      </c>
      <c r="O2046">
        <v>7586.48</v>
      </c>
      <c r="P2046">
        <v>303.45999999999998</v>
      </c>
      <c r="Q2046">
        <v>328.75</v>
      </c>
      <c r="R2046">
        <v>-202.31</v>
      </c>
      <c r="S2046">
        <v>-177.02</v>
      </c>
      <c r="T2046">
        <v>19.850000000000001</v>
      </c>
      <c r="U2046">
        <v>-1.92</v>
      </c>
      <c r="V2046">
        <v>-15.79</v>
      </c>
      <c r="W2046">
        <v>226.32</v>
      </c>
      <c r="X2046">
        <v>235.67</v>
      </c>
      <c r="Y2046">
        <v>227.06</v>
      </c>
      <c r="Z2046">
        <v>248.34</v>
      </c>
      <c r="AA2046">
        <v>-9.39</v>
      </c>
      <c r="AB2046">
        <v>-2.98</v>
      </c>
      <c r="AC2046">
        <v>50.63</v>
      </c>
      <c r="AD2046">
        <v>47.55</v>
      </c>
      <c r="AE2046">
        <v>250.77</v>
      </c>
      <c r="AF2046">
        <v>20239.43</v>
      </c>
      <c r="AG2046">
        <v>78</v>
      </c>
      <c r="AI2046">
        <v>37</v>
      </c>
      <c r="AJ2046">
        <v>73</v>
      </c>
      <c r="AK2046">
        <v>62</v>
      </c>
    </row>
    <row r="2047" spans="1:37" hidden="1" x14ac:dyDescent="0.25">
      <c r="A2047" t="s">
        <v>7134</v>
      </c>
      <c r="B2047" t="s">
        <v>7135</v>
      </c>
      <c r="C2047" t="s">
        <v>419</v>
      </c>
      <c r="D2047">
        <v>287.36</v>
      </c>
      <c r="E2047">
        <v>33.78</v>
      </c>
      <c r="F2047" t="s">
        <v>10127</v>
      </c>
      <c r="G2047" t="s">
        <v>10127</v>
      </c>
      <c r="H2047">
        <v>100</v>
      </c>
      <c r="I2047">
        <v>38.17</v>
      </c>
      <c r="J2047">
        <v>3817.14</v>
      </c>
      <c r="K2047">
        <v>763.43</v>
      </c>
      <c r="L2047">
        <v>49.62</v>
      </c>
      <c r="M2047">
        <v>34.35</v>
      </c>
      <c r="N2047">
        <v>381.71</v>
      </c>
      <c r="O2047">
        <v>1145.1400000000001</v>
      </c>
      <c r="P2047">
        <v>45.81</v>
      </c>
      <c r="Q2047">
        <v>49.62</v>
      </c>
      <c r="R2047">
        <v>-30.54</v>
      </c>
      <c r="S2047">
        <v>-26.72</v>
      </c>
      <c r="T2047">
        <v>-3.4</v>
      </c>
      <c r="U2047">
        <v>1.17</v>
      </c>
      <c r="V2047">
        <v>-16.23</v>
      </c>
      <c r="W2047">
        <v>32.18</v>
      </c>
      <c r="X2047">
        <v>33.35</v>
      </c>
      <c r="Y2047">
        <v>32.04</v>
      </c>
      <c r="Z2047">
        <v>34.119999999999997</v>
      </c>
      <c r="AA2047">
        <v>-8.35</v>
      </c>
      <c r="AB2047">
        <v>4.47</v>
      </c>
      <c r="AC2047">
        <v>83.67</v>
      </c>
      <c r="AD2047">
        <v>93.17</v>
      </c>
      <c r="AE2047">
        <v>34.880000000000003</v>
      </c>
      <c r="AF2047">
        <v>164459.13</v>
      </c>
      <c r="AG2047">
        <v>66</v>
      </c>
      <c r="AI2047">
        <v>43</v>
      </c>
      <c r="AK2047">
        <v>94</v>
      </c>
    </row>
    <row r="2048" spans="1:37" hidden="1" x14ac:dyDescent="0.25">
      <c r="A2048" t="s">
        <v>3282</v>
      </c>
      <c r="B2048" t="s">
        <v>3283</v>
      </c>
      <c r="C2048" t="s">
        <v>128</v>
      </c>
      <c r="D2048">
        <v>286.83</v>
      </c>
      <c r="E2048">
        <v>249.78</v>
      </c>
      <c r="F2048" t="s">
        <v>10127</v>
      </c>
      <c r="G2048" t="s">
        <v>10127</v>
      </c>
      <c r="H2048">
        <v>100</v>
      </c>
      <c r="I2048">
        <v>282.25</v>
      </c>
      <c r="J2048">
        <v>28225.14</v>
      </c>
      <c r="K2048">
        <v>5645.03</v>
      </c>
      <c r="L2048">
        <v>366.93</v>
      </c>
      <c r="M2048">
        <v>254.03</v>
      </c>
      <c r="N2048">
        <v>2822.51</v>
      </c>
      <c r="O2048">
        <v>8467.5400000000009</v>
      </c>
      <c r="P2048">
        <v>338.7</v>
      </c>
      <c r="Q2048">
        <v>366.93</v>
      </c>
      <c r="R2048">
        <v>-225.8</v>
      </c>
      <c r="S2048">
        <v>-197.58</v>
      </c>
      <c r="U2048">
        <v>3.23</v>
      </c>
      <c r="V2048">
        <v>-1.53</v>
      </c>
      <c r="W2048">
        <v>248.13</v>
      </c>
      <c r="X2048">
        <v>241.17</v>
      </c>
      <c r="Y2048">
        <v>248.74</v>
      </c>
      <c r="Z2048">
        <v>240.01</v>
      </c>
      <c r="AA2048">
        <v>0.79</v>
      </c>
      <c r="AB2048">
        <v>1.84</v>
      </c>
      <c r="AC2048">
        <v>85.26</v>
      </c>
      <c r="AD2048">
        <v>84.18</v>
      </c>
      <c r="AE2048">
        <v>251.86</v>
      </c>
      <c r="AF2048">
        <v>483568.35</v>
      </c>
    </row>
    <row r="2049" spans="1:37" hidden="1" x14ac:dyDescent="0.25">
      <c r="A2049" t="s">
        <v>3416</v>
      </c>
      <c r="B2049" t="s">
        <v>3417</v>
      </c>
      <c r="D2049">
        <v>286.56</v>
      </c>
      <c r="E2049">
        <v>218</v>
      </c>
      <c r="F2049" t="s">
        <v>10127</v>
      </c>
      <c r="G2049" t="s">
        <v>10127</v>
      </c>
      <c r="H2049">
        <v>100</v>
      </c>
      <c r="I2049">
        <v>246.34</v>
      </c>
      <c r="J2049">
        <v>24634</v>
      </c>
      <c r="K2049">
        <v>4926.8</v>
      </c>
      <c r="L2049">
        <v>320.24</v>
      </c>
      <c r="M2049">
        <v>221.71</v>
      </c>
      <c r="N2049">
        <v>2463.4</v>
      </c>
      <c r="O2049">
        <v>7390.2</v>
      </c>
      <c r="P2049">
        <v>295.61</v>
      </c>
      <c r="Q2049">
        <v>320.24</v>
      </c>
      <c r="R2049">
        <v>-197.07</v>
      </c>
      <c r="S2049">
        <v>-172.44</v>
      </c>
      <c r="T2049">
        <v>41.17</v>
      </c>
      <c r="U2049">
        <v>3.47</v>
      </c>
      <c r="V2049">
        <v>-19.760000000000002</v>
      </c>
      <c r="W2049">
        <v>209.08</v>
      </c>
      <c r="X2049">
        <v>225.61</v>
      </c>
      <c r="Y2049">
        <v>210.49</v>
      </c>
      <c r="Z2049">
        <v>227.82</v>
      </c>
      <c r="AA2049">
        <v>-9.61</v>
      </c>
      <c r="AB2049">
        <v>3.13</v>
      </c>
      <c r="AC2049">
        <v>69.25</v>
      </c>
      <c r="AD2049">
        <v>98.19</v>
      </c>
      <c r="AE2049">
        <v>218.3</v>
      </c>
      <c r="AF2049">
        <v>4858.7</v>
      </c>
      <c r="AG2049">
        <v>16</v>
      </c>
      <c r="AJ2049">
        <v>22</v>
      </c>
    </row>
    <row r="2050" spans="1:37" hidden="1" x14ac:dyDescent="0.25">
      <c r="A2050" t="s">
        <v>1795</v>
      </c>
      <c r="B2050" t="s">
        <v>1796</v>
      </c>
      <c r="D2050">
        <v>286.13</v>
      </c>
      <c r="E2050">
        <v>728.25</v>
      </c>
      <c r="F2050" t="s">
        <v>10127</v>
      </c>
      <c r="G2050" t="s">
        <v>10127</v>
      </c>
      <c r="H2050">
        <v>100</v>
      </c>
      <c r="I2050">
        <v>822.92</v>
      </c>
      <c r="J2050">
        <v>82292.25</v>
      </c>
      <c r="K2050">
        <v>16458.45</v>
      </c>
      <c r="L2050">
        <v>1069.8</v>
      </c>
      <c r="M2050">
        <v>740.63</v>
      </c>
      <c r="N2050">
        <v>8229.2199999999993</v>
      </c>
      <c r="O2050">
        <v>24687.67</v>
      </c>
      <c r="P2050">
        <v>987.51</v>
      </c>
      <c r="Q2050">
        <v>1069.8</v>
      </c>
      <c r="R2050">
        <v>-658.34</v>
      </c>
      <c r="S2050">
        <v>-576.04999999999995</v>
      </c>
      <c r="T2050">
        <v>32.549999999999997</v>
      </c>
      <c r="U2050">
        <v>2.0099999999999998</v>
      </c>
      <c r="V2050">
        <v>-3.84</v>
      </c>
      <c r="W2050">
        <v>720.2</v>
      </c>
      <c r="X2050">
        <v>663.62</v>
      </c>
      <c r="Y2050">
        <v>717.97</v>
      </c>
      <c r="Z2050">
        <v>655.13</v>
      </c>
      <c r="AA2050">
        <v>-1</v>
      </c>
      <c r="AB2050">
        <v>4.25</v>
      </c>
      <c r="AC2050">
        <v>54.17</v>
      </c>
      <c r="AD2050">
        <v>48.41</v>
      </c>
      <c r="AE2050">
        <v>630.52</v>
      </c>
      <c r="AF2050">
        <v>8593.1299999999992</v>
      </c>
    </row>
    <row r="2051" spans="1:37" hidden="1" x14ac:dyDescent="0.25">
      <c r="A2051" t="s">
        <v>241</v>
      </c>
      <c r="B2051" t="s">
        <v>242</v>
      </c>
      <c r="C2051" t="s">
        <v>243</v>
      </c>
      <c r="D2051">
        <v>284.94</v>
      </c>
      <c r="E2051">
        <v>19202.599999999999</v>
      </c>
      <c r="F2051" t="s">
        <v>10127</v>
      </c>
      <c r="G2051" t="s">
        <v>10127</v>
      </c>
      <c r="H2051">
        <v>100</v>
      </c>
      <c r="I2051">
        <v>21698.94</v>
      </c>
      <c r="J2051">
        <v>2169893.7999999998</v>
      </c>
      <c r="K2051">
        <v>433978.76</v>
      </c>
      <c r="L2051">
        <v>28208.62</v>
      </c>
      <c r="M2051">
        <v>19529.04</v>
      </c>
      <c r="N2051">
        <v>216989.38</v>
      </c>
      <c r="O2051">
        <v>650968.14</v>
      </c>
      <c r="P2051">
        <v>26038.73</v>
      </c>
      <c r="Q2051">
        <v>28208.62</v>
      </c>
      <c r="R2051">
        <v>-17359.150000000001</v>
      </c>
      <c r="S2051">
        <v>-15189.26</v>
      </c>
      <c r="T2051">
        <v>4.95</v>
      </c>
      <c r="U2051">
        <v>3.6</v>
      </c>
      <c r="V2051">
        <v>-4.07</v>
      </c>
      <c r="W2051">
        <v>18930.32</v>
      </c>
      <c r="X2051">
        <v>18795.28</v>
      </c>
      <c r="Y2051">
        <v>18887.32</v>
      </c>
      <c r="Z2051">
        <v>18912.91</v>
      </c>
      <c r="AA2051">
        <v>-0.38</v>
      </c>
      <c r="AB2051">
        <v>1.6</v>
      </c>
      <c r="AC2051">
        <v>46.66</v>
      </c>
      <c r="AD2051">
        <v>57.54</v>
      </c>
      <c r="AE2051">
        <v>17936.5</v>
      </c>
      <c r="AF2051">
        <v>48.7</v>
      </c>
    </row>
    <row r="2052" spans="1:37" hidden="1" x14ac:dyDescent="0.25">
      <c r="A2052" t="s">
        <v>8138</v>
      </c>
      <c r="B2052" t="s">
        <v>8139</v>
      </c>
      <c r="D2052">
        <v>284.33</v>
      </c>
      <c r="E2052">
        <v>16.07</v>
      </c>
      <c r="F2052" t="s">
        <v>10127</v>
      </c>
      <c r="G2052" t="s">
        <v>10127</v>
      </c>
      <c r="H2052">
        <v>100</v>
      </c>
      <c r="I2052">
        <v>18.16</v>
      </c>
      <c r="J2052">
        <v>1815.91</v>
      </c>
      <c r="K2052">
        <v>363.18</v>
      </c>
      <c r="L2052">
        <v>23.61</v>
      </c>
      <c r="M2052">
        <v>16.34</v>
      </c>
      <c r="N2052">
        <v>181.59</v>
      </c>
      <c r="O2052">
        <v>544.77</v>
      </c>
      <c r="P2052">
        <v>21.79</v>
      </c>
      <c r="Q2052">
        <v>23.61</v>
      </c>
      <c r="R2052">
        <v>-14.53</v>
      </c>
      <c r="S2052">
        <v>-12.71</v>
      </c>
      <c r="T2052">
        <v>37.17</v>
      </c>
      <c r="U2052">
        <v>14.73</v>
      </c>
      <c r="V2052">
        <v>-0.74</v>
      </c>
      <c r="W2052">
        <v>16.18</v>
      </c>
      <c r="X2052">
        <v>16.63</v>
      </c>
      <c r="Y2052">
        <v>16.14</v>
      </c>
      <c r="Z2052">
        <v>16.75</v>
      </c>
      <c r="AA2052">
        <v>6.43</v>
      </c>
      <c r="AB2052">
        <v>-1.92</v>
      </c>
      <c r="AC2052">
        <v>41.2</v>
      </c>
      <c r="AD2052">
        <v>44.58</v>
      </c>
      <c r="AE2052">
        <v>17.54</v>
      </c>
      <c r="AF2052">
        <v>108631.3</v>
      </c>
      <c r="AG2052">
        <v>2</v>
      </c>
      <c r="AI2052">
        <v>61</v>
      </c>
      <c r="AK2052">
        <v>50</v>
      </c>
    </row>
    <row r="2053" spans="1:37" hidden="1" x14ac:dyDescent="0.25">
      <c r="A2053" t="s">
        <v>3112</v>
      </c>
      <c r="B2053" t="s">
        <v>3113</v>
      </c>
      <c r="C2053" t="s">
        <v>269</v>
      </c>
      <c r="D2053">
        <v>283.62</v>
      </c>
      <c r="E2053">
        <v>261.5</v>
      </c>
      <c r="F2053" t="s">
        <v>10127</v>
      </c>
      <c r="G2053" t="s">
        <v>10127</v>
      </c>
      <c r="H2053">
        <v>100</v>
      </c>
      <c r="I2053">
        <v>295.49</v>
      </c>
      <c r="J2053">
        <v>29549.5</v>
      </c>
      <c r="K2053">
        <v>5909.9</v>
      </c>
      <c r="L2053">
        <v>384.14</v>
      </c>
      <c r="M2053">
        <v>265.95</v>
      </c>
      <c r="N2053">
        <v>2954.95</v>
      </c>
      <c r="O2053">
        <v>8864.85</v>
      </c>
      <c r="P2053">
        <v>354.59</v>
      </c>
      <c r="Q2053">
        <v>384.14</v>
      </c>
      <c r="R2053">
        <v>-236.4</v>
      </c>
      <c r="S2053">
        <v>-206.85</v>
      </c>
      <c r="T2053">
        <v>44.73</v>
      </c>
      <c r="U2053">
        <v>9.41</v>
      </c>
      <c r="V2053">
        <v>-4.82</v>
      </c>
      <c r="W2053">
        <v>264.20999999999998</v>
      </c>
      <c r="X2053">
        <v>264.98</v>
      </c>
      <c r="Y2053">
        <v>265.13</v>
      </c>
      <c r="Z2053">
        <v>263.64</v>
      </c>
      <c r="AA2053">
        <v>1.8</v>
      </c>
      <c r="AB2053">
        <v>-1.33</v>
      </c>
      <c r="AC2053">
        <v>39.29</v>
      </c>
      <c r="AD2053">
        <v>36.700000000000003</v>
      </c>
      <c r="AE2053">
        <v>282.98</v>
      </c>
      <c r="AF2053">
        <v>11206.3</v>
      </c>
      <c r="AG2053">
        <v>36</v>
      </c>
      <c r="AI2053">
        <v>27</v>
      </c>
      <c r="AJ2053">
        <v>38</v>
      </c>
      <c r="AK2053">
        <v>22</v>
      </c>
    </row>
    <row r="2054" spans="1:37" hidden="1" x14ac:dyDescent="0.25">
      <c r="A2054" t="s">
        <v>8013</v>
      </c>
      <c r="B2054" t="s">
        <v>8014</v>
      </c>
      <c r="D2054">
        <v>283.45</v>
      </c>
      <c r="E2054">
        <v>18.899999999999999</v>
      </c>
      <c r="F2054" t="s">
        <v>10127</v>
      </c>
      <c r="G2054" t="s">
        <v>10127</v>
      </c>
      <c r="H2054">
        <v>100</v>
      </c>
      <c r="I2054">
        <v>21.36</v>
      </c>
      <c r="J2054">
        <v>2135.6999999999998</v>
      </c>
      <c r="K2054">
        <v>427.14</v>
      </c>
      <c r="L2054">
        <v>27.76</v>
      </c>
      <c r="M2054">
        <v>19.22</v>
      </c>
      <c r="N2054">
        <v>213.57</v>
      </c>
      <c r="O2054">
        <v>640.71</v>
      </c>
      <c r="P2054">
        <v>25.63</v>
      </c>
      <c r="Q2054">
        <v>27.76</v>
      </c>
      <c r="R2054">
        <v>-17.09</v>
      </c>
      <c r="S2054">
        <v>-14.95</v>
      </c>
      <c r="T2054">
        <v>71.040000000000006</v>
      </c>
      <c r="U2054">
        <v>4.46</v>
      </c>
      <c r="V2054">
        <v>-8.57</v>
      </c>
      <c r="W2054">
        <v>18.63</v>
      </c>
      <c r="X2054">
        <v>18.649999999999999</v>
      </c>
      <c r="Y2054">
        <v>18.57</v>
      </c>
      <c r="Z2054">
        <v>19.11</v>
      </c>
      <c r="AA2054">
        <v>-2.4900000000000002</v>
      </c>
      <c r="AB2054">
        <v>1.56</v>
      </c>
      <c r="AC2054">
        <v>85.25</v>
      </c>
      <c r="AD2054">
        <v>84.32</v>
      </c>
      <c r="AE2054">
        <v>18.71</v>
      </c>
      <c r="AF2054">
        <v>304409.43</v>
      </c>
      <c r="AG2054">
        <v>29</v>
      </c>
      <c r="AI2054">
        <v>11</v>
      </c>
      <c r="AK2054">
        <v>2</v>
      </c>
    </row>
    <row r="2055" spans="1:37" hidden="1" x14ac:dyDescent="0.25">
      <c r="A2055" t="s">
        <v>2547</v>
      </c>
      <c r="B2055" t="s">
        <v>2548</v>
      </c>
      <c r="C2055" t="s">
        <v>7</v>
      </c>
      <c r="D2055">
        <v>282.98</v>
      </c>
      <c r="E2055">
        <v>406.85</v>
      </c>
      <c r="F2055" t="s">
        <v>10127</v>
      </c>
      <c r="G2055" t="s">
        <v>10127</v>
      </c>
      <c r="H2055">
        <v>100</v>
      </c>
      <c r="I2055">
        <v>459.74</v>
      </c>
      <c r="J2055">
        <v>45974.05</v>
      </c>
      <c r="K2055">
        <v>9194.81</v>
      </c>
      <c r="L2055">
        <v>597.66</v>
      </c>
      <c r="M2055">
        <v>413.77</v>
      </c>
      <c r="N2055">
        <v>4597.3999999999996</v>
      </c>
      <c r="O2055">
        <v>13792.21</v>
      </c>
      <c r="P2055">
        <v>551.69000000000005</v>
      </c>
      <c r="Q2055">
        <v>597.66</v>
      </c>
      <c r="R2055">
        <v>-367.79</v>
      </c>
      <c r="S2055">
        <v>-321.82</v>
      </c>
      <c r="T2055">
        <v>9.9600000000000009</v>
      </c>
      <c r="U2055">
        <v>10.95</v>
      </c>
      <c r="V2055">
        <v>-7.5</v>
      </c>
      <c r="W2055">
        <v>401.76</v>
      </c>
      <c r="X2055">
        <v>397.33</v>
      </c>
      <c r="Y2055">
        <v>400.92</v>
      </c>
      <c r="Z2055">
        <v>400.37</v>
      </c>
      <c r="AA2055">
        <v>0.89</v>
      </c>
      <c r="AB2055">
        <v>2.58</v>
      </c>
      <c r="AC2055">
        <v>85.97</v>
      </c>
      <c r="AD2055">
        <v>82.92</v>
      </c>
      <c r="AE2055">
        <v>416.12</v>
      </c>
      <c r="AF2055">
        <v>3458.04</v>
      </c>
      <c r="AG2055">
        <v>26</v>
      </c>
      <c r="AI2055">
        <v>25</v>
      </c>
      <c r="AJ2055">
        <v>98</v>
      </c>
      <c r="AK2055">
        <v>86</v>
      </c>
    </row>
    <row r="2056" spans="1:37" hidden="1" x14ac:dyDescent="0.25">
      <c r="A2056" t="s">
        <v>1148</v>
      </c>
      <c r="B2056" t="s">
        <v>1149</v>
      </c>
      <c r="C2056" t="s">
        <v>33</v>
      </c>
      <c r="D2056">
        <v>282.33</v>
      </c>
      <c r="E2056">
        <v>613.4</v>
      </c>
      <c r="F2056" t="s">
        <v>10127</v>
      </c>
      <c r="G2056" t="s">
        <v>10127</v>
      </c>
      <c r="H2056">
        <v>100</v>
      </c>
      <c r="I2056">
        <v>693.14</v>
      </c>
      <c r="J2056">
        <v>69314.2</v>
      </c>
      <c r="K2056">
        <v>13862.84</v>
      </c>
      <c r="L2056">
        <v>901.08</v>
      </c>
      <c r="M2056">
        <v>623.83000000000004</v>
      </c>
      <c r="N2056">
        <v>6931.42</v>
      </c>
      <c r="O2056">
        <v>20794.259999999998</v>
      </c>
      <c r="P2056">
        <v>831.77</v>
      </c>
      <c r="Q2056">
        <v>901.08</v>
      </c>
      <c r="R2056">
        <v>-554.51</v>
      </c>
      <c r="S2056">
        <v>-485.2</v>
      </c>
      <c r="T2056">
        <v>-8.73</v>
      </c>
      <c r="U2056">
        <v>27.94</v>
      </c>
      <c r="V2056">
        <v>-64.67</v>
      </c>
      <c r="W2056">
        <v>637.73</v>
      </c>
      <c r="X2056">
        <v>1171.81</v>
      </c>
      <c r="Y2056">
        <v>618.9</v>
      </c>
      <c r="Z2056">
        <v>1399.92</v>
      </c>
      <c r="AA2056">
        <v>-44.63</v>
      </c>
      <c r="AB2056">
        <v>-21.84</v>
      </c>
      <c r="AC2056">
        <v>37.93</v>
      </c>
      <c r="AD2056">
        <v>44.28</v>
      </c>
      <c r="AE2056">
        <v>713.81</v>
      </c>
      <c r="AF2056">
        <v>9870.48</v>
      </c>
      <c r="AH2056">
        <v>4.0199999999999996</v>
      </c>
      <c r="AI2056">
        <v>24</v>
      </c>
      <c r="AJ2056">
        <v>90</v>
      </c>
      <c r="AK2056">
        <v>85</v>
      </c>
    </row>
    <row r="2057" spans="1:37" hidden="1" x14ac:dyDescent="0.25">
      <c r="A2057" t="s">
        <v>3095</v>
      </c>
      <c r="B2057" t="s">
        <v>3096</v>
      </c>
      <c r="C2057" t="s">
        <v>262</v>
      </c>
      <c r="D2057">
        <v>281.20999999999998</v>
      </c>
      <c r="E2057">
        <v>252.15</v>
      </c>
      <c r="F2057" t="s">
        <v>10127</v>
      </c>
      <c r="G2057" t="s">
        <v>10127</v>
      </c>
      <c r="H2057">
        <v>100</v>
      </c>
      <c r="I2057">
        <v>284.93</v>
      </c>
      <c r="J2057">
        <v>28492.95</v>
      </c>
      <c r="K2057">
        <v>5698.59</v>
      </c>
      <c r="L2057">
        <v>370.41</v>
      </c>
      <c r="M2057">
        <v>256.44</v>
      </c>
      <c r="N2057">
        <v>2849.3</v>
      </c>
      <c r="O2057">
        <v>8547.89</v>
      </c>
      <c r="P2057">
        <v>341.92</v>
      </c>
      <c r="Q2057">
        <v>370.41</v>
      </c>
      <c r="R2057">
        <v>-227.94</v>
      </c>
      <c r="S2057">
        <v>-199.45</v>
      </c>
      <c r="T2057">
        <v>44.5</v>
      </c>
      <c r="U2057">
        <v>-0.71</v>
      </c>
      <c r="V2057">
        <v>-16.87</v>
      </c>
      <c r="W2057">
        <v>253.51</v>
      </c>
      <c r="X2057">
        <v>268.07</v>
      </c>
      <c r="Y2057">
        <v>255.12</v>
      </c>
      <c r="Z2057">
        <v>268.27</v>
      </c>
      <c r="AA2057">
        <v>-9.5</v>
      </c>
      <c r="AB2057">
        <v>-1.37</v>
      </c>
      <c r="AC2057">
        <v>70.62</v>
      </c>
      <c r="AD2057">
        <v>72.84</v>
      </c>
      <c r="AE2057">
        <v>272.89999999999998</v>
      </c>
      <c r="AF2057">
        <v>11002.13</v>
      </c>
      <c r="AG2057">
        <v>17</v>
      </c>
      <c r="AI2057">
        <v>39</v>
      </c>
      <c r="AJ2057">
        <v>59</v>
      </c>
      <c r="AK2057">
        <v>49</v>
      </c>
    </row>
    <row r="2058" spans="1:37" hidden="1" x14ac:dyDescent="0.25">
      <c r="A2058" t="s">
        <v>5756</v>
      </c>
      <c r="B2058" t="s">
        <v>5757</v>
      </c>
      <c r="C2058" t="s">
        <v>419</v>
      </c>
      <c r="D2058">
        <v>280.14999999999998</v>
      </c>
      <c r="E2058">
        <v>68.05</v>
      </c>
      <c r="F2058" t="s">
        <v>10127</v>
      </c>
      <c r="G2058" t="s">
        <v>10127</v>
      </c>
      <c r="H2058">
        <v>100</v>
      </c>
      <c r="I2058">
        <v>76.900000000000006</v>
      </c>
      <c r="J2058">
        <v>7689.65</v>
      </c>
      <c r="K2058">
        <v>1537.93</v>
      </c>
      <c r="L2058">
        <v>99.97</v>
      </c>
      <c r="M2058">
        <v>69.209999999999994</v>
      </c>
      <c r="N2058">
        <v>768.96</v>
      </c>
      <c r="O2058">
        <v>2306.9</v>
      </c>
      <c r="P2058">
        <v>92.28</v>
      </c>
      <c r="Q2058">
        <v>99.97</v>
      </c>
      <c r="R2058">
        <v>-61.52</v>
      </c>
      <c r="S2058">
        <v>-53.83</v>
      </c>
      <c r="T2058">
        <v>15.31</v>
      </c>
      <c r="U2058">
        <v>3.96</v>
      </c>
      <c r="V2058">
        <v>0.26</v>
      </c>
      <c r="W2058">
        <v>68.56</v>
      </c>
      <c r="X2058">
        <v>68.849999999999994</v>
      </c>
      <c r="Y2058">
        <v>68.72</v>
      </c>
      <c r="Z2058">
        <v>68.77</v>
      </c>
      <c r="AA2058">
        <v>2.08</v>
      </c>
      <c r="AB2058">
        <v>-0.87</v>
      </c>
      <c r="AC2058">
        <v>59.92</v>
      </c>
      <c r="AD2058">
        <v>55.88</v>
      </c>
      <c r="AE2058">
        <v>65.88</v>
      </c>
      <c r="AF2058">
        <v>11937.78</v>
      </c>
      <c r="AG2058">
        <v>48</v>
      </c>
      <c r="AI2058">
        <v>59</v>
      </c>
      <c r="AK2058">
        <v>90</v>
      </c>
    </row>
    <row r="2059" spans="1:37" hidden="1" x14ac:dyDescent="0.25">
      <c r="A2059" t="s">
        <v>1459</v>
      </c>
      <c r="B2059" t="s">
        <v>1460</v>
      </c>
      <c r="C2059" t="s">
        <v>497</v>
      </c>
      <c r="D2059">
        <v>280.08</v>
      </c>
      <c r="E2059">
        <v>909.1</v>
      </c>
      <c r="F2059" t="s">
        <v>10127</v>
      </c>
      <c r="G2059" t="s">
        <v>10127</v>
      </c>
      <c r="H2059">
        <v>100</v>
      </c>
      <c r="I2059">
        <v>1027.28</v>
      </c>
      <c r="J2059">
        <v>102728.3</v>
      </c>
      <c r="K2059">
        <v>20545.66</v>
      </c>
      <c r="L2059">
        <v>1335.47</v>
      </c>
      <c r="M2059">
        <v>924.55</v>
      </c>
      <c r="N2059">
        <v>10272.83</v>
      </c>
      <c r="O2059">
        <v>30818.49</v>
      </c>
      <c r="P2059">
        <v>1232.74</v>
      </c>
      <c r="Q2059">
        <v>1335.47</v>
      </c>
      <c r="R2059">
        <v>-821.83</v>
      </c>
      <c r="S2059">
        <v>-719.1</v>
      </c>
      <c r="T2059">
        <v>95.59</v>
      </c>
      <c r="U2059">
        <v>4.29</v>
      </c>
      <c r="V2059">
        <v>-1.23</v>
      </c>
      <c r="W2059">
        <v>885.57</v>
      </c>
      <c r="X2059">
        <v>869.19</v>
      </c>
      <c r="Y2059">
        <v>878.9</v>
      </c>
      <c r="Z2059">
        <v>870.95</v>
      </c>
      <c r="AA2059">
        <v>1.45</v>
      </c>
      <c r="AB2059">
        <v>3.62</v>
      </c>
      <c r="AC2059">
        <v>63.57</v>
      </c>
      <c r="AD2059">
        <v>62.93</v>
      </c>
      <c r="AE2059">
        <v>800.34</v>
      </c>
      <c r="AF2059">
        <v>1460.52</v>
      </c>
      <c r="AG2059">
        <v>65</v>
      </c>
      <c r="AI2059">
        <v>17</v>
      </c>
      <c r="AJ2059">
        <v>89</v>
      </c>
      <c r="AK2059">
        <v>83</v>
      </c>
    </row>
    <row r="2060" spans="1:37" hidden="1" x14ac:dyDescent="0.25">
      <c r="A2060" t="s">
        <v>6625</v>
      </c>
      <c r="B2060" t="s">
        <v>6626</v>
      </c>
      <c r="C2060" t="s">
        <v>232</v>
      </c>
      <c r="D2060">
        <v>280.02</v>
      </c>
      <c r="E2060">
        <v>51.06</v>
      </c>
      <c r="F2060" t="s">
        <v>10127</v>
      </c>
      <c r="G2060" t="s">
        <v>10127</v>
      </c>
      <c r="H2060">
        <v>100</v>
      </c>
      <c r="I2060">
        <v>57.7</v>
      </c>
      <c r="J2060">
        <v>5769.78</v>
      </c>
      <c r="K2060">
        <v>1153.96</v>
      </c>
      <c r="L2060">
        <v>75.010000000000005</v>
      </c>
      <c r="M2060">
        <v>51.93</v>
      </c>
      <c r="N2060">
        <v>576.98</v>
      </c>
      <c r="O2060">
        <v>1730.93</v>
      </c>
      <c r="P2060">
        <v>69.239999999999995</v>
      </c>
      <c r="Q2060">
        <v>75.010000000000005</v>
      </c>
      <c r="R2060">
        <v>-46.16</v>
      </c>
      <c r="S2060">
        <v>-40.39</v>
      </c>
      <c r="T2060">
        <v>21.76</v>
      </c>
      <c r="U2060">
        <v>51.77</v>
      </c>
      <c r="V2060">
        <v>3.47</v>
      </c>
      <c r="W2060">
        <v>49.26</v>
      </c>
      <c r="X2060">
        <v>43.53</v>
      </c>
      <c r="Y2060">
        <v>48.57</v>
      </c>
      <c r="Z2060">
        <v>41.69</v>
      </c>
      <c r="AA2060">
        <v>23.05</v>
      </c>
      <c r="AB2060">
        <v>9.6</v>
      </c>
      <c r="AC2060">
        <v>65.45</v>
      </c>
      <c r="AD2060">
        <v>60.29</v>
      </c>
      <c r="AE2060">
        <v>42.87</v>
      </c>
      <c r="AF2060">
        <v>53490.17</v>
      </c>
      <c r="AG2060">
        <v>26</v>
      </c>
      <c r="AI2060">
        <v>50</v>
      </c>
      <c r="AK2060">
        <v>49</v>
      </c>
    </row>
    <row r="2061" spans="1:37" hidden="1" x14ac:dyDescent="0.25">
      <c r="A2061" t="s">
        <v>3650</v>
      </c>
      <c r="B2061" t="s">
        <v>3651</v>
      </c>
      <c r="C2061" t="s">
        <v>24</v>
      </c>
      <c r="D2061">
        <v>279.72000000000003</v>
      </c>
      <c r="E2061">
        <v>205.67</v>
      </c>
      <c r="F2061" t="s">
        <v>10127</v>
      </c>
      <c r="G2061" t="s">
        <v>10127</v>
      </c>
      <c r="H2061">
        <v>100</v>
      </c>
      <c r="I2061">
        <v>232.41</v>
      </c>
      <c r="J2061">
        <v>23240.71</v>
      </c>
      <c r="K2061">
        <v>4648.1400000000003</v>
      </c>
      <c r="L2061">
        <v>302.13</v>
      </c>
      <c r="M2061">
        <v>209.17</v>
      </c>
      <c r="N2061">
        <v>2324.0700000000002</v>
      </c>
      <c r="O2061">
        <v>6972.21</v>
      </c>
      <c r="P2061">
        <v>278.89</v>
      </c>
      <c r="Q2061">
        <v>302.13</v>
      </c>
      <c r="R2061">
        <v>-185.93</v>
      </c>
      <c r="S2061">
        <v>-162.68</v>
      </c>
      <c r="T2061">
        <v>-21.45</v>
      </c>
      <c r="U2061">
        <v>7.98</v>
      </c>
      <c r="V2061">
        <v>-4.9800000000000004</v>
      </c>
      <c r="W2061">
        <v>201.27</v>
      </c>
      <c r="X2061">
        <v>199.19</v>
      </c>
      <c r="Y2061">
        <v>201.43</v>
      </c>
      <c r="Z2061">
        <v>198.81</v>
      </c>
      <c r="AA2061">
        <v>1.0900000000000001</v>
      </c>
      <c r="AB2061">
        <v>3.33</v>
      </c>
      <c r="AC2061">
        <v>87.33</v>
      </c>
      <c r="AD2061">
        <v>90.19</v>
      </c>
      <c r="AE2061">
        <v>209.5</v>
      </c>
      <c r="AF2061">
        <v>22249.26</v>
      </c>
      <c r="AG2061">
        <v>18</v>
      </c>
      <c r="AH2061">
        <v>1.65</v>
      </c>
      <c r="AI2061">
        <v>8</v>
      </c>
      <c r="AK2061">
        <v>32</v>
      </c>
    </row>
    <row r="2062" spans="1:37" hidden="1" x14ac:dyDescent="0.25">
      <c r="A2062" t="s">
        <v>4810</v>
      </c>
      <c r="B2062" t="s">
        <v>4811</v>
      </c>
      <c r="C2062" t="s">
        <v>299</v>
      </c>
      <c r="D2062">
        <v>279.60000000000002</v>
      </c>
      <c r="E2062">
        <v>130.1</v>
      </c>
      <c r="F2062" t="s">
        <v>10127</v>
      </c>
      <c r="G2062" t="s">
        <v>10127</v>
      </c>
      <c r="H2062">
        <v>100</v>
      </c>
      <c r="I2062">
        <v>147.01</v>
      </c>
      <c r="J2062">
        <v>14701.3</v>
      </c>
      <c r="K2062">
        <v>2940.26</v>
      </c>
      <c r="L2062">
        <v>191.12</v>
      </c>
      <c r="M2062">
        <v>132.31</v>
      </c>
      <c r="N2062">
        <v>1470.13</v>
      </c>
      <c r="O2062">
        <v>4410.3900000000003</v>
      </c>
      <c r="P2062">
        <v>176.42</v>
      </c>
      <c r="Q2062">
        <v>191.12</v>
      </c>
      <c r="R2062">
        <v>-117.61</v>
      </c>
      <c r="S2062">
        <v>-102.91</v>
      </c>
      <c r="T2062">
        <v>22.97</v>
      </c>
      <c r="U2062">
        <v>17.96</v>
      </c>
      <c r="V2062">
        <v>-4.6500000000000004</v>
      </c>
      <c r="W2062">
        <v>128.27000000000001</v>
      </c>
      <c r="X2062">
        <v>110.26</v>
      </c>
      <c r="Y2062">
        <v>131.59</v>
      </c>
      <c r="Z2062">
        <v>107.94</v>
      </c>
      <c r="AA2062">
        <v>5.46</v>
      </c>
      <c r="AB2062">
        <v>6.68</v>
      </c>
      <c r="AC2062">
        <v>56.22</v>
      </c>
      <c r="AD2062">
        <v>55.62</v>
      </c>
      <c r="AE2062">
        <v>116.64</v>
      </c>
      <c r="AF2062">
        <v>739.87</v>
      </c>
      <c r="AG2062">
        <v>0</v>
      </c>
      <c r="AI2062">
        <v>54</v>
      </c>
      <c r="AK2062">
        <v>54</v>
      </c>
    </row>
    <row r="2063" spans="1:37" hidden="1" x14ac:dyDescent="0.25">
      <c r="A2063" t="s">
        <v>8091</v>
      </c>
      <c r="B2063" t="s">
        <v>8092</v>
      </c>
      <c r="C2063" t="s">
        <v>33</v>
      </c>
      <c r="D2063">
        <v>279.14999999999998</v>
      </c>
      <c r="E2063">
        <v>22.29</v>
      </c>
      <c r="F2063" t="s">
        <v>10127</v>
      </c>
      <c r="G2063" t="s">
        <v>10127</v>
      </c>
      <c r="H2063">
        <v>100</v>
      </c>
      <c r="I2063">
        <v>25.19</v>
      </c>
      <c r="J2063">
        <v>2518.77</v>
      </c>
      <c r="K2063">
        <v>503.75</v>
      </c>
      <c r="L2063">
        <v>32.74</v>
      </c>
      <c r="M2063">
        <v>22.67</v>
      </c>
      <c r="N2063">
        <v>251.88</v>
      </c>
      <c r="O2063">
        <v>755.63</v>
      </c>
      <c r="P2063">
        <v>30.23</v>
      </c>
      <c r="Q2063">
        <v>32.74</v>
      </c>
      <c r="R2063">
        <v>-20.149999999999999</v>
      </c>
      <c r="S2063">
        <v>-17.63</v>
      </c>
      <c r="T2063">
        <v>-48.97</v>
      </c>
      <c r="U2063">
        <v>17.57</v>
      </c>
      <c r="V2063">
        <v>2.93</v>
      </c>
      <c r="W2063">
        <v>21.13</v>
      </c>
      <c r="X2063">
        <v>17.41</v>
      </c>
      <c r="Y2063">
        <v>21.56</v>
      </c>
      <c r="Z2063">
        <v>16.350000000000001</v>
      </c>
      <c r="AA2063">
        <v>9.76</v>
      </c>
      <c r="AB2063">
        <v>13.06</v>
      </c>
      <c r="AC2063">
        <v>55.26</v>
      </c>
      <c r="AD2063">
        <v>70.88</v>
      </c>
      <c r="AE2063">
        <v>18.829999999999998</v>
      </c>
      <c r="AF2063">
        <v>757947.78</v>
      </c>
      <c r="AG2063">
        <v>13</v>
      </c>
      <c r="AH2063">
        <v>1.1399999999999999</v>
      </c>
      <c r="AI2063">
        <v>74</v>
      </c>
      <c r="AK2063">
        <v>90</v>
      </c>
    </row>
    <row r="2064" spans="1:37" hidden="1" x14ac:dyDescent="0.25">
      <c r="A2064" t="s">
        <v>220</v>
      </c>
      <c r="B2064" t="s">
        <v>221</v>
      </c>
      <c r="C2064" t="s">
        <v>43</v>
      </c>
      <c r="D2064">
        <v>278.51</v>
      </c>
      <c r="E2064">
        <v>56011.05</v>
      </c>
      <c r="F2064" t="s">
        <v>10127</v>
      </c>
      <c r="G2064" t="s">
        <v>10127</v>
      </c>
      <c r="H2064">
        <v>100</v>
      </c>
      <c r="I2064">
        <v>63292.49</v>
      </c>
      <c r="J2064">
        <v>6329248.6500000004</v>
      </c>
      <c r="K2064">
        <v>1265849.73</v>
      </c>
      <c r="L2064">
        <v>82280.23</v>
      </c>
      <c r="M2064">
        <v>56963.24</v>
      </c>
      <c r="N2064">
        <v>632924.87</v>
      </c>
      <c r="O2064">
        <v>1898774.59</v>
      </c>
      <c r="P2064">
        <v>75950.98</v>
      </c>
      <c r="Q2064">
        <v>82280.23</v>
      </c>
      <c r="R2064">
        <v>-50633.99</v>
      </c>
      <c r="S2064">
        <v>-44304.74</v>
      </c>
      <c r="T2064">
        <v>61.89</v>
      </c>
      <c r="U2064">
        <v>121.07</v>
      </c>
      <c r="V2064">
        <v>-2.87</v>
      </c>
      <c r="W2064">
        <v>51715.02</v>
      </c>
      <c r="X2064">
        <v>38777.589999999997</v>
      </c>
      <c r="Y2064">
        <v>51375.94</v>
      </c>
      <c r="Z2064">
        <v>36092.47</v>
      </c>
      <c r="AA2064">
        <v>34.96</v>
      </c>
      <c r="AB2064">
        <v>18.04</v>
      </c>
      <c r="AC2064">
        <v>100</v>
      </c>
      <c r="AD2064">
        <v>100</v>
      </c>
      <c r="AE2064">
        <v>52903.93</v>
      </c>
      <c r="AF2064">
        <v>84.17</v>
      </c>
      <c r="AG2064">
        <v>18</v>
      </c>
      <c r="AI2064">
        <v>70</v>
      </c>
      <c r="AJ2064">
        <v>12</v>
      </c>
      <c r="AK2064">
        <v>57</v>
      </c>
    </row>
    <row r="2065" spans="1:37" hidden="1" x14ac:dyDescent="0.25">
      <c r="A2065" t="s">
        <v>7479</v>
      </c>
      <c r="B2065" t="s">
        <v>7480</v>
      </c>
      <c r="C2065" t="s">
        <v>881</v>
      </c>
      <c r="D2065">
        <v>277.85000000000002</v>
      </c>
      <c r="E2065">
        <v>28.26</v>
      </c>
      <c r="F2065" t="s">
        <v>10127</v>
      </c>
      <c r="G2065" t="s">
        <v>10127</v>
      </c>
      <c r="H2065">
        <v>100</v>
      </c>
      <c r="I2065">
        <v>31.93</v>
      </c>
      <c r="J2065">
        <v>3193.38</v>
      </c>
      <c r="K2065">
        <v>638.67999999999995</v>
      </c>
      <c r="L2065">
        <v>41.51</v>
      </c>
      <c r="M2065">
        <v>28.74</v>
      </c>
      <c r="N2065">
        <v>319.33999999999997</v>
      </c>
      <c r="O2065">
        <v>958.01</v>
      </c>
      <c r="P2065">
        <v>38.32</v>
      </c>
      <c r="Q2065">
        <v>41.51</v>
      </c>
      <c r="R2065">
        <v>-25.55</v>
      </c>
      <c r="S2065">
        <v>-22.35</v>
      </c>
      <c r="T2065">
        <v>-0.89</v>
      </c>
      <c r="U2065">
        <v>15.54</v>
      </c>
      <c r="V2065">
        <v>-0.33</v>
      </c>
      <c r="W2065">
        <v>27.17</v>
      </c>
      <c r="X2065">
        <v>25.96</v>
      </c>
      <c r="Y2065">
        <v>26.79</v>
      </c>
      <c r="Z2065">
        <v>25.42</v>
      </c>
      <c r="AA2065">
        <v>7.02</v>
      </c>
      <c r="AB2065">
        <v>8.18</v>
      </c>
      <c r="AC2065">
        <v>66.959999999999994</v>
      </c>
      <c r="AD2065">
        <v>65.53</v>
      </c>
      <c r="AE2065">
        <v>24.76</v>
      </c>
      <c r="AF2065">
        <v>609571.96</v>
      </c>
      <c r="AG2065">
        <v>54</v>
      </c>
      <c r="AH2065">
        <v>2.64</v>
      </c>
      <c r="AI2065">
        <v>38</v>
      </c>
      <c r="AK2065">
        <v>90</v>
      </c>
    </row>
    <row r="2066" spans="1:37" hidden="1" x14ac:dyDescent="0.25">
      <c r="A2066" t="s">
        <v>6287</v>
      </c>
      <c r="B2066" t="s">
        <v>6288</v>
      </c>
      <c r="C2066" t="s">
        <v>7</v>
      </c>
      <c r="D2066">
        <v>277.70999999999998</v>
      </c>
      <c r="E2066">
        <v>53.94</v>
      </c>
      <c r="F2066" t="s">
        <v>10127</v>
      </c>
      <c r="G2066" t="s">
        <v>10127</v>
      </c>
      <c r="H2066">
        <v>100</v>
      </c>
      <c r="I2066">
        <v>60.95</v>
      </c>
      <c r="J2066">
        <v>6095.22</v>
      </c>
      <c r="K2066">
        <v>1219.04</v>
      </c>
      <c r="L2066">
        <v>79.239999999999995</v>
      </c>
      <c r="M2066">
        <v>54.86</v>
      </c>
      <c r="N2066">
        <v>609.52</v>
      </c>
      <c r="O2066">
        <v>1828.57</v>
      </c>
      <c r="P2066">
        <v>73.14</v>
      </c>
      <c r="Q2066">
        <v>79.239999999999995</v>
      </c>
      <c r="R2066">
        <v>-48.76</v>
      </c>
      <c r="S2066">
        <v>-42.67</v>
      </c>
      <c r="T2066">
        <v>44.94</v>
      </c>
      <c r="U2066">
        <v>9.5500000000000007</v>
      </c>
      <c r="V2066">
        <v>-9.0399999999999991</v>
      </c>
      <c r="W2066">
        <v>52.15</v>
      </c>
      <c r="X2066">
        <v>51.71</v>
      </c>
      <c r="Y2066">
        <v>51.6</v>
      </c>
      <c r="Z2066">
        <v>52.11</v>
      </c>
      <c r="AA2066">
        <v>-0.6</v>
      </c>
      <c r="AB2066">
        <v>4.53</v>
      </c>
      <c r="AC2066">
        <v>83.05</v>
      </c>
      <c r="AD2066">
        <v>74.39</v>
      </c>
      <c r="AE2066">
        <v>47.31</v>
      </c>
      <c r="AF2066">
        <v>49601.35</v>
      </c>
    </row>
    <row r="2067" spans="1:37" hidden="1" x14ac:dyDescent="0.25">
      <c r="A2067" t="s">
        <v>4322</v>
      </c>
      <c r="B2067" t="s">
        <v>4323</v>
      </c>
      <c r="C2067" t="s">
        <v>292</v>
      </c>
      <c r="D2067">
        <v>276.14</v>
      </c>
      <c r="E2067">
        <v>138.29</v>
      </c>
      <c r="F2067" t="s">
        <v>10127</v>
      </c>
      <c r="G2067" t="s">
        <v>10127</v>
      </c>
      <c r="H2067">
        <v>100</v>
      </c>
      <c r="I2067">
        <v>156.27000000000001</v>
      </c>
      <c r="J2067">
        <v>15626.77</v>
      </c>
      <c r="K2067">
        <v>3125.35</v>
      </c>
      <c r="L2067">
        <v>203.15</v>
      </c>
      <c r="M2067">
        <v>140.63999999999999</v>
      </c>
      <c r="N2067">
        <v>1562.68</v>
      </c>
      <c r="O2067">
        <v>4688.03</v>
      </c>
      <c r="P2067">
        <v>187.52</v>
      </c>
      <c r="Q2067">
        <v>203.15</v>
      </c>
      <c r="R2067">
        <v>-125.01</v>
      </c>
      <c r="S2067">
        <v>-109.39</v>
      </c>
      <c r="T2067">
        <v>-3.16</v>
      </c>
      <c r="U2067">
        <v>3.66</v>
      </c>
      <c r="V2067">
        <v>-3.6</v>
      </c>
      <c r="W2067">
        <v>139.29</v>
      </c>
      <c r="X2067">
        <v>140.71</v>
      </c>
      <c r="Y2067">
        <v>140.51</v>
      </c>
      <c r="Z2067">
        <v>141.74</v>
      </c>
      <c r="AA2067">
        <v>-0.1</v>
      </c>
      <c r="AB2067">
        <v>-0.84</v>
      </c>
      <c r="AC2067">
        <v>56.89</v>
      </c>
      <c r="AD2067">
        <v>56.68</v>
      </c>
      <c r="AE2067">
        <v>148.71</v>
      </c>
      <c r="AF2067">
        <v>3167.22</v>
      </c>
      <c r="AG2067">
        <v>63</v>
      </c>
      <c r="AH2067">
        <v>0.77</v>
      </c>
      <c r="AI2067">
        <v>4</v>
      </c>
      <c r="AK2067">
        <v>24</v>
      </c>
    </row>
    <row r="2068" spans="1:37" hidden="1" x14ac:dyDescent="0.25">
      <c r="A2068" t="s">
        <v>8474</v>
      </c>
      <c r="B2068" t="s">
        <v>8475</v>
      </c>
      <c r="C2068" t="s">
        <v>1368</v>
      </c>
      <c r="D2068">
        <v>276.12</v>
      </c>
      <c r="E2068">
        <v>12.12</v>
      </c>
      <c r="F2068" t="s">
        <v>10127</v>
      </c>
      <c r="G2068" t="s">
        <v>10127</v>
      </c>
      <c r="H2068">
        <v>100</v>
      </c>
      <c r="I2068">
        <v>13.7</v>
      </c>
      <c r="J2068">
        <v>1369.56</v>
      </c>
      <c r="K2068">
        <v>273.91000000000003</v>
      </c>
      <c r="L2068">
        <v>17.8</v>
      </c>
      <c r="M2068">
        <v>12.33</v>
      </c>
      <c r="N2068">
        <v>136.96</v>
      </c>
      <c r="O2068">
        <v>410.87</v>
      </c>
      <c r="P2068">
        <v>16.43</v>
      </c>
      <c r="Q2068">
        <v>17.8</v>
      </c>
      <c r="R2068">
        <v>-10.96</v>
      </c>
      <c r="S2068">
        <v>-9.59</v>
      </c>
      <c r="T2068">
        <v>59.77</v>
      </c>
      <c r="U2068">
        <v>4.67</v>
      </c>
      <c r="V2068">
        <v>-5.01</v>
      </c>
      <c r="W2068">
        <v>12.15</v>
      </c>
      <c r="X2068">
        <v>12.29</v>
      </c>
      <c r="Y2068">
        <v>12.14</v>
      </c>
      <c r="Z2068">
        <v>12.18</v>
      </c>
      <c r="AA2068">
        <v>-0.4</v>
      </c>
      <c r="AB2068">
        <v>-0.23</v>
      </c>
      <c r="AC2068">
        <v>59.9</v>
      </c>
      <c r="AD2068">
        <v>60</v>
      </c>
      <c r="AE2068">
        <v>10.8</v>
      </c>
      <c r="AF2068">
        <v>364018.65</v>
      </c>
      <c r="AG2068">
        <v>51</v>
      </c>
      <c r="AI2068">
        <v>56</v>
      </c>
      <c r="AK2068">
        <v>59</v>
      </c>
    </row>
    <row r="2069" spans="1:37" hidden="1" x14ac:dyDescent="0.25">
      <c r="A2069" t="s">
        <v>1606</v>
      </c>
      <c r="B2069" t="s">
        <v>1607</v>
      </c>
      <c r="C2069" t="s">
        <v>30</v>
      </c>
      <c r="D2069">
        <v>275.93</v>
      </c>
      <c r="E2069">
        <v>771.2</v>
      </c>
      <c r="F2069" t="s">
        <v>10127</v>
      </c>
      <c r="G2069" t="s">
        <v>10127</v>
      </c>
      <c r="H2069">
        <v>100</v>
      </c>
      <c r="I2069">
        <v>871.46</v>
      </c>
      <c r="J2069">
        <v>87145.600000000006</v>
      </c>
      <c r="K2069">
        <v>17429.12</v>
      </c>
      <c r="L2069">
        <v>1132.8900000000001</v>
      </c>
      <c r="M2069">
        <v>784.31</v>
      </c>
      <c r="N2069">
        <v>8714.56</v>
      </c>
      <c r="O2069">
        <v>26143.68</v>
      </c>
      <c r="P2069">
        <v>1045.75</v>
      </c>
      <c r="Q2069">
        <v>1132.8900000000001</v>
      </c>
      <c r="R2069">
        <v>-697.16</v>
      </c>
      <c r="S2069">
        <v>-610.02</v>
      </c>
      <c r="T2069">
        <v>22.86</v>
      </c>
      <c r="U2069">
        <v>19.5</v>
      </c>
      <c r="V2069">
        <v>-13.38</v>
      </c>
      <c r="W2069">
        <v>784.85</v>
      </c>
      <c r="X2069">
        <v>763.48</v>
      </c>
      <c r="Y2069">
        <v>788.3</v>
      </c>
      <c r="Z2069">
        <v>773.53</v>
      </c>
      <c r="AA2069">
        <v>0.44</v>
      </c>
      <c r="AB2069">
        <v>-2.02</v>
      </c>
      <c r="AC2069">
        <v>57.38</v>
      </c>
      <c r="AD2069">
        <v>53.98</v>
      </c>
      <c r="AE2069">
        <v>723.91</v>
      </c>
      <c r="AF2069">
        <v>3891.04</v>
      </c>
      <c r="AG2069">
        <v>87</v>
      </c>
      <c r="AI2069">
        <v>93</v>
      </c>
      <c r="AJ2069">
        <v>64</v>
      </c>
      <c r="AK2069">
        <v>85</v>
      </c>
    </row>
    <row r="2070" spans="1:37" hidden="1" x14ac:dyDescent="0.25">
      <c r="A2070" t="s">
        <v>7374</v>
      </c>
      <c r="B2070" t="s">
        <v>7375</v>
      </c>
      <c r="C2070" t="s">
        <v>7376</v>
      </c>
      <c r="D2070">
        <v>274.75</v>
      </c>
      <c r="E2070">
        <v>26.06</v>
      </c>
      <c r="F2070" t="s">
        <v>10127</v>
      </c>
      <c r="G2070" t="s">
        <v>10127</v>
      </c>
      <c r="H2070">
        <v>100</v>
      </c>
      <c r="I2070">
        <v>29.45</v>
      </c>
      <c r="J2070">
        <v>2944.78</v>
      </c>
      <c r="K2070">
        <v>588.96</v>
      </c>
      <c r="L2070">
        <v>38.28</v>
      </c>
      <c r="M2070">
        <v>26.5</v>
      </c>
      <c r="N2070">
        <v>294.48</v>
      </c>
      <c r="O2070">
        <v>883.43</v>
      </c>
      <c r="P2070">
        <v>35.340000000000003</v>
      </c>
      <c r="Q2070">
        <v>38.28</v>
      </c>
      <c r="R2070">
        <v>-23.56</v>
      </c>
      <c r="S2070">
        <v>-20.61</v>
      </c>
      <c r="T2070">
        <v>-947.41</v>
      </c>
      <c r="U2070">
        <v>7.37</v>
      </c>
      <c r="V2070">
        <v>-24.8</v>
      </c>
      <c r="W2070">
        <v>26.31</v>
      </c>
      <c r="X2070">
        <v>27.79</v>
      </c>
      <c r="Y2070">
        <v>26.47</v>
      </c>
      <c r="Z2070">
        <v>28.72</v>
      </c>
      <c r="AA2070">
        <v>-11.55</v>
      </c>
      <c r="AB2070">
        <v>-2.61</v>
      </c>
      <c r="AC2070">
        <v>36.21</v>
      </c>
      <c r="AD2070">
        <v>37.229999999999997</v>
      </c>
      <c r="AE2070">
        <v>28.82</v>
      </c>
      <c r="AF2070">
        <v>16139.09</v>
      </c>
      <c r="AG2070">
        <v>20</v>
      </c>
      <c r="AI2070">
        <v>20</v>
      </c>
      <c r="AK2070">
        <v>7</v>
      </c>
    </row>
    <row r="2071" spans="1:37" hidden="1" x14ac:dyDescent="0.25">
      <c r="A2071" t="s">
        <v>6237</v>
      </c>
      <c r="B2071" t="s">
        <v>6238</v>
      </c>
      <c r="C2071" t="s">
        <v>33</v>
      </c>
      <c r="D2071">
        <v>273.60000000000002</v>
      </c>
      <c r="E2071">
        <v>54</v>
      </c>
      <c r="F2071" t="s">
        <v>10127</v>
      </c>
      <c r="G2071" t="s">
        <v>10127</v>
      </c>
      <c r="H2071">
        <v>100</v>
      </c>
      <c r="I2071">
        <v>61.02</v>
      </c>
      <c r="J2071">
        <v>6102</v>
      </c>
      <c r="K2071">
        <v>1220.4000000000001</v>
      </c>
      <c r="L2071">
        <v>79.33</v>
      </c>
      <c r="M2071">
        <v>54.92</v>
      </c>
      <c r="N2071">
        <v>610.20000000000005</v>
      </c>
      <c r="O2071">
        <v>1830.6</v>
      </c>
      <c r="P2071">
        <v>73.22</v>
      </c>
      <c r="Q2071">
        <v>79.33</v>
      </c>
      <c r="R2071">
        <v>-48.82</v>
      </c>
      <c r="S2071">
        <v>-42.71</v>
      </c>
      <c r="T2071">
        <v>23.94</v>
      </c>
      <c r="U2071">
        <v>17.13</v>
      </c>
      <c r="V2071">
        <v>-7.2</v>
      </c>
      <c r="W2071">
        <v>53.96</v>
      </c>
      <c r="X2071">
        <v>53.11</v>
      </c>
      <c r="Y2071">
        <v>53.35</v>
      </c>
      <c r="Z2071">
        <v>54.35</v>
      </c>
      <c r="AA2071">
        <v>3.56</v>
      </c>
      <c r="AB2071">
        <v>0.72</v>
      </c>
      <c r="AC2071">
        <v>64.62</v>
      </c>
      <c r="AD2071">
        <v>55.87</v>
      </c>
      <c r="AE2071">
        <v>51.49</v>
      </c>
      <c r="AF2071">
        <v>58571.43</v>
      </c>
      <c r="AG2071">
        <v>75</v>
      </c>
    </row>
    <row r="2072" spans="1:37" hidden="1" x14ac:dyDescent="0.25">
      <c r="A2072" t="s">
        <v>4238</v>
      </c>
      <c r="B2072" t="s">
        <v>4239</v>
      </c>
      <c r="D2072">
        <v>273.24</v>
      </c>
      <c r="E2072">
        <v>155.6</v>
      </c>
      <c r="F2072" t="s">
        <v>10127</v>
      </c>
      <c r="G2072" t="s">
        <v>10127</v>
      </c>
      <c r="H2072">
        <v>100</v>
      </c>
      <c r="I2072">
        <v>175.83</v>
      </c>
      <c r="J2072">
        <v>17582.8</v>
      </c>
      <c r="K2072">
        <v>3516.56</v>
      </c>
      <c r="L2072">
        <v>228.58</v>
      </c>
      <c r="M2072">
        <v>158.25</v>
      </c>
      <c r="N2072">
        <v>1758.28</v>
      </c>
      <c r="O2072">
        <v>5274.84</v>
      </c>
      <c r="P2072">
        <v>210.99</v>
      </c>
      <c r="Q2072">
        <v>228.58</v>
      </c>
      <c r="R2072">
        <v>-140.66</v>
      </c>
      <c r="S2072">
        <v>-123.08</v>
      </c>
      <c r="T2072">
        <v>15.78</v>
      </c>
      <c r="U2072">
        <v>2.66</v>
      </c>
      <c r="V2072">
        <v>-5.81</v>
      </c>
      <c r="W2072">
        <v>148.81</v>
      </c>
      <c r="X2072">
        <v>145.83000000000001</v>
      </c>
      <c r="Y2072">
        <v>149.07</v>
      </c>
      <c r="Z2072">
        <v>146.99</v>
      </c>
      <c r="AA2072">
        <v>-1.76</v>
      </c>
      <c r="AB2072">
        <v>5.75</v>
      </c>
      <c r="AC2072">
        <v>68.900000000000006</v>
      </c>
      <c r="AD2072">
        <v>79.64</v>
      </c>
      <c r="AE2072">
        <v>133.04</v>
      </c>
      <c r="AF2072">
        <v>35306.519999999997</v>
      </c>
      <c r="AG2072">
        <v>27</v>
      </c>
      <c r="AI2072">
        <v>19</v>
      </c>
      <c r="AJ2072">
        <v>85</v>
      </c>
      <c r="AK2072">
        <v>42</v>
      </c>
    </row>
    <row r="2073" spans="1:37" hidden="1" x14ac:dyDescent="0.25">
      <c r="A2073" t="s">
        <v>4848</v>
      </c>
      <c r="B2073" t="s">
        <v>4849</v>
      </c>
      <c r="C2073" t="s">
        <v>1069</v>
      </c>
      <c r="D2073">
        <v>273.22000000000003</v>
      </c>
      <c r="E2073">
        <v>104.85</v>
      </c>
      <c r="F2073" t="s">
        <v>10127</v>
      </c>
      <c r="G2073" t="s">
        <v>10127</v>
      </c>
      <c r="H2073">
        <v>100</v>
      </c>
      <c r="I2073">
        <v>118.48</v>
      </c>
      <c r="J2073">
        <v>11848.05</v>
      </c>
      <c r="K2073">
        <v>2369.61</v>
      </c>
      <c r="L2073">
        <v>154.02000000000001</v>
      </c>
      <c r="M2073">
        <v>106.63</v>
      </c>
      <c r="N2073">
        <v>1184.8</v>
      </c>
      <c r="O2073">
        <v>3554.42</v>
      </c>
      <c r="P2073">
        <v>142.18</v>
      </c>
      <c r="Q2073">
        <v>154.02000000000001</v>
      </c>
      <c r="R2073">
        <v>-94.78</v>
      </c>
      <c r="S2073">
        <v>-82.94</v>
      </c>
      <c r="T2073">
        <v>31.77</v>
      </c>
      <c r="U2073">
        <v>5.31</v>
      </c>
      <c r="V2073">
        <v>-1.08</v>
      </c>
      <c r="W2073">
        <v>106.09</v>
      </c>
      <c r="X2073">
        <v>107.92</v>
      </c>
      <c r="Y2073">
        <v>106.46</v>
      </c>
      <c r="Z2073">
        <v>107.98</v>
      </c>
      <c r="AA2073">
        <v>2.0099999999999998</v>
      </c>
      <c r="AB2073">
        <v>-1.54</v>
      </c>
      <c r="AC2073">
        <v>51.84</v>
      </c>
      <c r="AD2073">
        <v>46.58</v>
      </c>
      <c r="AE2073">
        <v>117.81</v>
      </c>
      <c r="AF2073">
        <v>11334.04</v>
      </c>
      <c r="AG2073">
        <v>4</v>
      </c>
      <c r="AI2073">
        <v>11</v>
      </c>
      <c r="AK2073">
        <v>8</v>
      </c>
    </row>
    <row r="2074" spans="1:37" hidden="1" x14ac:dyDescent="0.25">
      <c r="A2074" t="s">
        <v>2183</v>
      </c>
      <c r="B2074" t="s">
        <v>2184</v>
      </c>
      <c r="C2074" t="s">
        <v>419</v>
      </c>
      <c r="D2074">
        <v>273.17</v>
      </c>
      <c r="E2074">
        <v>517.35</v>
      </c>
      <c r="F2074" t="s">
        <v>10127</v>
      </c>
      <c r="G2074" t="s">
        <v>10127</v>
      </c>
      <c r="H2074">
        <v>100</v>
      </c>
      <c r="I2074">
        <v>584.61</v>
      </c>
      <c r="J2074">
        <v>58460.55</v>
      </c>
      <c r="K2074">
        <v>11692.11</v>
      </c>
      <c r="L2074">
        <v>759.99</v>
      </c>
      <c r="M2074">
        <v>526.14</v>
      </c>
      <c r="N2074">
        <v>5846.06</v>
      </c>
      <c r="O2074">
        <v>17538.169999999998</v>
      </c>
      <c r="P2074">
        <v>701.53</v>
      </c>
      <c r="Q2074">
        <v>759.99</v>
      </c>
      <c r="R2074">
        <v>-467.68</v>
      </c>
      <c r="S2074">
        <v>-409.22</v>
      </c>
      <c r="T2074">
        <v>5.4</v>
      </c>
      <c r="U2074">
        <v>1.54</v>
      </c>
      <c r="V2074">
        <v>-2.5499999999999998</v>
      </c>
      <c r="W2074">
        <v>518.39</v>
      </c>
      <c r="X2074">
        <v>508.28</v>
      </c>
      <c r="Y2074">
        <v>520.6</v>
      </c>
      <c r="Z2074">
        <v>503.15</v>
      </c>
      <c r="AA2074">
        <v>-0.55000000000000004</v>
      </c>
      <c r="AB2074">
        <v>0.55000000000000004</v>
      </c>
      <c r="AC2074">
        <v>55.89</v>
      </c>
      <c r="AD2074">
        <v>59.47</v>
      </c>
      <c r="AE2074">
        <v>476.5</v>
      </c>
      <c r="AF2074">
        <v>6723.87</v>
      </c>
      <c r="AG2074">
        <v>36</v>
      </c>
      <c r="AI2074">
        <v>11</v>
      </c>
      <c r="AJ2074">
        <v>67</v>
      </c>
      <c r="AK2074">
        <v>19</v>
      </c>
    </row>
    <row r="2075" spans="1:37" hidden="1" x14ac:dyDescent="0.25">
      <c r="A2075" t="s">
        <v>1630</v>
      </c>
      <c r="B2075" t="s">
        <v>1631</v>
      </c>
      <c r="C2075" t="s">
        <v>299</v>
      </c>
      <c r="D2075">
        <v>271.75</v>
      </c>
      <c r="E2075">
        <v>744.85</v>
      </c>
      <c r="F2075" t="s">
        <v>10127</v>
      </c>
      <c r="G2075" t="s">
        <v>10127</v>
      </c>
      <c r="H2075">
        <v>100</v>
      </c>
      <c r="I2075">
        <v>841.68</v>
      </c>
      <c r="J2075">
        <v>84168.05</v>
      </c>
      <c r="K2075">
        <v>16833.61</v>
      </c>
      <c r="L2075">
        <v>1094.18</v>
      </c>
      <c r="M2075">
        <v>757.51</v>
      </c>
      <c r="N2075">
        <v>8416.7999999999993</v>
      </c>
      <c r="O2075">
        <v>25250.41</v>
      </c>
      <c r="P2075">
        <v>1010.02</v>
      </c>
      <c r="Q2075">
        <v>1094.18</v>
      </c>
      <c r="R2075">
        <v>-673.34</v>
      </c>
      <c r="S2075">
        <v>-589.17999999999995</v>
      </c>
      <c r="T2075">
        <v>97.75</v>
      </c>
      <c r="U2075">
        <v>4.05</v>
      </c>
      <c r="V2075">
        <v>-6.58</v>
      </c>
      <c r="W2075">
        <v>747.02</v>
      </c>
      <c r="X2075">
        <v>749.43</v>
      </c>
      <c r="Y2075">
        <v>747.4</v>
      </c>
      <c r="Z2075">
        <v>758.94</v>
      </c>
      <c r="AA2075">
        <v>-1.55</v>
      </c>
      <c r="AB2075">
        <v>-0.2</v>
      </c>
      <c r="AC2075">
        <v>56.56</v>
      </c>
      <c r="AD2075">
        <v>49.73</v>
      </c>
      <c r="AE2075">
        <v>703.7</v>
      </c>
      <c r="AF2075">
        <v>934.81</v>
      </c>
      <c r="AH2075">
        <v>4.9400000000000004</v>
      </c>
      <c r="AI2075">
        <v>78</v>
      </c>
      <c r="AJ2075">
        <v>50</v>
      </c>
      <c r="AK2075">
        <v>82</v>
      </c>
    </row>
    <row r="2076" spans="1:37" hidden="1" x14ac:dyDescent="0.25">
      <c r="A2076" t="s">
        <v>8740</v>
      </c>
      <c r="B2076" t="s">
        <v>8741</v>
      </c>
      <c r="C2076" t="s">
        <v>419</v>
      </c>
      <c r="D2076">
        <v>271.55</v>
      </c>
      <c r="E2076">
        <v>10.34</v>
      </c>
      <c r="F2076" t="s">
        <v>10127</v>
      </c>
      <c r="G2076" t="s">
        <v>10127</v>
      </c>
      <c r="H2076">
        <v>100</v>
      </c>
      <c r="I2076">
        <v>11.68</v>
      </c>
      <c r="J2076">
        <v>1168.42</v>
      </c>
      <c r="K2076">
        <v>233.68</v>
      </c>
      <c r="L2076">
        <v>15.19</v>
      </c>
      <c r="M2076">
        <v>10.52</v>
      </c>
      <c r="N2076">
        <v>116.84</v>
      </c>
      <c r="O2076">
        <v>350.53</v>
      </c>
      <c r="P2076">
        <v>14.02</v>
      </c>
      <c r="Q2076">
        <v>15.19</v>
      </c>
      <c r="R2076">
        <v>-9.35</v>
      </c>
      <c r="S2076">
        <v>-8.18</v>
      </c>
      <c r="T2076">
        <v>-10.15</v>
      </c>
      <c r="U2076">
        <v>24.5</v>
      </c>
      <c r="V2076">
        <v>-17.09</v>
      </c>
      <c r="W2076">
        <v>10.43</v>
      </c>
      <c r="X2076">
        <v>9.5299999999999994</v>
      </c>
      <c r="Y2076">
        <v>10.31</v>
      </c>
      <c r="Z2076">
        <v>9.4700000000000006</v>
      </c>
      <c r="AA2076">
        <v>-0.47</v>
      </c>
      <c r="AB2076">
        <v>1.65</v>
      </c>
      <c r="AC2076">
        <v>76.540000000000006</v>
      </c>
      <c r="AD2076">
        <v>60.74</v>
      </c>
      <c r="AE2076">
        <v>9.18</v>
      </c>
      <c r="AF2076">
        <v>575834.81000000006</v>
      </c>
      <c r="AG2076">
        <v>83</v>
      </c>
      <c r="AI2076">
        <v>51</v>
      </c>
      <c r="AK2076">
        <v>79</v>
      </c>
    </row>
    <row r="2077" spans="1:37" hidden="1" x14ac:dyDescent="0.25">
      <c r="A2077" t="s">
        <v>3626</v>
      </c>
      <c r="B2077" t="s">
        <v>3627</v>
      </c>
      <c r="C2077" t="s">
        <v>323</v>
      </c>
      <c r="D2077">
        <v>271.52</v>
      </c>
      <c r="E2077">
        <v>189</v>
      </c>
      <c r="F2077" t="s">
        <v>10127</v>
      </c>
      <c r="G2077" t="s">
        <v>10127</v>
      </c>
      <c r="H2077">
        <v>100</v>
      </c>
      <c r="I2077">
        <v>213.57</v>
      </c>
      <c r="J2077">
        <v>21357</v>
      </c>
      <c r="K2077">
        <v>4271.3999999999996</v>
      </c>
      <c r="L2077">
        <v>277.64</v>
      </c>
      <c r="M2077">
        <v>192.21</v>
      </c>
      <c r="N2077">
        <v>2135.6999999999998</v>
      </c>
      <c r="O2077">
        <v>6407.1</v>
      </c>
      <c r="P2077">
        <v>256.27999999999997</v>
      </c>
      <c r="Q2077">
        <v>277.64</v>
      </c>
      <c r="R2077">
        <v>-170.86</v>
      </c>
      <c r="S2077">
        <v>-149.5</v>
      </c>
      <c r="T2077">
        <v>22.57</v>
      </c>
      <c r="U2077">
        <v>6.12</v>
      </c>
      <c r="V2077">
        <v>-7.53</v>
      </c>
      <c r="W2077">
        <v>191.69</v>
      </c>
      <c r="X2077">
        <v>201.73</v>
      </c>
      <c r="Y2077">
        <v>191.74</v>
      </c>
      <c r="Z2077">
        <v>204.38</v>
      </c>
      <c r="AA2077">
        <v>-1.17</v>
      </c>
      <c r="AB2077">
        <v>-3.23</v>
      </c>
      <c r="AC2077">
        <v>27.86</v>
      </c>
      <c r="AD2077">
        <v>28.12</v>
      </c>
      <c r="AE2077">
        <v>206.05</v>
      </c>
      <c r="AF2077">
        <v>10857.14</v>
      </c>
      <c r="AG2077">
        <v>9</v>
      </c>
      <c r="AJ2077">
        <v>61</v>
      </c>
    </row>
    <row r="2078" spans="1:37" hidden="1" x14ac:dyDescent="0.25">
      <c r="A2078" t="s">
        <v>3031</v>
      </c>
      <c r="B2078" t="s">
        <v>3032</v>
      </c>
      <c r="C2078" t="s">
        <v>235</v>
      </c>
      <c r="D2078">
        <v>271</v>
      </c>
      <c r="E2078">
        <v>278.89999999999998</v>
      </c>
      <c r="F2078" t="s">
        <v>10127</v>
      </c>
      <c r="G2078" t="s">
        <v>10127</v>
      </c>
      <c r="H2078">
        <v>100</v>
      </c>
      <c r="I2078">
        <v>315.16000000000003</v>
      </c>
      <c r="J2078">
        <v>31515.7</v>
      </c>
      <c r="K2078">
        <v>6303.14</v>
      </c>
      <c r="L2078">
        <v>409.7</v>
      </c>
      <c r="M2078">
        <v>283.64</v>
      </c>
      <c r="N2078">
        <v>3151.57</v>
      </c>
      <c r="O2078">
        <v>9454.7099999999991</v>
      </c>
      <c r="P2078">
        <v>378.19</v>
      </c>
      <c r="Q2078">
        <v>409.7</v>
      </c>
      <c r="R2078">
        <v>-252.13</v>
      </c>
      <c r="S2078">
        <v>-220.61</v>
      </c>
      <c r="T2078">
        <v>-150.56</v>
      </c>
      <c r="U2078">
        <v>3.04</v>
      </c>
      <c r="V2078">
        <v>-6.91</v>
      </c>
      <c r="W2078">
        <v>275.14999999999998</v>
      </c>
      <c r="X2078">
        <v>280.27</v>
      </c>
      <c r="Y2078">
        <v>275.77</v>
      </c>
      <c r="Z2078">
        <v>276.17</v>
      </c>
      <c r="AA2078">
        <v>-2.19</v>
      </c>
      <c r="AB2078">
        <v>2.04</v>
      </c>
      <c r="AC2078">
        <v>67.67</v>
      </c>
      <c r="AD2078">
        <v>77.959999999999994</v>
      </c>
      <c r="AE2078">
        <v>287.43</v>
      </c>
      <c r="AF2078">
        <v>38108.22</v>
      </c>
      <c r="AG2078">
        <v>70</v>
      </c>
      <c r="AI2078">
        <v>16</v>
      </c>
      <c r="AK2078">
        <v>19</v>
      </c>
    </row>
    <row r="2079" spans="1:37" hidden="1" x14ac:dyDescent="0.25">
      <c r="A2079" t="s">
        <v>2615</v>
      </c>
      <c r="B2079" t="s">
        <v>2616</v>
      </c>
      <c r="C2079" t="s">
        <v>24</v>
      </c>
      <c r="D2079">
        <v>270.5</v>
      </c>
      <c r="E2079">
        <v>415.5</v>
      </c>
      <c r="F2079" t="s">
        <v>10127</v>
      </c>
      <c r="G2079" t="s">
        <v>10127</v>
      </c>
      <c r="H2079">
        <v>100</v>
      </c>
      <c r="I2079">
        <v>469.51</v>
      </c>
      <c r="J2079">
        <v>46951.5</v>
      </c>
      <c r="K2079">
        <v>9390.2999999999993</v>
      </c>
      <c r="L2079">
        <v>610.37</v>
      </c>
      <c r="M2079">
        <v>422.56</v>
      </c>
      <c r="N2079">
        <v>4695.1499999999996</v>
      </c>
      <c r="O2079">
        <v>14085.45</v>
      </c>
      <c r="P2079">
        <v>563.41999999999996</v>
      </c>
      <c r="Q2079">
        <v>610.37</v>
      </c>
      <c r="R2079">
        <v>-375.61</v>
      </c>
      <c r="S2079">
        <v>-328.66</v>
      </c>
      <c r="T2079">
        <v>23.6</v>
      </c>
      <c r="U2079">
        <v>6.3</v>
      </c>
      <c r="V2079">
        <v>-5.96</v>
      </c>
      <c r="W2079">
        <v>403.66</v>
      </c>
      <c r="X2079">
        <v>377.59</v>
      </c>
      <c r="Y2079">
        <v>407.57</v>
      </c>
      <c r="Z2079">
        <v>373.15</v>
      </c>
      <c r="AA2079">
        <v>-0.21</v>
      </c>
      <c r="AB2079">
        <v>6.27</v>
      </c>
      <c r="AC2079">
        <v>84.86</v>
      </c>
      <c r="AD2079">
        <v>84.14</v>
      </c>
      <c r="AE2079">
        <v>372.75</v>
      </c>
      <c r="AF2079">
        <v>9921.57</v>
      </c>
      <c r="AG2079">
        <v>73</v>
      </c>
      <c r="AH2079">
        <v>2.78</v>
      </c>
      <c r="AI2079">
        <v>55</v>
      </c>
      <c r="AJ2079">
        <v>53</v>
      </c>
      <c r="AK2079">
        <v>82</v>
      </c>
    </row>
    <row r="2080" spans="1:37" hidden="1" x14ac:dyDescent="0.25">
      <c r="A2080" t="s">
        <v>3440</v>
      </c>
      <c r="B2080" t="s">
        <v>3441</v>
      </c>
      <c r="C2080" t="s">
        <v>391</v>
      </c>
      <c r="D2080">
        <v>270.2</v>
      </c>
      <c r="E2080">
        <v>233.58</v>
      </c>
      <c r="F2080" t="s">
        <v>10127</v>
      </c>
      <c r="G2080" t="s">
        <v>10127</v>
      </c>
      <c r="H2080">
        <v>100</v>
      </c>
      <c r="I2080">
        <v>263.95</v>
      </c>
      <c r="J2080">
        <v>26394.54</v>
      </c>
      <c r="K2080">
        <v>5278.91</v>
      </c>
      <c r="L2080">
        <v>343.13</v>
      </c>
      <c r="M2080">
        <v>237.55</v>
      </c>
      <c r="N2080">
        <v>2639.45</v>
      </c>
      <c r="O2080">
        <v>7918.36</v>
      </c>
      <c r="P2080">
        <v>316.73</v>
      </c>
      <c r="Q2080">
        <v>343.13</v>
      </c>
      <c r="R2080">
        <v>-211.16</v>
      </c>
      <c r="S2080">
        <v>-184.76</v>
      </c>
      <c r="T2080">
        <v>23.27</v>
      </c>
      <c r="U2080">
        <v>2.4500000000000002</v>
      </c>
      <c r="V2080">
        <v>-8.65</v>
      </c>
      <c r="W2080">
        <v>234.98</v>
      </c>
      <c r="X2080">
        <v>222.41</v>
      </c>
      <c r="Y2080">
        <v>232.34</v>
      </c>
      <c r="Z2080">
        <v>223.1</v>
      </c>
      <c r="AA2080">
        <v>-3.41</v>
      </c>
      <c r="AB2080">
        <v>1.53</v>
      </c>
      <c r="AC2080">
        <v>58.46</v>
      </c>
      <c r="AD2080">
        <v>44.08</v>
      </c>
      <c r="AE2080">
        <v>200.21</v>
      </c>
      <c r="AF2080">
        <v>36514.300000000003</v>
      </c>
      <c r="AG2080">
        <v>34</v>
      </c>
      <c r="AI2080">
        <v>65</v>
      </c>
      <c r="AJ2080">
        <v>53</v>
      </c>
      <c r="AK2080">
        <v>62</v>
      </c>
    </row>
    <row r="2081" spans="1:37" hidden="1" x14ac:dyDescent="0.25">
      <c r="A2081" t="s">
        <v>4806</v>
      </c>
      <c r="B2081" t="s">
        <v>4807</v>
      </c>
      <c r="C2081" t="s">
        <v>391</v>
      </c>
      <c r="D2081">
        <v>270.05</v>
      </c>
      <c r="E2081">
        <v>115.45</v>
      </c>
      <c r="F2081" t="s">
        <v>10127</v>
      </c>
      <c r="G2081" t="s">
        <v>10127</v>
      </c>
      <c r="H2081">
        <v>100</v>
      </c>
      <c r="I2081">
        <v>130.46</v>
      </c>
      <c r="J2081">
        <v>13045.85</v>
      </c>
      <c r="K2081">
        <v>2609.17</v>
      </c>
      <c r="L2081">
        <v>169.6</v>
      </c>
      <c r="M2081">
        <v>117.41</v>
      </c>
      <c r="N2081">
        <v>1304.58</v>
      </c>
      <c r="O2081">
        <v>3913.76</v>
      </c>
      <c r="P2081">
        <v>156.55000000000001</v>
      </c>
      <c r="Q2081">
        <v>169.6</v>
      </c>
      <c r="R2081">
        <v>-104.37</v>
      </c>
      <c r="S2081">
        <v>-91.32</v>
      </c>
      <c r="T2081">
        <v>33.090000000000003</v>
      </c>
      <c r="U2081">
        <v>13.23</v>
      </c>
      <c r="V2081">
        <v>-8.51</v>
      </c>
      <c r="W2081">
        <v>111.4</v>
      </c>
      <c r="X2081">
        <v>110.44</v>
      </c>
      <c r="Y2081">
        <v>111.48</v>
      </c>
      <c r="Z2081">
        <v>110.83</v>
      </c>
      <c r="AA2081">
        <v>1.2</v>
      </c>
      <c r="AB2081">
        <v>4.28</v>
      </c>
      <c r="AC2081">
        <v>87.02</v>
      </c>
      <c r="AD2081">
        <v>96.54</v>
      </c>
      <c r="AE2081">
        <v>122.86</v>
      </c>
      <c r="AF2081">
        <v>121329.26</v>
      </c>
      <c r="AG2081">
        <v>11</v>
      </c>
      <c r="AI2081">
        <v>31</v>
      </c>
      <c r="AK2081">
        <v>24</v>
      </c>
    </row>
    <row r="2082" spans="1:37" hidden="1" x14ac:dyDescent="0.25">
      <c r="A2082" t="s">
        <v>4552</v>
      </c>
      <c r="B2082" t="s">
        <v>4553</v>
      </c>
      <c r="C2082" t="s">
        <v>383</v>
      </c>
      <c r="D2082">
        <v>269.91000000000003</v>
      </c>
      <c r="E2082">
        <v>121.15</v>
      </c>
      <c r="F2082" t="s">
        <v>10127</v>
      </c>
      <c r="G2082" t="s">
        <v>10127</v>
      </c>
      <c r="H2082">
        <v>100</v>
      </c>
      <c r="I2082">
        <v>136.9</v>
      </c>
      <c r="J2082">
        <v>13689.95</v>
      </c>
      <c r="K2082">
        <v>2737.99</v>
      </c>
      <c r="L2082">
        <v>177.97</v>
      </c>
      <c r="M2082">
        <v>123.21</v>
      </c>
      <c r="N2082">
        <v>1368.99</v>
      </c>
      <c r="O2082">
        <v>4106.99</v>
      </c>
      <c r="P2082">
        <v>164.28</v>
      </c>
      <c r="Q2082">
        <v>177.97</v>
      </c>
      <c r="R2082">
        <v>-109.52</v>
      </c>
      <c r="S2082">
        <v>-95.83</v>
      </c>
      <c r="T2082">
        <v>18.86</v>
      </c>
      <c r="U2082">
        <v>21.97</v>
      </c>
      <c r="V2082">
        <v>-2.2999999999999998</v>
      </c>
      <c r="W2082">
        <v>121.68</v>
      </c>
      <c r="X2082">
        <v>126.2</v>
      </c>
      <c r="Y2082">
        <v>121.3</v>
      </c>
      <c r="Z2082">
        <v>126.4</v>
      </c>
      <c r="AA2082">
        <v>8.5</v>
      </c>
      <c r="AB2082">
        <v>-1.61</v>
      </c>
      <c r="AC2082">
        <v>53.59</v>
      </c>
      <c r="AD2082">
        <v>55.9</v>
      </c>
      <c r="AE2082">
        <v>132.5</v>
      </c>
      <c r="AF2082">
        <v>29426.09</v>
      </c>
      <c r="AG2082">
        <v>26</v>
      </c>
      <c r="AJ2082">
        <v>73</v>
      </c>
    </row>
    <row r="2083" spans="1:37" hidden="1" x14ac:dyDescent="0.25">
      <c r="A2083" t="s">
        <v>4830</v>
      </c>
      <c r="B2083" t="s">
        <v>4831</v>
      </c>
      <c r="C2083" t="s">
        <v>2726</v>
      </c>
      <c r="D2083">
        <v>269.57</v>
      </c>
      <c r="E2083">
        <v>108.05</v>
      </c>
      <c r="F2083" t="s">
        <v>10127</v>
      </c>
      <c r="G2083" t="s">
        <v>10127</v>
      </c>
      <c r="H2083">
        <v>100</v>
      </c>
      <c r="I2083">
        <v>122.1</v>
      </c>
      <c r="J2083">
        <v>12209.65</v>
      </c>
      <c r="K2083">
        <v>2441.9299999999998</v>
      </c>
      <c r="L2083">
        <v>158.72999999999999</v>
      </c>
      <c r="M2083">
        <v>109.89</v>
      </c>
      <c r="N2083">
        <v>1220.96</v>
      </c>
      <c r="O2083">
        <v>3662.9</v>
      </c>
      <c r="P2083">
        <v>146.52000000000001</v>
      </c>
      <c r="Q2083">
        <v>158.72999999999999</v>
      </c>
      <c r="R2083">
        <v>-97.68</v>
      </c>
      <c r="S2083">
        <v>-85.47</v>
      </c>
      <c r="T2083">
        <v>-33.700000000000003</v>
      </c>
      <c r="U2083">
        <v>5.75</v>
      </c>
      <c r="V2083">
        <v>-17.95</v>
      </c>
      <c r="W2083">
        <v>110.03</v>
      </c>
      <c r="X2083">
        <v>108.37</v>
      </c>
      <c r="Y2083">
        <v>112</v>
      </c>
      <c r="Z2083">
        <v>111.77</v>
      </c>
      <c r="AA2083">
        <v>-7.59</v>
      </c>
      <c r="AB2083">
        <v>-2.67</v>
      </c>
      <c r="AC2083">
        <v>46.31</v>
      </c>
      <c r="AD2083">
        <v>44.86</v>
      </c>
      <c r="AE2083">
        <v>101.24</v>
      </c>
      <c r="AF2083">
        <v>26043.48</v>
      </c>
      <c r="AG2083">
        <v>4</v>
      </c>
      <c r="AI2083">
        <v>18</v>
      </c>
      <c r="AK2083">
        <v>11</v>
      </c>
    </row>
    <row r="2084" spans="1:37" hidden="1" x14ac:dyDescent="0.25">
      <c r="A2084" t="s">
        <v>3560</v>
      </c>
      <c r="B2084" t="s">
        <v>3561</v>
      </c>
      <c r="C2084" t="s">
        <v>462</v>
      </c>
      <c r="D2084">
        <v>268.25</v>
      </c>
      <c r="E2084">
        <v>253.74</v>
      </c>
      <c r="F2084" t="s">
        <v>10127</v>
      </c>
      <c r="G2084" t="s">
        <v>10127</v>
      </c>
      <c r="H2084">
        <v>100</v>
      </c>
      <c r="I2084">
        <v>286.73</v>
      </c>
      <c r="J2084">
        <v>28672.62</v>
      </c>
      <c r="K2084">
        <v>5734.52</v>
      </c>
      <c r="L2084">
        <v>372.74</v>
      </c>
      <c r="M2084">
        <v>258.05</v>
      </c>
      <c r="N2084">
        <v>2867.26</v>
      </c>
      <c r="O2084">
        <v>8601.7900000000009</v>
      </c>
      <c r="P2084">
        <v>344.07</v>
      </c>
      <c r="Q2084">
        <v>372.74</v>
      </c>
      <c r="R2084">
        <v>-229.38</v>
      </c>
      <c r="S2084">
        <v>-200.71</v>
      </c>
      <c r="T2084">
        <v>26.67</v>
      </c>
      <c r="U2084">
        <v>31.71</v>
      </c>
      <c r="V2084">
        <v>-10.31</v>
      </c>
      <c r="W2084">
        <v>242.08</v>
      </c>
      <c r="X2084">
        <v>209.49</v>
      </c>
      <c r="Y2084">
        <v>246.28</v>
      </c>
      <c r="Z2084">
        <v>202.44</v>
      </c>
      <c r="AA2084">
        <v>6.71</v>
      </c>
      <c r="AB2084">
        <v>10.35</v>
      </c>
      <c r="AC2084">
        <v>82.9</v>
      </c>
      <c r="AD2084">
        <v>89.61</v>
      </c>
      <c r="AE2084">
        <v>210.15</v>
      </c>
      <c r="AF2084">
        <v>151938.65</v>
      </c>
      <c r="AG2084">
        <v>92</v>
      </c>
      <c r="AH2084">
        <v>3.18</v>
      </c>
      <c r="AI2084">
        <v>84</v>
      </c>
      <c r="AJ2084">
        <v>66</v>
      </c>
      <c r="AK2084">
        <v>95</v>
      </c>
    </row>
    <row r="2085" spans="1:37" hidden="1" x14ac:dyDescent="0.25">
      <c r="A2085" t="s">
        <v>7767</v>
      </c>
      <c r="B2085" t="s">
        <v>7768</v>
      </c>
      <c r="C2085" t="s">
        <v>529</v>
      </c>
      <c r="D2085">
        <v>268.2</v>
      </c>
      <c r="E2085">
        <v>21.06</v>
      </c>
      <c r="F2085" t="s">
        <v>10127</v>
      </c>
      <c r="G2085" t="s">
        <v>10127</v>
      </c>
      <c r="H2085">
        <v>100</v>
      </c>
      <c r="I2085">
        <v>23.8</v>
      </c>
      <c r="J2085">
        <v>2379.7800000000002</v>
      </c>
      <c r="K2085">
        <v>475.96</v>
      </c>
      <c r="L2085">
        <v>30.94</v>
      </c>
      <c r="M2085">
        <v>21.42</v>
      </c>
      <c r="N2085">
        <v>237.98</v>
      </c>
      <c r="O2085">
        <v>713.93</v>
      </c>
      <c r="P2085">
        <v>28.56</v>
      </c>
      <c r="Q2085">
        <v>30.94</v>
      </c>
      <c r="R2085">
        <v>-19.04</v>
      </c>
      <c r="S2085">
        <v>-16.66</v>
      </c>
      <c r="T2085">
        <v>31.63</v>
      </c>
      <c r="U2085">
        <v>0.81</v>
      </c>
      <c r="V2085">
        <v>-5</v>
      </c>
      <c r="W2085">
        <v>20.94</v>
      </c>
      <c r="X2085">
        <v>21.7</v>
      </c>
      <c r="Y2085">
        <v>20.92</v>
      </c>
      <c r="Z2085">
        <v>21.59</v>
      </c>
      <c r="AA2085">
        <v>-2.1800000000000002</v>
      </c>
      <c r="AB2085">
        <v>-0.18</v>
      </c>
      <c r="AC2085">
        <v>55.22</v>
      </c>
      <c r="AD2085">
        <v>63.79</v>
      </c>
      <c r="AE2085">
        <v>22.93</v>
      </c>
      <c r="AF2085">
        <v>84066.04</v>
      </c>
      <c r="AG2085">
        <v>56</v>
      </c>
      <c r="AI2085">
        <v>28</v>
      </c>
      <c r="AK2085">
        <v>34</v>
      </c>
    </row>
    <row r="2086" spans="1:37" hidden="1" x14ac:dyDescent="0.25">
      <c r="A2086" t="s">
        <v>2087</v>
      </c>
      <c r="B2086" t="s">
        <v>2088</v>
      </c>
      <c r="C2086" t="s">
        <v>394</v>
      </c>
      <c r="D2086">
        <v>268.11</v>
      </c>
      <c r="E2086">
        <v>687.05</v>
      </c>
      <c r="F2086" t="s">
        <v>10127</v>
      </c>
      <c r="G2086" t="s">
        <v>10127</v>
      </c>
      <c r="H2086">
        <v>100</v>
      </c>
      <c r="I2086">
        <v>776.37</v>
      </c>
      <c r="J2086">
        <v>77636.649999999994</v>
      </c>
      <c r="K2086">
        <v>15527.33</v>
      </c>
      <c r="L2086">
        <v>1009.28</v>
      </c>
      <c r="M2086">
        <v>698.73</v>
      </c>
      <c r="N2086">
        <v>7763.66</v>
      </c>
      <c r="O2086">
        <v>23291</v>
      </c>
      <c r="P2086">
        <v>931.64</v>
      </c>
      <c r="Q2086">
        <v>1009.28</v>
      </c>
      <c r="R2086">
        <v>-621.09</v>
      </c>
      <c r="S2086">
        <v>-543.46</v>
      </c>
      <c r="T2086">
        <v>37.659999999999997</v>
      </c>
      <c r="U2086">
        <v>1.4</v>
      </c>
      <c r="V2086">
        <v>-3.39</v>
      </c>
      <c r="W2086">
        <v>588.30999999999995</v>
      </c>
      <c r="X2086">
        <v>542.44000000000005</v>
      </c>
      <c r="Y2086">
        <v>569.02</v>
      </c>
      <c r="Z2086">
        <v>532.51</v>
      </c>
      <c r="AA2086">
        <v>-1.05</v>
      </c>
      <c r="AB2086">
        <v>22.85</v>
      </c>
      <c r="AC2086">
        <v>83.93</v>
      </c>
      <c r="AD2086">
        <v>67.66</v>
      </c>
      <c r="AE2086">
        <v>583.34</v>
      </c>
      <c r="AF2086">
        <v>10246.52</v>
      </c>
      <c r="AG2086">
        <v>11</v>
      </c>
      <c r="AI2086">
        <v>12</v>
      </c>
      <c r="AJ2086">
        <v>59</v>
      </c>
      <c r="AK2086">
        <v>14</v>
      </c>
    </row>
    <row r="2087" spans="1:37" hidden="1" x14ac:dyDescent="0.25">
      <c r="A2087" t="s">
        <v>3749</v>
      </c>
      <c r="B2087" t="s">
        <v>3750</v>
      </c>
      <c r="D2087">
        <v>268.08</v>
      </c>
      <c r="E2087">
        <v>197.75</v>
      </c>
      <c r="F2087" t="s">
        <v>10127</v>
      </c>
      <c r="G2087" t="s">
        <v>10127</v>
      </c>
      <c r="H2087">
        <v>100</v>
      </c>
      <c r="I2087">
        <v>223.46</v>
      </c>
      <c r="J2087">
        <v>22345.75</v>
      </c>
      <c r="K2087">
        <v>4469.1499999999996</v>
      </c>
      <c r="L2087">
        <v>290.49</v>
      </c>
      <c r="M2087">
        <v>201.11</v>
      </c>
      <c r="N2087">
        <v>2234.5700000000002</v>
      </c>
      <c r="O2087">
        <v>6703.73</v>
      </c>
      <c r="P2087">
        <v>268.14999999999998</v>
      </c>
      <c r="Q2087">
        <v>290.49</v>
      </c>
      <c r="R2087">
        <v>-178.77</v>
      </c>
      <c r="S2087">
        <v>-156.41999999999999</v>
      </c>
      <c r="T2087">
        <v>20.62</v>
      </c>
      <c r="U2087">
        <v>3.71</v>
      </c>
      <c r="V2087">
        <v>-10.49</v>
      </c>
      <c r="W2087">
        <v>185.88</v>
      </c>
      <c r="X2087">
        <v>187.51</v>
      </c>
      <c r="Y2087">
        <v>183.94</v>
      </c>
      <c r="Z2087">
        <v>190.34</v>
      </c>
      <c r="AA2087">
        <v>-3.91</v>
      </c>
      <c r="AB2087">
        <v>6.54</v>
      </c>
      <c r="AC2087">
        <v>87.24</v>
      </c>
      <c r="AD2087">
        <v>94.47</v>
      </c>
      <c r="AE2087">
        <v>175.41</v>
      </c>
      <c r="AF2087">
        <v>70652.17</v>
      </c>
      <c r="AI2087">
        <v>49</v>
      </c>
    </row>
    <row r="2088" spans="1:37" hidden="1" x14ac:dyDescent="0.25">
      <c r="A2088" t="s">
        <v>3939</v>
      </c>
      <c r="B2088" t="s">
        <v>3940</v>
      </c>
      <c r="C2088" t="s">
        <v>391</v>
      </c>
      <c r="D2088">
        <v>267.83</v>
      </c>
      <c r="E2088">
        <v>177.97</v>
      </c>
      <c r="F2088" t="s">
        <v>10127</v>
      </c>
      <c r="G2088" t="s">
        <v>10127</v>
      </c>
      <c r="H2088">
        <v>100</v>
      </c>
      <c r="I2088">
        <v>201.11</v>
      </c>
      <c r="J2088">
        <v>20110.61</v>
      </c>
      <c r="K2088">
        <v>4022.12</v>
      </c>
      <c r="L2088">
        <v>261.44</v>
      </c>
      <c r="M2088">
        <v>181</v>
      </c>
      <c r="N2088">
        <v>2011.06</v>
      </c>
      <c r="O2088">
        <v>6033.18</v>
      </c>
      <c r="P2088">
        <v>241.33</v>
      </c>
      <c r="Q2088">
        <v>261.44</v>
      </c>
      <c r="R2088">
        <v>-160.88</v>
      </c>
      <c r="S2088">
        <v>-140.77000000000001</v>
      </c>
      <c r="T2088">
        <v>13.57</v>
      </c>
      <c r="U2088">
        <v>9.74</v>
      </c>
      <c r="V2088">
        <v>-4.5199999999999996</v>
      </c>
      <c r="W2088">
        <v>165.63</v>
      </c>
      <c r="X2088">
        <v>169.9</v>
      </c>
      <c r="Y2088">
        <v>162.59</v>
      </c>
      <c r="Z2088">
        <v>174.88</v>
      </c>
      <c r="AA2088">
        <v>2.11</v>
      </c>
      <c r="AB2088">
        <v>6.65</v>
      </c>
      <c r="AC2088">
        <v>75.069999999999993</v>
      </c>
      <c r="AD2088">
        <v>100</v>
      </c>
      <c r="AE2088">
        <v>157.30000000000001</v>
      </c>
      <c r="AF2088">
        <v>11109.77</v>
      </c>
      <c r="AG2088">
        <v>54</v>
      </c>
      <c r="AH2088">
        <v>6.85</v>
      </c>
      <c r="AI2088">
        <v>55</v>
      </c>
      <c r="AK2088">
        <v>69</v>
      </c>
    </row>
    <row r="2089" spans="1:37" hidden="1" x14ac:dyDescent="0.25">
      <c r="A2089" t="s">
        <v>7677</v>
      </c>
      <c r="B2089" t="s">
        <v>7678</v>
      </c>
      <c r="D2089">
        <v>267.16000000000003</v>
      </c>
      <c r="E2089">
        <v>24.67</v>
      </c>
      <c r="F2089" t="s">
        <v>10127</v>
      </c>
      <c r="G2089" t="s">
        <v>10127</v>
      </c>
      <c r="H2089">
        <v>100</v>
      </c>
      <c r="I2089">
        <v>27.88</v>
      </c>
      <c r="J2089">
        <v>2787.71</v>
      </c>
      <c r="K2089">
        <v>557.54</v>
      </c>
      <c r="L2089">
        <v>36.24</v>
      </c>
      <c r="M2089">
        <v>25.09</v>
      </c>
      <c r="N2089">
        <v>278.77</v>
      </c>
      <c r="O2089">
        <v>836.31</v>
      </c>
      <c r="P2089">
        <v>33.450000000000003</v>
      </c>
      <c r="Q2089">
        <v>36.24</v>
      </c>
      <c r="R2089">
        <v>-22.3</v>
      </c>
      <c r="S2089">
        <v>-19.510000000000002</v>
      </c>
      <c r="T2089">
        <v>46.46</v>
      </c>
      <c r="U2089">
        <v>2.73</v>
      </c>
      <c r="V2089">
        <v>-3.97</v>
      </c>
      <c r="W2089">
        <v>23.16</v>
      </c>
      <c r="X2089">
        <v>22.89</v>
      </c>
      <c r="Y2089">
        <v>22.85</v>
      </c>
      <c r="Z2089">
        <v>22.23</v>
      </c>
      <c r="AA2089">
        <v>-0.73</v>
      </c>
      <c r="AB2089">
        <v>9.7899999999999991</v>
      </c>
      <c r="AC2089">
        <v>86.47</v>
      </c>
      <c r="AD2089">
        <v>75.7</v>
      </c>
      <c r="AE2089">
        <v>21.15</v>
      </c>
      <c r="AF2089">
        <v>113984.43</v>
      </c>
      <c r="AG2089">
        <v>17</v>
      </c>
      <c r="AI2089">
        <v>43</v>
      </c>
      <c r="AK2089">
        <v>43</v>
      </c>
    </row>
    <row r="2090" spans="1:37" hidden="1" x14ac:dyDescent="0.25">
      <c r="A2090" t="s">
        <v>1215</v>
      </c>
      <c r="B2090" t="s">
        <v>1216</v>
      </c>
      <c r="D2090">
        <v>267.13</v>
      </c>
      <c r="E2090">
        <v>1250</v>
      </c>
      <c r="F2090" t="s">
        <v>10127</v>
      </c>
      <c r="G2090" t="s">
        <v>10127</v>
      </c>
      <c r="H2090">
        <v>100</v>
      </c>
      <c r="I2090">
        <v>1412.5</v>
      </c>
      <c r="J2090">
        <v>141250</v>
      </c>
      <c r="K2090">
        <v>28250</v>
      </c>
      <c r="L2090">
        <v>1836.25</v>
      </c>
      <c r="M2090">
        <v>1271.25</v>
      </c>
      <c r="N2090">
        <v>14125</v>
      </c>
      <c r="O2090">
        <v>42375</v>
      </c>
      <c r="P2090">
        <v>1695</v>
      </c>
      <c r="Q2090">
        <v>1836.25</v>
      </c>
      <c r="R2090">
        <v>-1130</v>
      </c>
      <c r="S2090">
        <v>-988.75</v>
      </c>
      <c r="T2090">
        <v>31.73</v>
      </c>
      <c r="U2090">
        <v>35.24</v>
      </c>
      <c r="V2090">
        <v>7.35</v>
      </c>
      <c r="W2090">
        <v>1247.26</v>
      </c>
      <c r="X2090">
        <v>1103.21</v>
      </c>
      <c r="Y2090">
        <v>1249.98</v>
      </c>
      <c r="Z2090">
        <v>1080.42</v>
      </c>
      <c r="AA2090">
        <v>19.690000000000001</v>
      </c>
      <c r="AB2090">
        <v>3.23</v>
      </c>
      <c r="AC2090">
        <v>59.47</v>
      </c>
      <c r="AD2090">
        <v>54.44</v>
      </c>
      <c r="AE2090">
        <v>1159.74</v>
      </c>
      <c r="AF2090">
        <v>1758.26</v>
      </c>
      <c r="AG2090">
        <v>72</v>
      </c>
      <c r="AI2090">
        <v>82</v>
      </c>
      <c r="AJ2090">
        <v>36</v>
      </c>
      <c r="AK2090">
        <v>73</v>
      </c>
    </row>
    <row r="2091" spans="1:37" hidden="1" x14ac:dyDescent="0.25">
      <c r="A2091" t="s">
        <v>4054</v>
      </c>
      <c r="B2091" t="s">
        <v>4055</v>
      </c>
      <c r="D2091">
        <v>266.39</v>
      </c>
      <c r="E2091">
        <v>159.15</v>
      </c>
      <c r="F2091" t="s">
        <v>10127</v>
      </c>
      <c r="G2091" t="s">
        <v>10127</v>
      </c>
      <c r="H2091">
        <v>100</v>
      </c>
      <c r="I2091">
        <v>179.84</v>
      </c>
      <c r="J2091">
        <v>17983.95</v>
      </c>
      <c r="K2091">
        <v>3596.79</v>
      </c>
      <c r="L2091">
        <v>233.79</v>
      </c>
      <c r="M2091">
        <v>161.86000000000001</v>
      </c>
      <c r="N2091">
        <v>1798.39</v>
      </c>
      <c r="O2091">
        <v>5395.18</v>
      </c>
      <c r="P2091">
        <v>215.81</v>
      </c>
      <c r="Q2091">
        <v>233.79</v>
      </c>
      <c r="R2091">
        <v>-143.87</v>
      </c>
      <c r="S2091">
        <v>-125.89</v>
      </c>
      <c r="T2091">
        <v>181.22</v>
      </c>
      <c r="U2091">
        <v>9.2200000000000006</v>
      </c>
      <c r="V2091">
        <v>-1.76</v>
      </c>
      <c r="W2091">
        <v>161.27000000000001</v>
      </c>
      <c r="X2091">
        <v>159.19999999999999</v>
      </c>
      <c r="Y2091">
        <v>162.02000000000001</v>
      </c>
      <c r="Z2091">
        <v>159.12</v>
      </c>
      <c r="AA2091">
        <v>3.44</v>
      </c>
      <c r="AB2091">
        <v>-1.52</v>
      </c>
      <c r="AC2091">
        <v>6.57</v>
      </c>
      <c r="AD2091">
        <v>6.39</v>
      </c>
      <c r="AE2091">
        <v>129.63999999999999</v>
      </c>
      <c r="AF2091">
        <v>1339.13</v>
      </c>
      <c r="AG2091">
        <v>59</v>
      </c>
    </row>
    <row r="2092" spans="1:37" hidden="1" x14ac:dyDescent="0.25">
      <c r="A2092" t="s">
        <v>1400</v>
      </c>
      <c r="B2092" t="s">
        <v>1401</v>
      </c>
      <c r="C2092" t="s">
        <v>331</v>
      </c>
      <c r="D2092">
        <v>266.38</v>
      </c>
      <c r="E2092">
        <v>848.4</v>
      </c>
      <c r="F2092" t="s">
        <v>10127</v>
      </c>
      <c r="G2092" t="s">
        <v>10127</v>
      </c>
      <c r="H2092">
        <v>100</v>
      </c>
      <c r="I2092">
        <v>958.69</v>
      </c>
      <c r="J2092">
        <v>95869.2</v>
      </c>
      <c r="K2092">
        <v>19173.84</v>
      </c>
      <c r="L2092">
        <v>1246.3</v>
      </c>
      <c r="M2092">
        <v>862.82</v>
      </c>
      <c r="N2092">
        <v>9586.92</v>
      </c>
      <c r="O2092">
        <v>28760.76</v>
      </c>
      <c r="P2092">
        <v>1150.43</v>
      </c>
      <c r="Q2092">
        <v>1246.3</v>
      </c>
      <c r="R2092">
        <v>-766.95</v>
      </c>
      <c r="S2092">
        <v>-671.08</v>
      </c>
      <c r="T2092">
        <v>4.88</v>
      </c>
      <c r="U2092">
        <v>3.8</v>
      </c>
      <c r="V2092">
        <v>-17.239999999999998</v>
      </c>
      <c r="W2092">
        <v>875.23</v>
      </c>
      <c r="X2092">
        <v>910.4</v>
      </c>
      <c r="Y2092">
        <v>885.42</v>
      </c>
      <c r="Z2092">
        <v>914.19</v>
      </c>
      <c r="AA2092">
        <v>-7.91</v>
      </c>
      <c r="AB2092">
        <v>-3.42</v>
      </c>
      <c r="AC2092">
        <v>66.23</v>
      </c>
      <c r="AD2092">
        <v>52.17</v>
      </c>
      <c r="AE2092">
        <v>909.98</v>
      </c>
      <c r="AF2092">
        <v>1890.74</v>
      </c>
      <c r="AG2092">
        <v>8</v>
      </c>
      <c r="AI2092">
        <v>28</v>
      </c>
      <c r="AJ2092">
        <v>98</v>
      </c>
      <c r="AK2092">
        <v>98</v>
      </c>
    </row>
    <row r="2093" spans="1:37" hidden="1" x14ac:dyDescent="0.25">
      <c r="A2093" t="s">
        <v>4370</v>
      </c>
      <c r="B2093" t="s">
        <v>4371</v>
      </c>
      <c r="D2093">
        <v>266.14</v>
      </c>
      <c r="E2093">
        <v>124.9</v>
      </c>
      <c r="F2093" t="s">
        <v>10127</v>
      </c>
      <c r="G2093" t="s">
        <v>10127</v>
      </c>
      <c r="H2093">
        <v>100</v>
      </c>
      <c r="I2093">
        <v>141.13999999999999</v>
      </c>
      <c r="J2093">
        <v>14113.7</v>
      </c>
      <c r="K2093">
        <v>2822.74</v>
      </c>
      <c r="L2093">
        <v>183.48</v>
      </c>
      <c r="M2093">
        <v>127.02</v>
      </c>
      <c r="N2093">
        <v>1411.37</v>
      </c>
      <c r="O2093">
        <v>4234.1099999999997</v>
      </c>
      <c r="P2093">
        <v>169.36</v>
      </c>
      <c r="Q2093">
        <v>183.48</v>
      </c>
      <c r="R2093">
        <v>-112.91</v>
      </c>
      <c r="S2093">
        <v>-98.8</v>
      </c>
      <c r="T2093">
        <v>40.76</v>
      </c>
      <c r="U2093">
        <v>1.22</v>
      </c>
      <c r="V2093">
        <v>-24.83</v>
      </c>
      <c r="W2093">
        <v>123.73</v>
      </c>
      <c r="X2093">
        <v>138.18</v>
      </c>
      <c r="Y2093">
        <v>122.71</v>
      </c>
      <c r="Z2093">
        <v>147.02000000000001</v>
      </c>
      <c r="AA2093">
        <v>-13.73</v>
      </c>
      <c r="AB2093">
        <v>-1.97</v>
      </c>
      <c r="AC2093">
        <v>77.75</v>
      </c>
      <c r="AD2093">
        <v>69.59</v>
      </c>
      <c r="AE2093">
        <v>140.41</v>
      </c>
      <c r="AF2093">
        <v>18692.91</v>
      </c>
      <c r="AG2093">
        <v>0</v>
      </c>
      <c r="AI2093">
        <v>93</v>
      </c>
      <c r="AK2093">
        <v>71</v>
      </c>
    </row>
    <row r="2094" spans="1:37" hidden="1" x14ac:dyDescent="0.25">
      <c r="A2094" t="s">
        <v>3444</v>
      </c>
      <c r="B2094" t="s">
        <v>3445</v>
      </c>
      <c r="C2094" t="s">
        <v>733</v>
      </c>
      <c r="D2094">
        <v>265.8</v>
      </c>
      <c r="E2094">
        <v>236.7</v>
      </c>
      <c r="F2094" t="s">
        <v>10127</v>
      </c>
      <c r="G2094" t="s">
        <v>10127</v>
      </c>
      <c r="H2094">
        <v>100</v>
      </c>
      <c r="I2094">
        <v>267.47000000000003</v>
      </c>
      <c r="J2094">
        <v>26747.1</v>
      </c>
      <c r="K2094">
        <v>5349.42</v>
      </c>
      <c r="L2094">
        <v>347.71</v>
      </c>
      <c r="M2094">
        <v>240.72</v>
      </c>
      <c r="N2094">
        <v>2674.71</v>
      </c>
      <c r="O2094">
        <v>8024.13</v>
      </c>
      <c r="P2094">
        <v>320.97000000000003</v>
      </c>
      <c r="Q2094">
        <v>347.71</v>
      </c>
      <c r="R2094">
        <v>-213.98</v>
      </c>
      <c r="S2094">
        <v>-187.23</v>
      </c>
      <c r="T2094">
        <v>32.26</v>
      </c>
      <c r="U2094">
        <v>8.67</v>
      </c>
      <c r="V2094">
        <v>-0.49</v>
      </c>
      <c r="W2094">
        <v>229.42</v>
      </c>
      <c r="X2094">
        <v>222</v>
      </c>
      <c r="Y2094">
        <v>229</v>
      </c>
      <c r="Z2094">
        <v>222.26</v>
      </c>
      <c r="AA2094">
        <v>3.89</v>
      </c>
      <c r="AB2094">
        <v>4.62</v>
      </c>
      <c r="AC2094">
        <v>72.92</v>
      </c>
      <c r="AD2094">
        <v>82.81</v>
      </c>
      <c r="AE2094">
        <v>204.3</v>
      </c>
      <c r="AF2094">
        <v>1055.22</v>
      </c>
      <c r="AG2094">
        <v>1</v>
      </c>
      <c r="AI2094">
        <v>51</v>
      </c>
      <c r="AJ2094">
        <v>94</v>
      </c>
      <c r="AK2094">
        <v>89</v>
      </c>
    </row>
    <row r="2095" spans="1:37" hidden="1" x14ac:dyDescent="0.25">
      <c r="A2095" t="s">
        <v>3511</v>
      </c>
      <c r="B2095" t="s">
        <v>3512</v>
      </c>
      <c r="C2095" t="s">
        <v>497</v>
      </c>
      <c r="D2095">
        <v>265.73</v>
      </c>
      <c r="E2095">
        <v>255.75</v>
      </c>
      <c r="F2095" t="s">
        <v>10127</v>
      </c>
      <c r="G2095" t="s">
        <v>10127</v>
      </c>
      <c r="H2095">
        <v>100</v>
      </c>
      <c r="I2095">
        <v>289</v>
      </c>
      <c r="J2095">
        <v>28899.75</v>
      </c>
      <c r="K2095">
        <v>5779.95</v>
      </c>
      <c r="L2095">
        <v>375.7</v>
      </c>
      <c r="M2095">
        <v>260.10000000000002</v>
      </c>
      <c r="N2095">
        <v>2889.97</v>
      </c>
      <c r="O2095">
        <v>8669.93</v>
      </c>
      <c r="P2095">
        <v>346.8</v>
      </c>
      <c r="Q2095">
        <v>375.7</v>
      </c>
      <c r="R2095">
        <v>-231.2</v>
      </c>
      <c r="S2095">
        <v>-202.3</v>
      </c>
      <c r="T2095">
        <v>-195.39</v>
      </c>
      <c r="U2095">
        <v>0.12</v>
      </c>
      <c r="V2095">
        <v>-8.77</v>
      </c>
      <c r="W2095">
        <v>226.24</v>
      </c>
      <c r="X2095">
        <v>215.58</v>
      </c>
      <c r="Y2095">
        <v>221.5</v>
      </c>
      <c r="Z2095">
        <v>211.1</v>
      </c>
      <c r="AA2095">
        <v>-4.53</v>
      </c>
      <c r="AB2095">
        <v>17.899999999999999</v>
      </c>
      <c r="AC2095">
        <v>93.92</v>
      </c>
      <c r="AD2095">
        <v>86.63</v>
      </c>
      <c r="AE2095">
        <v>206.85</v>
      </c>
      <c r="AF2095">
        <v>7945</v>
      </c>
      <c r="AG2095">
        <v>1</v>
      </c>
      <c r="AI2095">
        <v>21</v>
      </c>
      <c r="AK2095">
        <v>13</v>
      </c>
    </row>
    <row r="2096" spans="1:37" hidden="1" x14ac:dyDescent="0.25">
      <c r="A2096" t="s">
        <v>2375</v>
      </c>
      <c r="B2096" t="s">
        <v>2376</v>
      </c>
      <c r="C2096" t="s">
        <v>2377</v>
      </c>
      <c r="D2096">
        <v>265.47000000000003</v>
      </c>
      <c r="E2096">
        <v>430.3</v>
      </c>
      <c r="F2096" t="s">
        <v>10127</v>
      </c>
      <c r="G2096" t="s">
        <v>10127</v>
      </c>
      <c r="H2096">
        <v>100</v>
      </c>
      <c r="I2096">
        <v>486.24</v>
      </c>
      <c r="J2096">
        <v>48623.9</v>
      </c>
      <c r="K2096">
        <v>9724.7800000000007</v>
      </c>
      <c r="L2096">
        <v>632.11</v>
      </c>
      <c r="M2096">
        <v>437.62</v>
      </c>
      <c r="N2096">
        <v>4862.3900000000003</v>
      </c>
      <c r="O2096">
        <v>14587.17</v>
      </c>
      <c r="P2096">
        <v>583.49</v>
      </c>
      <c r="Q2096">
        <v>632.11</v>
      </c>
      <c r="R2096">
        <v>-388.99</v>
      </c>
      <c r="S2096">
        <v>-340.37</v>
      </c>
      <c r="T2096">
        <v>27.83</v>
      </c>
      <c r="U2096">
        <v>7.61</v>
      </c>
      <c r="V2096">
        <v>-30.07</v>
      </c>
      <c r="W2096">
        <v>419.75</v>
      </c>
      <c r="X2096">
        <v>449.93</v>
      </c>
      <c r="Y2096">
        <v>417.86</v>
      </c>
      <c r="Z2096">
        <v>470.36</v>
      </c>
      <c r="AA2096">
        <v>-15.23</v>
      </c>
      <c r="AB2096">
        <v>1.8</v>
      </c>
      <c r="AC2096">
        <v>77.13</v>
      </c>
      <c r="AD2096">
        <v>78.63</v>
      </c>
      <c r="AE2096">
        <v>361.83</v>
      </c>
      <c r="AF2096">
        <v>28069.57</v>
      </c>
    </row>
    <row r="2097" spans="1:37" hidden="1" x14ac:dyDescent="0.25">
      <c r="A2097" t="s">
        <v>4721</v>
      </c>
      <c r="B2097" t="s">
        <v>4722</v>
      </c>
      <c r="C2097" t="s">
        <v>391</v>
      </c>
      <c r="D2097">
        <v>264.98</v>
      </c>
      <c r="E2097">
        <v>117.3</v>
      </c>
      <c r="F2097" t="s">
        <v>10127</v>
      </c>
      <c r="G2097" t="s">
        <v>10127</v>
      </c>
      <c r="H2097">
        <v>100</v>
      </c>
      <c r="I2097">
        <v>132.55000000000001</v>
      </c>
      <c r="J2097">
        <v>13254.9</v>
      </c>
      <c r="K2097">
        <v>2650.98</v>
      </c>
      <c r="L2097">
        <v>172.31</v>
      </c>
      <c r="M2097">
        <v>119.29</v>
      </c>
      <c r="N2097">
        <v>1325.49</v>
      </c>
      <c r="O2097">
        <v>3976.47</v>
      </c>
      <c r="P2097">
        <v>159.06</v>
      </c>
      <c r="Q2097">
        <v>172.31</v>
      </c>
      <c r="R2097">
        <v>-106.04</v>
      </c>
      <c r="S2097">
        <v>-92.78</v>
      </c>
      <c r="T2097">
        <v>28.52</v>
      </c>
      <c r="U2097">
        <v>13.54</v>
      </c>
      <c r="V2097">
        <v>-2.87</v>
      </c>
      <c r="W2097">
        <v>116.77</v>
      </c>
      <c r="X2097">
        <v>116.67</v>
      </c>
      <c r="Y2097">
        <v>118.07</v>
      </c>
      <c r="Z2097">
        <v>115.79</v>
      </c>
      <c r="AA2097">
        <v>4.7</v>
      </c>
      <c r="AB2097">
        <v>1.28</v>
      </c>
      <c r="AC2097">
        <v>60.53</v>
      </c>
      <c r="AD2097">
        <v>64.540000000000006</v>
      </c>
      <c r="AE2097">
        <v>122.86</v>
      </c>
      <c r="AF2097">
        <v>38548.74</v>
      </c>
      <c r="AG2097">
        <v>22</v>
      </c>
      <c r="AI2097">
        <v>4</v>
      </c>
      <c r="AJ2097">
        <v>69</v>
      </c>
      <c r="AK2097">
        <v>3</v>
      </c>
    </row>
    <row r="2098" spans="1:37" hidden="1" x14ac:dyDescent="0.25">
      <c r="A2098" t="s">
        <v>3804</v>
      </c>
      <c r="B2098" t="s">
        <v>3805</v>
      </c>
      <c r="C2098" t="s">
        <v>776</v>
      </c>
      <c r="D2098">
        <v>264.87</v>
      </c>
      <c r="E2098">
        <v>182.15</v>
      </c>
      <c r="F2098" t="s">
        <v>10127</v>
      </c>
      <c r="G2098" t="s">
        <v>10127</v>
      </c>
      <c r="H2098">
        <v>100</v>
      </c>
      <c r="I2098">
        <v>205.83</v>
      </c>
      <c r="J2098">
        <v>20582.95</v>
      </c>
      <c r="K2098">
        <v>4116.59</v>
      </c>
      <c r="L2098">
        <v>267.58</v>
      </c>
      <c r="M2098">
        <v>185.25</v>
      </c>
      <c r="N2098">
        <v>2058.29</v>
      </c>
      <c r="O2098">
        <v>6174.88</v>
      </c>
      <c r="P2098">
        <v>247</v>
      </c>
      <c r="Q2098">
        <v>267.58</v>
      </c>
      <c r="R2098">
        <v>-164.66</v>
      </c>
      <c r="S2098">
        <v>-144.08000000000001</v>
      </c>
      <c r="T2098">
        <v>39.950000000000003</v>
      </c>
      <c r="U2098">
        <v>18.28</v>
      </c>
      <c r="V2098">
        <v>-18.7</v>
      </c>
      <c r="W2098">
        <v>185.51</v>
      </c>
      <c r="X2098">
        <v>181.8</v>
      </c>
      <c r="Y2098">
        <v>185.56</v>
      </c>
      <c r="Z2098">
        <v>185.29</v>
      </c>
      <c r="AA2098">
        <v>-3.64</v>
      </c>
      <c r="AB2098">
        <v>-2.84</v>
      </c>
      <c r="AC2098">
        <v>50.59</v>
      </c>
      <c r="AD2098">
        <v>43.17</v>
      </c>
      <c r="AE2098">
        <v>201.71</v>
      </c>
      <c r="AF2098">
        <v>122817.39</v>
      </c>
      <c r="AG2098">
        <v>70</v>
      </c>
      <c r="AI2098">
        <v>62</v>
      </c>
      <c r="AJ2098">
        <v>74</v>
      </c>
      <c r="AK2098">
        <v>90</v>
      </c>
    </row>
    <row r="2099" spans="1:37" hidden="1" x14ac:dyDescent="0.25">
      <c r="A2099" t="s">
        <v>6007</v>
      </c>
      <c r="B2099" t="s">
        <v>6008</v>
      </c>
      <c r="D2099">
        <v>264.08999999999997</v>
      </c>
      <c r="E2099">
        <v>65.13</v>
      </c>
      <c r="F2099" t="s">
        <v>10127</v>
      </c>
      <c r="G2099" t="s">
        <v>10127</v>
      </c>
      <c r="H2099">
        <v>100</v>
      </c>
      <c r="I2099">
        <v>73.599999999999994</v>
      </c>
      <c r="J2099">
        <v>7359.69</v>
      </c>
      <c r="K2099">
        <v>1471.94</v>
      </c>
      <c r="L2099">
        <v>95.68</v>
      </c>
      <c r="M2099">
        <v>66.239999999999995</v>
      </c>
      <c r="N2099">
        <v>735.97</v>
      </c>
      <c r="O2099">
        <v>2207.91</v>
      </c>
      <c r="P2099">
        <v>88.32</v>
      </c>
      <c r="Q2099">
        <v>95.68</v>
      </c>
      <c r="R2099">
        <v>-58.88</v>
      </c>
      <c r="S2099">
        <v>-51.52</v>
      </c>
      <c r="T2099">
        <v>33.340000000000003</v>
      </c>
      <c r="U2099">
        <v>38.130000000000003</v>
      </c>
      <c r="V2099">
        <v>-2.92</v>
      </c>
      <c r="W2099">
        <v>65.61</v>
      </c>
      <c r="X2099">
        <v>60.3</v>
      </c>
      <c r="Y2099">
        <v>66.38</v>
      </c>
      <c r="Z2099">
        <v>60.18</v>
      </c>
      <c r="AA2099">
        <v>14.02</v>
      </c>
      <c r="AB2099">
        <v>1.91</v>
      </c>
      <c r="AC2099">
        <v>60.06</v>
      </c>
      <c r="AD2099">
        <v>53.3</v>
      </c>
      <c r="AE2099">
        <v>59.48</v>
      </c>
      <c r="AF2099">
        <v>68102.48</v>
      </c>
      <c r="AG2099">
        <v>0</v>
      </c>
      <c r="AI2099">
        <v>52</v>
      </c>
      <c r="AK2099">
        <v>39</v>
      </c>
    </row>
    <row r="2100" spans="1:37" hidden="1" x14ac:dyDescent="0.25">
      <c r="A2100" t="s">
        <v>4168</v>
      </c>
      <c r="B2100" t="s">
        <v>4169</v>
      </c>
      <c r="C2100" t="s">
        <v>36</v>
      </c>
      <c r="D2100">
        <v>263.92</v>
      </c>
      <c r="E2100">
        <v>150.94999999999999</v>
      </c>
      <c r="F2100" t="s">
        <v>10127</v>
      </c>
      <c r="G2100" t="s">
        <v>10127</v>
      </c>
      <c r="H2100">
        <v>100</v>
      </c>
      <c r="I2100">
        <v>170.57</v>
      </c>
      <c r="J2100">
        <v>17057.349999999999</v>
      </c>
      <c r="K2100">
        <v>3411.47</v>
      </c>
      <c r="L2100">
        <v>221.75</v>
      </c>
      <c r="M2100">
        <v>153.52000000000001</v>
      </c>
      <c r="N2100">
        <v>1705.73</v>
      </c>
      <c r="O2100">
        <v>5117.2</v>
      </c>
      <c r="P2100">
        <v>204.69</v>
      </c>
      <c r="Q2100">
        <v>221.75</v>
      </c>
      <c r="R2100">
        <v>-136.46</v>
      </c>
      <c r="S2100">
        <v>-119.4</v>
      </c>
      <c r="T2100">
        <v>13.42</v>
      </c>
      <c r="U2100">
        <v>11.32</v>
      </c>
      <c r="V2100">
        <v>-7.21</v>
      </c>
      <c r="W2100">
        <v>154.32</v>
      </c>
      <c r="X2100">
        <v>150.51</v>
      </c>
      <c r="Y2100">
        <v>156.18</v>
      </c>
      <c r="Z2100">
        <v>152.1</v>
      </c>
      <c r="AA2100">
        <v>1.21</v>
      </c>
      <c r="AB2100">
        <v>-2.27</v>
      </c>
      <c r="AC2100">
        <v>25.42</v>
      </c>
      <c r="AD2100">
        <v>31.6</v>
      </c>
      <c r="AE2100">
        <v>163.06</v>
      </c>
      <c r="AF2100">
        <v>6093.83</v>
      </c>
      <c r="AG2100">
        <v>56</v>
      </c>
      <c r="AI2100">
        <v>99</v>
      </c>
      <c r="AJ2100">
        <v>82</v>
      </c>
      <c r="AK2100">
        <v>98</v>
      </c>
    </row>
    <row r="2101" spans="1:37" hidden="1" x14ac:dyDescent="0.25">
      <c r="A2101" t="s">
        <v>1461</v>
      </c>
      <c r="B2101" t="s">
        <v>1462</v>
      </c>
      <c r="D2101">
        <v>263.82</v>
      </c>
      <c r="E2101">
        <v>1210.7</v>
      </c>
      <c r="F2101" t="s">
        <v>10127</v>
      </c>
      <c r="G2101" t="s">
        <v>10127</v>
      </c>
      <c r="H2101">
        <v>100</v>
      </c>
      <c r="I2101">
        <v>1368.09</v>
      </c>
      <c r="J2101">
        <v>136809.1</v>
      </c>
      <c r="K2101">
        <v>27361.82</v>
      </c>
      <c r="L2101">
        <v>1778.52</v>
      </c>
      <c r="M2101">
        <v>1231.28</v>
      </c>
      <c r="N2101">
        <v>13680.91</v>
      </c>
      <c r="O2101">
        <v>41042.730000000003</v>
      </c>
      <c r="P2101">
        <v>1641.71</v>
      </c>
      <c r="Q2101">
        <v>1778.52</v>
      </c>
      <c r="R2101">
        <v>-1094.47</v>
      </c>
      <c r="S2101">
        <v>-957.66</v>
      </c>
      <c r="T2101">
        <v>36.799999999999997</v>
      </c>
      <c r="U2101">
        <v>38.520000000000003</v>
      </c>
      <c r="V2101">
        <v>-5.45</v>
      </c>
      <c r="W2101">
        <v>1137.57</v>
      </c>
      <c r="X2101">
        <v>867.4</v>
      </c>
      <c r="Y2101">
        <v>1140.45</v>
      </c>
      <c r="Z2101">
        <v>836.84</v>
      </c>
      <c r="AA2101">
        <v>12.39</v>
      </c>
      <c r="AB2101">
        <v>15.4</v>
      </c>
      <c r="AC2101">
        <v>99.88</v>
      </c>
      <c r="AD2101">
        <v>100</v>
      </c>
      <c r="AE2101">
        <v>1139.1199999999999</v>
      </c>
      <c r="AF2101">
        <v>439</v>
      </c>
    </row>
    <row r="2102" spans="1:37" hidden="1" x14ac:dyDescent="0.25">
      <c r="A2102" t="s">
        <v>1115</v>
      </c>
      <c r="B2102" t="s">
        <v>1116</v>
      </c>
      <c r="C2102" t="s">
        <v>30</v>
      </c>
      <c r="D2102">
        <v>263.49</v>
      </c>
      <c r="E2102">
        <v>1448.5</v>
      </c>
      <c r="F2102" t="s">
        <v>10127</v>
      </c>
      <c r="G2102" t="s">
        <v>10127</v>
      </c>
      <c r="H2102">
        <v>100</v>
      </c>
      <c r="I2102">
        <v>1636.8</v>
      </c>
      <c r="J2102">
        <v>163680.5</v>
      </c>
      <c r="K2102">
        <v>32736.1</v>
      </c>
      <c r="L2102">
        <v>2127.85</v>
      </c>
      <c r="M2102">
        <v>1473.12</v>
      </c>
      <c r="N2102">
        <v>16368.05</v>
      </c>
      <c r="O2102">
        <v>49104.15</v>
      </c>
      <c r="P2102">
        <v>1964.17</v>
      </c>
      <c r="Q2102">
        <v>2127.85</v>
      </c>
      <c r="R2102">
        <v>-1309.44</v>
      </c>
      <c r="S2102">
        <v>-1145.76</v>
      </c>
      <c r="T2102">
        <v>33.18</v>
      </c>
      <c r="U2102">
        <v>14.1</v>
      </c>
      <c r="V2102">
        <v>-5.26</v>
      </c>
      <c r="W2102">
        <v>1369.55</v>
      </c>
      <c r="X2102">
        <v>1210.96</v>
      </c>
      <c r="Y2102">
        <v>1362</v>
      </c>
      <c r="Z2102">
        <v>1207.48</v>
      </c>
      <c r="AA2102">
        <v>3.53</v>
      </c>
      <c r="AB2102">
        <v>11.18</v>
      </c>
      <c r="AC2102">
        <v>88.17</v>
      </c>
      <c r="AD2102">
        <v>82.89</v>
      </c>
      <c r="AE2102">
        <v>1261.4100000000001</v>
      </c>
      <c r="AF2102">
        <v>802.04</v>
      </c>
      <c r="AG2102">
        <v>1</v>
      </c>
      <c r="AI2102">
        <v>47</v>
      </c>
      <c r="AJ2102">
        <v>23</v>
      </c>
      <c r="AK2102">
        <v>38</v>
      </c>
    </row>
    <row r="2103" spans="1:37" hidden="1" x14ac:dyDescent="0.25">
      <c r="A2103" t="s">
        <v>3737</v>
      </c>
      <c r="B2103" t="s">
        <v>3738</v>
      </c>
      <c r="C2103" t="s">
        <v>471</v>
      </c>
      <c r="D2103">
        <v>262.43</v>
      </c>
      <c r="E2103">
        <v>220.9</v>
      </c>
      <c r="F2103" t="s">
        <v>10127</v>
      </c>
      <c r="G2103" t="s">
        <v>10127</v>
      </c>
      <c r="H2103">
        <v>100</v>
      </c>
      <c r="I2103">
        <v>249.62</v>
      </c>
      <c r="J2103">
        <v>24961.7</v>
      </c>
      <c r="K2103">
        <v>4992.34</v>
      </c>
      <c r="L2103">
        <v>324.5</v>
      </c>
      <c r="M2103">
        <v>224.66</v>
      </c>
      <c r="N2103">
        <v>2496.17</v>
      </c>
      <c r="O2103">
        <v>7488.51</v>
      </c>
      <c r="P2103">
        <v>299.54000000000002</v>
      </c>
      <c r="Q2103">
        <v>324.5</v>
      </c>
      <c r="R2103">
        <v>-199.69</v>
      </c>
      <c r="S2103">
        <v>-174.73</v>
      </c>
      <c r="T2103">
        <v>218.69</v>
      </c>
      <c r="U2103">
        <v>7.92</v>
      </c>
      <c r="V2103">
        <v>-17.420000000000002</v>
      </c>
      <c r="W2103">
        <v>213.46</v>
      </c>
      <c r="X2103">
        <v>189.58</v>
      </c>
      <c r="Y2103">
        <v>215.15</v>
      </c>
      <c r="Z2103">
        <v>196.65</v>
      </c>
      <c r="AA2103">
        <v>-6.44</v>
      </c>
      <c r="AB2103">
        <v>7.95</v>
      </c>
      <c r="AC2103">
        <v>88.83</v>
      </c>
      <c r="AD2103">
        <v>91.05</v>
      </c>
      <c r="AE2103">
        <v>202.3</v>
      </c>
      <c r="AF2103">
        <v>18374.740000000002</v>
      </c>
      <c r="AG2103">
        <v>30</v>
      </c>
      <c r="AI2103">
        <v>72</v>
      </c>
      <c r="AK2103">
        <v>93</v>
      </c>
    </row>
    <row r="2104" spans="1:37" hidden="1" x14ac:dyDescent="0.25">
      <c r="A2104" t="s">
        <v>3691</v>
      </c>
      <c r="B2104" t="s">
        <v>3692</v>
      </c>
      <c r="C2104" t="s">
        <v>235</v>
      </c>
      <c r="D2104">
        <v>261.92</v>
      </c>
      <c r="E2104">
        <v>189</v>
      </c>
      <c r="F2104" t="s">
        <v>10127</v>
      </c>
      <c r="G2104" t="s">
        <v>10127</v>
      </c>
      <c r="H2104">
        <v>100</v>
      </c>
      <c r="I2104">
        <v>213.57</v>
      </c>
      <c r="J2104">
        <v>21357</v>
      </c>
      <c r="K2104">
        <v>4271.3999999999996</v>
      </c>
      <c r="L2104">
        <v>277.64</v>
      </c>
      <c r="M2104">
        <v>192.21</v>
      </c>
      <c r="N2104">
        <v>2135.6999999999998</v>
      </c>
      <c r="O2104">
        <v>6407.1</v>
      </c>
      <c r="P2104">
        <v>256.27999999999997</v>
      </c>
      <c r="Q2104">
        <v>277.64</v>
      </c>
      <c r="R2104">
        <v>-170.86</v>
      </c>
      <c r="S2104">
        <v>-149.5</v>
      </c>
      <c r="T2104">
        <v>18.559999999999999</v>
      </c>
      <c r="U2104">
        <v>2.4500000000000002</v>
      </c>
      <c r="V2104">
        <v>-2.65</v>
      </c>
      <c r="W2104">
        <v>188.92</v>
      </c>
      <c r="X2104">
        <v>195.12</v>
      </c>
      <c r="Y2104">
        <v>187.66</v>
      </c>
      <c r="Z2104">
        <v>196.84</v>
      </c>
      <c r="AA2104">
        <v>-0.17</v>
      </c>
      <c r="AB2104">
        <v>-1</v>
      </c>
      <c r="AC2104">
        <v>59.78</v>
      </c>
      <c r="AD2104">
        <v>61.58</v>
      </c>
      <c r="AE2104">
        <v>207.86</v>
      </c>
      <c r="AF2104">
        <v>15949.96</v>
      </c>
      <c r="AG2104">
        <v>19</v>
      </c>
      <c r="AI2104">
        <v>47</v>
      </c>
      <c r="AJ2104">
        <v>84</v>
      </c>
      <c r="AK2104">
        <v>80</v>
      </c>
    </row>
    <row r="2105" spans="1:37" hidden="1" x14ac:dyDescent="0.25">
      <c r="A2105" t="s">
        <v>4698</v>
      </c>
      <c r="B2105" t="s">
        <v>4699</v>
      </c>
      <c r="C2105" t="s">
        <v>30</v>
      </c>
      <c r="D2105">
        <v>261.87</v>
      </c>
      <c r="E2105">
        <v>108.4</v>
      </c>
      <c r="F2105" t="s">
        <v>10127</v>
      </c>
      <c r="G2105" t="s">
        <v>10127</v>
      </c>
      <c r="H2105">
        <v>100</v>
      </c>
      <c r="I2105">
        <v>122.49</v>
      </c>
      <c r="J2105">
        <v>12249.2</v>
      </c>
      <c r="K2105">
        <v>2449.84</v>
      </c>
      <c r="L2105">
        <v>159.24</v>
      </c>
      <c r="M2105">
        <v>110.24</v>
      </c>
      <c r="N2105">
        <v>1224.92</v>
      </c>
      <c r="O2105">
        <v>3674.76</v>
      </c>
      <c r="P2105">
        <v>146.99</v>
      </c>
      <c r="Q2105">
        <v>159.24</v>
      </c>
      <c r="R2105">
        <v>-97.99</v>
      </c>
      <c r="S2105">
        <v>-85.74</v>
      </c>
      <c r="T2105">
        <v>39.14</v>
      </c>
      <c r="U2105">
        <v>17.16</v>
      </c>
      <c r="V2105">
        <v>-2.8</v>
      </c>
      <c r="W2105">
        <v>112.25</v>
      </c>
      <c r="X2105">
        <v>118.2</v>
      </c>
      <c r="Y2105">
        <v>114.09</v>
      </c>
      <c r="Z2105">
        <v>117.3</v>
      </c>
      <c r="AA2105">
        <v>6.25</v>
      </c>
      <c r="AB2105">
        <v>-5.66</v>
      </c>
      <c r="AC2105">
        <v>9.66</v>
      </c>
      <c r="AD2105">
        <v>9.6</v>
      </c>
      <c r="AE2105">
        <v>123.05</v>
      </c>
      <c r="AF2105">
        <v>358994.96</v>
      </c>
      <c r="AG2105">
        <v>7</v>
      </c>
      <c r="AH2105">
        <v>4.71</v>
      </c>
      <c r="AI2105">
        <v>6</v>
      </c>
      <c r="AK2105">
        <v>2</v>
      </c>
    </row>
    <row r="2106" spans="1:37" hidden="1" x14ac:dyDescent="0.25">
      <c r="A2106" t="s">
        <v>4595</v>
      </c>
      <c r="B2106" t="s">
        <v>4596</v>
      </c>
      <c r="C2106" t="s">
        <v>391</v>
      </c>
      <c r="D2106">
        <v>261.54000000000002</v>
      </c>
      <c r="E2106">
        <v>141.81</v>
      </c>
      <c r="F2106" t="s">
        <v>10127</v>
      </c>
      <c r="G2106" t="s">
        <v>10127</v>
      </c>
      <c r="H2106">
        <v>100</v>
      </c>
      <c r="I2106">
        <v>160.25</v>
      </c>
      <c r="J2106">
        <v>16024.53</v>
      </c>
      <c r="K2106">
        <v>3204.91</v>
      </c>
      <c r="L2106">
        <v>208.32</v>
      </c>
      <c r="M2106">
        <v>144.22</v>
      </c>
      <c r="N2106">
        <v>1602.45</v>
      </c>
      <c r="O2106">
        <v>4807.3599999999997</v>
      </c>
      <c r="P2106">
        <v>192.29</v>
      </c>
      <c r="Q2106">
        <v>208.32</v>
      </c>
      <c r="R2106">
        <v>-128.19999999999999</v>
      </c>
      <c r="S2106">
        <v>-112.17</v>
      </c>
      <c r="T2106">
        <v>16.72</v>
      </c>
      <c r="U2106">
        <v>2.88</v>
      </c>
      <c r="V2106">
        <v>-17.27</v>
      </c>
      <c r="W2106">
        <v>136.57</v>
      </c>
      <c r="X2106">
        <v>124.28</v>
      </c>
      <c r="Y2106">
        <v>140</v>
      </c>
      <c r="Z2106">
        <v>122.15</v>
      </c>
      <c r="AA2106">
        <v>-8.2899999999999991</v>
      </c>
      <c r="AB2106">
        <v>9.4600000000000009</v>
      </c>
      <c r="AC2106">
        <v>69.56</v>
      </c>
      <c r="AD2106">
        <v>69.459999999999994</v>
      </c>
      <c r="AE2106">
        <v>117.19</v>
      </c>
      <c r="AF2106">
        <v>246293.43</v>
      </c>
      <c r="AG2106">
        <v>19</v>
      </c>
      <c r="AI2106">
        <v>47</v>
      </c>
      <c r="AJ2106">
        <v>92</v>
      </c>
      <c r="AK2106">
        <v>82</v>
      </c>
    </row>
    <row r="2107" spans="1:37" hidden="1" x14ac:dyDescent="0.25">
      <c r="A2107" t="s">
        <v>7246</v>
      </c>
      <c r="B2107" t="s">
        <v>7247</v>
      </c>
      <c r="C2107" t="s">
        <v>2340</v>
      </c>
      <c r="D2107">
        <v>261.51</v>
      </c>
      <c r="E2107">
        <v>29.41</v>
      </c>
      <c r="F2107" t="s">
        <v>10127</v>
      </c>
      <c r="G2107" t="s">
        <v>10127</v>
      </c>
      <c r="H2107">
        <v>100</v>
      </c>
      <c r="I2107">
        <v>33.229999999999997</v>
      </c>
      <c r="J2107">
        <v>3323.33</v>
      </c>
      <c r="K2107">
        <v>664.67</v>
      </c>
      <c r="L2107">
        <v>43.2</v>
      </c>
      <c r="M2107">
        <v>29.91</v>
      </c>
      <c r="N2107">
        <v>332.33</v>
      </c>
      <c r="O2107">
        <v>997</v>
      </c>
      <c r="P2107">
        <v>39.880000000000003</v>
      </c>
      <c r="Q2107">
        <v>43.2</v>
      </c>
      <c r="R2107">
        <v>-26.59</v>
      </c>
      <c r="S2107">
        <v>-23.26</v>
      </c>
      <c r="T2107">
        <v>49.34</v>
      </c>
      <c r="U2107">
        <v>3.39</v>
      </c>
      <c r="V2107">
        <v>-7.68</v>
      </c>
      <c r="W2107">
        <v>29.35</v>
      </c>
      <c r="X2107">
        <v>30.14</v>
      </c>
      <c r="Y2107">
        <v>29.48</v>
      </c>
      <c r="Z2107">
        <v>31.26</v>
      </c>
      <c r="AA2107">
        <v>-2.46</v>
      </c>
      <c r="AB2107">
        <v>-0.92</v>
      </c>
      <c r="AC2107">
        <v>77.209999999999994</v>
      </c>
      <c r="AD2107">
        <v>78.09</v>
      </c>
      <c r="AE2107">
        <v>31.86</v>
      </c>
      <c r="AF2107">
        <v>180557.35</v>
      </c>
      <c r="AG2107">
        <v>89</v>
      </c>
      <c r="AI2107">
        <v>33</v>
      </c>
      <c r="AK2107">
        <v>69</v>
      </c>
    </row>
    <row r="2108" spans="1:37" hidden="1" x14ac:dyDescent="0.25">
      <c r="A2108" t="s">
        <v>7817</v>
      </c>
      <c r="B2108" t="s">
        <v>7818</v>
      </c>
      <c r="C2108" t="s">
        <v>299</v>
      </c>
      <c r="D2108">
        <v>260.55</v>
      </c>
      <c r="E2108">
        <v>19.12</v>
      </c>
      <c r="F2108" t="s">
        <v>10127</v>
      </c>
      <c r="G2108" t="s">
        <v>10127</v>
      </c>
      <c r="H2108">
        <v>100</v>
      </c>
      <c r="I2108">
        <v>21.61</v>
      </c>
      <c r="J2108">
        <v>2160.56</v>
      </c>
      <c r="K2108">
        <v>432.11</v>
      </c>
      <c r="L2108">
        <v>28.09</v>
      </c>
      <c r="M2108">
        <v>19.45</v>
      </c>
      <c r="N2108">
        <v>216.06</v>
      </c>
      <c r="O2108">
        <v>648.16999999999996</v>
      </c>
      <c r="P2108">
        <v>25.93</v>
      </c>
      <c r="Q2108">
        <v>28.09</v>
      </c>
      <c r="R2108">
        <v>-17.28</v>
      </c>
      <c r="S2108">
        <v>-15.12</v>
      </c>
      <c r="T2108">
        <v>20.149999999999999</v>
      </c>
      <c r="U2108">
        <v>5.55</v>
      </c>
      <c r="V2108">
        <v>-7.92</v>
      </c>
      <c r="W2108">
        <v>19.739999999999998</v>
      </c>
      <c r="X2108">
        <v>21.13</v>
      </c>
      <c r="Y2108">
        <v>19.850000000000001</v>
      </c>
      <c r="Z2108">
        <v>21.21</v>
      </c>
      <c r="AA2108">
        <v>-1.64</v>
      </c>
      <c r="AB2108">
        <v>-5.48</v>
      </c>
      <c r="AC2108">
        <v>29.01</v>
      </c>
      <c r="AD2108">
        <v>24.19</v>
      </c>
      <c r="AE2108">
        <v>23.09</v>
      </c>
      <c r="AF2108">
        <v>1638807.17</v>
      </c>
      <c r="AG2108">
        <v>33</v>
      </c>
      <c r="AI2108">
        <v>4</v>
      </c>
      <c r="AK2108">
        <v>20</v>
      </c>
    </row>
    <row r="2109" spans="1:37" hidden="1" x14ac:dyDescent="0.25">
      <c r="A2109" t="s">
        <v>4314</v>
      </c>
      <c r="B2109" t="s">
        <v>4315</v>
      </c>
      <c r="C2109" t="s">
        <v>282</v>
      </c>
      <c r="D2109">
        <v>260.39999999999998</v>
      </c>
      <c r="E2109">
        <v>140.35</v>
      </c>
      <c r="F2109" t="s">
        <v>10127</v>
      </c>
      <c r="G2109" t="s">
        <v>10127</v>
      </c>
      <c r="H2109">
        <v>100</v>
      </c>
      <c r="I2109">
        <v>158.6</v>
      </c>
      <c r="J2109">
        <v>15859.55</v>
      </c>
      <c r="K2109">
        <v>3171.91</v>
      </c>
      <c r="L2109">
        <v>206.17</v>
      </c>
      <c r="M2109">
        <v>142.74</v>
      </c>
      <c r="N2109">
        <v>1585.95</v>
      </c>
      <c r="O2109">
        <v>4757.87</v>
      </c>
      <c r="P2109">
        <v>190.31</v>
      </c>
      <c r="Q2109">
        <v>206.17</v>
      </c>
      <c r="R2109">
        <v>-126.88</v>
      </c>
      <c r="S2109">
        <v>-111.02</v>
      </c>
      <c r="T2109">
        <v>53.36</v>
      </c>
      <c r="U2109">
        <v>11.18</v>
      </c>
      <c r="V2109">
        <v>-13.96</v>
      </c>
      <c r="W2109">
        <v>140.29</v>
      </c>
      <c r="X2109">
        <v>141.25</v>
      </c>
      <c r="Y2109">
        <v>140.52000000000001</v>
      </c>
      <c r="Z2109">
        <v>146.94</v>
      </c>
      <c r="AA2109">
        <v>-2.99</v>
      </c>
      <c r="AB2109">
        <v>-1.34</v>
      </c>
      <c r="AC2109">
        <v>58.72</v>
      </c>
      <c r="AD2109">
        <v>60.36</v>
      </c>
      <c r="AE2109">
        <v>157.72999999999999</v>
      </c>
      <c r="AF2109">
        <v>29521.74</v>
      </c>
      <c r="AG2109">
        <v>13</v>
      </c>
      <c r="AI2109">
        <v>98</v>
      </c>
      <c r="AK2109">
        <v>77</v>
      </c>
    </row>
    <row r="2110" spans="1:37" hidden="1" x14ac:dyDescent="0.25">
      <c r="A2110" t="s">
        <v>3045</v>
      </c>
      <c r="B2110" t="s">
        <v>3046</v>
      </c>
      <c r="C2110" t="s">
        <v>279</v>
      </c>
      <c r="D2110">
        <v>259.85000000000002</v>
      </c>
      <c r="E2110">
        <v>257.60000000000002</v>
      </c>
      <c r="F2110" t="s">
        <v>10127</v>
      </c>
      <c r="G2110" t="s">
        <v>10127</v>
      </c>
      <c r="H2110">
        <v>100</v>
      </c>
      <c r="I2110">
        <v>291.08999999999997</v>
      </c>
      <c r="J2110">
        <v>29108.799999999999</v>
      </c>
      <c r="K2110">
        <v>5821.76</v>
      </c>
      <c r="L2110">
        <v>378.41</v>
      </c>
      <c r="M2110">
        <v>261.98</v>
      </c>
      <c r="N2110">
        <v>2910.88</v>
      </c>
      <c r="O2110">
        <v>8732.64</v>
      </c>
      <c r="P2110">
        <v>349.31</v>
      </c>
      <c r="Q2110">
        <v>378.41</v>
      </c>
      <c r="R2110">
        <v>-232.87</v>
      </c>
      <c r="S2110">
        <v>-203.76</v>
      </c>
      <c r="T2110">
        <v>6.36</v>
      </c>
      <c r="U2110">
        <v>-0.01</v>
      </c>
      <c r="V2110">
        <v>-8.51</v>
      </c>
      <c r="W2110">
        <v>261.56</v>
      </c>
      <c r="X2110">
        <v>277.42</v>
      </c>
      <c r="Y2110">
        <v>261.04000000000002</v>
      </c>
      <c r="Z2110">
        <v>284.41000000000003</v>
      </c>
      <c r="AA2110">
        <v>-4.45</v>
      </c>
      <c r="AB2110">
        <v>-4.18</v>
      </c>
      <c r="AC2110">
        <v>14.41</v>
      </c>
      <c r="AD2110">
        <v>16.079999999999998</v>
      </c>
      <c r="AE2110">
        <v>297.87</v>
      </c>
      <c r="AF2110">
        <v>16289.57</v>
      </c>
      <c r="AG2110">
        <v>86</v>
      </c>
      <c r="AI2110">
        <v>42</v>
      </c>
      <c r="AJ2110">
        <v>98</v>
      </c>
      <c r="AK2110">
        <v>92</v>
      </c>
    </row>
    <row r="2111" spans="1:37" hidden="1" x14ac:dyDescent="0.25">
      <c r="A2111" t="s">
        <v>3319</v>
      </c>
      <c r="B2111" t="s">
        <v>3320</v>
      </c>
      <c r="C2111" t="s">
        <v>279</v>
      </c>
      <c r="D2111">
        <v>259.72000000000003</v>
      </c>
      <c r="E2111">
        <v>237.15</v>
      </c>
      <c r="F2111" t="s">
        <v>10127</v>
      </c>
      <c r="G2111" t="s">
        <v>10127</v>
      </c>
      <c r="H2111">
        <v>100</v>
      </c>
      <c r="I2111">
        <v>267.98</v>
      </c>
      <c r="J2111">
        <v>26797.95</v>
      </c>
      <c r="K2111">
        <v>5359.59</v>
      </c>
      <c r="L2111">
        <v>348.37</v>
      </c>
      <c r="M2111">
        <v>241.18</v>
      </c>
      <c r="N2111">
        <v>2679.79</v>
      </c>
      <c r="O2111">
        <v>8039.38</v>
      </c>
      <c r="P2111">
        <v>321.58</v>
      </c>
      <c r="Q2111">
        <v>348.37</v>
      </c>
      <c r="R2111">
        <v>-214.38</v>
      </c>
      <c r="S2111">
        <v>-187.59</v>
      </c>
      <c r="T2111">
        <v>18.29</v>
      </c>
      <c r="U2111">
        <v>10.15</v>
      </c>
      <c r="V2111">
        <v>-8.6300000000000008</v>
      </c>
      <c r="W2111">
        <v>233.23</v>
      </c>
      <c r="X2111">
        <v>238.77</v>
      </c>
      <c r="Y2111">
        <v>231.91</v>
      </c>
      <c r="Z2111">
        <v>235.04</v>
      </c>
      <c r="AA2111">
        <v>-0.12</v>
      </c>
      <c r="AB2111">
        <v>1.83</v>
      </c>
      <c r="AC2111">
        <v>67.260000000000005</v>
      </c>
      <c r="AD2111">
        <v>67.13</v>
      </c>
      <c r="AE2111">
        <v>215.16</v>
      </c>
      <c r="AF2111">
        <v>56182.04</v>
      </c>
      <c r="AI2111">
        <v>25</v>
      </c>
    </row>
    <row r="2112" spans="1:37" hidden="1" x14ac:dyDescent="0.25">
      <c r="A2112" t="s">
        <v>4792</v>
      </c>
      <c r="B2112" t="s">
        <v>4793</v>
      </c>
      <c r="C2112" t="s">
        <v>307</v>
      </c>
      <c r="D2112">
        <v>259.62</v>
      </c>
      <c r="E2112">
        <v>95.71</v>
      </c>
      <c r="F2112" t="s">
        <v>10127</v>
      </c>
      <c r="G2112" t="s">
        <v>10127</v>
      </c>
      <c r="H2112">
        <v>100</v>
      </c>
      <c r="I2112">
        <v>108.15</v>
      </c>
      <c r="J2112">
        <v>10815.23</v>
      </c>
      <c r="K2112">
        <v>2163.0500000000002</v>
      </c>
      <c r="L2112">
        <v>140.6</v>
      </c>
      <c r="M2112">
        <v>97.34</v>
      </c>
      <c r="N2112">
        <v>1081.52</v>
      </c>
      <c r="O2112">
        <v>3244.57</v>
      </c>
      <c r="P2112">
        <v>129.78</v>
      </c>
      <c r="Q2112">
        <v>140.6</v>
      </c>
      <c r="R2112">
        <v>-86.52</v>
      </c>
      <c r="S2112">
        <v>-75.709999999999994</v>
      </c>
      <c r="T2112">
        <v>34.799999999999997</v>
      </c>
      <c r="U2112">
        <v>8.0399999999999991</v>
      </c>
      <c r="V2112">
        <v>-30.14</v>
      </c>
      <c r="W2112">
        <v>96.36</v>
      </c>
      <c r="X2112">
        <v>111.57</v>
      </c>
      <c r="Y2112">
        <v>96.25</v>
      </c>
      <c r="Z2112">
        <v>114.23</v>
      </c>
      <c r="AA2112">
        <v>-15.15</v>
      </c>
      <c r="AB2112">
        <v>-3.67</v>
      </c>
      <c r="AC2112">
        <v>46.45</v>
      </c>
      <c r="AD2112">
        <v>47.93</v>
      </c>
      <c r="AE2112">
        <v>106.54</v>
      </c>
      <c r="AF2112">
        <v>56080.57</v>
      </c>
      <c r="AG2112">
        <v>36</v>
      </c>
      <c r="AI2112">
        <v>4</v>
      </c>
      <c r="AJ2112">
        <v>85</v>
      </c>
      <c r="AK2112">
        <v>10</v>
      </c>
    </row>
    <row r="2113" spans="1:37" hidden="1" x14ac:dyDescent="0.25">
      <c r="A2113" t="s">
        <v>1648</v>
      </c>
      <c r="B2113" t="s">
        <v>1649</v>
      </c>
      <c r="D2113">
        <v>259.44</v>
      </c>
      <c r="E2113">
        <v>677.15</v>
      </c>
      <c r="F2113" t="s">
        <v>10127</v>
      </c>
      <c r="G2113" t="s">
        <v>10127</v>
      </c>
      <c r="H2113">
        <v>100</v>
      </c>
      <c r="I2113">
        <v>765.18</v>
      </c>
      <c r="J2113">
        <v>76517.95</v>
      </c>
      <c r="K2113">
        <v>15303.59</v>
      </c>
      <c r="L2113">
        <v>994.73</v>
      </c>
      <c r="M2113">
        <v>688.66</v>
      </c>
      <c r="N2113">
        <v>7651.79</v>
      </c>
      <c r="O2113">
        <v>22955.38</v>
      </c>
      <c r="P2113">
        <v>918.22</v>
      </c>
      <c r="Q2113">
        <v>994.73</v>
      </c>
      <c r="R2113">
        <v>-612.14</v>
      </c>
      <c r="S2113">
        <v>-535.63</v>
      </c>
      <c r="T2113">
        <v>229.6</v>
      </c>
      <c r="U2113">
        <v>4.74</v>
      </c>
      <c r="V2113">
        <v>-18.97</v>
      </c>
      <c r="W2113">
        <v>696.31</v>
      </c>
      <c r="X2113">
        <v>733.59</v>
      </c>
      <c r="Y2113">
        <v>695.2</v>
      </c>
      <c r="Z2113">
        <v>735.42</v>
      </c>
      <c r="AA2113">
        <v>-8.6300000000000008</v>
      </c>
      <c r="AB2113">
        <v>-4.6399999999999997</v>
      </c>
      <c r="AC2113">
        <v>27.25</v>
      </c>
      <c r="AD2113">
        <v>17.95</v>
      </c>
      <c r="AE2113">
        <v>760.11</v>
      </c>
      <c r="AF2113">
        <v>2308.6999999999998</v>
      </c>
      <c r="AG2113">
        <v>9</v>
      </c>
      <c r="AI2113">
        <v>24</v>
      </c>
      <c r="AJ2113">
        <v>0</v>
      </c>
      <c r="AK2113">
        <v>12</v>
      </c>
    </row>
    <row r="2114" spans="1:37" hidden="1" x14ac:dyDescent="0.25">
      <c r="A2114" t="s">
        <v>3812</v>
      </c>
      <c r="B2114" t="s">
        <v>3813</v>
      </c>
      <c r="C2114" t="s">
        <v>243</v>
      </c>
      <c r="D2114">
        <v>259.41000000000003</v>
      </c>
      <c r="E2114">
        <v>179.9</v>
      </c>
      <c r="F2114" t="s">
        <v>10127</v>
      </c>
      <c r="G2114" t="s">
        <v>10127</v>
      </c>
      <c r="H2114">
        <v>100</v>
      </c>
      <c r="I2114">
        <v>203.29</v>
      </c>
      <c r="J2114">
        <v>20328.7</v>
      </c>
      <c r="K2114">
        <v>4065.74</v>
      </c>
      <c r="L2114">
        <v>264.27</v>
      </c>
      <c r="M2114">
        <v>182.96</v>
      </c>
      <c r="N2114">
        <v>2032.87</v>
      </c>
      <c r="O2114">
        <v>6098.61</v>
      </c>
      <c r="P2114">
        <v>243.94</v>
      </c>
      <c r="Q2114">
        <v>264.27</v>
      </c>
      <c r="R2114">
        <v>-162.63</v>
      </c>
      <c r="S2114">
        <v>-142.30000000000001</v>
      </c>
      <c r="T2114">
        <v>6.67</v>
      </c>
      <c r="U2114">
        <v>2.04</v>
      </c>
      <c r="V2114">
        <v>-23.08</v>
      </c>
      <c r="W2114">
        <v>176.5</v>
      </c>
      <c r="X2114">
        <v>181.41</v>
      </c>
      <c r="Y2114">
        <v>175.37</v>
      </c>
      <c r="Z2114">
        <v>184.83</v>
      </c>
      <c r="AA2114">
        <v>-12.29</v>
      </c>
      <c r="AB2114">
        <v>2.5099999999999998</v>
      </c>
      <c r="AC2114">
        <v>91.5</v>
      </c>
      <c r="AD2114">
        <v>87.12</v>
      </c>
      <c r="AE2114">
        <v>150.86000000000001</v>
      </c>
      <c r="AF2114">
        <v>291.61</v>
      </c>
      <c r="AG2114">
        <v>32</v>
      </c>
      <c r="AI2114">
        <v>96</v>
      </c>
      <c r="AK2114">
        <v>85</v>
      </c>
    </row>
    <row r="2115" spans="1:37" hidden="1" x14ac:dyDescent="0.25">
      <c r="A2115" t="s">
        <v>5398</v>
      </c>
      <c r="B2115" t="s">
        <v>5399</v>
      </c>
      <c r="C2115" t="s">
        <v>386</v>
      </c>
      <c r="D2115">
        <v>259.05</v>
      </c>
      <c r="E2115">
        <v>86.29</v>
      </c>
      <c r="F2115" t="s">
        <v>10127</v>
      </c>
      <c r="G2115" t="s">
        <v>10127</v>
      </c>
      <c r="H2115">
        <v>100</v>
      </c>
      <c r="I2115">
        <v>97.51</v>
      </c>
      <c r="J2115">
        <v>9750.77</v>
      </c>
      <c r="K2115">
        <v>1950.15</v>
      </c>
      <c r="L2115">
        <v>126.76</v>
      </c>
      <c r="M2115">
        <v>87.76</v>
      </c>
      <c r="N2115">
        <v>975.08</v>
      </c>
      <c r="O2115">
        <v>2925.23</v>
      </c>
      <c r="P2115">
        <v>117.01</v>
      </c>
      <c r="Q2115">
        <v>126.76</v>
      </c>
      <c r="R2115">
        <v>-78.010000000000005</v>
      </c>
      <c r="S2115">
        <v>-68.260000000000005</v>
      </c>
      <c r="T2115">
        <v>16.78</v>
      </c>
      <c r="U2115">
        <v>25.61</v>
      </c>
      <c r="V2115">
        <v>-1.65</v>
      </c>
      <c r="W2115">
        <v>87.11</v>
      </c>
      <c r="X2115">
        <v>82.41</v>
      </c>
      <c r="Y2115">
        <v>88.34</v>
      </c>
      <c r="Z2115">
        <v>81.3</v>
      </c>
      <c r="AA2115">
        <v>10.32</v>
      </c>
      <c r="AB2115">
        <v>-0.2</v>
      </c>
      <c r="AC2115">
        <v>50.37</v>
      </c>
      <c r="AD2115">
        <v>53.16</v>
      </c>
      <c r="AE2115">
        <v>76.290000000000006</v>
      </c>
      <c r="AF2115">
        <v>243061.04</v>
      </c>
      <c r="AG2115">
        <v>68</v>
      </c>
      <c r="AI2115">
        <v>51</v>
      </c>
      <c r="AJ2115">
        <v>84</v>
      </c>
      <c r="AK2115">
        <v>92</v>
      </c>
    </row>
    <row r="2116" spans="1:37" hidden="1" x14ac:dyDescent="0.25">
      <c r="A2116" t="s">
        <v>7899</v>
      </c>
      <c r="B2116" t="s">
        <v>7900</v>
      </c>
      <c r="D2116">
        <v>259</v>
      </c>
      <c r="E2116">
        <v>27.47</v>
      </c>
      <c r="F2116" t="s">
        <v>10127</v>
      </c>
      <c r="G2116" t="s">
        <v>10127</v>
      </c>
      <c r="H2116">
        <v>100</v>
      </c>
      <c r="I2116">
        <v>31.04</v>
      </c>
      <c r="J2116">
        <v>3104.11</v>
      </c>
      <c r="K2116">
        <v>620.82000000000005</v>
      </c>
      <c r="L2116">
        <v>40.35</v>
      </c>
      <c r="M2116">
        <v>27.94</v>
      </c>
      <c r="N2116">
        <v>310.41000000000003</v>
      </c>
      <c r="O2116">
        <v>931.23</v>
      </c>
      <c r="P2116">
        <v>37.25</v>
      </c>
      <c r="Q2116">
        <v>40.35</v>
      </c>
      <c r="R2116">
        <v>-24.83</v>
      </c>
      <c r="S2116">
        <v>-21.73</v>
      </c>
      <c r="T2116">
        <v>-186.33</v>
      </c>
      <c r="U2116">
        <v>19.829999999999998</v>
      </c>
      <c r="V2116">
        <v>-10.38</v>
      </c>
      <c r="W2116">
        <v>25.31</v>
      </c>
      <c r="X2116">
        <v>20.05</v>
      </c>
      <c r="Y2116">
        <v>25.2</v>
      </c>
      <c r="Z2116">
        <v>19.53</v>
      </c>
      <c r="AA2116">
        <v>2.5499999999999998</v>
      </c>
      <c r="AB2116">
        <v>17.350000000000001</v>
      </c>
      <c r="AC2116">
        <v>100</v>
      </c>
      <c r="AD2116">
        <v>100</v>
      </c>
      <c r="AE2116">
        <v>25.96</v>
      </c>
      <c r="AF2116">
        <v>295742.61</v>
      </c>
      <c r="AG2116">
        <v>50</v>
      </c>
      <c r="AI2116">
        <v>84</v>
      </c>
      <c r="AK2116">
        <v>64</v>
      </c>
    </row>
    <row r="2117" spans="1:37" hidden="1" x14ac:dyDescent="0.25">
      <c r="A2117" t="s">
        <v>1840</v>
      </c>
      <c r="B2117" t="s">
        <v>1841</v>
      </c>
      <c r="C2117" t="s">
        <v>30</v>
      </c>
      <c r="D2117">
        <v>258.82</v>
      </c>
      <c r="E2117">
        <v>642</v>
      </c>
      <c r="F2117" t="s">
        <v>10127</v>
      </c>
      <c r="G2117" t="s">
        <v>10127</v>
      </c>
      <c r="H2117">
        <v>100</v>
      </c>
      <c r="I2117">
        <v>725.46</v>
      </c>
      <c r="J2117">
        <v>72546</v>
      </c>
      <c r="K2117">
        <v>14509.2</v>
      </c>
      <c r="L2117">
        <v>943.1</v>
      </c>
      <c r="M2117">
        <v>652.91</v>
      </c>
      <c r="N2117">
        <v>7254.6</v>
      </c>
      <c r="O2117">
        <v>21763.8</v>
      </c>
      <c r="P2117">
        <v>870.55</v>
      </c>
      <c r="Q2117">
        <v>943.1</v>
      </c>
      <c r="R2117">
        <v>-580.37</v>
      </c>
      <c r="S2117">
        <v>-507.82</v>
      </c>
      <c r="T2117">
        <v>25.42</v>
      </c>
      <c r="U2117">
        <v>8.1999999999999993</v>
      </c>
      <c r="V2117">
        <v>-2.79</v>
      </c>
      <c r="W2117">
        <v>639.66999999999996</v>
      </c>
      <c r="X2117">
        <v>634.72</v>
      </c>
      <c r="Y2117">
        <v>639.87</v>
      </c>
      <c r="Z2117">
        <v>644.03</v>
      </c>
      <c r="AA2117">
        <v>2.41</v>
      </c>
      <c r="AB2117">
        <v>0.42</v>
      </c>
      <c r="AC2117">
        <v>70.19</v>
      </c>
      <c r="AD2117">
        <v>67.099999999999994</v>
      </c>
      <c r="AE2117">
        <v>597.79999999999995</v>
      </c>
      <c r="AF2117">
        <v>1720.87</v>
      </c>
      <c r="AG2117">
        <v>29</v>
      </c>
      <c r="AI2117">
        <v>41</v>
      </c>
      <c r="AJ2117">
        <v>89</v>
      </c>
      <c r="AK2117">
        <v>87</v>
      </c>
    </row>
    <row r="2118" spans="1:37" hidden="1" x14ac:dyDescent="0.25">
      <c r="A2118" t="s">
        <v>1887</v>
      </c>
      <c r="B2118" t="s">
        <v>1888</v>
      </c>
      <c r="C2118" t="s">
        <v>419</v>
      </c>
      <c r="D2118">
        <v>258.39</v>
      </c>
      <c r="E2118">
        <v>705</v>
      </c>
      <c r="F2118" t="s">
        <v>10127</v>
      </c>
      <c r="G2118" t="s">
        <v>10127</v>
      </c>
      <c r="H2118">
        <v>100</v>
      </c>
      <c r="I2118">
        <v>796.65</v>
      </c>
      <c r="J2118">
        <v>79665</v>
      </c>
      <c r="K2118">
        <v>15933</v>
      </c>
      <c r="L2118">
        <v>1035.6400000000001</v>
      </c>
      <c r="M2118">
        <v>716.98</v>
      </c>
      <c r="N2118">
        <v>7966.5</v>
      </c>
      <c r="O2118">
        <v>23899.5</v>
      </c>
      <c r="P2118">
        <v>955.98</v>
      </c>
      <c r="Q2118">
        <v>1035.6400000000001</v>
      </c>
      <c r="R2118">
        <v>-637.32000000000005</v>
      </c>
      <c r="S2118">
        <v>-557.66</v>
      </c>
      <c r="T2118">
        <v>461.4</v>
      </c>
      <c r="U2118">
        <v>54.54</v>
      </c>
      <c r="V2118">
        <v>-2.64</v>
      </c>
      <c r="W2118">
        <v>698.79</v>
      </c>
      <c r="X2118">
        <v>615.04999999999995</v>
      </c>
      <c r="Y2118">
        <v>694.89</v>
      </c>
      <c r="Z2118">
        <v>627.05999999999995</v>
      </c>
      <c r="AA2118">
        <v>19.46</v>
      </c>
      <c r="AB2118">
        <v>2.48</v>
      </c>
      <c r="AC2118">
        <v>74.78</v>
      </c>
      <c r="AD2118">
        <v>79.27</v>
      </c>
      <c r="AE2118">
        <v>22.73</v>
      </c>
      <c r="AF2118">
        <v>10940.17</v>
      </c>
      <c r="AG2118">
        <v>31</v>
      </c>
      <c r="AI2118">
        <v>99</v>
      </c>
      <c r="AK2118">
        <v>81</v>
      </c>
    </row>
    <row r="2119" spans="1:37" hidden="1" x14ac:dyDescent="0.25">
      <c r="A2119" t="s">
        <v>3019</v>
      </c>
      <c r="B2119" t="s">
        <v>3020</v>
      </c>
      <c r="C2119" t="s">
        <v>733</v>
      </c>
      <c r="D2119">
        <v>257.92</v>
      </c>
      <c r="E2119">
        <v>313.5</v>
      </c>
      <c r="F2119" t="s">
        <v>10127</v>
      </c>
      <c r="G2119" t="s">
        <v>10127</v>
      </c>
      <c r="H2119">
        <v>100</v>
      </c>
      <c r="I2119">
        <v>354.25</v>
      </c>
      <c r="J2119">
        <v>35425.5</v>
      </c>
      <c r="K2119">
        <v>7085.1</v>
      </c>
      <c r="L2119">
        <v>460.53</v>
      </c>
      <c r="M2119">
        <v>318.83</v>
      </c>
      <c r="N2119">
        <v>3542.55</v>
      </c>
      <c r="O2119">
        <v>10627.65</v>
      </c>
      <c r="P2119">
        <v>425.11</v>
      </c>
      <c r="Q2119">
        <v>460.53</v>
      </c>
      <c r="R2119">
        <v>-283.39999999999998</v>
      </c>
      <c r="S2119">
        <v>-247.98</v>
      </c>
      <c r="T2119">
        <v>252.86</v>
      </c>
      <c r="U2119">
        <v>1.87</v>
      </c>
      <c r="V2119">
        <v>-12.91</v>
      </c>
      <c r="W2119">
        <v>298.7</v>
      </c>
      <c r="X2119">
        <v>281.31</v>
      </c>
      <c r="Y2119">
        <v>296.39999999999998</v>
      </c>
      <c r="Z2119">
        <v>281.76</v>
      </c>
      <c r="AA2119">
        <v>-6.1</v>
      </c>
      <c r="AB2119">
        <v>9.27</v>
      </c>
      <c r="AC2119">
        <v>89.12</v>
      </c>
      <c r="AD2119">
        <v>81.87</v>
      </c>
      <c r="AE2119">
        <v>263.11</v>
      </c>
      <c r="AF2119">
        <v>6650.26</v>
      </c>
      <c r="AG2119">
        <v>40</v>
      </c>
      <c r="AI2119">
        <v>44</v>
      </c>
      <c r="AJ2119">
        <v>37</v>
      </c>
      <c r="AK2119">
        <v>41</v>
      </c>
    </row>
    <row r="2120" spans="1:37" hidden="1" x14ac:dyDescent="0.25">
      <c r="A2120" t="s">
        <v>8190</v>
      </c>
      <c r="B2120" t="s">
        <v>8191</v>
      </c>
      <c r="C2120" t="s">
        <v>292</v>
      </c>
      <c r="D2120">
        <v>257.45999999999998</v>
      </c>
      <c r="E2120">
        <v>17.57</v>
      </c>
      <c r="F2120" t="s">
        <v>10127</v>
      </c>
      <c r="G2120" t="s">
        <v>10127</v>
      </c>
      <c r="H2120">
        <v>100</v>
      </c>
      <c r="I2120">
        <v>19.850000000000001</v>
      </c>
      <c r="J2120">
        <v>1985.41</v>
      </c>
      <c r="K2120">
        <v>397.08</v>
      </c>
      <c r="L2120">
        <v>25.81</v>
      </c>
      <c r="M2120">
        <v>17.87</v>
      </c>
      <c r="N2120">
        <v>198.54</v>
      </c>
      <c r="O2120">
        <v>595.62</v>
      </c>
      <c r="P2120">
        <v>23.82</v>
      </c>
      <c r="Q2120">
        <v>25.81</v>
      </c>
      <c r="R2120">
        <v>-15.88</v>
      </c>
      <c r="S2120">
        <v>-13.9</v>
      </c>
      <c r="T2120">
        <v>-52.97</v>
      </c>
      <c r="U2120">
        <v>8.32</v>
      </c>
      <c r="V2120">
        <v>-3.93</v>
      </c>
      <c r="W2120">
        <v>17.47</v>
      </c>
      <c r="X2120">
        <v>16.12</v>
      </c>
      <c r="Y2120">
        <v>17.95</v>
      </c>
      <c r="Z2120">
        <v>15.9</v>
      </c>
      <c r="AA2120">
        <v>1.83</v>
      </c>
      <c r="AB2120">
        <v>3.67</v>
      </c>
      <c r="AC2120">
        <v>55.85</v>
      </c>
      <c r="AD2120">
        <v>60</v>
      </c>
      <c r="AE2120">
        <v>14.25</v>
      </c>
      <c r="AF2120">
        <v>376064.35</v>
      </c>
      <c r="AG2120">
        <v>82</v>
      </c>
      <c r="AI2120">
        <v>32</v>
      </c>
      <c r="AK2120">
        <v>25</v>
      </c>
    </row>
    <row r="2121" spans="1:37" hidden="1" x14ac:dyDescent="0.25">
      <c r="A2121" t="s">
        <v>3664</v>
      </c>
      <c r="B2121" t="s">
        <v>3665</v>
      </c>
      <c r="C2121" t="s">
        <v>391</v>
      </c>
      <c r="D2121">
        <v>257.27</v>
      </c>
      <c r="E2121">
        <v>222.95</v>
      </c>
      <c r="F2121" t="s">
        <v>10127</v>
      </c>
      <c r="G2121" t="s">
        <v>10127</v>
      </c>
      <c r="H2121">
        <v>100</v>
      </c>
      <c r="I2121">
        <v>251.93</v>
      </c>
      <c r="J2121">
        <v>25193.35</v>
      </c>
      <c r="K2121">
        <v>5038.67</v>
      </c>
      <c r="L2121">
        <v>327.51</v>
      </c>
      <c r="M2121">
        <v>226.74</v>
      </c>
      <c r="N2121">
        <v>2519.33</v>
      </c>
      <c r="O2121">
        <v>7558</v>
      </c>
      <c r="P2121">
        <v>302.32</v>
      </c>
      <c r="Q2121">
        <v>327.51</v>
      </c>
      <c r="R2121">
        <v>-201.55</v>
      </c>
      <c r="S2121">
        <v>-176.35</v>
      </c>
      <c r="T2121">
        <v>47.29</v>
      </c>
      <c r="U2121">
        <v>9.24</v>
      </c>
      <c r="V2121">
        <v>-11.88</v>
      </c>
      <c r="W2121">
        <v>204.31</v>
      </c>
      <c r="X2121">
        <v>198.37</v>
      </c>
      <c r="Y2121">
        <v>201.18</v>
      </c>
      <c r="Z2121">
        <v>196.93</v>
      </c>
      <c r="AA2121">
        <v>-2.4500000000000002</v>
      </c>
      <c r="AB2121">
        <v>12.22</v>
      </c>
      <c r="AC2121">
        <v>95.61</v>
      </c>
      <c r="AD2121">
        <v>86.82</v>
      </c>
      <c r="AE2121">
        <v>189.32</v>
      </c>
      <c r="AF2121">
        <v>95930.43</v>
      </c>
    </row>
    <row r="2122" spans="1:37" hidden="1" x14ac:dyDescent="0.25">
      <c r="A2122" t="s">
        <v>4224</v>
      </c>
      <c r="B2122" t="s">
        <v>4225</v>
      </c>
      <c r="C2122" t="s">
        <v>36</v>
      </c>
      <c r="D2122">
        <v>255.58</v>
      </c>
      <c r="E2122">
        <v>128.85</v>
      </c>
      <c r="F2122" t="s">
        <v>10127</v>
      </c>
      <c r="G2122" t="s">
        <v>10127</v>
      </c>
      <c r="H2122">
        <v>100</v>
      </c>
      <c r="I2122">
        <v>145.6</v>
      </c>
      <c r="J2122">
        <v>14560.05</v>
      </c>
      <c r="K2122">
        <v>2912.01</v>
      </c>
      <c r="L2122">
        <v>189.28</v>
      </c>
      <c r="M2122">
        <v>131.04</v>
      </c>
      <c r="N2122">
        <v>1456</v>
      </c>
      <c r="O2122">
        <v>4368.01</v>
      </c>
      <c r="P2122">
        <v>174.72</v>
      </c>
      <c r="Q2122">
        <v>189.28</v>
      </c>
      <c r="R2122">
        <v>-116.48</v>
      </c>
      <c r="S2122">
        <v>-101.92</v>
      </c>
      <c r="T2122">
        <v>74.510000000000005</v>
      </c>
      <c r="U2122">
        <v>1.3</v>
      </c>
      <c r="V2122">
        <v>-6.04</v>
      </c>
      <c r="W2122">
        <v>138.44999999999999</v>
      </c>
      <c r="X2122">
        <v>147.34</v>
      </c>
      <c r="Y2122">
        <v>140.02000000000001</v>
      </c>
      <c r="Z2122">
        <v>149.28</v>
      </c>
      <c r="AA2122">
        <v>-2.5099999999999998</v>
      </c>
      <c r="AB2122">
        <v>-8.74</v>
      </c>
      <c r="AC2122">
        <v>31.12</v>
      </c>
      <c r="AD2122">
        <v>15.08</v>
      </c>
      <c r="AE2122">
        <v>165.51</v>
      </c>
      <c r="AF2122">
        <v>3281.91</v>
      </c>
      <c r="AG2122">
        <v>94</v>
      </c>
      <c r="AI2122">
        <v>93</v>
      </c>
      <c r="AK2122">
        <v>79</v>
      </c>
    </row>
    <row r="2123" spans="1:37" hidden="1" x14ac:dyDescent="0.25">
      <c r="A2123" t="s">
        <v>9839</v>
      </c>
      <c r="B2123" t="s">
        <v>9840</v>
      </c>
      <c r="C2123" t="s">
        <v>33</v>
      </c>
      <c r="D2123">
        <v>253.1</v>
      </c>
      <c r="E2123">
        <v>243.75</v>
      </c>
      <c r="F2123" t="s">
        <v>10127</v>
      </c>
      <c r="G2123" t="s">
        <v>10127</v>
      </c>
      <c r="H2123">
        <v>100</v>
      </c>
      <c r="I2123">
        <v>275.44</v>
      </c>
      <c r="J2123">
        <v>27543.75</v>
      </c>
      <c r="K2123">
        <v>5508.75</v>
      </c>
      <c r="L2123">
        <v>358.07</v>
      </c>
      <c r="M2123">
        <v>247.89</v>
      </c>
      <c r="N2123">
        <v>2754.37</v>
      </c>
      <c r="O2123">
        <v>8263.1299999999992</v>
      </c>
      <c r="P2123">
        <v>330.52</v>
      </c>
      <c r="Q2123">
        <v>358.07</v>
      </c>
      <c r="R2123">
        <v>-220.35</v>
      </c>
      <c r="S2123">
        <v>-192.81</v>
      </c>
      <c r="W2123">
        <v>209.02</v>
      </c>
      <c r="Y2123">
        <v>207.5</v>
      </c>
      <c r="AB2123">
        <v>40.4</v>
      </c>
      <c r="AC2123">
        <v>96.84</v>
      </c>
      <c r="AD2123">
        <v>98.16</v>
      </c>
      <c r="AE2123">
        <v>198.34</v>
      </c>
      <c r="AF2123">
        <v>369565.22</v>
      </c>
    </row>
    <row r="2124" spans="1:37" hidden="1" x14ac:dyDescent="0.25">
      <c r="A2124" t="s">
        <v>5508</v>
      </c>
      <c r="B2124" t="s">
        <v>5509</v>
      </c>
      <c r="C2124" t="s">
        <v>386</v>
      </c>
      <c r="D2124">
        <v>252.79</v>
      </c>
      <c r="E2124">
        <v>73.22</v>
      </c>
      <c r="F2124" t="s">
        <v>10127</v>
      </c>
      <c r="G2124" t="s">
        <v>10127</v>
      </c>
      <c r="H2124">
        <v>100</v>
      </c>
      <c r="I2124">
        <v>82.74</v>
      </c>
      <c r="J2124">
        <v>8273.86</v>
      </c>
      <c r="K2124">
        <v>1654.77</v>
      </c>
      <c r="L2124">
        <v>107.56</v>
      </c>
      <c r="M2124">
        <v>74.459999999999994</v>
      </c>
      <c r="N2124">
        <v>827.39</v>
      </c>
      <c r="O2124">
        <v>2482.16</v>
      </c>
      <c r="P2124">
        <v>99.29</v>
      </c>
      <c r="Q2124">
        <v>107.56</v>
      </c>
      <c r="R2124">
        <v>-66.19</v>
      </c>
      <c r="S2124">
        <v>-57.92</v>
      </c>
      <c r="T2124">
        <v>29.26</v>
      </c>
      <c r="U2124">
        <v>4.2699999999999996</v>
      </c>
      <c r="V2124">
        <v>-11.09</v>
      </c>
      <c r="W2124">
        <v>74.44</v>
      </c>
      <c r="X2124">
        <v>77.14</v>
      </c>
      <c r="Y2124">
        <v>75.430000000000007</v>
      </c>
      <c r="Z2124">
        <v>77.25</v>
      </c>
      <c r="AA2124">
        <v>-4.0199999999999996</v>
      </c>
      <c r="AB2124">
        <v>-2.0699999999999998</v>
      </c>
      <c r="AC2124">
        <v>31.72</v>
      </c>
      <c r="AD2124">
        <v>27.07</v>
      </c>
      <c r="AE2124">
        <v>81.16</v>
      </c>
      <c r="AF2124">
        <v>93821.78</v>
      </c>
      <c r="AG2124">
        <v>17</v>
      </c>
      <c r="AI2124">
        <v>77</v>
      </c>
      <c r="AJ2124">
        <v>77</v>
      </c>
      <c r="AK2124">
        <v>90</v>
      </c>
    </row>
    <row r="2125" spans="1:37" hidden="1" x14ac:dyDescent="0.25">
      <c r="A2125" t="s">
        <v>9542</v>
      </c>
      <c r="B2125" t="s">
        <v>9543</v>
      </c>
      <c r="C2125" t="s">
        <v>364</v>
      </c>
      <c r="D2125">
        <v>252.54</v>
      </c>
      <c r="E2125">
        <v>2.14</v>
      </c>
      <c r="F2125" t="s">
        <v>10127</v>
      </c>
      <c r="G2125" t="s">
        <v>10127</v>
      </c>
      <c r="H2125">
        <v>100</v>
      </c>
      <c r="I2125">
        <v>2.42</v>
      </c>
      <c r="J2125">
        <v>241.82</v>
      </c>
      <c r="K2125">
        <v>48.36</v>
      </c>
      <c r="L2125">
        <v>3.14</v>
      </c>
      <c r="M2125">
        <v>2.1800000000000002</v>
      </c>
      <c r="N2125">
        <v>24.18</v>
      </c>
      <c r="O2125">
        <v>72.55</v>
      </c>
      <c r="P2125">
        <v>2.9</v>
      </c>
      <c r="Q2125">
        <v>3.14</v>
      </c>
      <c r="R2125">
        <v>-1.93</v>
      </c>
      <c r="S2125">
        <v>-1.69</v>
      </c>
      <c r="T2125">
        <v>36.549999999999997</v>
      </c>
      <c r="U2125">
        <v>2.5099999999999998</v>
      </c>
      <c r="V2125">
        <v>-26.71</v>
      </c>
      <c r="W2125">
        <v>2.1800000000000002</v>
      </c>
      <c r="X2125">
        <v>2.38</v>
      </c>
      <c r="Y2125">
        <v>2.17</v>
      </c>
      <c r="Z2125">
        <v>2.37</v>
      </c>
      <c r="AA2125">
        <v>-14.53</v>
      </c>
      <c r="AB2125">
        <v>-4.42</v>
      </c>
      <c r="AC2125">
        <v>16.07</v>
      </c>
      <c r="AD2125">
        <v>16.07</v>
      </c>
      <c r="AE2125">
        <v>2.4700000000000002</v>
      </c>
      <c r="AF2125">
        <v>12239413.35</v>
      </c>
      <c r="AG2125">
        <v>17</v>
      </c>
      <c r="AI2125">
        <v>82</v>
      </c>
      <c r="AK2125">
        <v>76</v>
      </c>
    </row>
    <row r="2126" spans="1:37" hidden="1" x14ac:dyDescent="0.25">
      <c r="A2126" t="s">
        <v>8446</v>
      </c>
      <c r="B2126" t="s">
        <v>8447</v>
      </c>
      <c r="C2126" t="s">
        <v>33</v>
      </c>
      <c r="D2126">
        <v>251.63</v>
      </c>
      <c r="E2126">
        <v>12.64</v>
      </c>
      <c r="F2126" t="s">
        <v>10127</v>
      </c>
      <c r="G2126" t="s">
        <v>10127</v>
      </c>
      <c r="H2126">
        <v>100</v>
      </c>
      <c r="I2126">
        <v>14.28</v>
      </c>
      <c r="J2126">
        <v>1428.32</v>
      </c>
      <c r="K2126">
        <v>285.66000000000003</v>
      </c>
      <c r="L2126">
        <v>18.57</v>
      </c>
      <c r="M2126">
        <v>12.85</v>
      </c>
      <c r="N2126">
        <v>142.83000000000001</v>
      </c>
      <c r="O2126">
        <v>428.5</v>
      </c>
      <c r="P2126">
        <v>17.14</v>
      </c>
      <c r="Q2126">
        <v>18.57</v>
      </c>
      <c r="R2126">
        <v>-11.43</v>
      </c>
      <c r="S2126">
        <v>-10</v>
      </c>
      <c r="T2126">
        <v>-9.9700000000000006</v>
      </c>
      <c r="U2126">
        <v>4.68</v>
      </c>
      <c r="V2126">
        <v>-7.63</v>
      </c>
      <c r="W2126">
        <v>12.64</v>
      </c>
      <c r="X2126">
        <v>12.49</v>
      </c>
      <c r="Y2126">
        <v>12.65</v>
      </c>
      <c r="Z2126">
        <v>12.65</v>
      </c>
      <c r="AA2126">
        <v>-1.86</v>
      </c>
      <c r="AB2126">
        <v>0.63</v>
      </c>
      <c r="AC2126">
        <v>66.67</v>
      </c>
      <c r="AD2126">
        <v>64.56</v>
      </c>
      <c r="AE2126">
        <v>13.55</v>
      </c>
      <c r="AF2126">
        <v>251552.52</v>
      </c>
      <c r="AG2126">
        <v>93</v>
      </c>
      <c r="AI2126">
        <v>54</v>
      </c>
      <c r="AK2126">
        <v>98</v>
      </c>
    </row>
    <row r="2127" spans="1:37" hidden="1" x14ac:dyDescent="0.25">
      <c r="A2127" t="s">
        <v>4176</v>
      </c>
      <c r="B2127" t="s">
        <v>4177</v>
      </c>
      <c r="D2127">
        <v>251.35</v>
      </c>
      <c r="E2127">
        <v>167.65</v>
      </c>
      <c r="F2127" t="s">
        <v>10127</v>
      </c>
      <c r="G2127" t="s">
        <v>10127</v>
      </c>
      <c r="H2127">
        <v>100</v>
      </c>
      <c r="I2127">
        <v>189.44</v>
      </c>
      <c r="J2127">
        <v>18944.45</v>
      </c>
      <c r="K2127">
        <v>3788.89</v>
      </c>
      <c r="L2127">
        <v>246.28</v>
      </c>
      <c r="M2127">
        <v>170.5</v>
      </c>
      <c r="N2127">
        <v>1894.44</v>
      </c>
      <c r="O2127">
        <v>5683.33</v>
      </c>
      <c r="P2127">
        <v>227.33</v>
      </c>
      <c r="Q2127">
        <v>246.28</v>
      </c>
      <c r="R2127">
        <v>-151.56</v>
      </c>
      <c r="S2127">
        <v>-132.61000000000001</v>
      </c>
      <c r="T2127">
        <v>20.21</v>
      </c>
      <c r="U2127">
        <v>15.61</v>
      </c>
      <c r="V2127">
        <v>-6.01</v>
      </c>
      <c r="W2127">
        <v>165.05</v>
      </c>
      <c r="X2127">
        <v>150.26</v>
      </c>
      <c r="Y2127">
        <v>165.09</v>
      </c>
      <c r="Z2127">
        <v>151.24</v>
      </c>
      <c r="AA2127">
        <v>3.69</v>
      </c>
      <c r="AB2127">
        <v>3.93</v>
      </c>
      <c r="AC2127">
        <v>73.72</v>
      </c>
      <c r="AD2127">
        <v>74.709999999999994</v>
      </c>
      <c r="AE2127">
        <v>156.88999999999999</v>
      </c>
      <c r="AF2127">
        <v>47373.91</v>
      </c>
    </row>
    <row r="2128" spans="1:37" hidden="1" x14ac:dyDescent="0.25">
      <c r="A2128" t="s">
        <v>7302</v>
      </c>
      <c r="B2128" t="s">
        <v>7303</v>
      </c>
      <c r="C2128" t="s">
        <v>1481</v>
      </c>
      <c r="D2128">
        <v>251.09</v>
      </c>
      <c r="E2128">
        <v>27.1</v>
      </c>
      <c r="F2128" t="s">
        <v>10127</v>
      </c>
      <c r="G2128" t="s">
        <v>10127</v>
      </c>
      <c r="H2128">
        <v>100</v>
      </c>
      <c r="I2128">
        <v>30.62</v>
      </c>
      <c r="J2128">
        <v>3062.3</v>
      </c>
      <c r="K2128">
        <v>612.46</v>
      </c>
      <c r="L2128">
        <v>39.81</v>
      </c>
      <c r="M2128">
        <v>27.56</v>
      </c>
      <c r="N2128">
        <v>306.23</v>
      </c>
      <c r="O2128">
        <v>918.69</v>
      </c>
      <c r="P2128">
        <v>36.75</v>
      </c>
      <c r="Q2128">
        <v>39.81</v>
      </c>
      <c r="R2128">
        <v>-24.5</v>
      </c>
      <c r="S2128">
        <v>-21.44</v>
      </c>
      <c r="T2128">
        <v>-60.36</v>
      </c>
      <c r="U2128">
        <v>3.46</v>
      </c>
      <c r="V2128">
        <v>-12.24</v>
      </c>
      <c r="W2128">
        <v>26.45</v>
      </c>
      <c r="X2128">
        <v>28.97</v>
      </c>
      <c r="Y2128">
        <v>26.48</v>
      </c>
      <c r="Z2128">
        <v>28.68</v>
      </c>
      <c r="AA2128">
        <v>-5.03</v>
      </c>
      <c r="AB2128">
        <v>1.41</v>
      </c>
      <c r="AC2128">
        <v>83.29</v>
      </c>
      <c r="AD2128">
        <v>96.73</v>
      </c>
      <c r="AE2128">
        <v>28.81</v>
      </c>
      <c r="AF2128">
        <v>45842.3</v>
      </c>
      <c r="AI2128">
        <v>6</v>
      </c>
    </row>
    <row r="2129" spans="1:37" hidden="1" x14ac:dyDescent="0.25">
      <c r="A2129" t="s">
        <v>5412</v>
      </c>
      <c r="B2129" t="s">
        <v>5413</v>
      </c>
      <c r="C2129" t="s">
        <v>33</v>
      </c>
      <c r="D2129">
        <v>249.56</v>
      </c>
      <c r="E2129">
        <v>89.21</v>
      </c>
      <c r="F2129" t="s">
        <v>10127</v>
      </c>
      <c r="G2129" t="s">
        <v>10127</v>
      </c>
      <c r="H2129">
        <v>100</v>
      </c>
      <c r="I2129">
        <v>100.81</v>
      </c>
      <c r="J2129">
        <v>10080.73</v>
      </c>
      <c r="K2129">
        <v>2016.15</v>
      </c>
      <c r="L2129">
        <v>131.05000000000001</v>
      </c>
      <c r="M2129">
        <v>90.73</v>
      </c>
      <c r="N2129">
        <v>1008.07</v>
      </c>
      <c r="O2129">
        <v>3024.22</v>
      </c>
      <c r="P2129">
        <v>120.97</v>
      </c>
      <c r="Q2129">
        <v>131.05000000000001</v>
      </c>
      <c r="R2129">
        <v>-80.650000000000006</v>
      </c>
      <c r="S2129">
        <v>-70.569999999999993</v>
      </c>
      <c r="T2129">
        <v>14.55</v>
      </c>
      <c r="U2129">
        <v>18.82</v>
      </c>
      <c r="V2129">
        <v>-1.62</v>
      </c>
      <c r="W2129">
        <v>85.65</v>
      </c>
      <c r="X2129">
        <v>82.14</v>
      </c>
      <c r="Y2129">
        <v>85.47</v>
      </c>
      <c r="Z2129">
        <v>82.56</v>
      </c>
      <c r="AA2129">
        <v>7.64</v>
      </c>
      <c r="AB2129">
        <v>5.43</v>
      </c>
      <c r="AC2129">
        <v>55.38</v>
      </c>
      <c r="AD2129">
        <v>70.69</v>
      </c>
      <c r="AE2129">
        <v>78.400000000000006</v>
      </c>
      <c r="AF2129">
        <v>49288.65</v>
      </c>
      <c r="AG2129">
        <v>60</v>
      </c>
      <c r="AI2129">
        <v>94</v>
      </c>
      <c r="AJ2129">
        <v>76</v>
      </c>
      <c r="AK2129">
        <v>98</v>
      </c>
    </row>
    <row r="2130" spans="1:37" hidden="1" x14ac:dyDescent="0.25">
      <c r="A2130" t="s">
        <v>3002</v>
      </c>
      <c r="B2130" t="s">
        <v>3003</v>
      </c>
      <c r="C2130" t="s">
        <v>750</v>
      </c>
      <c r="D2130">
        <v>249.28</v>
      </c>
      <c r="E2130">
        <v>275</v>
      </c>
      <c r="F2130" t="s">
        <v>10127</v>
      </c>
      <c r="G2130" t="s">
        <v>10127</v>
      </c>
      <c r="H2130">
        <v>100</v>
      </c>
      <c r="I2130">
        <v>310.75</v>
      </c>
      <c r="J2130">
        <v>31075</v>
      </c>
      <c r="K2130">
        <v>6215</v>
      </c>
      <c r="L2130">
        <v>403.98</v>
      </c>
      <c r="M2130">
        <v>279.67</v>
      </c>
      <c r="N2130">
        <v>3107.5</v>
      </c>
      <c r="O2130">
        <v>9322.5</v>
      </c>
      <c r="P2130">
        <v>372.9</v>
      </c>
      <c r="Q2130">
        <v>403.98</v>
      </c>
      <c r="R2130">
        <v>-248.6</v>
      </c>
      <c r="S2130">
        <v>-217.52</v>
      </c>
      <c r="T2130">
        <v>11.92</v>
      </c>
      <c r="U2130">
        <v>6.41</v>
      </c>
      <c r="V2130">
        <v>-13.44</v>
      </c>
      <c r="W2130">
        <v>276.81</v>
      </c>
      <c r="X2130">
        <v>284.87</v>
      </c>
      <c r="Y2130">
        <v>276.58</v>
      </c>
      <c r="Z2130">
        <v>288.14999999999998</v>
      </c>
      <c r="AA2130">
        <v>-4.54</v>
      </c>
      <c r="AB2130">
        <v>-2.17</v>
      </c>
      <c r="AC2130">
        <v>59.86</v>
      </c>
      <c r="AD2130">
        <v>59.32</v>
      </c>
      <c r="AE2130">
        <v>313.79000000000002</v>
      </c>
      <c r="AF2130">
        <v>7295.45</v>
      </c>
      <c r="AG2130">
        <v>95</v>
      </c>
      <c r="AI2130">
        <v>49</v>
      </c>
      <c r="AJ2130">
        <v>89</v>
      </c>
      <c r="AK2130">
        <v>93</v>
      </c>
    </row>
    <row r="2131" spans="1:37" hidden="1" x14ac:dyDescent="0.25">
      <c r="A2131" t="s">
        <v>3830</v>
      </c>
      <c r="B2131" t="s">
        <v>3831</v>
      </c>
      <c r="C2131" t="s">
        <v>235</v>
      </c>
      <c r="D2131">
        <v>248.95</v>
      </c>
      <c r="E2131">
        <v>203.75</v>
      </c>
      <c r="F2131" t="s">
        <v>10127</v>
      </c>
      <c r="G2131" t="s">
        <v>10127</v>
      </c>
      <c r="H2131">
        <v>100</v>
      </c>
      <c r="I2131">
        <v>230.24</v>
      </c>
      <c r="J2131">
        <v>23023.75</v>
      </c>
      <c r="K2131">
        <v>4604.75</v>
      </c>
      <c r="L2131">
        <v>299.31</v>
      </c>
      <c r="M2131">
        <v>207.21</v>
      </c>
      <c r="N2131">
        <v>2302.38</v>
      </c>
      <c r="O2131">
        <v>6907.12</v>
      </c>
      <c r="P2131">
        <v>276.27999999999997</v>
      </c>
      <c r="Q2131">
        <v>299.31</v>
      </c>
      <c r="R2131">
        <v>-184.19</v>
      </c>
      <c r="S2131">
        <v>-161.16999999999999</v>
      </c>
      <c r="T2131">
        <v>22.33</v>
      </c>
      <c r="U2131">
        <v>8.86</v>
      </c>
      <c r="V2131">
        <v>-17.18</v>
      </c>
      <c r="W2131">
        <v>197.03</v>
      </c>
      <c r="X2131">
        <v>179.21</v>
      </c>
      <c r="Y2131">
        <v>193.83</v>
      </c>
      <c r="Z2131">
        <v>181.06</v>
      </c>
      <c r="AA2131">
        <v>-5.93</v>
      </c>
      <c r="AB2131">
        <v>7.57</v>
      </c>
      <c r="AC2131">
        <v>70.2</v>
      </c>
      <c r="AD2131">
        <v>67.83</v>
      </c>
      <c r="AE2131">
        <v>179.52</v>
      </c>
      <c r="AF2131">
        <v>41753.26</v>
      </c>
      <c r="AG2131">
        <v>89</v>
      </c>
      <c r="AI2131">
        <v>91</v>
      </c>
      <c r="AJ2131">
        <v>67</v>
      </c>
      <c r="AK2131">
        <v>88</v>
      </c>
    </row>
    <row r="2132" spans="1:37" hidden="1" x14ac:dyDescent="0.25">
      <c r="A2132" t="s">
        <v>650</v>
      </c>
      <c r="B2132" t="s">
        <v>651</v>
      </c>
      <c r="C2132" t="s">
        <v>373</v>
      </c>
      <c r="D2132">
        <v>248.83</v>
      </c>
      <c r="E2132">
        <v>2611.6999999999998</v>
      </c>
      <c r="F2132" t="s">
        <v>10127</v>
      </c>
      <c r="G2132" t="s">
        <v>10127</v>
      </c>
      <c r="H2132">
        <v>100</v>
      </c>
      <c r="I2132">
        <v>2951.22</v>
      </c>
      <c r="J2132">
        <v>295122.09999999998</v>
      </c>
      <c r="K2132">
        <v>59024.42</v>
      </c>
      <c r="L2132">
        <v>3836.59</v>
      </c>
      <c r="M2132">
        <v>2656.1</v>
      </c>
      <c r="N2132">
        <v>29512.21</v>
      </c>
      <c r="O2132">
        <v>88536.63</v>
      </c>
      <c r="P2132">
        <v>3541.47</v>
      </c>
      <c r="Q2132">
        <v>3836.59</v>
      </c>
      <c r="R2132">
        <v>-2360.98</v>
      </c>
      <c r="S2132">
        <v>-2065.85</v>
      </c>
      <c r="T2132">
        <v>7.35</v>
      </c>
      <c r="U2132">
        <v>4.37</v>
      </c>
      <c r="V2132">
        <v>-1.19</v>
      </c>
      <c r="W2132">
        <v>2447.7800000000002</v>
      </c>
      <c r="X2132">
        <v>2393.5300000000002</v>
      </c>
      <c r="Y2132">
        <v>2416.48</v>
      </c>
      <c r="Z2132">
        <v>2412.85</v>
      </c>
      <c r="AA2132">
        <v>1.51</v>
      </c>
      <c r="AB2132">
        <v>8.51</v>
      </c>
      <c r="AC2132">
        <v>59.69</v>
      </c>
      <c r="AD2132">
        <v>69.849999999999994</v>
      </c>
      <c r="AE2132">
        <v>2100.94</v>
      </c>
      <c r="AF2132">
        <v>463.3</v>
      </c>
      <c r="AG2132">
        <v>21</v>
      </c>
      <c r="AI2132">
        <v>83</v>
      </c>
      <c r="AJ2132">
        <v>100</v>
      </c>
      <c r="AK2132">
        <v>98</v>
      </c>
    </row>
    <row r="2133" spans="1:37" hidden="1" x14ac:dyDescent="0.25">
      <c r="A2133" t="s">
        <v>3161</v>
      </c>
      <c r="B2133" t="s">
        <v>3162</v>
      </c>
      <c r="C2133" t="s">
        <v>422</v>
      </c>
      <c r="D2133">
        <v>248.53</v>
      </c>
      <c r="E2133">
        <v>297.8</v>
      </c>
      <c r="F2133" t="s">
        <v>10127</v>
      </c>
      <c r="G2133" t="s">
        <v>10127</v>
      </c>
      <c r="H2133">
        <v>100</v>
      </c>
      <c r="I2133">
        <v>336.51</v>
      </c>
      <c r="J2133">
        <v>33651.4</v>
      </c>
      <c r="K2133">
        <v>6730.28</v>
      </c>
      <c r="L2133">
        <v>437.47</v>
      </c>
      <c r="M2133">
        <v>302.86</v>
      </c>
      <c r="N2133">
        <v>3365.14</v>
      </c>
      <c r="O2133">
        <v>10095.42</v>
      </c>
      <c r="P2133">
        <v>403.82</v>
      </c>
      <c r="Q2133">
        <v>437.47</v>
      </c>
      <c r="R2133">
        <v>-269.20999999999998</v>
      </c>
      <c r="S2133">
        <v>-235.56</v>
      </c>
      <c r="T2133">
        <v>24.8</v>
      </c>
      <c r="U2133">
        <v>1.63</v>
      </c>
      <c r="V2133">
        <v>-13.15</v>
      </c>
      <c r="W2133">
        <v>266.92</v>
      </c>
      <c r="X2133">
        <v>258.42</v>
      </c>
      <c r="Y2133">
        <v>258.18</v>
      </c>
      <c r="Z2133">
        <v>253.02</v>
      </c>
      <c r="AA2133">
        <v>-6.34</v>
      </c>
      <c r="AB2133">
        <v>15.75</v>
      </c>
      <c r="AC2133">
        <v>100</v>
      </c>
      <c r="AD2133">
        <v>100</v>
      </c>
      <c r="AE2133">
        <v>257.55</v>
      </c>
      <c r="AF2133">
        <v>6376.74</v>
      </c>
      <c r="AG2133">
        <v>39</v>
      </c>
      <c r="AI2133">
        <v>86</v>
      </c>
      <c r="AK2133">
        <v>71</v>
      </c>
    </row>
    <row r="2134" spans="1:37" hidden="1" x14ac:dyDescent="0.25">
      <c r="A2134" t="s">
        <v>4256</v>
      </c>
      <c r="B2134" t="s">
        <v>4257</v>
      </c>
      <c r="C2134" t="s">
        <v>292</v>
      </c>
      <c r="D2134">
        <v>248.05</v>
      </c>
      <c r="E2134">
        <v>143.66999999999999</v>
      </c>
      <c r="F2134" t="s">
        <v>10127</v>
      </c>
      <c r="G2134" t="s">
        <v>10127</v>
      </c>
      <c r="H2134">
        <v>100</v>
      </c>
      <c r="I2134">
        <v>162.35</v>
      </c>
      <c r="J2134">
        <v>16234.71</v>
      </c>
      <c r="K2134">
        <v>3246.94</v>
      </c>
      <c r="L2134">
        <v>211.05</v>
      </c>
      <c r="M2134">
        <v>146.11000000000001</v>
      </c>
      <c r="N2134">
        <v>1623.47</v>
      </c>
      <c r="O2134">
        <v>4870.41</v>
      </c>
      <c r="P2134">
        <v>194.82</v>
      </c>
      <c r="Q2134">
        <v>211.05</v>
      </c>
      <c r="R2134">
        <v>-129.88</v>
      </c>
      <c r="S2134">
        <v>-113.64</v>
      </c>
      <c r="T2134">
        <v>7.82</v>
      </c>
      <c r="U2134">
        <v>1.98</v>
      </c>
      <c r="V2134">
        <v>-5.74</v>
      </c>
      <c r="W2134">
        <v>143.02000000000001</v>
      </c>
      <c r="X2134">
        <v>144.91999999999999</v>
      </c>
      <c r="Y2134">
        <v>143.19999999999999</v>
      </c>
      <c r="Z2134">
        <v>144.68</v>
      </c>
      <c r="AA2134">
        <v>-2.0299999999999998</v>
      </c>
      <c r="AB2134">
        <v>0.36</v>
      </c>
      <c r="AC2134">
        <v>58.68</v>
      </c>
      <c r="AD2134">
        <v>61.54</v>
      </c>
      <c r="AE2134">
        <v>154.69999999999999</v>
      </c>
      <c r="AF2134">
        <v>23259.13</v>
      </c>
      <c r="AG2134">
        <v>77</v>
      </c>
      <c r="AH2134">
        <v>5.42</v>
      </c>
      <c r="AI2134">
        <v>28</v>
      </c>
      <c r="AJ2134">
        <v>91</v>
      </c>
      <c r="AK2134">
        <v>83</v>
      </c>
    </row>
    <row r="2135" spans="1:37" hidden="1" x14ac:dyDescent="0.25">
      <c r="A2135" t="s">
        <v>2149</v>
      </c>
      <c r="B2135" t="s">
        <v>2150</v>
      </c>
      <c r="C2135" t="s">
        <v>1145</v>
      </c>
      <c r="D2135">
        <v>247.92</v>
      </c>
      <c r="E2135">
        <v>562.5</v>
      </c>
      <c r="F2135" t="s">
        <v>10127</v>
      </c>
      <c r="G2135" t="s">
        <v>10127</v>
      </c>
      <c r="H2135">
        <v>100</v>
      </c>
      <c r="I2135">
        <v>635.62</v>
      </c>
      <c r="J2135">
        <v>63562.5</v>
      </c>
      <c r="K2135">
        <v>12712.5</v>
      </c>
      <c r="L2135">
        <v>826.31</v>
      </c>
      <c r="M2135">
        <v>572.05999999999995</v>
      </c>
      <c r="N2135">
        <v>6356.25</v>
      </c>
      <c r="O2135">
        <v>19068.75</v>
      </c>
      <c r="P2135">
        <v>762.75</v>
      </c>
      <c r="Q2135">
        <v>826.31</v>
      </c>
      <c r="R2135">
        <v>-508.5</v>
      </c>
      <c r="S2135">
        <v>-444.94</v>
      </c>
      <c r="T2135">
        <v>13.34</v>
      </c>
      <c r="U2135">
        <v>6.86</v>
      </c>
      <c r="V2135">
        <v>-3.1</v>
      </c>
      <c r="W2135">
        <v>552.64</v>
      </c>
      <c r="X2135">
        <v>518.70000000000005</v>
      </c>
      <c r="Y2135">
        <v>548.88</v>
      </c>
      <c r="Z2135">
        <v>515.65</v>
      </c>
      <c r="AA2135">
        <v>1.63</v>
      </c>
      <c r="AB2135">
        <v>4.82</v>
      </c>
      <c r="AC2135">
        <v>73.760000000000005</v>
      </c>
      <c r="AD2135">
        <v>70.92</v>
      </c>
      <c r="AE2135">
        <v>518.86</v>
      </c>
      <c r="AF2135">
        <v>15706.78</v>
      </c>
      <c r="AG2135">
        <v>55</v>
      </c>
      <c r="AI2135">
        <v>56</v>
      </c>
      <c r="AJ2135">
        <v>90</v>
      </c>
      <c r="AK2135">
        <v>90</v>
      </c>
    </row>
    <row r="2136" spans="1:37" hidden="1" x14ac:dyDescent="0.25">
      <c r="A2136" t="s">
        <v>3136</v>
      </c>
      <c r="B2136" t="s">
        <v>3137</v>
      </c>
      <c r="C2136" t="s">
        <v>299</v>
      </c>
      <c r="D2136">
        <v>247.66</v>
      </c>
      <c r="E2136">
        <v>319.95999999999998</v>
      </c>
      <c r="F2136" t="s">
        <v>10127</v>
      </c>
      <c r="G2136" t="s">
        <v>10127</v>
      </c>
      <c r="H2136">
        <v>100</v>
      </c>
      <c r="I2136">
        <v>361.55</v>
      </c>
      <c r="J2136">
        <v>36155.480000000003</v>
      </c>
      <c r="K2136">
        <v>7231.1</v>
      </c>
      <c r="L2136">
        <v>470.02</v>
      </c>
      <c r="M2136">
        <v>325.39999999999998</v>
      </c>
      <c r="N2136">
        <v>3615.55</v>
      </c>
      <c r="O2136">
        <v>10846.64</v>
      </c>
      <c r="P2136">
        <v>433.87</v>
      </c>
      <c r="Q2136">
        <v>470.02</v>
      </c>
      <c r="R2136">
        <v>-289.24</v>
      </c>
      <c r="S2136">
        <v>-253.09</v>
      </c>
      <c r="T2136">
        <v>15.59</v>
      </c>
      <c r="U2136">
        <v>2.25</v>
      </c>
      <c r="V2136">
        <v>-9.65</v>
      </c>
      <c r="W2136">
        <v>281.63</v>
      </c>
      <c r="X2136">
        <v>261.88</v>
      </c>
      <c r="Y2136">
        <v>268.01</v>
      </c>
      <c r="Z2136">
        <v>257.55</v>
      </c>
      <c r="AA2136">
        <v>-4.0599999999999996</v>
      </c>
      <c r="AB2136">
        <v>21.35</v>
      </c>
      <c r="AC2136">
        <v>77.739999999999995</v>
      </c>
      <c r="AD2136">
        <v>66.66</v>
      </c>
      <c r="AE2136">
        <v>271.17</v>
      </c>
      <c r="AF2136">
        <v>7475.22</v>
      </c>
      <c r="AG2136">
        <v>23</v>
      </c>
      <c r="AI2136">
        <v>53</v>
      </c>
      <c r="AJ2136">
        <v>76</v>
      </c>
      <c r="AK2136">
        <v>93</v>
      </c>
    </row>
    <row r="2137" spans="1:37" hidden="1" x14ac:dyDescent="0.25">
      <c r="A2137" t="s">
        <v>4870</v>
      </c>
      <c r="B2137" t="s">
        <v>4871</v>
      </c>
      <c r="D2137">
        <v>245.52</v>
      </c>
      <c r="E2137">
        <v>136.5</v>
      </c>
      <c r="F2137" t="s">
        <v>10127</v>
      </c>
      <c r="G2137" t="s">
        <v>10127</v>
      </c>
      <c r="H2137">
        <v>100</v>
      </c>
      <c r="I2137">
        <v>154.24</v>
      </c>
      <c r="J2137">
        <v>15424.5</v>
      </c>
      <c r="K2137">
        <v>3084.9</v>
      </c>
      <c r="L2137">
        <v>200.52</v>
      </c>
      <c r="M2137">
        <v>138.82</v>
      </c>
      <c r="N2137">
        <v>1542.45</v>
      </c>
      <c r="O2137">
        <v>4627.3500000000004</v>
      </c>
      <c r="P2137">
        <v>185.09</v>
      </c>
      <c r="Q2137">
        <v>200.52</v>
      </c>
      <c r="R2137">
        <v>-123.4</v>
      </c>
      <c r="S2137">
        <v>-107.97</v>
      </c>
      <c r="T2137">
        <v>16.32</v>
      </c>
      <c r="U2137">
        <v>13.32</v>
      </c>
      <c r="V2137">
        <v>-4.28</v>
      </c>
      <c r="W2137">
        <v>121.53</v>
      </c>
      <c r="X2137">
        <v>107.18</v>
      </c>
      <c r="Y2137">
        <v>118.18</v>
      </c>
      <c r="Z2137">
        <v>107.49</v>
      </c>
      <c r="AA2137">
        <v>3.78</v>
      </c>
      <c r="AB2137">
        <v>19.23</v>
      </c>
      <c r="AC2137">
        <v>87.59</v>
      </c>
      <c r="AD2137">
        <v>77.45</v>
      </c>
      <c r="AE2137">
        <v>112.39</v>
      </c>
      <c r="AF2137">
        <v>13521.74</v>
      </c>
      <c r="AG2137">
        <v>26</v>
      </c>
      <c r="AI2137">
        <v>37</v>
      </c>
      <c r="AJ2137">
        <v>86</v>
      </c>
      <c r="AK2137">
        <v>77</v>
      </c>
    </row>
    <row r="2138" spans="1:37" hidden="1" x14ac:dyDescent="0.25">
      <c r="A2138" t="s">
        <v>7475</v>
      </c>
      <c r="B2138" t="s">
        <v>7476</v>
      </c>
      <c r="C2138" t="s">
        <v>345</v>
      </c>
      <c r="D2138">
        <v>245</v>
      </c>
      <c r="E2138">
        <v>26.42</v>
      </c>
      <c r="F2138" t="s">
        <v>10127</v>
      </c>
      <c r="G2138" t="s">
        <v>10127</v>
      </c>
      <c r="H2138">
        <v>100</v>
      </c>
      <c r="I2138">
        <v>29.85</v>
      </c>
      <c r="J2138">
        <v>2985.46</v>
      </c>
      <c r="K2138">
        <v>597.09</v>
      </c>
      <c r="L2138">
        <v>38.81</v>
      </c>
      <c r="M2138">
        <v>26.87</v>
      </c>
      <c r="N2138">
        <v>298.55</v>
      </c>
      <c r="O2138">
        <v>895.64</v>
      </c>
      <c r="P2138">
        <v>35.83</v>
      </c>
      <c r="Q2138">
        <v>38.81</v>
      </c>
      <c r="R2138">
        <v>-23.88</v>
      </c>
      <c r="S2138">
        <v>-20.9</v>
      </c>
      <c r="T2138">
        <v>9.76</v>
      </c>
      <c r="U2138">
        <v>22.88</v>
      </c>
      <c r="V2138">
        <v>-2.13</v>
      </c>
      <c r="W2138">
        <v>26.54</v>
      </c>
      <c r="X2138">
        <v>26</v>
      </c>
      <c r="Y2138">
        <v>26.4</v>
      </c>
      <c r="Z2138">
        <v>25.64</v>
      </c>
      <c r="AA2138">
        <v>8.9499999999999993</v>
      </c>
      <c r="AB2138">
        <v>1.39</v>
      </c>
      <c r="AC2138">
        <v>65.760000000000005</v>
      </c>
      <c r="AD2138">
        <v>50.24</v>
      </c>
      <c r="AE2138">
        <v>23.11</v>
      </c>
      <c r="AF2138">
        <v>90180.61</v>
      </c>
      <c r="AG2138">
        <v>51</v>
      </c>
      <c r="AI2138">
        <v>50</v>
      </c>
      <c r="AK2138">
        <v>96</v>
      </c>
    </row>
    <row r="2139" spans="1:37" hidden="1" x14ac:dyDescent="0.25">
      <c r="A2139" t="s">
        <v>7435</v>
      </c>
      <c r="B2139" t="s">
        <v>7436</v>
      </c>
      <c r="C2139" t="s">
        <v>354</v>
      </c>
      <c r="D2139">
        <v>244.97</v>
      </c>
      <c r="E2139">
        <v>25.76</v>
      </c>
      <c r="F2139" t="s">
        <v>10127</v>
      </c>
      <c r="G2139" t="s">
        <v>10127</v>
      </c>
      <c r="H2139">
        <v>100</v>
      </c>
      <c r="I2139">
        <v>29.11</v>
      </c>
      <c r="J2139">
        <v>2910.88</v>
      </c>
      <c r="K2139">
        <v>582.17999999999995</v>
      </c>
      <c r="L2139">
        <v>37.840000000000003</v>
      </c>
      <c r="M2139">
        <v>26.2</v>
      </c>
      <c r="N2139">
        <v>291.08999999999997</v>
      </c>
      <c r="O2139">
        <v>873.26</v>
      </c>
      <c r="P2139">
        <v>34.93</v>
      </c>
      <c r="Q2139">
        <v>37.840000000000003</v>
      </c>
      <c r="R2139">
        <v>-23.29</v>
      </c>
      <c r="S2139">
        <v>-20.38</v>
      </c>
      <c r="T2139">
        <v>-2.06</v>
      </c>
      <c r="U2139">
        <v>16.22</v>
      </c>
      <c r="V2139">
        <v>-4.47</v>
      </c>
      <c r="W2139">
        <v>26.35</v>
      </c>
      <c r="X2139">
        <v>26.54</v>
      </c>
      <c r="Y2139">
        <v>26.65</v>
      </c>
      <c r="Z2139">
        <v>26.47</v>
      </c>
      <c r="AA2139">
        <v>4.8600000000000003</v>
      </c>
      <c r="AB2139">
        <v>-2.84</v>
      </c>
      <c r="AC2139">
        <v>35.090000000000003</v>
      </c>
      <c r="AD2139">
        <v>32.090000000000003</v>
      </c>
      <c r="AE2139">
        <v>29.37</v>
      </c>
      <c r="AF2139">
        <v>40811.519999999997</v>
      </c>
      <c r="AG2139">
        <v>31</v>
      </c>
      <c r="AI2139">
        <v>48</v>
      </c>
      <c r="AK2139">
        <v>37</v>
      </c>
    </row>
    <row r="2140" spans="1:37" hidden="1" x14ac:dyDescent="0.25">
      <c r="A2140" t="s">
        <v>5947</v>
      </c>
      <c r="B2140" t="s">
        <v>5948</v>
      </c>
      <c r="C2140" t="s">
        <v>546</v>
      </c>
      <c r="D2140">
        <v>244.91</v>
      </c>
      <c r="E2140">
        <v>65.75</v>
      </c>
      <c r="F2140" t="s">
        <v>10127</v>
      </c>
      <c r="G2140" t="s">
        <v>10127</v>
      </c>
      <c r="H2140">
        <v>100</v>
      </c>
      <c r="I2140">
        <v>74.3</v>
      </c>
      <c r="J2140">
        <v>7429.75</v>
      </c>
      <c r="K2140">
        <v>1485.95</v>
      </c>
      <c r="L2140">
        <v>96.59</v>
      </c>
      <c r="M2140">
        <v>66.87</v>
      </c>
      <c r="N2140">
        <v>742.97</v>
      </c>
      <c r="O2140">
        <v>2228.9299999999998</v>
      </c>
      <c r="P2140">
        <v>89.16</v>
      </c>
      <c r="Q2140">
        <v>96.59</v>
      </c>
      <c r="R2140">
        <v>-59.44</v>
      </c>
      <c r="S2140">
        <v>-52.01</v>
      </c>
      <c r="T2140">
        <v>23.35</v>
      </c>
      <c r="U2140">
        <v>2.02</v>
      </c>
      <c r="V2140">
        <v>-12.58</v>
      </c>
      <c r="W2140">
        <v>61.43</v>
      </c>
      <c r="X2140">
        <v>62.12</v>
      </c>
      <c r="Y2140">
        <v>60.59</v>
      </c>
      <c r="Z2140">
        <v>63.89</v>
      </c>
      <c r="AA2140">
        <v>-5.84</v>
      </c>
      <c r="AB2140">
        <v>7.52</v>
      </c>
      <c r="AC2140">
        <v>74.349999999999994</v>
      </c>
      <c r="AD2140">
        <v>80.3</v>
      </c>
      <c r="AE2140">
        <v>66.27</v>
      </c>
      <c r="AF2140">
        <v>33695.78</v>
      </c>
      <c r="AG2140">
        <v>13</v>
      </c>
      <c r="AI2140">
        <v>50</v>
      </c>
      <c r="AK2140">
        <v>91</v>
      </c>
    </row>
    <row r="2141" spans="1:37" hidden="1" x14ac:dyDescent="0.25">
      <c r="A2141" t="s">
        <v>3450</v>
      </c>
      <c r="B2141" t="s">
        <v>3451</v>
      </c>
      <c r="C2141" t="s">
        <v>323</v>
      </c>
      <c r="D2141">
        <v>244.86</v>
      </c>
      <c r="E2141">
        <v>234.72</v>
      </c>
      <c r="F2141" t="s">
        <v>10127</v>
      </c>
      <c r="G2141" t="s">
        <v>10127</v>
      </c>
      <c r="H2141">
        <v>100</v>
      </c>
      <c r="I2141">
        <v>265.23</v>
      </c>
      <c r="J2141">
        <v>26523.360000000001</v>
      </c>
      <c r="K2141">
        <v>5304.67</v>
      </c>
      <c r="L2141">
        <v>344.8</v>
      </c>
      <c r="M2141">
        <v>238.71</v>
      </c>
      <c r="N2141">
        <v>2652.34</v>
      </c>
      <c r="O2141">
        <v>7957.01</v>
      </c>
      <c r="P2141">
        <v>318.27999999999997</v>
      </c>
      <c r="Q2141">
        <v>344.8</v>
      </c>
      <c r="R2141">
        <v>-212.19</v>
      </c>
      <c r="S2141">
        <v>-185.66</v>
      </c>
      <c r="T2141">
        <v>78.48</v>
      </c>
      <c r="U2141">
        <v>3.99</v>
      </c>
      <c r="V2141">
        <v>-3.97</v>
      </c>
      <c r="W2141">
        <v>227.42</v>
      </c>
      <c r="X2141">
        <v>221.74</v>
      </c>
      <c r="Y2141">
        <v>223.95</v>
      </c>
      <c r="Z2141">
        <v>218.4</v>
      </c>
      <c r="AA2141">
        <v>-0.15</v>
      </c>
      <c r="AB2141">
        <v>4.8</v>
      </c>
      <c r="AC2141">
        <v>72.94</v>
      </c>
      <c r="AD2141">
        <v>74.45</v>
      </c>
      <c r="AE2141">
        <v>204.91</v>
      </c>
      <c r="AF2141">
        <v>9313.74</v>
      </c>
      <c r="AG2141">
        <v>82</v>
      </c>
      <c r="AI2141">
        <v>55</v>
      </c>
      <c r="AK2141">
        <v>84</v>
      </c>
    </row>
    <row r="2142" spans="1:37" hidden="1" x14ac:dyDescent="0.25">
      <c r="A2142" t="s">
        <v>4142</v>
      </c>
      <c r="B2142" t="s">
        <v>4143</v>
      </c>
      <c r="C2142" t="s">
        <v>232</v>
      </c>
      <c r="D2142">
        <v>244.74</v>
      </c>
      <c r="E2142">
        <v>196.05</v>
      </c>
      <c r="F2142" t="s">
        <v>10127</v>
      </c>
      <c r="G2142" t="s">
        <v>10127</v>
      </c>
      <c r="H2142">
        <v>100</v>
      </c>
      <c r="I2142">
        <v>221.54</v>
      </c>
      <c r="J2142">
        <v>22153.65</v>
      </c>
      <c r="K2142">
        <v>4430.7299999999996</v>
      </c>
      <c r="L2142">
        <v>288</v>
      </c>
      <c r="M2142">
        <v>199.38</v>
      </c>
      <c r="N2142">
        <v>2215.36</v>
      </c>
      <c r="O2142">
        <v>6646.1</v>
      </c>
      <c r="P2142">
        <v>265.83999999999997</v>
      </c>
      <c r="Q2142">
        <v>288</v>
      </c>
      <c r="R2142">
        <v>-177.23</v>
      </c>
      <c r="S2142">
        <v>-155.08000000000001</v>
      </c>
      <c r="T2142">
        <v>58.69</v>
      </c>
      <c r="U2142">
        <v>16.2</v>
      </c>
      <c r="V2142">
        <v>-6.55</v>
      </c>
      <c r="W2142">
        <v>172.09</v>
      </c>
      <c r="X2142">
        <v>152.01</v>
      </c>
      <c r="Y2142">
        <v>166.76</v>
      </c>
      <c r="Z2142">
        <v>152.66</v>
      </c>
      <c r="AA2142">
        <v>3.59</v>
      </c>
      <c r="AB2142">
        <v>18.91</v>
      </c>
      <c r="AC2142">
        <v>100</v>
      </c>
      <c r="AD2142">
        <v>100</v>
      </c>
      <c r="AE2142">
        <v>161.52000000000001</v>
      </c>
      <c r="AF2142">
        <v>56072.13</v>
      </c>
      <c r="AG2142">
        <v>87</v>
      </c>
      <c r="AI2142">
        <v>76</v>
      </c>
      <c r="AK2142">
        <v>58</v>
      </c>
    </row>
    <row r="2143" spans="1:37" hidden="1" x14ac:dyDescent="0.25">
      <c r="A2143" t="s">
        <v>3790</v>
      </c>
      <c r="B2143" t="s">
        <v>3791</v>
      </c>
      <c r="D2143">
        <v>244.63</v>
      </c>
      <c r="E2143">
        <v>183.5</v>
      </c>
      <c r="F2143" t="s">
        <v>10127</v>
      </c>
      <c r="G2143" t="s">
        <v>10127</v>
      </c>
      <c r="H2143">
        <v>100</v>
      </c>
      <c r="I2143">
        <v>207.36</v>
      </c>
      <c r="J2143">
        <v>20735.5</v>
      </c>
      <c r="K2143">
        <v>4147.1000000000004</v>
      </c>
      <c r="L2143">
        <v>269.56</v>
      </c>
      <c r="M2143">
        <v>186.62</v>
      </c>
      <c r="N2143">
        <v>2073.5500000000002</v>
      </c>
      <c r="O2143">
        <v>6220.65</v>
      </c>
      <c r="P2143">
        <v>248.83</v>
      </c>
      <c r="Q2143">
        <v>269.56</v>
      </c>
      <c r="R2143">
        <v>-165.88</v>
      </c>
      <c r="S2143">
        <v>-145.15</v>
      </c>
      <c r="T2143">
        <v>34.5</v>
      </c>
      <c r="U2143">
        <v>-1.07</v>
      </c>
      <c r="V2143">
        <v>-10.98</v>
      </c>
      <c r="W2143">
        <v>179.98</v>
      </c>
      <c r="X2143">
        <v>183.19</v>
      </c>
      <c r="Y2143">
        <v>179.54</v>
      </c>
      <c r="Z2143">
        <v>186.98</v>
      </c>
      <c r="AA2143">
        <v>-6.29</v>
      </c>
      <c r="AB2143">
        <v>1.28</v>
      </c>
      <c r="AC2143">
        <v>68.959999999999994</v>
      </c>
      <c r="AD2143">
        <v>77.73</v>
      </c>
      <c r="AE2143">
        <v>24.12</v>
      </c>
      <c r="AF2143">
        <v>33417.39</v>
      </c>
      <c r="AG2143">
        <v>24</v>
      </c>
      <c r="AJ2143">
        <v>38</v>
      </c>
    </row>
    <row r="2144" spans="1:37" hidden="1" x14ac:dyDescent="0.25">
      <c r="A2144" t="s">
        <v>7863</v>
      </c>
      <c r="B2144" t="s">
        <v>7864</v>
      </c>
      <c r="C2144" t="s">
        <v>33</v>
      </c>
      <c r="D2144">
        <v>243.99</v>
      </c>
      <c r="E2144">
        <v>18.3</v>
      </c>
      <c r="F2144" t="s">
        <v>10127</v>
      </c>
      <c r="G2144" t="s">
        <v>10127</v>
      </c>
      <c r="H2144">
        <v>100</v>
      </c>
      <c r="I2144">
        <v>20.68</v>
      </c>
      <c r="J2144">
        <v>2067.9</v>
      </c>
      <c r="K2144">
        <v>413.58</v>
      </c>
      <c r="L2144">
        <v>26.88</v>
      </c>
      <c r="M2144">
        <v>18.61</v>
      </c>
      <c r="N2144">
        <v>206.79</v>
      </c>
      <c r="O2144">
        <v>620.37</v>
      </c>
      <c r="P2144">
        <v>24.81</v>
      </c>
      <c r="Q2144">
        <v>26.88</v>
      </c>
      <c r="R2144">
        <v>-16.54</v>
      </c>
      <c r="S2144">
        <v>-14.48</v>
      </c>
      <c r="T2144">
        <v>301.22000000000003</v>
      </c>
      <c r="U2144">
        <v>49.79</v>
      </c>
      <c r="V2144">
        <v>3.46</v>
      </c>
      <c r="W2144">
        <v>18.89</v>
      </c>
      <c r="X2144">
        <v>20.48</v>
      </c>
      <c r="Y2144">
        <v>18.940000000000001</v>
      </c>
      <c r="Z2144">
        <v>19.73</v>
      </c>
      <c r="AA2144">
        <v>22.39</v>
      </c>
      <c r="AB2144">
        <v>-5.83</v>
      </c>
      <c r="AC2144">
        <v>3.63</v>
      </c>
      <c r="AD2144">
        <v>10.88</v>
      </c>
      <c r="AE2144">
        <v>20.22</v>
      </c>
      <c r="AF2144">
        <v>48263.89</v>
      </c>
    </row>
    <row r="2145" spans="1:37" hidden="1" x14ac:dyDescent="0.25">
      <c r="A2145" t="s">
        <v>5126</v>
      </c>
      <c r="B2145" t="s">
        <v>5127</v>
      </c>
      <c r="C2145" t="s">
        <v>7</v>
      </c>
      <c r="D2145">
        <v>243.26</v>
      </c>
      <c r="E2145">
        <v>91.96</v>
      </c>
      <c r="F2145" t="s">
        <v>10127</v>
      </c>
      <c r="G2145" t="s">
        <v>10127</v>
      </c>
      <c r="H2145">
        <v>100</v>
      </c>
      <c r="I2145">
        <v>103.91</v>
      </c>
      <c r="J2145">
        <v>10391.48</v>
      </c>
      <c r="K2145">
        <v>2078.3000000000002</v>
      </c>
      <c r="L2145">
        <v>135.09</v>
      </c>
      <c r="M2145">
        <v>93.52</v>
      </c>
      <c r="N2145">
        <v>1039.1500000000001</v>
      </c>
      <c r="O2145">
        <v>3117.44</v>
      </c>
      <c r="P2145">
        <v>124.7</v>
      </c>
      <c r="Q2145">
        <v>135.09</v>
      </c>
      <c r="R2145">
        <v>-83.13</v>
      </c>
      <c r="S2145">
        <v>-72.739999999999995</v>
      </c>
      <c r="T2145">
        <v>368.57</v>
      </c>
      <c r="U2145">
        <v>3.65</v>
      </c>
      <c r="V2145">
        <v>-6.93</v>
      </c>
      <c r="W2145">
        <v>92.66</v>
      </c>
      <c r="X2145">
        <v>95.32</v>
      </c>
      <c r="Y2145">
        <v>93.06</v>
      </c>
      <c r="Z2145">
        <v>94.81</v>
      </c>
      <c r="AA2145">
        <v>-1.92</v>
      </c>
      <c r="AB2145">
        <v>-1.34</v>
      </c>
      <c r="AC2145">
        <v>50.7</v>
      </c>
      <c r="AD2145">
        <v>49.95</v>
      </c>
      <c r="AE2145">
        <v>89.11</v>
      </c>
      <c r="AF2145">
        <v>36861</v>
      </c>
      <c r="AG2145">
        <v>3</v>
      </c>
      <c r="AI2145">
        <v>24</v>
      </c>
      <c r="AK2145">
        <v>22</v>
      </c>
    </row>
    <row r="2146" spans="1:37" hidden="1" x14ac:dyDescent="0.25">
      <c r="A2146" t="s">
        <v>7248</v>
      </c>
      <c r="B2146" t="s">
        <v>7249</v>
      </c>
      <c r="D2146">
        <v>243</v>
      </c>
      <c r="E2146">
        <v>33.51</v>
      </c>
      <c r="F2146" t="s">
        <v>10127</v>
      </c>
      <c r="G2146" t="s">
        <v>10127</v>
      </c>
      <c r="H2146">
        <v>100</v>
      </c>
      <c r="I2146">
        <v>37.869999999999997</v>
      </c>
      <c r="J2146">
        <v>3786.63</v>
      </c>
      <c r="K2146">
        <v>757.33</v>
      </c>
      <c r="L2146">
        <v>49.23</v>
      </c>
      <c r="M2146">
        <v>34.08</v>
      </c>
      <c r="N2146">
        <v>378.66</v>
      </c>
      <c r="O2146">
        <v>1135.99</v>
      </c>
      <c r="P2146">
        <v>45.44</v>
      </c>
      <c r="Q2146">
        <v>49.23</v>
      </c>
      <c r="R2146">
        <v>-30.29</v>
      </c>
      <c r="S2146">
        <v>-26.51</v>
      </c>
      <c r="T2146">
        <v>30.92</v>
      </c>
      <c r="U2146">
        <v>2.37</v>
      </c>
      <c r="V2146">
        <v>-7.43</v>
      </c>
      <c r="W2146">
        <v>32.08</v>
      </c>
      <c r="X2146">
        <v>30.13</v>
      </c>
      <c r="Y2146">
        <v>31.54</v>
      </c>
      <c r="Z2146">
        <v>29.83</v>
      </c>
      <c r="AA2146">
        <v>-2.78</v>
      </c>
      <c r="AB2146">
        <v>8.8800000000000008</v>
      </c>
      <c r="AC2146">
        <v>74.12</v>
      </c>
      <c r="AD2146">
        <v>68.87</v>
      </c>
      <c r="AE2146">
        <v>8.2899999999999991</v>
      </c>
      <c r="AF2146">
        <v>42563.65</v>
      </c>
      <c r="AG2146">
        <v>6</v>
      </c>
      <c r="AI2146">
        <v>41</v>
      </c>
      <c r="AK2146">
        <v>48</v>
      </c>
    </row>
    <row r="2147" spans="1:37" hidden="1" x14ac:dyDescent="0.25">
      <c r="A2147" t="s">
        <v>2227</v>
      </c>
      <c r="B2147" t="s">
        <v>2228</v>
      </c>
      <c r="C2147" t="s">
        <v>128</v>
      </c>
      <c r="D2147">
        <v>242.87</v>
      </c>
      <c r="E2147">
        <v>524.21</v>
      </c>
      <c r="F2147" t="s">
        <v>10127</v>
      </c>
      <c r="G2147" t="s">
        <v>10127</v>
      </c>
      <c r="H2147">
        <v>100</v>
      </c>
      <c r="I2147">
        <v>592.36</v>
      </c>
      <c r="J2147">
        <v>59235.73</v>
      </c>
      <c r="K2147">
        <v>11847.15</v>
      </c>
      <c r="L2147">
        <v>770.06</v>
      </c>
      <c r="M2147">
        <v>533.12</v>
      </c>
      <c r="N2147">
        <v>5923.57</v>
      </c>
      <c r="O2147">
        <v>17770.72</v>
      </c>
      <c r="P2147">
        <v>710.83</v>
      </c>
      <c r="Q2147">
        <v>770.06</v>
      </c>
      <c r="R2147">
        <v>-473.89</v>
      </c>
      <c r="S2147">
        <v>-414.65</v>
      </c>
      <c r="U2147">
        <v>5.0599999999999996</v>
      </c>
      <c r="V2147">
        <v>-0.53</v>
      </c>
      <c r="W2147">
        <v>513.9</v>
      </c>
      <c r="X2147">
        <v>496.98</v>
      </c>
      <c r="Y2147">
        <v>511.8</v>
      </c>
      <c r="Z2147">
        <v>495.05</v>
      </c>
      <c r="AA2147">
        <v>2.19</v>
      </c>
      <c r="AB2147">
        <v>3.41</v>
      </c>
      <c r="AC2147">
        <v>87.58</v>
      </c>
      <c r="AD2147">
        <v>84.05</v>
      </c>
      <c r="AE2147">
        <v>504</v>
      </c>
      <c r="AF2147">
        <v>154851.91</v>
      </c>
    </row>
    <row r="2148" spans="1:37" hidden="1" x14ac:dyDescent="0.25">
      <c r="A2148" t="s">
        <v>5083</v>
      </c>
      <c r="B2148" t="s">
        <v>5084</v>
      </c>
      <c r="C2148" t="s">
        <v>216</v>
      </c>
      <c r="D2148">
        <v>242.77</v>
      </c>
      <c r="E2148">
        <v>99.81</v>
      </c>
      <c r="F2148" t="s">
        <v>10127</v>
      </c>
      <c r="G2148" t="s">
        <v>10127</v>
      </c>
      <c r="H2148">
        <v>100</v>
      </c>
      <c r="I2148">
        <v>112.79</v>
      </c>
      <c r="J2148">
        <v>11278.53</v>
      </c>
      <c r="K2148">
        <v>2255.71</v>
      </c>
      <c r="L2148">
        <v>146.62</v>
      </c>
      <c r="M2148">
        <v>101.51</v>
      </c>
      <c r="N2148">
        <v>1127.8499999999999</v>
      </c>
      <c r="O2148">
        <v>3383.56</v>
      </c>
      <c r="P2148">
        <v>135.34</v>
      </c>
      <c r="Q2148">
        <v>146.62</v>
      </c>
      <c r="R2148">
        <v>-90.23</v>
      </c>
      <c r="S2148">
        <v>-78.95</v>
      </c>
      <c r="T2148">
        <v>15.63</v>
      </c>
      <c r="U2148">
        <v>2.16</v>
      </c>
      <c r="V2148">
        <v>-5.78</v>
      </c>
      <c r="W2148">
        <v>98.31</v>
      </c>
      <c r="X2148">
        <v>96.61</v>
      </c>
      <c r="Y2148">
        <v>97.58</v>
      </c>
      <c r="Z2148">
        <v>99.13</v>
      </c>
      <c r="AA2148">
        <v>-1.97</v>
      </c>
      <c r="AB2148">
        <v>2.85</v>
      </c>
      <c r="AC2148">
        <v>69.58</v>
      </c>
      <c r="AD2148">
        <v>64.39</v>
      </c>
      <c r="AE2148">
        <v>87.39</v>
      </c>
      <c r="AF2148">
        <v>5392.3</v>
      </c>
      <c r="AG2148">
        <v>2</v>
      </c>
      <c r="AH2148">
        <v>3.88</v>
      </c>
      <c r="AI2148">
        <v>39</v>
      </c>
      <c r="AJ2148">
        <v>100</v>
      </c>
      <c r="AK2148">
        <v>88</v>
      </c>
    </row>
    <row r="2149" spans="1:37" hidden="1" x14ac:dyDescent="0.25">
      <c r="A2149" t="s">
        <v>3753</v>
      </c>
      <c r="B2149" t="s">
        <v>3754</v>
      </c>
      <c r="C2149" t="s">
        <v>33</v>
      </c>
      <c r="D2149">
        <v>242.24</v>
      </c>
      <c r="E2149">
        <v>199.96</v>
      </c>
      <c r="F2149" t="s">
        <v>10127</v>
      </c>
      <c r="G2149" t="s">
        <v>10127</v>
      </c>
      <c r="H2149">
        <v>100</v>
      </c>
      <c r="I2149">
        <v>225.95</v>
      </c>
      <c r="J2149">
        <v>22595.48</v>
      </c>
      <c r="K2149">
        <v>4519.1000000000004</v>
      </c>
      <c r="L2149">
        <v>293.74</v>
      </c>
      <c r="M2149">
        <v>203.36</v>
      </c>
      <c r="N2149">
        <v>2259.5500000000002</v>
      </c>
      <c r="O2149">
        <v>6778.64</v>
      </c>
      <c r="P2149">
        <v>271.14999999999998</v>
      </c>
      <c r="Q2149">
        <v>293.74</v>
      </c>
      <c r="R2149">
        <v>-180.76</v>
      </c>
      <c r="S2149">
        <v>-158.16999999999999</v>
      </c>
      <c r="T2149">
        <v>34.21</v>
      </c>
      <c r="U2149">
        <v>22.2</v>
      </c>
      <c r="V2149">
        <v>-8.1999999999999993</v>
      </c>
      <c r="W2149">
        <v>198.32</v>
      </c>
      <c r="X2149">
        <v>187.31</v>
      </c>
      <c r="Y2149">
        <v>195.82</v>
      </c>
      <c r="Z2149">
        <v>188.1</v>
      </c>
      <c r="AA2149">
        <v>4.84</v>
      </c>
      <c r="AB2149">
        <v>1.01</v>
      </c>
      <c r="AC2149">
        <v>61.95</v>
      </c>
      <c r="AD2149">
        <v>70.47</v>
      </c>
      <c r="AE2149">
        <v>180.71</v>
      </c>
      <c r="AF2149">
        <v>10281</v>
      </c>
      <c r="AG2149">
        <v>49</v>
      </c>
      <c r="AI2149">
        <v>95</v>
      </c>
      <c r="AJ2149">
        <v>53</v>
      </c>
      <c r="AK2149">
        <v>84</v>
      </c>
    </row>
    <row r="2150" spans="1:37" hidden="1" x14ac:dyDescent="0.25">
      <c r="A2150" t="s">
        <v>7084</v>
      </c>
      <c r="B2150" t="s">
        <v>7085</v>
      </c>
      <c r="C2150" t="s">
        <v>33</v>
      </c>
      <c r="D2150">
        <v>242.06</v>
      </c>
      <c r="E2150">
        <v>43.75</v>
      </c>
      <c r="F2150" t="s">
        <v>10127</v>
      </c>
      <c r="G2150" t="s">
        <v>10127</v>
      </c>
      <c r="H2150">
        <v>100</v>
      </c>
      <c r="I2150">
        <v>49.44</v>
      </c>
      <c r="J2150">
        <v>4943.75</v>
      </c>
      <c r="K2150">
        <v>988.75</v>
      </c>
      <c r="L2150">
        <v>64.27</v>
      </c>
      <c r="M2150">
        <v>44.49</v>
      </c>
      <c r="N2150">
        <v>494.38</v>
      </c>
      <c r="O2150">
        <v>1483.13</v>
      </c>
      <c r="P2150">
        <v>59.32</v>
      </c>
      <c r="Q2150">
        <v>64.27</v>
      </c>
      <c r="R2150">
        <v>-39.549999999999997</v>
      </c>
      <c r="S2150">
        <v>-34.61</v>
      </c>
      <c r="T2150">
        <v>0.45</v>
      </c>
      <c r="U2150">
        <v>1.73</v>
      </c>
      <c r="V2150">
        <v>-9.02</v>
      </c>
      <c r="W2150">
        <v>40.520000000000003</v>
      </c>
      <c r="X2150">
        <v>34.08</v>
      </c>
      <c r="Y2150">
        <v>40.11</v>
      </c>
      <c r="Z2150">
        <v>34.020000000000003</v>
      </c>
      <c r="AA2150">
        <v>-3.95</v>
      </c>
      <c r="AB2150">
        <v>15.1</v>
      </c>
      <c r="AC2150">
        <v>100</v>
      </c>
      <c r="AD2150">
        <v>100</v>
      </c>
      <c r="AE2150">
        <v>41.34</v>
      </c>
      <c r="AF2150">
        <v>89969.78</v>
      </c>
      <c r="AG2150">
        <v>40</v>
      </c>
      <c r="AI2150">
        <v>97</v>
      </c>
      <c r="AK2150">
        <v>94</v>
      </c>
    </row>
    <row r="2151" spans="1:37" hidden="1" x14ac:dyDescent="0.25">
      <c r="A2151" t="s">
        <v>7489</v>
      </c>
      <c r="B2151" t="s">
        <v>7490</v>
      </c>
      <c r="C2151" t="s">
        <v>323</v>
      </c>
      <c r="D2151">
        <v>241.93</v>
      </c>
      <c r="E2151">
        <v>25.94</v>
      </c>
      <c r="F2151" t="s">
        <v>10127</v>
      </c>
      <c r="G2151" t="s">
        <v>10127</v>
      </c>
      <c r="H2151">
        <v>100</v>
      </c>
      <c r="I2151">
        <v>29.31</v>
      </c>
      <c r="J2151">
        <v>2931.22</v>
      </c>
      <c r="K2151">
        <v>586.24</v>
      </c>
      <c r="L2151">
        <v>38.11</v>
      </c>
      <c r="M2151">
        <v>26.38</v>
      </c>
      <c r="N2151">
        <v>293.12</v>
      </c>
      <c r="O2151">
        <v>879.37</v>
      </c>
      <c r="P2151">
        <v>35.17</v>
      </c>
      <c r="Q2151">
        <v>38.11</v>
      </c>
      <c r="R2151">
        <v>-23.45</v>
      </c>
      <c r="S2151">
        <v>-20.52</v>
      </c>
      <c r="T2151">
        <v>30.17</v>
      </c>
      <c r="U2151">
        <v>4.9800000000000004</v>
      </c>
      <c r="V2151">
        <v>-5.0999999999999996</v>
      </c>
      <c r="W2151">
        <v>25.73</v>
      </c>
      <c r="X2151">
        <v>25.78</v>
      </c>
      <c r="Y2151">
        <v>25.56</v>
      </c>
      <c r="Z2151">
        <v>25.8</v>
      </c>
      <c r="AA2151">
        <v>-0.31</v>
      </c>
      <c r="AB2151">
        <v>2.1</v>
      </c>
      <c r="AC2151">
        <v>78.41</v>
      </c>
      <c r="AD2151">
        <v>73.209999999999994</v>
      </c>
      <c r="AE2151">
        <v>27.32</v>
      </c>
      <c r="AF2151">
        <v>423171.96</v>
      </c>
      <c r="AG2151">
        <v>28</v>
      </c>
      <c r="AI2151">
        <v>26</v>
      </c>
      <c r="AK2151">
        <v>21</v>
      </c>
    </row>
    <row r="2152" spans="1:37" hidden="1" x14ac:dyDescent="0.25">
      <c r="A2152" t="s">
        <v>4174</v>
      </c>
      <c r="B2152" t="s">
        <v>4175</v>
      </c>
      <c r="C2152" t="s">
        <v>246</v>
      </c>
      <c r="D2152">
        <v>241.69</v>
      </c>
      <c r="E2152">
        <v>150</v>
      </c>
      <c r="F2152" t="s">
        <v>10127</v>
      </c>
      <c r="G2152" t="s">
        <v>10127</v>
      </c>
      <c r="H2152">
        <v>100</v>
      </c>
      <c r="I2152">
        <v>169.5</v>
      </c>
      <c r="J2152">
        <v>16950</v>
      </c>
      <c r="K2152">
        <v>3390</v>
      </c>
      <c r="L2152">
        <v>220.35</v>
      </c>
      <c r="M2152">
        <v>152.55000000000001</v>
      </c>
      <c r="N2152">
        <v>1695</v>
      </c>
      <c r="O2152">
        <v>5085</v>
      </c>
      <c r="P2152">
        <v>203.4</v>
      </c>
      <c r="Q2152">
        <v>220.35</v>
      </c>
      <c r="R2152">
        <v>-135.6</v>
      </c>
      <c r="S2152">
        <v>-118.65</v>
      </c>
      <c r="T2152">
        <v>107.9</v>
      </c>
      <c r="U2152">
        <v>20.5</v>
      </c>
      <c r="V2152">
        <v>-2.46</v>
      </c>
      <c r="W2152">
        <v>149.04</v>
      </c>
      <c r="X2152">
        <v>150.28</v>
      </c>
      <c r="Y2152">
        <v>147.82</v>
      </c>
      <c r="Z2152">
        <v>153.55000000000001</v>
      </c>
      <c r="AA2152">
        <v>7.81</v>
      </c>
      <c r="AB2152">
        <v>0.49</v>
      </c>
      <c r="AC2152">
        <v>48.32</v>
      </c>
      <c r="AD2152">
        <v>52.65</v>
      </c>
      <c r="AE2152">
        <v>155.28</v>
      </c>
      <c r="AF2152">
        <v>62.74</v>
      </c>
      <c r="AG2152">
        <v>80</v>
      </c>
      <c r="AI2152">
        <v>96</v>
      </c>
      <c r="AK2152">
        <v>82</v>
      </c>
    </row>
    <row r="2153" spans="1:37" hidden="1" x14ac:dyDescent="0.25">
      <c r="A2153" t="s">
        <v>2573</v>
      </c>
      <c r="B2153" t="s">
        <v>2574</v>
      </c>
      <c r="C2153" t="s">
        <v>383</v>
      </c>
      <c r="D2153">
        <v>241.68</v>
      </c>
      <c r="E2153">
        <v>397.95</v>
      </c>
      <c r="F2153" t="s">
        <v>10127</v>
      </c>
      <c r="G2153" t="s">
        <v>10127</v>
      </c>
      <c r="H2153">
        <v>100</v>
      </c>
      <c r="I2153">
        <v>449.68</v>
      </c>
      <c r="J2153">
        <v>44968.35</v>
      </c>
      <c r="K2153">
        <v>8993.67</v>
      </c>
      <c r="L2153">
        <v>584.59</v>
      </c>
      <c r="M2153">
        <v>404.72</v>
      </c>
      <c r="N2153">
        <v>4496.83</v>
      </c>
      <c r="O2153">
        <v>13490.5</v>
      </c>
      <c r="P2153">
        <v>539.62</v>
      </c>
      <c r="Q2153">
        <v>584.59</v>
      </c>
      <c r="R2153">
        <v>-359.75</v>
      </c>
      <c r="S2153">
        <v>-314.77999999999997</v>
      </c>
      <c r="T2153">
        <v>15.71</v>
      </c>
      <c r="U2153">
        <v>12.08</v>
      </c>
      <c r="V2153">
        <v>-4.13</v>
      </c>
      <c r="W2153">
        <v>395.01</v>
      </c>
      <c r="X2153">
        <v>389.32</v>
      </c>
      <c r="Y2153">
        <v>395.03</v>
      </c>
      <c r="Z2153">
        <v>388.41</v>
      </c>
      <c r="AA2153">
        <v>3.34</v>
      </c>
      <c r="AB2153">
        <v>1.44</v>
      </c>
      <c r="AC2153">
        <v>82.55</v>
      </c>
      <c r="AD2153">
        <v>83.55</v>
      </c>
      <c r="AE2153">
        <v>368.43</v>
      </c>
      <c r="AF2153">
        <v>4612.5200000000004</v>
      </c>
      <c r="AG2153">
        <v>96</v>
      </c>
      <c r="AI2153">
        <v>9</v>
      </c>
      <c r="AJ2153">
        <v>91</v>
      </c>
      <c r="AK2153">
        <v>47</v>
      </c>
    </row>
    <row r="2154" spans="1:37" hidden="1" x14ac:dyDescent="0.25">
      <c r="A2154" t="s">
        <v>4570</v>
      </c>
      <c r="B2154" t="s">
        <v>4571</v>
      </c>
      <c r="C2154" t="s">
        <v>43</v>
      </c>
      <c r="D2154">
        <v>241.33</v>
      </c>
      <c r="E2154">
        <v>122.75</v>
      </c>
      <c r="F2154" t="s">
        <v>10127</v>
      </c>
      <c r="G2154" t="s">
        <v>10127</v>
      </c>
      <c r="H2154">
        <v>100</v>
      </c>
      <c r="I2154">
        <v>138.71</v>
      </c>
      <c r="J2154">
        <v>13870.75</v>
      </c>
      <c r="K2154">
        <v>2774.15</v>
      </c>
      <c r="L2154">
        <v>180.32</v>
      </c>
      <c r="M2154">
        <v>124.84</v>
      </c>
      <c r="N2154">
        <v>1387.08</v>
      </c>
      <c r="O2154">
        <v>4161.22</v>
      </c>
      <c r="P2154">
        <v>166.45</v>
      </c>
      <c r="Q2154">
        <v>180.32</v>
      </c>
      <c r="R2154">
        <v>-110.97</v>
      </c>
      <c r="S2154">
        <v>-97.1</v>
      </c>
      <c r="T2154">
        <v>13.44</v>
      </c>
      <c r="U2154">
        <v>2.73</v>
      </c>
      <c r="V2154">
        <v>-4.7</v>
      </c>
      <c r="W2154">
        <v>122.36</v>
      </c>
      <c r="X2154">
        <v>125.39</v>
      </c>
      <c r="Y2154">
        <v>121.77</v>
      </c>
      <c r="Z2154">
        <v>126.91</v>
      </c>
      <c r="AA2154">
        <v>-1.1200000000000001</v>
      </c>
      <c r="AB2154">
        <v>-0.31</v>
      </c>
      <c r="AC2154">
        <v>70.03</v>
      </c>
      <c r="AD2154">
        <v>72.77</v>
      </c>
      <c r="AE2154">
        <v>132.41999999999999</v>
      </c>
      <c r="AF2154">
        <v>120785.9</v>
      </c>
      <c r="AG2154">
        <v>63</v>
      </c>
      <c r="AH2154">
        <v>7.26</v>
      </c>
      <c r="AI2154">
        <v>34</v>
      </c>
      <c r="AJ2154">
        <v>97</v>
      </c>
      <c r="AK2154">
        <v>91</v>
      </c>
    </row>
    <row r="2155" spans="1:37" hidden="1" x14ac:dyDescent="0.25">
      <c r="A2155" t="s">
        <v>3481</v>
      </c>
      <c r="B2155" t="s">
        <v>3482</v>
      </c>
      <c r="C2155" t="s">
        <v>497</v>
      </c>
      <c r="D2155">
        <v>240.73</v>
      </c>
      <c r="E2155">
        <v>207.75</v>
      </c>
      <c r="F2155" t="s">
        <v>10127</v>
      </c>
      <c r="G2155" t="s">
        <v>10127</v>
      </c>
      <c r="H2155">
        <v>100</v>
      </c>
      <c r="I2155">
        <v>234.76</v>
      </c>
      <c r="J2155">
        <v>23475.75</v>
      </c>
      <c r="K2155">
        <v>4695.1499999999996</v>
      </c>
      <c r="L2155">
        <v>305.18</v>
      </c>
      <c r="M2155">
        <v>211.28</v>
      </c>
      <c r="N2155">
        <v>2347.58</v>
      </c>
      <c r="O2155">
        <v>7042.72</v>
      </c>
      <c r="P2155">
        <v>281.70999999999998</v>
      </c>
      <c r="Q2155">
        <v>305.18</v>
      </c>
      <c r="R2155">
        <v>-187.81</v>
      </c>
      <c r="S2155">
        <v>-164.33</v>
      </c>
      <c r="T2155">
        <v>38.03</v>
      </c>
      <c r="U2155">
        <v>1.54</v>
      </c>
      <c r="V2155">
        <v>-0.32</v>
      </c>
      <c r="W2155">
        <v>203.78</v>
      </c>
      <c r="X2155">
        <v>217.94</v>
      </c>
      <c r="Y2155">
        <v>203.08</v>
      </c>
      <c r="Z2155">
        <v>201.41</v>
      </c>
      <c r="AA2155">
        <v>0.6</v>
      </c>
      <c r="AB2155">
        <v>2.2400000000000002</v>
      </c>
      <c r="AD2155">
        <v>100</v>
      </c>
      <c r="AE2155">
        <v>235.71</v>
      </c>
      <c r="AF2155">
        <v>2010.87</v>
      </c>
      <c r="AG2155">
        <v>33</v>
      </c>
      <c r="AJ2155">
        <v>40</v>
      </c>
    </row>
    <row r="2156" spans="1:37" hidden="1" x14ac:dyDescent="0.25">
      <c r="A2156" t="s">
        <v>3004</v>
      </c>
      <c r="B2156" t="s">
        <v>3005</v>
      </c>
      <c r="C2156" t="s">
        <v>11</v>
      </c>
      <c r="D2156">
        <v>240.62</v>
      </c>
      <c r="E2156">
        <v>274.25</v>
      </c>
      <c r="F2156" t="s">
        <v>10127</v>
      </c>
      <c r="G2156" t="s">
        <v>10127</v>
      </c>
      <c r="H2156">
        <v>100</v>
      </c>
      <c r="I2156">
        <v>309.89999999999998</v>
      </c>
      <c r="J2156">
        <v>30990.25</v>
      </c>
      <c r="K2156">
        <v>6198.05</v>
      </c>
      <c r="L2156">
        <v>402.87</v>
      </c>
      <c r="M2156">
        <v>278.91000000000003</v>
      </c>
      <c r="N2156">
        <v>3099.03</v>
      </c>
      <c r="O2156">
        <v>9297.08</v>
      </c>
      <c r="P2156">
        <v>371.88</v>
      </c>
      <c r="Q2156">
        <v>402.87</v>
      </c>
      <c r="R2156">
        <v>-247.92</v>
      </c>
      <c r="S2156">
        <v>-216.93</v>
      </c>
      <c r="T2156">
        <v>28.01</v>
      </c>
      <c r="U2156">
        <v>9.75</v>
      </c>
      <c r="V2156">
        <v>-2.23</v>
      </c>
      <c r="W2156">
        <v>273.8</v>
      </c>
      <c r="X2156">
        <v>284.18</v>
      </c>
      <c r="Y2156">
        <v>272.91000000000003</v>
      </c>
      <c r="Z2156">
        <v>290.39999999999998</v>
      </c>
      <c r="AA2156">
        <v>3.42</v>
      </c>
      <c r="AB2156">
        <v>-1.29</v>
      </c>
      <c r="AC2156">
        <v>80.19</v>
      </c>
      <c r="AD2156">
        <v>80.11</v>
      </c>
      <c r="AE2156">
        <v>292.08999999999997</v>
      </c>
      <c r="AF2156">
        <v>22087.61</v>
      </c>
      <c r="AG2156">
        <v>30</v>
      </c>
      <c r="AI2156">
        <v>20</v>
      </c>
      <c r="AJ2156">
        <v>98</v>
      </c>
      <c r="AK2156">
        <v>83</v>
      </c>
    </row>
    <row r="2157" spans="1:37" hidden="1" x14ac:dyDescent="0.25">
      <c r="A2157" t="s">
        <v>3461</v>
      </c>
      <c r="B2157" t="s">
        <v>3462</v>
      </c>
      <c r="C2157" t="s">
        <v>269</v>
      </c>
      <c r="D2157">
        <v>240.44</v>
      </c>
      <c r="E2157">
        <v>209.75</v>
      </c>
      <c r="F2157" t="s">
        <v>10127</v>
      </c>
      <c r="G2157" t="s">
        <v>10127</v>
      </c>
      <c r="H2157">
        <v>100</v>
      </c>
      <c r="I2157">
        <v>237.02</v>
      </c>
      <c r="J2157">
        <v>23701.75</v>
      </c>
      <c r="K2157">
        <v>4740.3500000000004</v>
      </c>
      <c r="L2157">
        <v>308.12</v>
      </c>
      <c r="M2157">
        <v>213.32</v>
      </c>
      <c r="N2157">
        <v>2370.1799999999998</v>
      </c>
      <c r="O2157">
        <v>7110.53</v>
      </c>
      <c r="P2157">
        <v>284.42</v>
      </c>
      <c r="Q2157">
        <v>308.12</v>
      </c>
      <c r="R2157">
        <v>-189.61</v>
      </c>
      <c r="S2157">
        <v>-165.91</v>
      </c>
      <c r="T2157">
        <v>58.22</v>
      </c>
      <c r="U2157">
        <v>16.100000000000001</v>
      </c>
      <c r="V2157">
        <v>-10.97</v>
      </c>
      <c r="W2157">
        <v>216.87</v>
      </c>
      <c r="X2157">
        <v>220.47</v>
      </c>
      <c r="Y2157">
        <v>213.61</v>
      </c>
      <c r="Z2157">
        <v>229.76</v>
      </c>
      <c r="AA2157">
        <v>0.78</v>
      </c>
      <c r="AB2157">
        <v>-5.77</v>
      </c>
      <c r="AC2157">
        <v>45.85</v>
      </c>
      <c r="AD2157">
        <v>38.380000000000003</v>
      </c>
      <c r="AE2157">
        <v>238.12</v>
      </c>
      <c r="AF2157">
        <v>24498.3</v>
      </c>
      <c r="AG2157">
        <v>34</v>
      </c>
      <c r="AI2157">
        <v>52</v>
      </c>
      <c r="AJ2157">
        <v>74</v>
      </c>
      <c r="AK2157">
        <v>72</v>
      </c>
    </row>
    <row r="2158" spans="1:37" hidden="1" x14ac:dyDescent="0.25">
      <c r="A2158" t="s">
        <v>3397</v>
      </c>
      <c r="B2158" t="s">
        <v>3398</v>
      </c>
      <c r="C2158" t="s">
        <v>944</v>
      </c>
      <c r="D2158">
        <v>240.01</v>
      </c>
      <c r="E2158">
        <v>303.83999999999997</v>
      </c>
      <c r="F2158" t="s">
        <v>10127</v>
      </c>
      <c r="G2158" t="s">
        <v>10127</v>
      </c>
      <c r="H2158">
        <v>100</v>
      </c>
      <c r="I2158">
        <v>343.34</v>
      </c>
      <c r="J2158">
        <v>34333.919999999998</v>
      </c>
      <c r="K2158">
        <v>6866.78</v>
      </c>
      <c r="L2158">
        <v>446.34</v>
      </c>
      <c r="M2158">
        <v>309.01</v>
      </c>
      <c r="N2158">
        <v>3433.39</v>
      </c>
      <c r="O2158">
        <v>10300.18</v>
      </c>
      <c r="P2158">
        <v>412.01</v>
      </c>
      <c r="Q2158">
        <v>446.34</v>
      </c>
      <c r="R2158">
        <v>-274.67</v>
      </c>
      <c r="S2158">
        <v>-240.34</v>
      </c>
      <c r="T2158">
        <v>43.56</v>
      </c>
      <c r="U2158">
        <v>8.52</v>
      </c>
      <c r="V2158">
        <v>-11.86</v>
      </c>
      <c r="W2158">
        <v>264.07</v>
      </c>
      <c r="X2158">
        <v>228.63</v>
      </c>
      <c r="Y2158">
        <v>255.97</v>
      </c>
      <c r="Z2158">
        <v>228.7</v>
      </c>
      <c r="AA2158">
        <v>-2.72</v>
      </c>
      <c r="AB2158">
        <v>22.52</v>
      </c>
      <c r="AC2158">
        <v>100</v>
      </c>
      <c r="AD2158">
        <v>100</v>
      </c>
      <c r="AE2158">
        <v>270.67</v>
      </c>
      <c r="AF2158">
        <v>16539.740000000002</v>
      </c>
      <c r="AG2158">
        <v>9</v>
      </c>
      <c r="AI2158">
        <v>100</v>
      </c>
      <c r="AK2158">
        <v>84</v>
      </c>
    </row>
    <row r="2159" spans="1:37" hidden="1" x14ac:dyDescent="0.25">
      <c r="A2159" t="s">
        <v>7953</v>
      </c>
      <c r="B2159" t="s">
        <v>7954</v>
      </c>
      <c r="C2159" t="s">
        <v>232</v>
      </c>
      <c r="D2159">
        <v>239.77</v>
      </c>
      <c r="E2159">
        <v>20.010000000000002</v>
      </c>
      <c r="F2159" t="s">
        <v>10127</v>
      </c>
      <c r="G2159" t="s">
        <v>10127</v>
      </c>
      <c r="H2159">
        <v>100</v>
      </c>
      <c r="I2159">
        <v>22.61</v>
      </c>
      <c r="J2159">
        <v>2261.13</v>
      </c>
      <c r="K2159">
        <v>452.23</v>
      </c>
      <c r="L2159">
        <v>29.39</v>
      </c>
      <c r="M2159">
        <v>20.350000000000001</v>
      </c>
      <c r="N2159">
        <v>226.11</v>
      </c>
      <c r="O2159">
        <v>678.34</v>
      </c>
      <c r="P2159">
        <v>27.13</v>
      </c>
      <c r="Q2159">
        <v>29.39</v>
      </c>
      <c r="R2159">
        <v>-18.09</v>
      </c>
      <c r="S2159">
        <v>-15.83</v>
      </c>
      <c r="T2159">
        <v>30.24</v>
      </c>
      <c r="U2159">
        <v>2.64</v>
      </c>
      <c r="V2159">
        <v>-8.0500000000000007</v>
      </c>
      <c r="W2159">
        <v>19.21</v>
      </c>
      <c r="X2159">
        <v>19.38</v>
      </c>
      <c r="Y2159">
        <v>18.98</v>
      </c>
      <c r="Z2159">
        <v>19.239999999999998</v>
      </c>
      <c r="AA2159">
        <v>-3</v>
      </c>
      <c r="AB2159">
        <v>5.8</v>
      </c>
      <c r="AC2159">
        <v>70.709999999999994</v>
      </c>
      <c r="AD2159">
        <v>70.5</v>
      </c>
      <c r="AE2159">
        <v>16.86</v>
      </c>
      <c r="AF2159">
        <v>198202.91</v>
      </c>
      <c r="AG2159">
        <v>88</v>
      </c>
      <c r="AI2159">
        <v>38</v>
      </c>
      <c r="AK2159">
        <v>33</v>
      </c>
    </row>
    <row r="2160" spans="1:37" hidden="1" x14ac:dyDescent="0.25">
      <c r="A2160" t="s">
        <v>3505</v>
      </c>
      <c r="B2160" t="s">
        <v>3506</v>
      </c>
      <c r="C2160" t="s">
        <v>975</v>
      </c>
      <c r="D2160">
        <v>239.74</v>
      </c>
      <c r="E2160">
        <v>227.33</v>
      </c>
      <c r="F2160" t="s">
        <v>10127</v>
      </c>
      <c r="G2160" t="s">
        <v>10127</v>
      </c>
      <c r="H2160">
        <v>100</v>
      </c>
      <c r="I2160">
        <v>256.88</v>
      </c>
      <c r="J2160">
        <v>25688.29</v>
      </c>
      <c r="K2160">
        <v>5137.66</v>
      </c>
      <c r="L2160">
        <v>333.95</v>
      </c>
      <c r="M2160">
        <v>231.19</v>
      </c>
      <c r="N2160">
        <v>2568.83</v>
      </c>
      <c r="O2160">
        <v>7706.49</v>
      </c>
      <c r="P2160">
        <v>308.26</v>
      </c>
      <c r="Q2160">
        <v>333.95</v>
      </c>
      <c r="R2160">
        <v>-205.51</v>
      </c>
      <c r="S2160">
        <v>-179.82</v>
      </c>
      <c r="T2160">
        <v>19.18</v>
      </c>
      <c r="U2160">
        <v>4.74</v>
      </c>
      <c r="V2160">
        <v>-3.06</v>
      </c>
      <c r="W2160">
        <v>218.7</v>
      </c>
      <c r="X2160">
        <v>215.79</v>
      </c>
      <c r="Y2160">
        <v>217.32</v>
      </c>
      <c r="Z2160">
        <v>216.6</v>
      </c>
      <c r="AA2160">
        <v>0.69</v>
      </c>
      <c r="AB2160">
        <v>5.31</v>
      </c>
      <c r="AC2160">
        <v>88.09</v>
      </c>
      <c r="AD2160">
        <v>92.4</v>
      </c>
      <c r="AE2160">
        <v>206.67</v>
      </c>
      <c r="AF2160">
        <v>14762.04</v>
      </c>
      <c r="AG2160">
        <v>20</v>
      </c>
      <c r="AH2160">
        <v>6.72</v>
      </c>
      <c r="AI2160">
        <v>15</v>
      </c>
      <c r="AJ2160">
        <v>98</v>
      </c>
      <c r="AK2160">
        <v>81</v>
      </c>
    </row>
    <row r="2161" spans="1:37" hidden="1" x14ac:dyDescent="0.25">
      <c r="A2161" t="s">
        <v>9069</v>
      </c>
      <c r="B2161" t="s">
        <v>9070</v>
      </c>
      <c r="C2161" t="s">
        <v>4708</v>
      </c>
      <c r="D2161">
        <v>239.51</v>
      </c>
      <c r="E2161">
        <v>5.9</v>
      </c>
      <c r="F2161" t="s">
        <v>10127</v>
      </c>
      <c r="G2161" t="s">
        <v>10127</v>
      </c>
      <c r="H2161">
        <v>100</v>
      </c>
      <c r="I2161">
        <v>6.67</v>
      </c>
      <c r="J2161">
        <v>666.7</v>
      </c>
      <c r="K2161">
        <v>133.34</v>
      </c>
      <c r="L2161">
        <v>8.67</v>
      </c>
      <c r="M2161">
        <v>6</v>
      </c>
      <c r="N2161">
        <v>66.67</v>
      </c>
      <c r="O2161">
        <v>200.01</v>
      </c>
      <c r="P2161">
        <v>8</v>
      </c>
      <c r="Q2161">
        <v>8.67</v>
      </c>
      <c r="R2161">
        <v>-5.33</v>
      </c>
      <c r="S2161">
        <v>-4.67</v>
      </c>
      <c r="T2161">
        <v>-0.44</v>
      </c>
      <c r="U2161">
        <v>7.93</v>
      </c>
      <c r="V2161">
        <v>-6.01</v>
      </c>
      <c r="W2161">
        <v>6.11</v>
      </c>
      <c r="X2161">
        <v>6.45</v>
      </c>
      <c r="Y2161">
        <v>6.17</v>
      </c>
      <c r="Z2161">
        <v>6.58</v>
      </c>
      <c r="AA2161">
        <v>0.48</v>
      </c>
      <c r="AB2161">
        <v>-5.4</v>
      </c>
      <c r="AC2161">
        <v>20.37</v>
      </c>
      <c r="AD2161">
        <v>11.11</v>
      </c>
      <c r="AE2161">
        <v>6.86</v>
      </c>
      <c r="AF2161">
        <v>304364.17</v>
      </c>
      <c r="AG2161">
        <v>85</v>
      </c>
      <c r="AH2161">
        <v>5.32</v>
      </c>
      <c r="AI2161">
        <v>49</v>
      </c>
      <c r="AK2161">
        <v>96</v>
      </c>
    </row>
    <row r="2162" spans="1:37" hidden="1" x14ac:dyDescent="0.25">
      <c r="A2162" t="s">
        <v>7645</v>
      </c>
      <c r="B2162" t="s">
        <v>7646</v>
      </c>
      <c r="C2162" t="s">
        <v>224</v>
      </c>
      <c r="D2162">
        <v>239.44</v>
      </c>
      <c r="E2162">
        <v>26.8</v>
      </c>
      <c r="F2162" t="s">
        <v>10127</v>
      </c>
      <c r="G2162" t="s">
        <v>10127</v>
      </c>
      <c r="H2162">
        <v>100</v>
      </c>
      <c r="I2162">
        <v>30.28</v>
      </c>
      <c r="J2162">
        <v>3028.4</v>
      </c>
      <c r="K2162">
        <v>605.67999999999995</v>
      </c>
      <c r="L2162">
        <v>39.369999999999997</v>
      </c>
      <c r="M2162">
        <v>27.26</v>
      </c>
      <c r="N2162">
        <v>302.83999999999997</v>
      </c>
      <c r="O2162">
        <v>908.52</v>
      </c>
      <c r="P2162">
        <v>36.340000000000003</v>
      </c>
      <c r="Q2162">
        <v>39.369999999999997</v>
      </c>
      <c r="R2162">
        <v>-24.23</v>
      </c>
      <c r="S2162">
        <v>-21.2</v>
      </c>
      <c r="T2162">
        <v>174.77</v>
      </c>
      <c r="U2162">
        <v>33.69</v>
      </c>
      <c r="V2162">
        <v>-7.45</v>
      </c>
      <c r="W2162">
        <v>26.04</v>
      </c>
      <c r="X2162">
        <v>23.25</v>
      </c>
      <c r="Y2162">
        <v>26.09</v>
      </c>
      <c r="Z2162">
        <v>21.94</v>
      </c>
      <c r="AA2162">
        <v>9.3800000000000008</v>
      </c>
      <c r="AB2162">
        <v>8.86</v>
      </c>
      <c r="AC2162">
        <v>78.040000000000006</v>
      </c>
      <c r="AD2162">
        <v>76.84</v>
      </c>
      <c r="AE2162">
        <v>23.11</v>
      </c>
      <c r="AF2162">
        <v>149699.22</v>
      </c>
      <c r="AI2162">
        <v>52</v>
      </c>
      <c r="AK2162">
        <v>55</v>
      </c>
    </row>
    <row r="2163" spans="1:37" hidden="1" x14ac:dyDescent="0.25">
      <c r="A2163" t="s">
        <v>9708</v>
      </c>
      <c r="B2163" t="s">
        <v>9709</v>
      </c>
      <c r="C2163" t="s">
        <v>394</v>
      </c>
      <c r="D2163">
        <v>239.26</v>
      </c>
      <c r="E2163">
        <v>1.08</v>
      </c>
      <c r="F2163" t="s">
        <v>10127</v>
      </c>
      <c r="G2163" t="s">
        <v>10127</v>
      </c>
      <c r="H2163">
        <v>100</v>
      </c>
      <c r="I2163">
        <v>1.22</v>
      </c>
      <c r="J2163">
        <v>122.04</v>
      </c>
      <c r="K2163">
        <v>24.41</v>
      </c>
      <c r="L2163">
        <v>1.59</v>
      </c>
      <c r="M2163">
        <v>1.1000000000000001</v>
      </c>
      <c r="N2163">
        <v>12.2</v>
      </c>
      <c r="O2163">
        <v>36.61</v>
      </c>
      <c r="P2163">
        <v>1.46</v>
      </c>
      <c r="Q2163">
        <v>1.59</v>
      </c>
      <c r="R2163">
        <v>-0.98</v>
      </c>
      <c r="S2163">
        <v>-0.85</v>
      </c>
      <c r="T2163">
        <v>-1.73</v>
      </c>
      <c r="U2163">
        <v>35.25</v>
      </c>
      <c r="V2163">
        <v>-4.21</v>
      </c>
      <c r="W2163">
        <v>1.1399999999999999</v>
      </c>
      <c r="X2163">
        <v>1.03</v>
      </c>
      <c r="Y2163">
        <v>1.1399999999999999</v>
      </c>
      <c r="Z2163">
        <v>0.99</v>
      </c>
      <c r="AA2163">
        <v>12.15</v>
      </c>
      <c r="AB2163">
        <v>-1.94</v>
      </c>
      <c r="AC2163">
        <v>56</v>
      </c>
      <c r="AD2163">
        <v>32</v>
      </c>
      <c r="AE2163">
        <v>1.03</v>
      </c>
      <c r="AF2163">
        <v>7154094.5</v>
      </c>
      <c r="AG2163">
        <v>33</v>
      </c>
      <c r="AH2163">
        <v>1.25</v>
      </c>
      <c r="AI2163">
        <v>31</v>
      </c>
      <c r="AK2163">
        <v>60</v>
      </c>
    </row>
    <row r="2164" spans="1:37" hidden="1" x14ac:dyDescent="0.25">
      <c r="A2164" t="s">
        <v>9841</v>
      </c>
      <c r="B2164" t="s">
        <v>9842</v>
      </c>
      <c r="C2164" t="s">
        <v>33</v>
      </c>
      <c r="D2164">
        <v>238.97</v>
      </c>
      <c r="E2164">
        <v>479.05</v>
      </c>
      <c r="F2164" t="s">
        <v>10127</v>
      </c>
      <c r="G2164" t="s">
        <v>10127</v>
      </c>
      <c r="H2164">
        <v>100</v>
      </c>
      <c r="I2164">
        <v>541.33000000000004</v>
      </c>
      <c r="J2164">
        <v>54132.65</v>
      </c>
      <c r="K2164">
        <v>10826.53</v>
      </c>
      <c r="L2164">
        <v>703.72</v>
      </c>
      <c r="M2164">
        <v>487.19</v>
      </c>
      <c r="N2164">
        <v>5413.27</v>
      </c>
      <c r="O2164">
        <v>16239.8</v>
      </c>
      <c r="P2164">
        <v>649.59</v>
      </c>
      <c r="Q2164">
        <v>703.72</v>
      </c>
      <c r="R2164">
        <v>-433.06</v>
      </c>
      <c r="S2164">
        <v>-378.93</v>
      </c>
      <c r="T2164">
        <v>20.67</v>
      </c>
      <c r="U2164">
        <v>9.42</v>
      </c>
      <c r="V2164">
        <v>-22.03</v>
      </c>
      <c r="W2164">
        <v>401.19</v>
      </c>
      <c r="Y2164">
        <v>396.92</v>
      </c>
      <c r="AA2164">
        <v>-8.94</v>
      </c>
      <c r="AB2164">
        <v>39.47</v>
      </c>
      <c r="AC2164">
        <v>100</v>
      </c>
      <c r="AD2164">
        <v>100</v>
      </c>
      <c r="AE2164">
        <v>410.11</v>
      </c>
      <c r="AF2164">
        <v>211565.22</v>
      </c>
    </row>
    <row r="2165" spans="1:37" hidden="1" x14ac:dyDescent="0.25">
      <c r="A2165" t="s">
        <v>4411</v>
      </c>
      <c r="B2165" t="s">
        <v>4412</v>
      </c>
      <c r="C2165" t="s">
        <v>419</v>
      </c>
      <c r="D2165">
        <v>238.71</v>
      </c>
      <c r="E2165">
        <v>151.49</v>
      </c>
      <c r="F2165" t="s">
        <v>10127</v>
      </c>
      <c r="G2165" t="s">
        <v>10127</v>
      </c>
      <c r="H2165">
        <v>100</v>
      </c>
      <c r="I2165">
        <v>171.18</v>
      </c>
      <c r="J2165">
        <v>17118.37</v>
      </c>
      <c r="K2165">
        <v>3423.67</v>
      </c>
      <c r="L2165">
        <v>222.54</v>
      </c>
      <c r="M2165">
        <v>154.07</v>
      </c>
      <c r="N2165">
        <v>1711.84</v>
      </c>
      <c r="O2165">
        <v>5135.51</v>
      </c>
      <c r="P2165">
        <v>205.42</v>
      </c>
      <c r="Q2165">
        <v>222.54</v>
      </c>
      <c r="R2165">
        <v>-136.94999999999999</v>
      </c>
      <c r="S2165">
        <v>-119.83</v>
      </c>
      <c r="T2165">
        <v>16.37</v>
      </c>
      <c r="U2165">
        <v>7.02</v>
      </c>
      <c r="V2165">
        <v>-17.739999999999998</v>
      </c>
      <c r="W2165">
        <v>142.25</v>
      </c>
      <c r="X2165">
        <v>135.66</v>
      </c>
      <c r="Y2165">
        <v>140.51</v>
      </c>
      <c r="Z2165">
        <v>139.19</v>
      </c>
      <c r="AA2165">
        <v>-6.98</v>
      </c>
      <c r="AB2165">
        <v>8.68</v>
      </c>
      <c r="AC2165">
        <v>89.59</v>
      </c>
      <c r="AD2165">
        <v>97.29</v>
      </c>
      <c r="AE2165">
        <v>125.87</v>
      </c>
      <c r="AF2165">
        <v>19867.13</v>
      </c>
      <c r="AG2165">
        <v>8</v>
      </c>
      <c r="AI2165">
        <v>70</v>
      </c>
      <c r="AJ2165">
        <v>76</v>
      </c>
      <c r="AK2165">
        <v>85</v>
      </c>
    </row>
    <row r="2166" spans="1:37" hidden="1" x14ac:dyDescent="0.25">
      <c r="A2166" t="s">
        <v>3552</v>
      </c>
      <c r="B2166" t="s">
        <v>3553</v>
      </c>
      <c r="C2166" t="s">
        <v>419</v>
      </c>
      <c r="D2166">
        <v>238.69</v>
      </c>
      <c r="E2166">
        <v>205.95</v>
      </c>
      <c r="F2166" t="s">
        <v>10127</v>
      </c>
      <c r="G2166" t="s">
        <v>10127</v>
      </c>
      <c r="H2166">
        <v>100</v>
      </c>
      <c r="I2166">
        <v>232.72</v>
      </c>
      <c r="J2166">
        <v>23272.35</v>
      </c>
      <c r="K2166">
        <v>4654.47</v>
      </c>
      <c r="L2166">
        <v>302.54000000000002</v>
      </c>
      <c r="M2166">
        <v>209.45</v>
      </c>
      <c r="N2166">
        <v>2327.23</v>
      </c>
      <c r="O2166">
        <v>6981.71</v>
      </c>
      <c r="P2166">
        <v>279.27</v>
      </c>
      <c r="Q2166">
        <v>302.54000000000002</v>
      </c>
      <c r="R2166">
        <v>-186.18</v>
      </c>
      <c r="S2166">
        <v>-162.91</v>
      </c>
      <c r="T2166">
        <v>21.62</v>
      </c>
      <c r="U2166">
        <v>21.27</v>
      </c>
      <c r="V2166">
        <v>-8.82</v>
      </c>
      <c r="W2166">
        <v>209.14</v>
      </c>
      <c r="X2166">
        <v>210.79</v>
      </c>
      <c r="Y2166">
        <v>210.56</v>
      </c>
      <c r="Z2166">
        <v>215.79</v>
      </c>
      <c r="AA2166">
        <v>4.09</v>
      </c>
      <c r="AB2166">
        <v>-2.19</v>
      </c>
      <c r="AC2166">
        <v>54.33</v>
      </c>
      <c r="AD2166">
        <v>51.77</v>
      </c>
      <c r="AE2166">
        <v>235.76</v>
      </c>
      <c r="AF2166">
        <v>52260.65</v>
      </c>
      <c r="AG2166">
        <v>53</v>
      </c>
      <c r="AI2166">
        <v>36</v>
      </c>
      <c r="AJ2166">
        <v>48</v>
      </c>
      <c r="AK2166">
        <v>37</v>
      </c>
    </row>
    <row r="2167" spans="1:37" hidden="1" x14ac:dyDescent="0.25">
      <c r="A2167" t="s">
        <v>6384</v>
      </c>
      <c r="B2167" t="s">
        <v>6385</v>
      </c>
      <c r="C2167" t="s">
        <v>612</v>
      </c>
      <c r="D2167">
        <v>238.46</v>
      </c>
      <c r="E2167">
        <v>57.04</v>
      </c>
      <c r="F2167" t="s">
        <v>10127</v>
      </c>
      <c r="G2167" t="s">
        <v>10127</v>
      </c>
      <c r="H2167">
        <v>100</v>
      </c>
      <c r="I2167">
        <v>64.459999999999994</v>
      </c>
      <c r="J2167">
        <v>6445.52</v>
      </c>
      <c r="K2167">
        <v>1289.0999999999999</v>
      </c>
      <c r="L2167">
        <v>83.79</v>
      </c>
      <c r="M2167">
        <v>58.01</v>
      </c>
      <c r="N2167">
        <v>644.54999999999995</v>
      </c>
      <c r="O2167">
        <v>1933.66</v>
      </c>
      <c r="P2167">
        <v>77.349999999999994</v>
      </c>
      <c r="Q2167">
        <v>83.79</v>
      </c>
      <c r="R2167">
        <v>-51.56</v>
      </c>
      <c r="S2167">
        <v>-45.12</v>
      </c>
      <c r="T2167">
        <v>-19.690000000000001</v>
      </c>
      <c r="U2167">
        <v>8.92</v>
      </c>
      <c r="V2167">
        <v>-3.28</v>
      </c>
      <c r="W2167">
        <v>54.2</v>
      </c>
      <c r="X2167">
        <v>49.08</v>
      </c>
      <c r="Y2167">
        <v>53.84</v>
      </c>
      <c r="Z2167">
        <v>49.05</v>
      </c>
      <c r="AA2167">
        <v>2.46</v>
      </c>
      <c r="AB2167">
        <v>9.42</v>
      </c>
      <c r="AC2167">
        <v>77.78</v>
      </c>
      <c r="AD2167">
        <v>80.05</v>
      </c>
      <c r="AE2167">
        <v>43.46</v>
      </c>
      <c r="AF2167">
        <v>15358.22</v>
      </c>
      <c r="AG2167">
        <v>92</v>
      </c>
      <c r="AI2167">
        <v>76</v>
      </c>
      <c r="AK2167">
        <v>93</v>
      </c>
    </row>
    <row r="2168" spans="1:37" hidden="1" x14ac:dyDescent="0.25">
      <c r="A2168" t="s">
        <v>7665</v>
      </c>
      <c r="B2168" t="s">
        <v>7666</v>
      </c>
      <c r="C2168" t="s">
        <v>776</v>
      </c>
      <c r="D2168">
        <v>238.28</v>
      </c>
      <c r="E2168">
        <v>25.51</v>
      </c>
      <c r="F2168" t="s">
        <v>10127</v>
      </c>
      <c r="G2168" t="s">
        <v>10127</v>
      </c>
      <c r="H2168">
        <v>100</v>
      </c>
      <c r="I2168">
        <v>28.83</v>
      </c>
      <c r="J2168">
        <v>2882.63</v>
      </c>
      <c r="K2168">
        <v>576.53</v>
      </c>
      <c r="L2168">
        <v>37.47</v>
      </c>
      <c r="M2168">
        <v>25.94</v>
      </c>
      <c r="N2168">
        <v>288.26</v>
      </c>
      <c r="O2168">
        <v>864.79</v>
      </c>
      <c r="P2168">
        <v>34.590000000000003</v>
      </c>
      <c r="Q2168">
        <v>37.47</v>
      </c>
      <c r="R2168">
        <v>-23.06</v>
      </c>
      <c r="S2168">
        <v>-20.18</v>
      </c>
      <c r="T2168">
        <v>32.78</v>
      </c>
      <c r="U2168">
        <v>5.35</v>
      </c>
      <c r="V2168">
        <v>-8.3699999999999992</v>
      </c>
      <c r="W2168">
        <v>24.18</v>
      </c>
      <c r="X2168">
        <v>22.97</v>
      </c>
      <c r="Y2168">
        <v>23.97</v>
      </c>
      <c r="Z2168">
        <v>22.78</v>
      </c>
      <c r="AA2168">
        <v>-1.99</v>
      </c>
      <c r="AB2168">
        <v>9</v>
      </c>
      <c r="AC2168">
        <v>72.98</v>
      </c>
      <c r="AD2168">
        <v>72.739999999999995</v>
      </c>
      <c r="AE2168">
        <v>21.47</v>
      </c>
      <c r="AF2168">
        <v>560341.09</v>
      </c>
      <c r="AG2168">
        <v>18</v>
      </c>
      <c r="AI2168">
        <v>61</v>
      </c>
      <c r="AK2168">
        <v>67</v>
      </c>
    </row>
    <row r="2169" spans="1:37" hidden="1" x14ac:dyDescent="0.25">
      <c r="A2169" t="s">
        <v>6731</v>
      </c>
      <c r="B2169" t="s">
        <v>6732</v>
      </c>
      <c r="C2169" t="s">
        <v>331</v>
      </c>
      <c r="D2169">
        <v>237.82</v>
      </c>
      <c r="E2169">
        <v>46.46</v>
      </c>
      <c r="F2169" t="s">
        <v>10127</v>
      </c>
      <c r="G2169" t="s">
        <v>10127</v>
      </c>
      <c r="H2169">
        <v>100</v>
      </c>
      <c r="I2169">
        <v>52.5</v>
      </c>
      <c r="J2169">
        <v>5249.98</v>
      </c>
      <c r="K2169">
        <v>1050</v>
      </c>
      <c r="L2169">
        <v>68.25</v>
      </c>
      <c r="M2169">
        <v>47.25</v>
      </c>
      <c r="N2169">
        <v>525</v>
      </c>
      <c r="O2169">
        <v>1574.99</v>
      </c>
      <c r="P2169">
        <v>63</v>
      </c>
      <c r="Q2169">
        <v>68.25</v>
      </c>
      <c r="R2169">
        <v>-42</v>
      </c>
      <c r="S2169">
        <v>-36.75</v>
      </c>
      <c r="T2169">
        <v>24.52</v>
      </c>
      <c r="U2169">
        <v>2.44</v>
      </c>
      <c r="V2169">
        <v>-9.08</v>
      </c>
      <c r="W2169">
        <v>43.13</v>
      </c>
      <c r="X2169">
        <v>40.82</v>
      </c>
      <c r="Y2169">
        <v>42.24</v>
      </c>
      <c r="Z2169">
        <v>40.47</v>
      </c>
      <c r="AA2169">
        <v>-3.66</v>
      </c>
      <c r="AB2169">
        <v>12.94</v>
      </c>
      <c r="AC2169">
        <v>72.819999999999993</v>
      </c>
      <c r="AD2169">
        <v>75.489999999999995</v>
      </c>
      <c r="AE2169">
        <v>32.770000000000003</v>
      </c>
      <c r="AF2169">
        <v>61054.3</v>
      </c>
      <c r="AG2169">
        <v>2</v>
      </c>
      <c r="AI2169">
        <v>38</v>
      </c>
      <c r="AK2169">
        <v>55</v>
      </c>
    </row>
    <row r="2170" spans="1:37" hidden="1" x14ac:dyDescent="0.25">
      <c r="A2170" t="s">
        <v>5444</v>
      </c>
      <c r="B2170" t="s">
        <v>5445</v>
      </c>
      <c r="C2170" t="s">
        <v>386</v>
      </c>
      <c r="D2170">
        <v>237.36</v>
      </c>
      <c r="E2170">
        <v>78.31</v>
      </c>
      <c r="F2170" t="s">
        <v>10127</v>
      </c>
      <c r="G2170" t="s">
        <v>10127</v>
      </c>
      <c r="H2170">
        <v>100</v>
      </c>
      <c r="I2170">
        <v>88.49</v>
      </c>
      <c r="J2170">
        <v>8849.0300000000007</v>
      </c>
      <c r="K2170">
        <v>1769.81</v>
      </c>
      <c r="L2170">
        <v>115.04</v>
      </c>
      <c r="M2170">
        <v>79.64</v>
      </c>
      <c r="N2170">
        <v>884.9</v>
      </c>
      <c r="O2170">
        <v>2654.71</v>
      </c>
      <c r="P2170">
        <v>106.19</v>
      </c>
      <c r="Q2170">
        <v>115.04</v>
      </c>
      <c r="R2170">
        <v>-70.790000000000006</v>
      </c>
      <c r="S2170">
        <v>-61.94</v>
      </c>
      <c r="T2170">
        <v>51.38</v>
      </c>
      <c r="U2170">
        <v>5.44</v>
      </c>
      <c r="V2170">
        <v>-7.8</v>
      </c>
      <c r="W2170">
        <v>78.099999999999994</v>
      </c>
      <c r="X2170">
        <v>80.180000000000007</v>
      </c>
      <c r="Y2170">
        <v>78.16</v>
      </c>
      <c r="Z2170">
        <v>80.92</v>
      </c>
      <c r="AA2170">
        <v>-1.62</v>
      </c>
      <c r="AB2170">
        <v>-0.09</v>
      </c>
      <c r="AC2170">
        <v>74.62</v>
      </c>
      <c r="AD2170">
        <v>74.69</v>
      </c>
      <c r="AE2170">
        <v>83.81</v>
      </c>
      <c r="AF2170">
        <v>115918.39</v>
      </c>
      <c r="AG2170">
        <v>39</v>
      </c>
      <c r="AI2170">
        <v>38</v>
      </c>
      <c r="AK2170">
        <v>41</v>
      </c>
    </row>
    <row r="2171" spans="1:37" hidden="1" x14ac:dyDescent="0.25">
      <c r="A2171" t="s">
        <v>6213</v>
      </c>
      <c r="B2171" t="s">
        <v>6214</v>
      </c>
      <c r="C2171" t="s">
        <v>307</v>
      </c>
      <c r="D2171">
        <v>237.24</v>
      </c>
      <c r="E2171">
        <v>62.11</v>
      </c>
      <c r="F2171" t="s">
        <v>10127</v>
      </c>
      <c r="G2171" t="s">
        <v>10127</v>
      </c>
      <c r="H2171">
        <v>100</v>
      </c>
      <c r="I2171">
        <v>70.180000000000007</v>
      </c>
      <c r="J2171">
        <v>7018.43</v>
      </c>
      <c r="K2171">
        <v>1403.69</v>
      </c>
      <c r="L2171">
        <v>91.24</v>
      </c>
      <c r="M2171">
        <v>63.17</v>
      </c>
      <c r="N2171">
        <v>701.84</v>
      </c>
      <c r="O2171">
        <v>2105.5300000000002</v>
      </c>
      <c r="P2171">
        <v>84.22</v>
      </c>
      <c r="Q2171">
        <v>91.24</v>
      </c>
      <c r="R2171">
        <v>-56.15</v>
      </c>
      <c r="S2171">
        <v>-49.13</v>
      </c>
      <c r="T2171">
        <v>37.24</v>
      </c>
      <c r="U2171">
        <v>5.36</v>
      </c>
      <c r="V2171">
        <v>-9.36</v>
      </c>
      <c r="W2171">
        <v>55.08</v>
      </c>
      <c r="X2171">
        <v>53.9</v>
      </c>
      <c r="Y2171">
        <v>53.17</v>
      </c>
      <c r="Z2171">
        <v>53.46</v>
      </c>
      <c r="AA2171">
        <v>-2.5499999999999998</v>
      </c>
      <c r="AB2171">
        <v>17.14</v>
      </c>
      <c r="AC2171">
        <v>99.79</v>
      </c>
      <c r="AD2171">
        <v>99.38</v>
      </c>
      <c r="AE2171">
        <v>52.25</v>
      </c>
      <c r="AF2171">
        <v>101441.91</v>
      </c>
      <c r="AG2171">
        <v>19</v>
      </c>
      <c r="AI2171">
        <v>7</v>
      </c>
      <c r="AK2171">
        <v>16</v>
      </c>
    </row>
    <row r="2172" spans="1:37" hidden="1" x14ac:dyDescent="0.25">
      <c r="A2172" t="s">
        <v>4978</v>
      </c>
      <c r="B2172" t="s">
        <v>4979</v>
      </c>
      <c r="C2172" t="s">
        <v>33</v>
      </c>
      <c r="D2172">
        <v>236.68</v>
      </c>
      <c r="E2172">
        <v>152.15</v>
      </c>
      <c r="F2172" t="s">
        <v>10127</v>
      </c>
      <c r="G2172" t="s">
        <v>10127</v>
      </c>
      <c r="H2172">
        <v>100</v>
      </c>
      <c r="I2172">
        <v>171.93</v>
      </c>
      <c r="J2172">
        <v>17192.95</v>
      </c>
      <c r="K2172">
        <v>3438.59</v>
      </c>
      <c r="L2172">
        <v>223.51</v>
      </c>
      <c r="M2172">
        <v>154.74</v>
      </c>
      <c r="N2172">
        <v>1719.29</v>
      </c>
      <c r="O2172">
        <v>5157.8900000000003</v>
      </c>
      <c r="P2172">
        <v>206.32</v>
      </c>
      <c r="Q2172">
        <v>223.51</v>
      </c>
      <c r="R2172">
        <v>-137.54</v>
      </c>
      <c r="S2172">
        <v>-120.35</v>
      </c>
      <c r="T2172">
        <v>12.68</v>
      </c>
      <c r="U2172">
        <v>15.53</v>
      </c>
      <c r="V2172">
        <v>-4.5599999999999996</v>
      </c>
      <c r="W2172">
        <v>134.16</v>
      </c>
      <c r="X2172">
        <v>102.1</v>
      </c>
      <c r="Y2172">
        <v>133.19999999999999</v>
      </c>
      <c r="Z2172">
        <v>97.5</v>
      </c>
      <c r="AA2172">
        <v>4.53</v>
      </c>
      <c r="AB2172">
        <v>26.37</v>
      </c>
      <c r="AC2172">
        <v>90.89</v>
      </c>
      <c r="AD2172">
        <v>93.37</v>
      </c>
      <c r="AE2172">
        <v>111.87</v>
      </c>
      <c r="AF2172">
        <v>403339.13</v>
      </c>
    </row>
    <row r="2173" spans="1:37" hidden="1" x14ac:dyDescent="0.25">
      <c r="A2173" t="s">
        <v>495</v>
      </c>
      <c r="B2173" t="s">
        <v>496</v>
      </c>
      <c r="C2173" t="s">
        <v>497</v>
      </c>
      <c r="D2173">
        <v>236.38</v>
      </c>
      <c r="E2173">
        <v>3958.7</v>
      </c>
      <c r="F2173" t="s">
        <v>10127</v>
      </c>
      <c r="G2173" t="s">
        <v>10127</v>
      </c>
      <c r="H2173">
        <v>100</v>
      </c>
      <c r="I2173">
        <v>4473.33</v>
      </c>
      <c r="J2173">
        <v>447333.1</v>
      </c>
      <c r="K2173">
        <v>89466.62</v>
      </c>
      <c r="L2173">
        <v>5815.33</v>
      </c>
      <c r="M2173">
        <v>4026</v>
      </c>
      <c r="N2173">
        <v>44733.31</v>
      </c>
      <c r="O2173">
        <v>134199.93</v>
      </c>
      <c r="P2173">
        <v>5368</v>
      </c>
      <c r="Q2173">
        <v>5815.33</v>
      </c>
      <c r="R2173">
        <v>-3578.66</v>
      </c>
      <c r="S2173">
        <v>-3131.33</v>
      </c>
      <c r="T2173">
        <v>6.06</v>
      </c>
      <c r="U2173">
        <v>2.8</v>
      </c>
      <c r="V2173">
        <v>-2.15</v>
      </c>
      <c r="W2173">
        <v>3904.65</v>
      </c>
      <c r="X2173">
        <v>3834.62</v>
      </c>
      <c r="Y2173">
        <v>3905.6</v>
      </c>
      <c r="Z2173">
        <v>3820.4</v>
      </c>
      <c r="AA2173">
        <v>0.26</v>
      </c>
      <c r="AB2173">
        <v>2.25</v>
      </c>
      <c r="AC2173">
        <v>33.950000000000003</v>
      </c>
      <c r="AD2173">
        <v>38.82</v>
      </c>
      <c r="AE2173">
        <v>3644.94</v>
      </c>
      <c r="AF2173">
        <v>151.04</v>
      </c>
      <c r="AG2173">
        <v>4</v>
      </c>
      <c r="AI2173">
        <v>73</v>
      </c>
      <c r="AJ2173">
        <v>99</v>
      </c>
      <c r="AK2173">
        <v>95</v>
      </c>
    </row>
    <row r="2174" spans="1:37" hidden="1" x14ac:dyDescent="0.25">
      <c r="A2174" t="s">
        <v>5166</v>
      </c>
      <c r="B2174" t="s">
        <v>5167</v>
      </c>
      <c r="C2174" t="s">
        <v>459</v>
      </c>
      <c r="D2174">
        <v>236.09</v>
      </c>
      <c r="E2174">
        <v>90.19</v>
      </c>
      <c r="F2174" t="s">
        <v>10127</v>
      </c>
      <c r="G2174" t="s">
        <v>10127</v>
      </c>
      <c r="H2174">
        <v>100</v>
      </c>
      <c r="I2174">
        <v>101.91</v>
      </c>
      <c r="J2174">
        <v>10191.469999999999</v>
      </c>
      <c r="K2174">
        <v>2038.29</v>
      </c>
      <c r="L2174">
        <v>132.49</v>
      </c>
      <c r="M2174">
        <v>91.72</v>
      </c>
      <c r="N2174">
        <v>1019.15</v>
      </c>
      <c r="O2174">
        <v>3057.44</v>
      </c>
      <c r="P2174">
        <v>122.3</v>
      </c>
      <c r="Q2174">
        <v>132.49</v>
      </c>
      <c r="R2174">
        <v>-81.53</v>
      </c>
      <c r="S2174">
        <v>-71.34</v>
      </c>
      <c r="T2174">
        <v>-12.05</v>
      </c>
      <c r="U2174">
        <v>5.6</v>
      </c>
      <c r="V2174">
        <v>-18.829999999999998</v>
      </c>
      <c r="W2174">
        <v>85.8</v>
      </c>
      <c r="X2174">
        <v>92.49</v>
      </c>
      <c r="Y2174">
        <v>84.52</v>
      </c>
      <c r="Z2174">
        <v>93.35</v>
      </c>
      <c r="AA2174">
        <v>-8.2100000000000009</v>
      </c>
      <c r="AB2174">
        <v>5</v>
      </c>
      <c r="AC2174">
        <v>90.63</v>
      </c>
      <c r="AD2174">
        <v>90.35</v>
      </c>
      <c r="AE2174">
        <v>77.94</v>
      </c>
      <c r="AF2174">
        <v>54240.09</v>
      </c>
      <c r="AG2174">
        <v>20</v>
      </c>
      <c r="AI2174">
        <v>22</v>
      </c>
      <c r="AK2174">
        <v>14</v>
      </c>
    </row>
    <row r="2175" spans="1:37" hidden="1" x14ac:dyDescent="0.25">
      <c r="A2175" t="s">
        <v>8073</v>
      </c>
      <c r="B2175" t="s">
        <v>8074</v>
      </c>
      <c r="C2175" t="s">
        <v>462</v>
      </c>
      <c r="D2175">
        <v>235.54</v>
      </c>
      <c r="E2175">
        <v>21.95</v>
      </c>
      <c r="F2175" t="s">
        <v>10127</v>
      </c>
      <c r="G2175" t="s">
        <v>10127</v>
      </c>
      <c r="H2175">
        <v>100</v>
      </c>
      <c r="I2175">
        <v>24.8</v>
      </c>
      <c r="J2175">
        <v>2480.35</v>
      </c>
      <c r="K2175">
        <v>496.07</v>
      </c>
      <c r="L2175">
        <v>32.24</v>
      </c>
      <c r="M2175">
        <v>22.32</v>
      </c>
      <c r="N2175">
        <v>248.03</v>
      </c>
      <c r="O2175">
        <v>744.1</v>
      </c>
      <c r="P2175">
        <v>29.76</v>
      </c>
      <c r="Q2175">
        <v>32.24</v>
      </c>
      <c r="R2175">
        <v>-19.84</v>
      </c>
      <c r="S2175">
        <v>-17.36</v>
      </c>
      <c r="T2175">
        <v>30.91</v>
      </c>
      <c r="U2175">
        <v>28</v>
      </c>
      <c r="V2175">
        <v>-3.64</v>
      </c>
      <c r="W2175">
        <v>20.29</v>
      </c>
      <c r="X2175">
        <v>17.77</v>
      </c>
      <c r="Y2175">
        <v>19.87</v>
      </c>
      <c r="Z2175">
        <v>17.04</v>
      </c>
      <c r="AA2175">
        <v>9.9499999999999993</v>
      </c>
      <c r="AB2175">
        <v>15.13</v>
      </c>
      <c r="AC2175">
        <v>84.3</v>
      </c>
      <c r="AD2175">
        <v>68.67</v>
      </c>
      <c r="AE2175">
        <v>17.75</v>
      </c>
      <c r="AF2175">
        <v>511537.3</v>
      </c>
      <c r="AG2175">
        <v>32</v>
      </c>
      <c r="AH2175">
        <v>4.2699999999999996</v>
      </c>
      <c r="AI2175">
        <v>71</v>
      </c>
      <c r="AK2175">
        <v>84</v>
      </c>
    </row>
    <row r="2176" spans="1:37" hidden="1" x14ac:dyDescent="0.25">
      <c r="A2176" t="s">
        <v>3735</v>
      </c>
      <c r="B2176" t="s">
        <v>3736</v>
      </c>
      <c r="C2176" t="s">
        <v>262</v>
      </c>
      <c r="D2176">
        <v>235.44</v>
      </c>
      <c r="E2176">
        <v>170</v>
      </c>
      <c r="F2176" t="s">
        <v>10127</v>
      </c>
      <c r="G2176" t="s">
        <v>10127</v>
      </c>
      <c r="H2176">
        <v>100</v>
      </c>
      <c r="I2176">
        <v>192.1</v>
      </c>
      <c r="J2176">
        <v>19210</v>
      </c>
      <c r="K2176">
        <v>3842</v>
      </c>
      <c r="L2176">
        <v>249.73</v>
      </c>
      <c r="M2176">
        <v>172.89</v>
      </c>
      <c r="N2176">
        <v>1921</v>
      </c>
      <c r="O2176">
        <v>5763</v>
      </c>
      <c r="P2176">
        <v>230.52</v>
      </c>
      <c r="Q2176">
        <v>249.73</v>
      </c>
      <c r="R2176">
        <v>-153.68</v>
      </c>
      <c r="S2176">
        <v>-134.47</v>
      </c>
      <c r="T2176">
        <v>500.93</v>
      </c>
      <c r="U2176">
        <v>7.28</v>
      </c>
      <c r="V2176">
        <v>-10.3</v>
      </c>
      <c r="W2176">
        <v>177.45</v>
      </c>
      <c r="X2176">
        <v>189.79</v>
      </c>
      <c r="Y2176">
        <v>179.12</v>
      </c>
      <c r="Z2176">
        <v>201.02</v>
      </c>
      <c r="AA2176">
        <v>-2.29</v>
      </c>
      <c r="AB2176">
        <v>-8.5299999999999994</v>
      </c>
      <c r="AC2176">
        <v>30.86</v>
      </c>
      <c r="AD2176">
        <v>38.4</v>
      </c>
      <c r="AE2176">
        <v>188.43</v>
      </c>
      <c r="AF2176">
        <v>260.87</v>
      </c>
      <c r="AG2176">
        <v>2</v>
      </c>
    </row>
    <row r="2177" spans="1:37" hidden="1" x14ac:dyDescent="0.25">
      <c r="A2177" t="s">
        <v>7919</v>
      </c>
      <c r="B2177" t="s">
        <v>7920</v>
      </c>
      <c r="C2177" t="s">
        <v>128</v>
      </c>
      <c r="D2177">
        <v>235.24</v>
      </c>
      <c r="E2177">
        <v>20.329999999999998</v>
      </c>
      <c r="F2177" t="s">
        <v>10127</v>
      </c>
      <c r="G2177" t="s">
        <v>10127</v>
      </c>
      <c r="H2177">
        <v>100</v>
      </c>
      <c r="I2177">
        <v>22.97</v>
      </c>
      <c r="J2177">
        <v>2297.29</v>
      </c>
      <c r="K2177">
        <v>459.46</v>
      </c>
      <c r="L2177">
        <v>29.86</v>
      </c>
      <c r="M2177">
        <v>20.68</v>
      </c>
      <c r="N2177">
        <v>229.73</v>
      </c>
      <c r="O2177">
        <v>689.19</v>
      </c>
      <c r="P2177">
        <v>27.57</v>
      </c>
      <c r="Q2177">
        <v>29.86</v>
      </c>
      <c r="R2177">
        <v>-18.38</v>
      </c>
      <c r="S2177">
        <v>-16.079999999999998</v>
      </c>
      <c r="U2177">
        <v>1.92</v>
      </c>
      <c r="V2177">
        <v>-1.52</v>
      </c>
      <c r="W2177">
        <v>20.36</v>
      </c>
      <c r="X2177">
        <v>19.850000000000001</v>
      </c>
      <c r="Y2177">
        <v>20.440000000000001</v>
      </c>
      <c r="Z2177">
        <v>19.71</v>
      </c>
      <c r="AA2177">
        <v>0.17</v>
      </c>
      <c r="AB2177">
        <v>0.81</v>
      </c>
      <c r="AC2177">
        <v>56.13</v>
      </c>
      <c r="AD2177">
        <v>53.3</v>
      </c>
      <c r="AE2177">
        <v>18.739999999999998</v>
      </c>
      <c r="AF2177">
        <v>2332017.2599999998</v>
      </c>
    </row>
    <row r="2178" spans="1:37" hidden="1" x14ac:dyDescent="0.25">
      <c r="A2178" t="s">
        <v>2515</v>
      </c>
      <c r="B2178" t="s">
        <v>2516</v>
      </c>
      <c r="C2178" t="s">
        <v>33</v>
      </c>
      <c r="D2178">
        <v>235.1</v>
      </c>
      <c r="E2178">
        <v>398.85</v>
      </c>
      <c r="F2178" t="s">
        <v>10127</v>
      </c>
      <c r="G2178" t="s">
        <v>10127</v>
      </c>
      <c r="H2178">
        <v>100</v>
      </c>
      <c r="I2178">
        <v>450.7</v>
      </c>
      <c r="J2178">
        <v>45070.05</v>
      </c>
      <c r="K2178">
        <v>9014.01</v>
      </c>
      <c r="L2178">
        <v>585.91</v>
      </c>
      <c r="M2178">
        <v>405.63</v>
      </c>
      <c r="N2178">
        <v>4507</v>
      </c>
      <c r="O2178">
        <v>13521.02</v>
      </c>
      <c r="P2178">
        <v>540.84</v>
      </c>
      <c r="Q2178">
        <v>585.91</v>
      </c>
      <c r="R2178">
        <v>-360.56</v>
      </c>
      <c r="S2178">
        <v>-315.49</v>
      </c>
      <c r="T2178">
        <v>52.13</v>
      </c>
      <c r="U2178">
        <v>15.58</v>
      </c>
      <c r="V2178">
        <v>-3.59</v>
      </c>
      <c r="W2178">
        <v>411.43</v>
      </c>
      <c r="X2178">
        <v>406.35</v>
      </c>
      <c r="Y2178">
        <v>410.86</v>
      </c>
      <c r="Z2178">
        <v>413.12</v>
      </c>
      <c r="AA2178">
        <v>5.13</v>
      </c>
      <c r="AB2178">
        <v>-4.16</v>
      </c>
      <c r="AC2178">
        <v>11.48</v>
      </c>
      <c r="AD2178">
        <v>11.66</v>
      </c>
      <c r="AE2178">
        <v>386.77</v>
      </c>
      <c r="AF2178">
        <v>30052.17</v>
      </c>
      <c r="AG2178">
        <v>11</v>
      </c>
      <c r="AI2178">
        <v>22</v>
      </c>
      <c r="AJ2178">
        <v>35</v>
      </c>
      <c r="AK2178">
        <v>14</v>
      </c>
    </row>
    <row r="2179" spans="1:37" hidden="1" x14ac:dyDescent="0.25">
      <c r="A2179" t="s">
        <v>4854</v>
      </c>
      <c r="B2179" t="s">
        <v>4855</v>
      </c>
      <c r="C2179" t="s">
        <v>419</v>
      </c>
      <c r="D2179">
        <v>234.76</v>
      </c>
      <c r="E2179">
        <v>114.01</v>
      </c>
      <c r="F2179" t="s">
        <v>10127</v>
      </c>
      <c r="G2179" t="s">
        <v>10127</v>
      </c>
      <c r="H2179">
        <v>100</v>
      </c>
      <c r="I2179">
        <v>128.83000000000001</v>
      </c>
      <c r="J2179">
        <v>12883.13</v>
      </c>
      <c r="K2179">
        <v>2576.63</v>
      </c>
      <c r="L2179">
        <v>167.48</v>
      </c>
      <c r="M2179">
        <v>115.95</v>
      </c>
      <c r="N2179">
        <v>1288.31</v>
      </c>
      <c r="O2179">
        <v>3864.94</v>
      </c>
      <c r="P2179">
        <v>154.6</v>
      </c>
      <c r="Q2179">
        <v>167.48</v>
      </c>
      <c r="R2179">
        <v>-103.07</v>
      </c>
      <c r="S2179">
        <v>-90.18</v>
      </c>
      <c r="T2179">
        <v>50.81</v>
      </c>
      <c r="U2179">
        <v>1.39</v>
      </c>
      <c r="V2179">
        <v>-3.07</v>
      </c>
      <c r="W2179">
        <v>107.55</v>
      </c>
      <c r="X2179">
        <v>107.84</v>
      </c>
      <c r="Y2179">
        <v>106.37</v>
      </c>
      <c r="Z2179">
        <v>108.59</v>
      </c>
      <c r="AA2179">
        <v>-0.89</v>
      </c>
      <c r="AB2179">
        <v>6.53</v>
      </c>
      <c r="AC2179">
        <v>80.92</v>
      </c>
      <c r="AD2179">
        <v>92.44</v>
      </c>
      <c r="AE2179">
        <v>97.43</v>
      </c>
      <c r="AF2179">
        <v>23390.5</v>
      </c>
      <c r="AG2179">
        <v>50</v>
      </c>
      <c r="AH2179">
        <v>4.57</v>
      </c>
      <c r="AI2179">
        <v>66</v>
      </c>
      <c r="AK2179">
        <v>84</v>
      </c>
    </row>
    <row r="2180" spans="1:37" hidden="1" x14ac:dyDescent="0.25">
      <c r="A2180" t="s">
        <v>2509</v>
      </c>
      <c r="B2180" t="s">
        <v>2510</v>
      </c>
      <c r="C2180" t="s">
        <v>386</v>
      </c>
      <c r="D2180">
        <v>234.44</v>
      </c>
      <c r="E2180">
        <v>400.9</v>
      </c>
      <c r="F2180" t="s">
        <v>10127</v>
      </c>
      <c r="G2180" t="s">
        <v>10127</v>
      </c>
      <c r="H2180">
        <v>100</v>
      </c>
      <c r="I2180">
        <v>453.02</v>
      </c>
      <c r="J2180">
        <v>45301.7</v>
      </c>
      <c r="K2180">
        <v>9060.34</v>
      </c>
      <c r="L2180">
        <v>588.91999999999996</v>
      </c>
      <c r="M2180">
        <v>407.72</v>
      </c>
      <c r="N2180">
        <v>4530.17</v>
      </c>
      <c r="O2180">
        <v>13590.51</v>
      </c>
      <c r="P2180">
        <v>543.62</v>
      </c>
      <c r="Q2180">
        <v>588.91999999999996</v>
      </c>
      <c r="R2180">
        <v>-362.41</v>
      </c>
      <c r="S2180">
        <v>-317.11</v>
      </c>
      <c r="T2180">
        <v>27.88</v>
      </c>
      <c r="U2180">
        <v>0.5</v>
      </c>
      <c r="V2180">
        <v>-13.52</v>
      </c>
      <c r="W2180">
        <v>406.46</v>
      </c>
      <c r="X2180">
        <v>407.74</v>
      </c>
      <c r="Y2180">
        <v>407.68</v>
      </c>
      <c r="Z2180">
        <v>410.89</v>
      </c>
      <c r="AA2180">
        <v>-7.04</v>
      </c>
      <c r="AB2180">
        <v>-1.2</v>
      </c>
      <c r="AC2180">
        <v>43.79</v>
      </c>
      <c r="AD2180">
        <v>34.26</v>
      </c>
      <c r="AE2180">
        <v>463.01</v>
      </c>
      <c r="AF2180">
        <v>3132.13</v>
      </c>
      <c r="AG2180">
        <v>94</v>
      </c>
      <c r="AI2180">
        <v>82</v>
      </c>
      <c r="AJ2180">
        <v>53</v>
      </c>
      <c r="AK2180">
        <v>87</v>
      </c>
    </row>
    <row r="2181" spans="1:37" hidden="1" x14ac:dyDescent="0.25">
      <c r="A2181" t="s">
        <v>3533</v>
      </c>
      <c r="B2181" t="s">
        <v>3534</v>
      </c>
      <c r="C2181" t="s">
        <v>331</v>
      </c>
      <c r="D2181">
        <v>233.63</v>
      </c>
      <c r="E2181">
        <v>212.16</v>
      </c>
      <c r="F2181" t="s">
        <v>10127</v>
      </c>
      <c r="G2181" t="s">
        <v>10127</v>
      </c>
      <c r="H2181">
        <v>100</v>
      </c>
      <c r="I2181">
        <v>239.74</v>
      </c>
      <c r="J2181">
        <v>23974.080000000002</v>
      </c>
      <c r="K2181">
        <v>4794.82</v>
      </c>
      <c r="L2181">
        <v>311.66000000000003</v>
      </c>
      <c r="M2181">
        <v>215.77</v>
      </c>
      <c r="N2181">
        <v>2397.41</v>
      </c>
      <c r="O2181">
        <v>7192.22</v>
      </c>
      <c r="P2181">
        <v>287.69</v>
      </c>
      <c r="Q2181">
        <v>311.66000000000003</v>
      </c>
      <c r="R2181">
        <v>-191.79</v>
      </c>
      <c r="S2181">
        <v>-167.82</v>
      </c>
      <c r="T2181">
        <v>15.37</v>
      </c>
      <c r="U2181">
        <v>5</v>
      </c>
      <c r="V2181">
        <v>-10.95</v>
      </c>
      <c r="W2181">
        <v>203.57</v>
      </c>
      <c r="X2181">
        <v>212.19</v>
      </c>
      <c r="Y2181">
        <v>198.24</v>
      </c>
      <c r="Z2181">
        <v>212.29</v>
      </c>
      <c r="AA2181">
        <v>-3.63</v>
      </c>
      <c r="AB2181">
        <v>5.21</v>
      </c>
      <c r="AC2181">
        <v>83.43</v>
      </c>
      <c r="AD2181">
        <v>71.19</v>
      </c>
      <c r="AE2181">
        <v>192.84</v>
      </c>
      <c r="AF2181">
        <v>18581.52</v>
      </c>
      <c r="AG2181">
        <v>80</v>
      </c>
      <c r="AH2181">
        <v>5.05</v>
      </c>
      <c r="AI2181">
        <v>-1</v>
      </c>
      <c r="AJ2181">
        <v>86</v>
      </c>
      <c r="AK2181">
        <v>37</v>
      </c>
    </row>
    <row r="2182" spans="1:37" hidden="1" x14ac:dyDescent="0.25">
      <c r="A2182" t="s">
        <v>8658</v>
      </c>
      <c r="B2182" t="s">
        <v>8659</v>
      </c>
      <c r="C2182" t="s">
        <v>30</v>
      </c>
      <c r="D2182">
        <v>233.44</v>
      </c>
      <c r="E2182">
        <v>14.3</v>
      </c>
      <c r="F2182" t="s">
        <v>10127</v>
      </c>
      <c r="G2182" t="s">
        <v>10127</v>
      </c>
      <c r="H2182">
        <v>100</v>
      </c>
      <c r="I2182">
        <v>16.16</v>
      </c>
      <c r="J2182">
        <v>1615.9</v>
      </c>
      <c r="K2182">
        <v>323.18</v>
      </c>
      <c r="L2182">
        <v>21.01</v>
      </c>
      <c r="M2182">
        <v>14.54</v>
      </c>
      <c r="N2182">
        <v>161.59</v>
      </c>
      <c r="O2182">
        <v>484.77</v>
      </c>
      <c r="P2182">
        <v>19.39</v>
      </c>
      <c r="Q2182">
        <v>21.01</v>
      </c>
      <c r="R2182">
        <v>-12.93</v>
      </c>
      <c r="S2182">
        <v>-11.31</v>
      </c>
      <c r="T2182">
        <v>-23.63</v>
      </c>
      <c r="U2182">
        <v>2.79</v>
      </c>
      <c r="V2182">
        <v>-7.12</v>
      </c>
      <c r="W2182">
        <v>11.09</v>
      </c>
      <c r="X2182">
        <v>10.29</v>
      </c>
      <c r="Y2182">
        <v>10.63</v>
      </c>
      <c r="Z2182">
        <v>10.130000000000001</v>
      </c>
      <c r="AA2182">
        <v>-2.41</v>
      </c>
      <c r="AB2182">
        <v>36.39</v>
      </c>
      <c r="AC2182">
        <v>90.76</v>
      </c>
      <c r="AD2182">
        <v>91.21</v>
      </c>
      <c r="AE2182">
        <v>11.08</v>
      </c>
      <c r="AF2182">
        <v>984505.04</v>
      </c>
      <c r="AG2182">
        <v>2</v>
      </c>
      <c r="AH2182">
        <v>4.4000000000000004</v>
      </c>
      <c r="AI2182">
        <v>44</v>
      </c>
      <c r="AK2182">
        <v>35</v>
      </c>
    </row>
    <row r="2183" spans="1:37" hidden="1" x14ac:dyDescent="0.25">
      <c r="A2183" t="s">
        <v>4882</v>
      </c>
      <c r="B2183" t="s">
        <v>4883</v>
      </c>
      <c r="D2183">
        <v>233.28</v>
      </c>
      <c r="E2183">
        <v>92.6</v>
      </c>
      <c r="F2183" t="s">
        <v>10127</v>
      </c>
      <c r="G2183" t="s">
        <v>10127</v>
      </c>
      <c r="H2183">
        <v>100</v>
      </c>
      <c r="I2183">
        <v>104.64</v>
      </c>
      <c r="J2183">
        <v>10463.799999999999</v>
      </c>
      <c r="K2183">
        <v>2092.7600000000002</v>
      </c>
      <c r="L2183">
        <v>136.03</v>
      </c>
      <c r="M2183">
        <v>94.17</v>
      </c>
      <c r="N2183">
        <v>1046.3800000000001</v>
      </c>
      <c r="O2183">
        <v>3139.14</v>
      </c>
      <c r="P2183">
        <v>125.57</v>
      </c>
      <c r="Q2183">
        <v>136.03</v>
      </c>
      <c r="R2183">
        <v>-83.71</v>
      </c>
      <c r="S2183">
        <v>-73.25</v>
      </c>
      <c r="T2183">
        <v>-804.4</v>
      </c>
      <c r="U2183">
        <v>3.1</v>
      </c>
      <c r="V2183">
        <v>-13.56</v>
      </c>
      <c r="W2183">
        <v>95.07</v>
      </c>
      <c r="X2183">
        <v>106.73</v>
      </c>
      <c r="Y2183">
        <v>93.39</v>
      </c>
      <c r="Z2183">
        <v>110.75</v>
      </c>
      <c r="AA2183">
        <v>-5.96</v>
      </c>
      <c r="AB2183">
        <v>-6.38</v>
      </c>
      <c r="AC2183">
        <v>45.61</v>
      </c>
      <c r="AD2183">
        <v>40.56</v>
      </c>
      <c r="AE2183">
        <v>21.39</v>
      </c>
      <c r="AF2183">
        <v>1932.48</v>
      </c>
      <c r="AG2183">
        <v>-1</v>
      </c>
    </row>
    <row r="2184" spans="1:37" hidden="1" x14ac:dyDescent="0.25">
      <c r="A2184" t="s">
        <v>7913</v>
      </c>
      <c r="B2184" t="s">
        <v>7914</v>
      </c>
      <c r="C2184" t="s">
        <v>279</v>
      </c>
      <c r="D2184">
        <v>232.74</v>
      </c>
      <c r="E2184">
        <v>20.09</v>
      </c>
      <c r="F2184" t="s">
        <v>10127</v>
      </c>
      <c r="G2184" t="s">
        <v>10127</v>
      </c>
      <c r="H2184">
        <v>100</v>
      </c>
      <c r="I2184">
        <v>22.7</v>
      </c>
      <c r="J2184">
        <v>2270.17</v>
      </c>
      <c r="K2184">
        <v>454.03</v>
      </c>
      <c r="L2184">
        <v>29.51</v>
      </c>
      <c r="M2184">
        <v>20.43</v>
      </c>
      <c r="N2184">
        <v>227.02</v>
      </c>
      <c r="O2184">
        <v>681.05</v>
      </c>
      <c r="P2184">
        <v>27.24</v>
      </c>
      <c r="Q2184">
        <v>29.51</v>
      </c>
      <c r="R2184">
        <v>-18.16</v>
      </c>
      <c r="S2184">
        <v>-15.89</v>
      </c>
      <c r="T2184">
        <v>-3.24</v>
      </c>
      <c r="U2184">
        <v>1.9</v>
      </c>
      <c r="V2184">
        <v>-8.0299999999999994</v>
      </c>
      <c r="W2184">
        <v>20.92</v>
      </c>
      <c r="X2184">
        <v>19.940000000000001</v>
      </c>
      <c r="Y2184">
        <v>21.4</v>
      </c>
      <c r="Z2184">
        <v>20.38</v>
      </c>
      <c r="AA2184">
        <v>-3.32</v>
      </c>
      <c r="AB2184">
        <v>-4.16</v>
      </c>
      <c r="AC2184">
        <v>28.47</v>
      </c>
      <c r="AD2184">
        <v>18.5</v>
      </c>
      <c r="AE2184">
        <v>19.62</v>
      </c>
      <c r="AF2184">
        <v>35528.71</v>
      </c>
      <c r="AG2184">
        <v>8</v>
      </c>
    </row>
    <row r="2185" spans="1:37" hidden="1" x14ac:dyDescent="0.25">
      <c r="A2185" t="s">
        <v>2637</v>
      </c>
      <c r="B2185" t="s">
        <v>2638</v>
      </c>
      <c r="C2185" t="s">
        <v>1231</v>
      </c>
      <c r="D2185">
        <v>232.57</v>
      </c>
      <c r="E2185">
        <v>411.75</v>
      </c>
      <c r="F2185" t="s">
        <v>10127</v>
      </c>
      <c r="G2185" t="s">
        <v>10127</v>
      </c>
      <c r="H2185">
        <v>100</v>
      </c>
      <c r="I2185">
        <v>465.28</v>
      </c>
      <c r="J2185">
        <v>46527.75</v>
      </c>
      <c r="K2185">
        <v>9305.5499999999993</v>
      </c>
      <c r="L2185">
        <v>604.86</v>
      </c>
      <c r="M2185">
        <v>418.75</v>
      </c>
      <c r="N2185">
        <v>4652.7700000000004</v>
      </c>
      <c r="O2185">
        <v>13958.32</v>
      </c>
      <c r="P2185">
        <v>558.33000000000004</v>
      </c>
      <c r="Q2185">
        <v>604.86</v>
      </c>
      <c r="R2185">
        <v>-372.22</v>
      </c>
      <c r="S2185">
        <v>-325.69</v>
      </c>
      <c r="T2185">
        <v>612.02</v>
      </c>
      <c r="U2185">
        <v>5.72</v>
      </c>
      <c r="V2185">
        <v>-6.86</v>
      </c>
      <c r="W2185">
        <v>396.09</v>
      </c>
      <c r="X2185">
        <v>369.7</v>
      </c>
      <c r="Y2185">
        <v>397.11</v>
      </c>
      <c r="Z2185">
        <v>371.58</v>
      </c>
      <c r="AA2185">
        <v>-0.97</v>
      </c>
      <c r="AB2185">
        <v>8.1199999999999992</v>
      </c>
      <c r="AC2185">
        <v>83.94</v>
      </c>
      <c r="AD2185">
        <v>85.99</v>
      </c>
      <c r="AE2185">
        <v>342.59</v>
      </c>
      <c r="AF2185">
        <v>59517.78</v>
      </c>
      <c r="AG2185">
        <v>-1</v>
      </c>
      <c r="AH2185">
        <v>6.38</v>
      </c>
      <c r="AI2185">
        <v>20</v>
      </c>
      <c r="AK2185">
        <v>44</v>
      </c>
    </row>
    <row r="2186" spans="1:37" hidden="1" x14ac:dyDescent="0.25">
      <c r="A2186" t="s">
        <v>2541</v>
      </c>
      <c r="B2186" t="s">
        <v>2542</v>
      </c>
      <c r="D2186">
        <v>232.57</v>
      </c>
      <c r="E2186">
        <v>587.9</v>
      </c>
      <c r="F2186" t="s">
        <v>10127</v>
      </c>
      <c r="G2186" t="s">
        <v>10127</v>
      </c>
      <c r="H2186">
        <v>100</v>
      </c>
      <c r="I2186">
        <v>664.33</v>
      </c>
      <c r="J2186">
        <v>66432.7</v>
      </c>
      <c r="K2186">
        <v>13286.54</v>
      </c>
      <c r="L2186">
        <v>863.63</v>
      </c>
      <c r="M2186">
        <v>597.89</v>
      </c>
      <c r="N2186">
        <v>6643.27</v>
      </c>
      <c r="O2186">
        <v>19929.810000000001</v>
      </c>
      <c r="P2186">
        <v>797.19</v>
      </c>
      <c r="Q2186">
        <v>863.63</v>
      </c>
      <c r="R2186">
        <v>-531.46</v>
      </c>
      <c r="S2186">
        <v>-465.03</v>
      </c>
      <c r="T2186">
        <v>47.95</v>
      </c>
      <c r="U2186">
        <v>22.04</v>
      </c>
      <c r="V2186">
        <v>-6.3</v>
      </c>
      <c r="W2186">
        <v>490.91</v>
      </c>
      <c r="X2186">
        <v>398.7</v>
      </c>
      <c r="Y2186">
        <v>470.11</v>
      </c>
      <c r="Z2186">
        <v>391.11</v>
      </c>
      <c r="AA2186">
        <v>6</v>
      </c>
      <c r="AB2186">
        <v>30.75</v>
      </c>
      <c r="AC2186">
        <v>98.74</v>
      </c>
      <c r="AD2186">
        <v>100</v>
      </c>
      <c r="AE2186">
        <v>495.01</v>
      </c>
      <c r="AF2186">
        <v>20347.830000000002</v>
      </c>
      <c r="AG2186">
        <v>4</v>
      </c>
      <c r="AJ2186">
        <v>17</v>
      </c>
    </row>
    <row r="2187" spans="1:37" hidden="1" x14ac:dyDescent="0.25">
      <c r="A2187" t="s">
        <v>1672</v>
      </c>
      <c r="B2187" t="s">
        <v>1673</v>
      </c>
      <c r="C2187" t="s">
        <v>36</v>
      </c>
      <c r="D2187">
        <v>232.2</v>
      </c>
      <c r="E2187">
        <v>719</v>
      </c>
      <c r="F2187" t="s">
        <v>10127</v>
      </c>
      <c r="G2187" t="s">
        <v>10127</v>
      </c>
      <c r="H2187">
        <v>100</v>
      </c>
      <c r="I2187">
        <v>812.47</v>
      </c>
      <c r="J2187">
        <v>81247</v>
      </c>
      <c r="K2187">
        <v>16249.4</v>
      </c>
      <c r="L2187">
        <v>1056.21</v>
      </c>
      <c r="M2187">
        <v>731.22</v>
      </c>
      <c r="N2187">
        <v>8124.7</v>
      </c>
      <c r="O2187">
        <v>24374.1</v>
      </c>
      <c r="P2187">
        <v>974.96</v>
      </c>
      <c r="Q2187">
        <v>1056.21</v>
      </c>
      <c r="R2187">
        <v>-649.98</v>
      </c>
      <c r="S2187">
        <v>-568.73</v>
      </c>
      <c r="T2187">
        <v>62.08</v>
      </c>
      <c r="U2187">
        <v>6.99</v>
      </c>
      <c r="V2187">
        <v>-19.059999999999999</v>
      </c>
      <c r="W2187">
        <v>740.67</v>
      </c>
      <c r="X2187">
        <v>722.59</v>
      </c>
      <c r="Y2187">
        <v>739.5</v>
      </c>
      <c r="Z2187">
        <v>770.94</v>
      </c>
      <c r="AA2187">
        <v>-7.84</v>
      </c>
      <c r="AB2187">
        <v>-4.28</v>
      </c>
      <c r="AC2187">
        <v>28.14</v>
      </c>
      <c r="AD2187">
        <v>19.59</v>
      </c>
      <c r="AE2187">
        <v>827.19</v>
      </c>
      <c r="AF2187">
        <v>5550</v>
      </c>
      <c r="AG2187">
        <v>12</v>
      </c>
      <c r="AI2187">
        <v>93</v>
      </c>
      <c r="AJ2187">
        <v>2</v>
      </c>
      <c r="AK2187">
        <v>72</v>
      </c>
    </row>
    <row r="2188" spans="1:37" hidden="1" x14ac:dyDescent="0.25">
      <c r="A2188" t="s">
        <v>4342</v>
      </c>
      <c r="B2188" t="s">
        <v>4343</v>
      </c>
      <c r="C2188" t="s">
        <v>700</v>
      </c>
      <c r="D2188">
        <v>232.15</v>
      </c>
      <c r="E2188">
        <v>144.65</v>
      </c>
      <c r="F2188" t="s">
        <v>10127</v>
      </c>
      <c r="G2188" t="s">
        <v>10127</v>
      </c>
      <c r="H2188">
        <v>100</v>
      </c>
      <c r="I2188">
        <v>163.44999999999999</v>
      </c>
      <c r="J2188">
        <v>16345.45</v>
      </c>
      <c r="K2188">
        <v>3269.09</v>
      </c>
      <c r="L2188">
        <v>212.49</v>
      </c>
      <c r="M2188">
        <v>147.11000000000001</v>
      </c>
      <c r="N2188">
        <v>1634.54</v>
      </c>
      <c r="O2188">
        <v>4903.6400000000003</v>
      </c>
      <c r="P2188">
        <v>196.15</v>
      </c>
      <c r="Q2188">
        <v>212.49</v>
      </c>
      <c r="R2188">
        <v>-130.76</v>
      </c>
      <c r="S2188">
        <v>-114.42</v>
      </c>
      <c r="T2188">
        <v>9.58</v>
      </c>
      <c r="U2188">
        <v>4.66</v>
      </c>
      <c r="V2188">
        <v>-10.26</v>
      </c>
      <c r="W2188">
        <v>142.78</v>
      </c>
      <c r="X2188">
        <v>139.41999999999999</v>
      </c>
      <c r="Y2188">
        <v>144.52000000000001</v>
      </c>
      <c r="Z2188">
        <v>138.34</v>
      </c>
      <c r="AA2188">
        <v>-3.37</v>
      </c>
      <c r="AB2188">
        <v>3.91</v>
      </c>
      <c r="AC2188">
        <v>80.81</v>
      </c>
      <c r="AD2188">
        <v>73.73</v>
      </c>
      <c r="AE2188">
        <v>119.91</v>
      </c>
      <c r="AF2188">
        <v>27751.78</v>
      </c>
      <c r="AG2188">
        <v>98</v>
      </c>
      <c r="AI2188">
        <v>43</v>
      </c>
      <c r="AJ2188">
        <v>97</v>
      </c>
      <c r="AK2188">
        <v>94</v>
      </c>
    </row>
    <row r="2189" spans="1:37" hidden="1" x14ac:dyDescent="0.25">
      <c r="A2189" t="s">
        <v>3200</v>
      </c>
      <c r="B2189" t="s">
        <v>3201</v>
      </c>
      <c r="C2189" t="s">
        <v>419</v>
      </c>
      <c r="D2189">
        <v>231.57</v>
      </c>
      <c r="E2189">
        <v>262.5</v>
      </c>
      <c r="F2189" t="s">
        <v>10127</v>
      </c>
      <c r="G2189" t="s">
        <v>10127</v>
      </c>
      <c r="H2189">
        <v>100</v>
      </c>
      <c r="I2189">
        <v>296.62</v>
      </c>
      <c r="J2189">
        <v>29662.5</v>
      </c>
      <c r="K2189">
        <v>5932.5</v>
      </c>
      <c r="L2189">
        <v>385.61</v>
      </c>
      <c r="M2189">
        <v>266.95999999999998</v>
      </c>
      <c r="N2189">
        <v>2966.25</v>
      </c>
      <c r="O2189">
        <v>8898.75</v>
      </c>
      <c r="P2189">
        <v>355.95</v>
      </c>
      <c r="Q2189">
        <v>385.61</v>
      </c>
      <c r="R2189">
        <v>-237.3</v>
      </c>
      <c r="S2189">
        <v>-207.64</v>
      </c>
      <c r="T2189">
        <v>34.56</v>
      </c>
      <c r="U2189">
        <v>11.32</v>
      </c>
      <c r="V2189">
        <v>-28.24</v>
      </c>
      <c r="W2189">
        <v>253.83</v>
      </c>
      <c r="X2189">
        <v>252.48</v>
      </c>
      <c r="Y2189">
        <v>251.84</v>
      </c>
      <c r="Z2189">
        <v>260.68</v>
      </c>
      <c r="AA2189">
        <v>-12.74</v>
      </c>
      <c r="AB2189">
        <v>3.04</v>
      </c>
      <c r="AC2189">
        <v>12.85</v>
      </c>
      <c r="AD2189">
        <v>29.69</v>
      </c>
      <c r="AE2189">
        <v>268.92</v>
      </c>
      <c r="AF2189">
        <v>2023.81</v>
      </c>
      <c r="AG2189">
        <v>2</v>
      </c>
    </row>
    <row r="2190" spans="1:37" hidden="1" x14ac:dyDescent="0.25">
      <c r="A2190" t="s">
        <v>9843</v>
      </c>
      <c r="B2190" t="s">
        <v>9844</v>
      </c>
      <c r="C2190" t="s">
        <v>235</v>
      </c>
      <c r="D2190">
        <v>229.82</v>
      </c>
      <c r="E2190">
        <v>95.8</v>
      </c>
      <c r="F2190" t="s">
        <v>10127</v>
      </c>
      <c r="G2190" t="s">
        <v>10127</v>
      </c>
      <c r="H2190">
        <v>100</v>
      </c>
      <c r="I2190">
        <v>108.25</v>
      </c>
      <c r="J2190">
        <v>10825.4</v>
      </c>
      <c r="K2190">
        <v>2165.08</v>
      </c>
      <c r="L2190">
        <v>140.72999999999999</v>
      </c>
      <c r="M2190">
        <v>97.43</v>
      </c>
      <c r="N2190">
        <v>1082.54</v>
      </c>
      <c r="O2190">
        <v>3247.62</v>
      </c>
      <c r="P2190">
        <v>129.9</v>
      </c>
      <c r="Q2190">
        <v>140.72999999999999</v>
      </c>
      <c r="R2190">
        <v>-86.6</v>
      </c>
      <c r="S2190">
        <v>-75.78</v>
      </c>
      <c r="T2190">
        <v>25.45</v>
      </c>
      <c r="U2190">
        <v>4.1500000000000004</v>
      </c>
      <c r="V2190">
        <v>-10.08</v>
      </c>
      <c r="W2190">
        <v>93.51</v>
      </c>
      <c r="Y2190">
        <v>92.8</v>
      </c>
      <c r="AA2190">
        <v>-3.49</v>
      </c>
      <c r="AB2190">
        <v>2.58</v>
      </c>
      <c r="AC2190">
        <v>78.010000000000005</v>
      </c>
      <c r="AD2190">
        <v>82.69</v>
      </c>
      <c r="AE2190">
        <v>101.47</v>
      </c>
      <c r="AF2190">
        <v>74742.86</v>
      </c>
      <c r="AG2190">
        <v>17</v>
      </c>
      <c r="AJ2190">
        <v>66</v>
      </c>
    </row>
    <row r="2191" spans="1:37" hidden="1" x14ac:dyDescent="0.25">
      <c r="A2191" t="s">
        <v>4405</v>
      </c>
      <c r="B2191" t="s">
        <v>4406</v>
      </c>
      <c r="D2191">
        <v>229.82</v>
      </c>
      <c r="E2191">
        <v>148.94999999999999</v>
      </c>
      <c r="F2191" t="s">
        <v>10127</v>
      </c>
      <c r="G2191" t="s">
        <v>10127</v>
      </c>
      <c r="H2191">
        <v>100</v>
      </c>
      <c r="I2191">
        <v>168.31</v>
      </c>
      <c r="J2191">
        <v>16831.349999999999</v>
      </c>
      <c r="K2191">
        <v>3366.27</v>
      </c>
      <c r="L2191">
        <v>218.81</v>
      </c>
      <c r="M2191">
        <v>151.47999999999999</v>
      </c>
      <c r="N2191">
        <v>1683.13</v>
      </c>
      <c r="O2191">
        <v>5049.3999999999996</v>
      </c>
      <c r="P2191">
        <v>201.98</v>
      </c>
      <c r="Q2191">
        <v>218.81</v>
      </c>
      <c r="R2191">
        <v>-134.65</v>
      </c>
      <c r="S2191">
        <v>-117.82</v>
      </c>
      <c r="T2191">
        <v>35.03</v>
      </c>
      <c r="U2191">
        <v>2.0099999999999998</v>
      </c>
      <c r="V2191">
        <v>-10.58</v>
      </c>
      <c r="W2191">
        <v>138.65</v>
      </c>
      <c r="X2191">
        <v>136</v>
      </c>
      <c r="Y2191">
        <v>136.24</v>
      </c>
      <c r="Z2191">
        <v>138.47</v>
      </c>
      <c r="AA2191">
        <v>-4.7</v>
      </c>
      <c r="AB2191">
        <v>9.7200000000000006</v>
      </c>
      <c r="AC2191">
        <v>90.83</v>
      </c>
      <c r="AD2191">
        <v>91.27</v>
      </c>
      <c r="AE2191">
        <v>119.64</v>
      </c>
      <c r="AF2191">
        <v>22799.96</v>
      </c>
      <c r="AG2191">
        <v>45</v>
      </c>
      <c r="AI2191">
        <v>10</v>
      </c>
      <c r="AK2191">
        <v>5</v>
      </c>
    </row>
    <row r="2192" spans="1:37" hidden="1" x14ac:dyDescent="0.25">
      <c r="A2192" t="s">
        <v>3747</v>
      </c>
      <c r="B2192" t="s">
        <v>3748</v>
      </c>
      <c r="C2192" t="s">
        <v>700</v>
      </c>
      <c r="D2192">
        <v>229.65</v>
      </c>
      <c r="E2192">
        <v>191.05</v>
      </c>
      <c r="F2192" t="s">
        <v>10127</v>
      </c>
      <c r="G2192" t="s">
        <v>10127</v>
      </c>
      <c r="H2192">
        <v>100</v>
      </c>
      <c r="I2192">
        <v>215.89</v>
      </c>
      <c r="J2192">
        <v>21588.65</v>
      </c>
      <c r="K2192">
        <v>4317.7299999999996</v>
      </c>
      <c r="L2192">
        <v>280.64999999999998</v>
      </c>
      <c r="M2192">
        <v>194.3</v>
      </c>
      <c r="N2192">
        <v>2158.87</v>
      </c>
      <c r="O2192">
        <v>6476.6</v>
      </c>
      <c r="P2192">
        <v>259.06</v>
      </c>
      <c r="Q2192">
        <v>280.64999999999998</v>
      </c>
      <c r="R2192">
        <v>-172.71</v>
      </c>
      <c r="S2192">
        <v>-151.12</v>
      </c>
      <c r="T2192">
        <v>13.5</v>
      </c>
      <c r="U2192">
        <v>8.0500000000000007</v>
      </c>
      <c r="V2192">
        <v>-2.98</v>
      </c>
      <c r="W2192">
        <v>188.98</v>
      </c>
      <c r="X2192">
        <v>187.81</v>
      </c>
      <c r="Y2192">
        <v>189.09</v>
      </c>
      <c r="Z2192">
        <v>188.22</v>
      </c>
      <c r="AA2192">
        <v>2.2400000000000002</v>
      </c>
      <c r="AB2192">
        <v>1.17</v>
      </c>
      <c r="AC2192">
        <v>55.07</v>
      </c>
      <c r="AD2192">
        <v>60.1</v>
      </c>
      <c r="AE2192">
        <v>174.57</v>
      </c>
      <c r="AF2192">
        <v>7619.52</v>
      </c>
      <c r="AG2192">
        <v>65</v>
      </c>
      <c r="AI2192">
        <v>7</v>
      </c>
      <c r="AK2192">
        <v>61</v>
      </c>
    </row>
    <row r="2193" spans="1:37" hidden="1" x14ac:dyDescent="0.25">
      <c r="A2193" t="s">
        <v>9845</v>
      </c>
      <c r="B2193" t="s">
        <v>9846</v>
      </c>
      <c r="C2193" t="s">
        <v>235</v>
      </c>
      <c r="D2193">
        <v>229.42</v>
      </c>
      <c r="E2193">
        <v>158.65</v>
      </c>
      <c r="F2193" t="s">
        <v>10127</v>
      </c>
      <c r="G2193" t="s">
        <v>10127</v>
      </c>
      <c r="H2193">
        <v>100</v>
      </c>
      <c r="I2193">
        <v>179.27</v>
      </c>
      <c r="J2193">
        <v>17927.45</v>
      </c>
      <c r="K2193">
        <v>3585.49</v>
      </c>
      <c r="L2193">
        <v>233.06</v>
      </c>
      <c r="M2193">
        <v>161.35</v>
      </c>
      <c r="N2193">
        <v>1792.74</v>
      </c>
      <c r="O2193">
        <v>5378.24</v>
      </c>
      <c r="P2193">
        <v>215.13</v>
      </c>
      <c r="Q2193">
        <v>233.06</v>
      </c>
      <c r="R2193">
        <v>-143.41999999999999</v>
      </c>
      <c r="S2193">
        <v>-125.49</v>
      </c>
      <c r="T2193">
        <v>22.74</v>
      </c>
      <c r="U2193">
        <v>1895.01</v>
      </c>
      <c r="V2193">
        <v>544.64</v>
      </c>
      <c r="W2193">
        <v>148.66999999999999</v>
      </c>
      <c r="Y2193">
        <v>144.41999999999999</v>
      </c>
      <c r="AA2193">
        <v>874.42</v>
      </c>
      <c r="AB2193">
        <v>19.399999999999999</v>
      </c>
      <c r="AC2193">
        <v>76.48</v>
      </c>
      <c r="AD2193">
        <v>59.76</v>
      </c>
      <c r="AE2193">
        <v>119.52</v>
      </c>
    </row>
    <row r="2194" spans="1:37" hidden="1" x14ac:dyDescent="0.25">
      <c r="A2194" t="s">
        <v>9628</v>
      </c>
      <c r="B2194" t="s">
        <v>9629</v>
      </c>
      <c r="C2194" t="s">
        <v>331</v>
      </c>
      <c r="D2194">
        <v>229.32</v>
      </c>
      <c r="E2194">
        <v>1.52</v>
      </c>
      <c r="F2194" t="s">
        <v>10127</v>
      </c>
      <c r="G2194" t="s">
        <v>10127</v>
      </c>
      <c r="H2194">
        <v>100</v>
      </c>
      <c r="I2194">
        <v>1.72</v>
      </c>
      <c r="J2194">
        <v>171.76</v>
      </c>
      <c r="K2194">
        <v>34.35</v>
      </c>
      <c r="L2194">
        <v>2.23</v>
      </c>
      <c r="M2194">
        <v>1.55</v>
      </c>
      <c r="N2194">
        <v>17.18</v>
      </c>
      <c r="O2194">
        <v>51.53</v>
      </c>
      <c r="P2194">
        <v>2.06</v>
      </c>
      <c r="Q2194">
        <v>2.23</v>
      </c>
      <c r="R2194">
        <v>-1.37</v>
      </c>
      <c r="S2194">
        <v>-1.2</v>
      </c>
      <c r="T2194">
        <v>21.41</v>
      </c>
      <c r="U2194">
        <v>7.37</v>
      </c>
      <c r="V2194">
        <v>-21.86</v>
      </c>
      <c r="W2194">
        <v>1.54</v>
      </c>
      <c r="X2194">
        <v>1.72</v>
      </c>
      <c r="Y2194">
        <v>1.54</v>
      </c>
      <c r="Z2194">
        <v>1.7</v>
      </c>
      <c r="AA2194">
        <v>-9.5500000000000007</v>
      </c>
      <c r="AB2194">
        <v>-3.36</v>
      </c>
      <c r="AC2194">
        <v>12.28</v>
      </c>
      <c r="AD2194">
        <v>10.53</v>
      </c>
      <c r="AE2194">
        <v>0.05</v>
      </c>
      <c r="AF2194">
        <v>3419257.26</v>
      </c>
      <c r="AG2194">
        <v>0</v>
      </c>
      <c r="AI2194">
        <v>11</v>
      </c>
      <c r="AK2194">
        <v>36</v>
      </c>
    </row>
    <row r="2195" spans="1:37" hidden="1" x14ac:dyDescent="0.25">
      <c r="A2195" t="s">
        <v>5704</v>
      </c>
      <c r="B2195" t="s">
        <v>5705</v>
      </c>
      <c r="C2195" t="s">
        <v>419</v>
      </c>
      <c r="D2195">
        <v>229.29</v>
      </c>
      <c r="E2195">
        <v>64.16</v>
      </c>
      <c r="F2195" t="s">
        <v>10127</v>
      </c>
      <c r="G2195" t="s">
        <v>10127</v>
      </c>
      <c r="H2195">
        <v>100</v>
      </c>
      <c r="I2195">
        <v>72.5</v>
      </c>
      <c r="J2195">
        <v>7250.08</v>
      </c>
      <c r="K2195">
        <v>1450.02</v>
      </c>
      <c r="L2195">
        <v>94.25</v>
      </c>
      <c r="M2195">
        <v>65.25</v>
      </c>
      <c r="N2195">
        <v>725.01</v>
      </c>
      <c r="O2195">
        <v>2175.02</v>
      </c>
      <c r="P2195">
        <v>87</v>
      </c>
      <c r="Q2195">
        <v>94.25</v>
      </c>
      <c r="R2195">
        <v>-58</v>
      </c>
      <c r="S2195">
        <v>-50.75</v>
      </c>
      <c r="T2195">
        <v>-1.19</v>
      </c>
      <c r="U2195">
        <v>5.0999999999999996</v>
      </c>
      <c r="V2195">
        <v>-11.03</v>
      </c>
      <c r="W2195">
        <v>65.25</v>
      </c>
      <c r="X2195">
        <v>70.34</v>
      </c>
      <c r="Y2195">
        <v>65.33</v>
      </c>
      <c r="Z2195">
        <v>71.56</v>
      </c>
      <c r="AA2195">
        <v>-3.64</v>
      </c>
      <c r="AB2195">
        <v>-3.65</v>
      </c>
      <c r="AC2195">
        <v>48.2</v>
      </c>
      <c r="AD2195">
        <v>48.5</v>
      </c>
      <c r="AE2195">
        <v>75.84</v>
      </c>
      <c r="AF2195">
        <v>23847.3</v>
      </c>
      <c r="AG2195">
        <v>37</v>
      </c>
      <c r="AI2195">
        <v>0</v>
      </c>
      <c r="AK2195">
        <v>20</v>
      </c>
    </row>
    <row r="2196" spans="1:37" hidden="1" x14ac:dyDescent="0.25">
      <c r="A2196" t="s">
        <v>5048</v>
      </c>
      <c r="B2196" t="s">
        <v>5049</v>
      </c>
      <c r="C2196" t="s">
        <v>323</v>
      </c>
      <c r="D2196">
        <v>228.01</v>
      </c>
      <c r="E2196">
        <v>141</v>
      </c>
      <c r="F2196" t="s">
        <v>10127</v>
      </c>
      <c r="G2196" t="s">
        <v>10127</v>
      </c>
      <c r="H2196">
        <v>100</v>
      </c>
      <c r="I2196">
        <v>159.33000000000001</v>
      </c>
      <c r="J2196">
        <v>15933</v>
      </c>
      <c r="K2196">
        <v>3186.6</v>
      </c>
      <c r="L2196">
        <v>207.13</v>
      </c>
      <c r="M2196">
        <v>143.4</v>
      </c>
      <c r="N2196">
        <v>1593.3</v>
      </c>
      <c r="O2196">
        <v>4779.8999999999996</v>
      </c>
      <c r="P2196">
        <v>191.2</v>
      </c>
      <c r="Q2196">
        <v>207.13</v>
      </c>
      <c r="R2196">
        <v>-127.46</v>
      </c>
      <c r="S2196">
        <v>-111.53</v>
      </c>
      <c r="T2196">
        <v>76</v>
      </c>
      <c r="U2196">
        <v>0.1</v>
      </c>
      <c r="V2196">
        <v>-0.03</v>
      </c>
      <c r="W2196">
        <v>133.46</v>
      </c>
      <c r="X2196">
        <v>98.33</v>
      </c>
      <c r="Y2196">
        <v>142.44</v>
      </c>
      <c r="Z2196">
        <v>89.66</v>
      </c>
      <c r="AA2196">
        <v>0.04</v>
      </c>
      <c r="AB2196">
        <v>19.64</v>
      </c>
      <c r="AC2196">
        <v>77.989999999999995</v>
      </c>
      <c r="AD2196">
        <v>86.81</v>
      </c>
      <c r="AE2196">
        <v>73.260000000000005</v>
      </c>
      <c r="AF2196">
        <v>1120</v>
      </c>
    </row>
    <row r="2197" spans="1:37" hidden="1" x14ac:dyDescent="0.25">
      <c r="A2197" t="s">
        <v>6039</v>
      </c>
      <c r="B2197" t="s">
        <v>6040</v>
      </c>
      <c r="C2197" t="s">
        <v>36</v>
      </c>
      <c r="D2197">
        <v>227.82</v>
      </c>
      <c r="E2197">
        <v>58.54</v>
      </c>
      <c r="F2197" t="s">
        <v>10127</v>
      </c>
      <c r="G2197" t="s">
        <v>10127</v>
      </c>
      <c r="H2197">
        <v>100</v>
      </c>
      <c r="I2197">
        <v>66.150000000000006</v>
      </c>
      <c r="J2197">
        <v>6615.02</v>
      </c>
      <c r="K2197">
        <v>1323</v>
      </c>
      <c r="L2197">
        <v>86</v>
      </c>
      <c r="M2197">
        <v>59.54</v>
      </c>
      <c r="N2197">
        <v>661.5</v>
      </c>
      <c r="O2197">
        <v>1984.51</v>
      </c>
      <c r="P2197">
        <v>79.38</v>
      </c>
      <c r="Q2197">
        <v>86</v>
      </c>
      <c r="R2197">
        <v>-52.92</v>
      </c>
      <c r="S2197">
        <v>-46.31</v>
      </c>
      <c r="T2197">
        <v>29.02</v>
      </c>
      <c r="U2197">
        <v>1.41</v>
      </c>
      <c r="V2197">
        <v>-4.3499999999999996</v>
      </c>
      <c r="W2197">
        <v>58.65</v>
      </c>
      <c r="X2197">
        <v>59.09</v>
      </c>
      <c r="Y2197">
        <v>58.72</v>
      </c>
      <c r="Z2197">
        <v>60.13</v>
      </c>
      <c r="AA2197">
        <v>-1.55</v>
      </c>
      <c r="AB2197">
        <v>-0.44</v>
      </c>
      <c r="AC2197">
        <v>72.72</v>
      </c>
      <c r="AD2197">
        <v>69.17</v>
      </c>
      <c r="AE2197">
        <v>64.569999999999993</v>
      </c>
      <c r="AF2197">
        <v>13411.3</v>
      </c>
      <c r="AG2197">
        <v>4</v>
      </c>
      <c r="AI2197">
        <v>-1</v>
      </c>
      <c r="AJ2197">
        <v>98</v>
      </c>
      <c r="AK2197">
        <v>19</v>
      </c>
    </row>
    <row r="2198" spans="1:37" hidden="1" x14ac:dyDescent="0.25">
      <c r="A2198" t="s">
        <v>3489</v>
      </c>
      <c r="B2198" t="s">
        <v>3490</v>
      </c>
      <c r="C2198" t="s">
        <v>331</v>
      </c>
      <c r="D2198">
        <v>227.26</v>
      </c>
      <c r="E2198">
        <v>135.69999999999999</v>
      </c>
      <c r="F2198" t="s">
        <v>10127</v>
      </c>
      <c r="G2198" t="s">
        <v>10127</v>
      </c>
      <c r="H2198">
        <v>100</v>
      </c>
      <c r="I2198">
        <v>153.34</v>
      </c>
      <c r="J2198">
        <v>15334.1</v>
      </c>
      <c r="K2198">
        <v>3066.82</v>
      </c>
      <c r="L2198">
        <v>199.34</v>
      </c>
      <c r="M2198">
        <v>138.01</v>
      </c>
      <c r="N2198">
        <v>1533.41</v>
      </c>
      <c r="O2198">
        <v>4600.2299999999996</v>
      </c>
      <c r="P2198">
        <v>184.01</v>
      </c>
      <c r="Q2198">
        <v>199.34</v>
      </c>
      <c r="R2198">
        <v>-122.67</v>
      </c>
      <c r="S2198">
        <v>-107.34</v>
      </c>
      <c r="T2198">
        <v>45.91</v>
      </c>
      <c r="U2198">
        <v>10.19</v>
      </c>
      <c r="V2198">
        <v>-27.08</v>
      </c>
      <c r="W2198">
        <v>170.41</v>
      </c>
      <c r="X2198">
        <v>217.56</v>
      </c>
      <c r="Y2198">
        <v>172.6</v>
      </c>
      <c r="Z2198">
        <v>222.46</v>
      </c>
      <c r="AA2198">
        <v>-12.24</v>
      </c>
      <c r="AB2198">
        <v>-29.78</v>
      </c>
      <c r="AC2198">
        <v>0</v>
      </c>
      <c r="AD2198">
        <v>0</v>
      </c>
      <c r="AE2198">
        <v>160.69</v>
      </c>
      <c r="AF2198">
        <v>833.33</v>
      </c>
      <c r="AG2198">
        <v>14</v>
      </c>
      <c r="AJ2198">
        <v>36</v>
      </c>
    </row>
    <row r="2199" spans="1:37" hidden="1" x14ac:dyDescent="0.25">
      <c r="A2199" t="s">
        <v>6341</v>
      </c>
      <c r="B2199" t="s">
        <v>6342</v>
      </c>
      <c r="C2199" t="s">
        <v>235</v>
      </c>
      <c r="D2199">
        <v>227.2</v>
      </c>
      <c r="E2199">
        <v>52.04</v>
      </c>
      <c r="F2199" t="s">
        <v>10127</v>
      </c>
      <c r="G2199" t="s">
        <v>10127</v>
      </c>
      <c r="H2199">
        <v>100</v>
      </c>
      <c r="I2199">
        <v>58.81</v>
      </c>
      <c r="J2199">
        <v>5880.52</v>
      </c>
      <c r="K2199">
        <v>1176.0999999999999</v>
      </c>
      <c r="L2199">
        <v>76.45</v>
      </c>
      <c r="M2199">
        <v>52.92</v>
      </c>
      <c r="N2199">
        <v>588.04999999999995</v>
      </c>
      <c r="O2199">
        <v>1764.16</v>
      </c>
      <c r="P2199">
        <v>70.569999999999993</v>
      </c>
      <c r="Q2199">
        <v>76.45</v>
      </c>
      <c r="R2199">
        <v>-47.04</v>
      </c>
      <c r="S2199">
        <v>-41.16</v>
      </c>
      <c r="T2199">
        <v>-42.87</v>
      </c>
      <c r="U2199">
        <v>7.38</v>
      </c>
      <c r="V2199">
        <v>-7.42</v>
      </c>
      <c r="W2199">
        <v>52.96</v>
      </c>
      <c r="X2199">
        <v>50.11</v>
      </c>
      <c r="Y2199">
        <v>54.27</v>
      </c>
      <c r="Z2199">
        <v>50.39</v>
      </c>
      <c r="AA2199">
        <v>-0.56999999999999995</v>
      </c>
      <c r="AB2199">
        <v>0.59</v>
      </c>
      <c r="AC2199">
        <v>59.7</v>
      </c>
      <c r="AD2199">
        <v>51.64</v>
      </c>
      <c r="AE2199">
        <v>46.92</v>
      </c>
      <c r="AF2199">
        <v>3659.13</v>
      </c>
      <c r="AG2199">
        <v>39</v>
      </c>
      <c r="AI2199">
        <v>32</v>
      </c>
      <c r="AK2199">
        <v>22</v>
      </c>
    </row>
    <row r="2200" spans="1:37" hidden="1" x14ac:dyDescent="0.25">
      <c r="A2200" t="s">
        <v>4230</v>
      </c>
      <c r="B2200" t="s">
        <v>4231</v>
      </c>
      <c r="C2200" t="s">
        <v>1074</v>
      </c>
      <c r="D2200">
        <v>225.87</v>
      </c>
      <c r="E2200">
        <v>148.4</v>
      </c>
      <c r="F2200" t="s">
        <v>10127</v>
      </c>
      <c r="G2200" t="s">
        <v>10127</v>
      </c>
      <c r="H2200">
        <v>100</v>
      </c>
      <c r="I2200">
        <v>167.69</v>
      </c>
      <c r="J2200">
        <v>16769.2</v>
      </c>
      <c r="K2200">
        <v>3353.84</v>
      </c>
      <c r="L2200">
        <v>218</v>
      </c>
      <c r="M2200">
        <v>150.91999999999999</v>
      </c>
      <c r="N2200">
        <v>1676.92</v>
      </c>
      <c r="O2200">
        <v>5030.76</v>
      </c>
      <c r="P2200">
        <v>201.23</v>
      </c>
      <c r="Q2200">
        <v>218</v>
      </c>
      <c r="R2200">
        <v>-134.15</v>
      </c>
      <c r="S2200">
        <v>-117.38</v>
      </c>
      <c r="T2200">
        <v>154.69999999999999</v>
      </c>
      <c r="U2200">
        <v>10.62</v>
      </c>
      <c r="V2200">
        <v>-10.38</v>
      </c>
      <c r="W2200">
        <v>146</v>
      </c>
      <c r="X2200">
        <v>146.32</v>
      </c>
      <c r="Y2200">
        <v>145.49</v>
      </c>
      <c r="Z2200">
        <v>152.72</v>
      </c>
      <c r="AA2200">
        <v>-0.98</v>
      </c>
      <c r="AB2200">
        <v>0.04</v>
      </c>
      <c r="AC2200">
        <v>34.090000000000003</v>
      </c>
      <c r="AD2200">
        <v>57.11</v>
      </c>
      <c r="AE2200">
        <v>158.47999999999999</v>
      </c>
      <c r="AF2200">
        <v>6583.17</v>
      </c>
      <c r="AG2200">
        <v>10</v>
      </c>
    </row>
    <row r="2201" spans="1:37" hidden="1" x14ac:dyDescent="0.25">
      <c r="A2201" t="s">
        <v>4968</v>
      </c>
      <c r="B2201" t="s">
        <v>4969</v>
      </c>
      <c r="C2201" t="s">
        <v>24</v>
      </c>
      <c r="D2201">
        <v>225.67</v>
      </c>
      <c r="E2201">
        <v>107.82</v>
      </c>
      <c r="F2201" t="s">
        <v>10127</v>
      </c>
      <c r="G2201" t="s">
        <v>10127</v>
      </c>
      <c r="H2201">
        <v>100</v>
      </c>
      <c r="I2201">
        <v>121.84</v>
      </c>
      <c r="J2201">
        <v>12183.66</v>
      </c>
      <c r="K2201">
        <v>2436.73</v>
      </c>
      <c r="L2201">
        <v>158.38999999999999</v>
      </c>
      <c r="M2201">
        <v>109.65</v>
      </c>
      <c r="N2201">
        <v>1218.3699999999999</v>
      </c>
      <c r="O2201">
        <v>3655.1</v>
      </c>
      <c r="P2201">
        <v>146.19999999999999</v>
      </c>
      <c r="Q2201">
        <v>158.38999999999999</v>
      </c>
      <c r="R2201">
        <v>-97.47</v>
      </c>
      <c r="S2201">
        <v>-85.29</v>
      </c>
      <c r="T2201">
        <v>8.82</v>
      </c>
      <c r="U2201">
        <v>3.27</v>
      </c>
      <c r="V2201">
        <v>-3.35</v>
      </c>
      <c r="W2201">
        <v>106.32</v>
      </c>
      <c r="X2201">
        <v>102.32</v>
      </c>
      <c r="Y2201">
        <v>105.95</v>
      </c>
      <c r="Z2201">
        <v>100.74</v>
      </c>
      <c r="AA2201">
        <v>-0.15</v>
      </c>
      <c r="AB2201">
        <v>4.03</v>
      </c>
      <c r="AC2201">
        <v>66.95</v>
      </c>
      <c r="AD2201">
        <v>65.87</v>
      </c>
      <c r="AE2201">
        <v>98.23</v>
      </c>
      <c r="AF2201">
        <v>34923.39</v>
      </c>
      <c r="AG2201">
        <v>20</v>
      </c>
      <c r="AH2201">
        <v>8.85</v>
      </c>
      <c r="AI2201">
        <v>54</v>
      </c>
      <c r="AJ2201">
        <v>100</v>
      </c>
      <c r="AK2201">
        <v>95</v>
      </c>
    </row>
    <row r="2202" spans="1:37" hidden="1" x14ac:dyDescent="0.25">
      <c r="A2202" t="s">
        <v>4162</v>
      </c>
      <c r="B2202" t="s">
        <v>4163</v>
      </c>
      <c r="C2202" t="s">
        <v>1982</v>
      </c>
      <c r="D2202">
        <v>224.8</v>
      </c>
      <c r="E2202">
        <v>142.94999999999999</v>
      </c>
      <c r="F2202" t="s">
        <v>10127</v>
      </c>
      <c r="G2202" t="s">
        <v>10127</v>
      </c>
      <c r="H2202">
        <v>100</v>
      </c>
      <c r="I2202">
        <v>161.53</v>
      </c>
      <c r="J2202">
        <v>16153.35</v>
      </c>
      <c r="K2202">
        <v>3230.67</v>
      </c>
      <c r="L2202">
        <v>209.99</v>
      </c>
      <c r="M2202">
        <v>145.38</v>
      </c>
      <c r="N2202">
        <v>1615.33</v>
      </c>
      <c r="O2202">
        <v>4846</v>
      </c>
      <c r="P2202">
        <v>193.84</v>
      </c>
      <c r="Q2202">
        <v>209.99</v>
      </c>
      <c r="R2202">
        <v>-129.22999999999999</v>
      </c>
      <c r="S2202">
        <v>-113.07</v>
      </c>
      <c r="T2202">
        <v>28.64</v>
      </c>
      <c r="U2202">
        <v>5.83</v>
      </c>
      <c r="V2202">
        <v>-12.69</v>
      </c>
      <c r="W2202">
        <v>144.94</v>
      </c>
      <c r="X2202">
        <v>150.88</v>
      </c>
      <c r="Y2202">
        <v>145.78</v>
      </c>
      <c r="Z2202">
        <v>154.85</v>
      </c>
      <c r="AA2202">
        <v>-4.3099999999999996</v>
      </c>
      <c r="AB2202">
        <v>-2.39</v>
      </c>
      <c r="AC2202">
        <v>38.83</v>
      </c>
      <c r="AD2202">
        <v>41.64</v>
      </c>
      <c r="AE2202">
        <v>159.41</v>
      </c>
      <c r="AF2202">
        <v>17735.87</v>
      </c>
      <c r="AG2202">
        <v>59</v>
      </c>
      <c r="AI2202">
        <v>81</v>
      </c>
      <c r="AJ2202">
        <v>62</v>
      </c>
      <c r="AK2202">
        <v>84</v>
      </c>
    </row>
    <row r="2203" spans="1:37" hidden="1" x14ac:dyDescent="0.25">
      <c r="A2203" t="s">
        <v>7753</v>
      </c>
      <c r="B2203" t="s">
        <v>7754</v>
      </c>
      <c r="C2203" t="s">
        <v>36</v>
      </c>
      <c r="D2203">
        <v>224.51</v>
      </c>
      <c r="E2203">
        <v>25.19</v>
      </c>
      <c r="F2203" t="s">
        <v>10127</v>
      </c>
      <c r="G2203" t="s">
        <v>10127</v>
      </c>
      <c r="H2203">
        <v>100</v>
      </c>
      <c r="I2203">
        <v>28.46</v>
      </c>
      <c r="J2203">
        <v>2846.47</v>
      </c>
      <c r="K2203">
        <v>569.29</v>
      </c>
      <c r="L2203">
        <v>37</v>
      </c>
      <c r="M2203">
        <v>25.62</v>
      </c>
      <c r="N2203">
        <v>284.64999999999998</v>
      </c>
      <c r="O2203">
        <v>853.94</v>
      </c>
      <c r="P2203">
        <v>34.159999999999997</v>
      </c>
      <c r="Q2203">
        <v>37</v>
      </c>
      <c r="R2203">
        <v>-22.77</v>
      </c>
      <c r="S2203">
        <v>-19.93</v>
      </c>
      <c r="T2203">
        <v>-52.46</v>
      </c>
      <c r="U2203">
        <v>0.92</v>
      </c>
      <c r="V2203">
        <v>-17.47</v>
      </c>
      <c r="W2203">
        <v>22.17</v>
      </c>
      <c r="X2203">
        <v>21.84</v>
      </c>
      <c r="Y2203">
        <v>21.93</v>
      </c>
      <c r="Z2203">
        <v>21.79</v>
      </c>
      <c r="AA2203">
        <v>-9.1999999999999993</v>
      </c>
      <c r="AB2203">
        <v>16.440000000000001</v>
      </c>
      <c r="AC2203">
        <v>83.1</v>
      </c>
      <c r="AD2203">
        <v>100</v>
      </c>
      <c r="AE2203">
        <v>19.93</v>
      </c>
      <c r="AF2203">
        <v>7605.39</v>
      </c>
      <c r="AG2203">
        <v>76</v>
      </c>
      <c r="AI2203">
        <v>88</v>
      </c>
      <c r="AK2203">
        <v>87</v>
      </c>
    </row>
    <row r="2204" spans="1:37" hidden="1" x14ac:dyDescent="0.25">
      <c r="A2204" t="s">
        <v>5233</v>
      </c>
      <c r="B2204" t="s">
        <v>5234</v>
      </c>
      <c r="C2204" t="s">
        <v>235</v>
      </c>
      <c r="D2204">
        <v>223.91</v>
      </c>
      <c r="E2204">
        <v>77.11</v>
      </c>
      <c r="F2204" t="s">
        <v>10127</v>
      </c>
      <c r="G2204" t="s">
        <v>10127</v>
      </c>
      <c r="H2204">
        <v>100</v>
      </c>
      <c r="I2204">
        <v>87.13</v>
      </c>
      <c r="J2204">
        <v>8713.43</v>
      </c>
      <c r="K2204">
        <v>1742.69</v>
      </c>
      <c r="L2204">
        <v>113.27</v>
      </c>
      <c r="M2204">
        <v>78.42</v>
      </c>
      <c r="N2204">
        <v>871.34</v>
      </c>
      <c r="O2204">
        <v>2614.0300000000002</v>
      </c>
      <c r="P2204">
        <v>104.56</v>
      </c>
      <c r="Q2204">
        <v>113.27</v>
      </c>
      <c r="R2204">
        <v>-69.709999999999994</v>
      </c>
      <c r="S2204">
        <v>-60.99</v>
      </c>
      <c r="T2204">
        <v>30.46</v>
      </c>
      <c r="U2204">
        <v>7.7</v>
      </c>
      <c r="V2204">
        <v>-14.05</v>
      </c>
      <c r="W2204">
        <v>89.11</v>
      </c>
      <c r="X2204">
        <v>89.76</v>
      </c>
      <c r="Y2204">
        <v>94.63</v>
      </c>
      <c r="Z2204">
        <v>87.38</v>
      </c>
      <c r="AA2204">
        <v>-4.4000000000000004</v>
      </c>
      <c r="AB2204">
        <v>-14.54</v>
      </c>
      <c r="AC2204">
        <v>0.54</v>
      </c>
      <c r="AD2204">
        <v>0</v>
      </c>
      <c r="AE2204">
        <v>21.95</v>
      </c>
      <c r="AF2204">
        <v>6788.8</v>
      </c>
      <c r="AG2204">
        <v>67</v>
      </c>
      <c r="AH2204">
        <v>6.35</v>
      </c>
      <c r="AJ2204">
        <v>82</v>
      </c>
    </row>
    <row r="2205" spans="1:37" hidden="1" x14ac:dyDescent="0.25">
      <c r="A2205" t="s">
        <v>7314</v>
      </c>
      <c r="B2205" t="s">
        <v>7315</v>
      </c>
      <c r="C2205" t="s">
        <v>497</v>
      </c>
      <c r="D2205">
        <v>223.66</v>
      </c>
      <c r="E2205">
        <v>30.02</v>
      </c>
      <c r="F2205" t="s">
        <v>10127</v>
      </c>
      <c r="G2205" t="s">
        <v>10127</v>
      </c>
      <c r="H2205">
        <v>100</v>
      </c>
      <c r="I2205">
        <v>33.92</v>
      </c>
      <c r="J2205">
        <v>3392.26</v>
      </c>
      <c r="K2205">
        <v>678.45</v>
      </c>
      <c r="L2205">
        <v>44.1</v>
      </c>
      <c r="M2205">
        <v>30.53</v>
      </c>
      <c r="N2205">
        <v>339.23</v>
      </c>
      <c r="O2205">
        <v>1017.68</v>
      </c>
      <c r="P2205">
        <v>40.71</v>
      </c>
      <c r="Q2205">
        <v>44.1</v>
      </c>
      <c r="R2205">
        <v>-27.14</v>
      </c>
      <c r="S2205">
        <v>-23.75</v>
      </c>
      <c r="T2205">
        <v>55.64</v>
      </c>
      <c r="U2205">
        <v>1.8</v>
      </c>
      <c r="V2205">
        <v>-6.4</v>
      </c>
      <c r="W2205">
        <v>29.12</v>
      </c>
      <c r="X2205">
        <v>28.84</v>
      </c>
      <c r="Y2205">
        <v>29.22</v>
      </c>
      <c r="Z2205">
        <v>28.63</v>
      </c>
      <c r="AA2205">
        <v>-2.4700000000000002</v>
      </c>
      <c r="AB2205">
        <v>4.68</v>
      </c>
      <c r="AC2205">
        <v>59.74</v>
      </c>
      <c r="AD2205">
        <v>54.42</v>
      </c>
      <c r="AE2205">
        <v>26.28</v>
      </c>
      <c r="AF2205">
        <v>130622.74</v>
      </c>
      <c r="AG2205">
        <v>2</v>
      </c>
      <c r="AI2205">
        <v>32</v>
      </c>
      <c r="AK2205">
        <v>33</v>
      </c>
    </row>
    <row r="2206" spans="1:37" hidden="1" x14ac:dyDescent="0.25">
      <c r="A2206" t="s">
        <v>1922</v>
      </c>
      <c r="B2206" t="s">
        <v>1923</v>
      </c>
      <c r="C2206" t="s">
        <v>1404</v>
      </c>
      <c r="D2206">
        <v>223.02</v>
      </c>
      <c r="E2206">
        <v>588.95000000000005</v>
      </c>
      <c r="F2206" t="s">
        <v>10127</v>
      </c>
      <c r="G2206" t="s">
        <v>10127</v>
      </c>
      <c r="H2206">
        <v>100</v>
      </c>
      <c r="I2206">
        <v>665.51</v>
      </c>
      <c r="J2206">
        <v>66551.350000000006</v>
      </c>
      <c r="K2206">
        <v>13310.27</v>
      </c>
      <c r="L2206">
        <v>865.17</v>
      </c>
      <c r="M2206">
        <v>598.96</v>
      </c>
      <c r="N2206">
        <v>6655.13</v>
      </c>
      <c r="O2206">
        <v>19965.400000000001</v>
      </c>
      <c r="P2206">
        <v>798.62</v>
      </c>
      <c r="Q2206">
        <v>865.17</v>
      </c>
      <c r="R2206">
        <v>-532.41</v>
      </c>
      <c r="S2206">
        <v>-465.86</v>
      </c>
      <c r="T2206">
        <v>202.74</v>
      </c>
      <c r="U2206">
        <v>12.81</v>
      </c>
      <c r="V2206">
        <v>-30.88</v>
      </c>
      <c r="W2206">
        <v>589.94000000000005</v>
      </c>
      <c r="X2206">
        <v>598.82000000000005</v>
      </c>
      <c r="Y2206">
        <v>592.91999999999996</v>
      </c>
      <c r="Z2206">
        <v>607.71</v>
      </c>
      <c r="AA2206">
        <v>-14.28</v>
      </c>
      <c r="AB2206">
        <v>1.86</v>
      </c>
      <c r="AC2206">
        <v>80.260000000000005</v>
      </c>
      <c r="AD2206">
        <v>68.42</v>
      </c>
      <c r="AE2206">
        <v>529.97</v>
      </c>
      <c r="AF2206">
        <v>4552.17</v>
      </c>
      <c r="AG2206">
        <v>51</v>
      </c>
      <c r="AI2206">
        <v>35</v>
      </c>
      <c r="AJ2206">
        <v>98</v>
      </c>
      <c r="AK2206">
        <v>84</v>
      </c>
    </row>
    <row r="2207" spans="1:37" hidden="1" x14ac:dyDescent="0.25">
      <c r="A2207" t="s">
        <v>5156</v>
      </c>
      <c r="B2207" t="s">
        <v>5157</v>
      </c>
      <c r="C2207" t="s">
        <v>33</v>
      </c>
      <c r="D2207">
        <v>222.63</v>
      </c>
      <c r="E2207">
        <v>106.43</v>
      </c>
      <c r="F2207" t="s">
        <v>10127</v>
      </c>
      <c r="G2207" t="s">
        <v>10127</v>
      </c>
      <c r="H2207">
        <v>100</v>
      </c>
      <c r="I2207">
        <v>120.27</v>
      </c>
      <c r="J2207">
        <v>12026.59</v>
      </c>
      <c r="K2207">
        <v>2405.3200000000002</v>
      </c>
      <c r="L2207">
        <v>156.35</v>
      </c>
      <c r="M2207">
        <v>108.24</v>
      </c>
      <c r="N2207">
        <v>1202.6600000000001</v>
      </c>
      <c r="O2207">
        <v>3607.98</v>
      </c>
      <c r="P2207">
        <v>144.32</v>
      </c>
      <c r="Q2207">
        <v>156.35</v>
      </c>
      <c r="R2207">
        <v>-96.21</v>
      </c>
      <c r="S2207">
        <v>-84.19</v>
      </c>
      <c r="T2207">
        <v>11.15</v>
      </c>
      <c r="U2207">
        <v>7.33</v>
      </c>
      <c r="V2207">
        <v>-1.34</v>
      </c>
      <c r="W2207">
        <v>100.37</v>
      </c>
      <c r="X2207">
        <v>93.34</v>
      </c>
      <c r="Y2207">
        <v>98.34</v>
      </c>
      <c r="Z2207">
        <v>92.56</v>
      </c>
      <c r="AA2207">
        <v>2.81</v>
      </c>
      <c r="AB2207">
        <v>11.05</v>
      </c>
      <c r="AC2207">
        <v>80.77</v>
      </c>
      <c r="AD2207">
        <v>74.099999999999994</v>
      </c>
      <c r="AE2207">
        <v>90.32</v>
      </c>
      <c r="AF2207">
        <v>225375.39</v>
      </c>
      <c r="AG2207">
        <v>45</v>
      </c>
      <c r="AH2207">
        <v>5.21</v>
      </c>
      <c r="AI2207">
        <v>84</v>
      </c>
      <c r="AJ2207">
        <v>82</v>
      </c>
      <c r="AK2207">
        <v>93</v>
      </c>
    </row>
    <row r="2208" spans="1:37" hidden="1" x14ac:dyDescent="0.25">
      <c r="A2208" t="s">
        <v>3075</v>
      </c>
      <c r="B2208" t="s">
        <v>3076</v>
      </c>
      <c r="C2208" t="s">
        <v>383</v>
      </c>
      <c r="D2208">
        <v>222.48</v>
      </c>
      <c r="E2208">
        <v>306.95</v>
      </c>
      <c r="F2208" t="s">
        <v>10127</v>
      </c>
      <c r="G2208" t="s">
        <v>10127</v>
      </c>
      <c r="H2208">
        <v>100</v>
      </c>
      <c r="I2208">
        <v>346.85</v>
      </c>
      <c r="J2208">
        <v>34685.35</v>
      </c>
      <c r="K2208">
        <v>6937.07</v>
      </c>
      <c r="L2208">
        <v>450.91</v>
      </c>
      <c r="M2208">
        <v>312.17</v>
      </c>
      <c r="N2208">
        <v>3468.53</v>
      </c>
      <c r="O2208">
        <v>10405.6</v>
      </c>
      <c r="P2208">
        <v>416.22</v>
      </c>
      <c r="Q2208">
        <v>450.91</v>
      </c>
      <c r="R2208">
        <v>-277.48</v>
      </c>
      <c r="S2208">
        <v>-242.8</v>
      </c>
      <c r="T2208">
        <v>-11.91</v>
      </c>
      <c r="U2208">
        <v>7.62</v>
      </c>
      <c r="V2208">
        <v>-2.83</v>
      </c>
      <c r="W2208">
        <v>274.74</v>
      </c>
      <c r="X2208">
        <v>270.61</v>
      </c>
      <c r="Y2208">
        <v>271.68</v>
      </c>
      <c r="Z2208">
        <v>269.68</v>
      </c>
      <c r="AA2208">
        <v>2.13</v>
      </c>
      <c r="AB2208">
        <v>13.73</v>
      </c>
      <c r="AC2208">
        <v>88.46</v>
      </c>
      <c r="AD2208">
        <v>100</v>
      </c>
      <c r="AE2208">
        <v>264.11</v>
      </c>
      <c r="AF2208">
        <v>13350.26</v>
      </c>
      <c r="AG2208">
        <v>42</v>
      </c>
      <c r="AH2208">
        <v>4.37</v>
      </c>
      <c r="AI2208">
        <v>26</v>
      </c>
      <c r="AK2208">
        <v>60</v>
      </c>
    </row>
    <row r="2209" spans="1:37" hidden="1" x14ac:dyDescent="0.25">
      <c r="A2209" t="s">
        <v>4603</v>
      </c>
      <c r="B2209" t="s">
        <v>4604</v>
      </c>
      <c r="C2209" t="s">
        <v>307</v>
      </c>
      <c r="D2209">
        <v>222.32</v>
      </c>
      <c r="E2209">
        <v>155.25</v>
      </c>
      <c r="F2209" t="s">
        <v>10127</v>
      </c>
      <c r="G2209" t="s">
        <v>10127</v>
      </c>
      <c r="H2209">
        <v>100</v>
      </c>
      <c r="I2209">
        <v>175.43</v>
      </c>
      <c r="J2209">
        <v>17543.25</v>
      </c>
      <c r="K2209">
        <v>3508.65</v>
      </c>
      <c r="L2209">
        <v>228.06</v>
      </c>
      <c r="M2209">
        <v>157.88999999999999</v>
      </c>
      <c r="N2209">
        <v>1754.32</v>
      </c>
      <c r="O2209">
        <v>5262.98</v>
      </c>
      <c r="P2209">
        <v>210.52</v>
      </c>
      <c r="Q2209">
        <v>228.06</v>
      </c>
      <c r="R2209">
        <v>-140.35</v>
      </c>
      <c r="S2209">
        <v>-122.8</v>
      </c>
      <c r="T2209">
        <v>15.35</v>
      </c>
      <c r="U2209">
        <v>6.55</v>
      </c>
      <c r="V2209">
        <v>-6.33</v>
      </c>
      <c r="W2209">
        <v>140.65</v>
      </c>
      <c r="X2209">
        <v>123.02</v>
      </c>
      <c r="Y2209">
        <v>137.15</v>
      </c>
      <c r="Z2209">
        <v>119.21</v>
      </c>
      <c r="AA2209">
        <v>-0.3</v>
      </c>
      <c r="AB2209">
        <v>17.7</v>
      </c>
      <c r="AC2209">
        <v>87.97</v>
      </c>
      <c r="AD2209">
        <v>80.489999999999995</v>
      </c>
      <c r="AE2209">
        <v>129.94999999999999</v>
      </c>
      <c r="AF2209">
        <v>74000.259999999995</v>
      </c>
      <c r="AG2209">
        <v>26</v>
      </c>
      <c r="AI2209">
        <v>22</v>
      </c>
      <c r="AJ2209">
        <v>98</v>
      </c>
      <c r="AK2209">
        <v>82</v>
      </c>
    </row>
    <row r="2210" spans="1:37" hidden="1" x14ac:dyDescent="0.25">
      <c r="A2210" t="s">
        <v>5189</v>
      </c>
      <c r="B2210" t="s">
        <v>5190</v>
      </c>
      <c r="C2210" t="s">
        <v>419</v>
      </c>
      <c r="D2210">
        <v>222.29</v>
      </c>
      <c r="E2210">
        <v>87.06</v>
      </c>
      <c r="F2210" t="s">
        <v>10127</v>
      </c>
      <c r="G2210" t="s">
        <v>10127</v>
      </c>
      <c r="H2210">
        <v>100</v>
      </c>
      <c r="I2210">
        <v>98.38</v>
      </c>
      <c r="J2210">
        <v>9837.7800000000007</v>
      </c>
      <c r="K2210">
        <v>1967.56</v>
      </c>
      <c r="L2210">
        <v>127.89</v>
      </c>
      <c r="M2210">
        <v>88.54</v>
      </c>
      <c r="N2210">
        <v>983.78</v>
      </c>
      <c r="O2210">
        <v>2951.33</v>
      </c>
      <c r="P2210">
        <v>118.05</v>
      </c>
      <c r="Q2210">
        <v>127.89</v>
      </c>
      <c r="R2210">
        <v>-78.7</v>
      </c>
      <c r="S2210">
        <v>-68.86</v>
      </c>
      <c r="T2210">
        <v>33.729999999999997</v>
      </c>
      <c r="U2210">
        <v>8.35</v>
      </c>
      <c r="V2210">
        <v>-1.73</v>
      </c>
      <c r="W2210">
        <v>87.6</v>
      </c>
      <c r="X2210">
        <v>91.47</v>
      </c>
      <c r="Y2210">
        <v>86.71</v>
      </c>
      <c r="Z2210">
        <v>92.53</v>
      </c>
      <c r="AA2210">
        <v>3.07</v>
      </c>
      <c r="AB2210">
        <v>-1.63</v>
      </c>
      <c r="AC2210">
        <v>67.290000000000006</v>
      </c>
      <c r="AD2210">
        <v>62.12</v>
      </c>
      <c r="AE2210">
        <v>96.2</v>
      </c>
      <c r="AF2210">
        <v>24083.24</v>
      </c>
      <c r="AG2210">
        <v>24</v>
      </c>
      <c r="AI2210">
        <v>14</v>
      </c>
      <c r="AK2210">
        <v>34</v>
      </c>
    </row>
    <row r="2211" spans="1:37" hidden="1" x14ac:dyDescent="0.25">
      <c r="A2211" t="s">
        <v>4914</v>
      </c>
      <c r="B2211" t="s">
        <v>4915</v>
      </c>
      <c r="C2211" t="s">
        <v>700</v>
      </c>
      <c r="D2211">
        <v>222.07</v>
      </c>
      <c r="E2211">
        <v>109.56</v>
      </c>
      <c r="F2211" t="s">
        <v>10127</v>
      </c>
      <c r="G2211" t="s">
        <v>10127</v>
      </c>
      <c r="H2211">
        <v>100</v>
      </c>
      <c r="I2211">
        <v>123.8</v>
      </c>
      <c r="J2211">
        <v>12380.28</v>
      </c>
      <c r="K2211">
        <v>2476.06</v>
      </c>
      <c r="L2211">
        <v>160.94</v>
      </c>
      <c r="M2211">
        <v>111.42</v>
      </c>
      <c r="N2211">
        <v>1238.03</v>
      </c>
      <c r="O2211">
        <v>3714.08</v>
      </c>
      <c r="P2211">
        <v>148.56</v>
      </c>
      <c r="Q2211">
        <v>160.94</v>
      </c>
      <c r="R2211">
        <v>-99.04</v>
      </c>
      <c r="S2211">
        <v>-86.66</v>
      </c>
      <c r="T2211">
        <v>274.16000000000003</v>
      </c>
      <c r="U2211">
        <v>2.4900000000000002</v>
      </c>
      <c r="V2211">
        <v>-6.25</v>
      </c>
      <c r="W2211">
        <v>106.78</v>
      </c>
      <c r="X2211">
        <v>105.34</v>
      </c>
      <c r="Y2211">
        <v>107.71</v>
      </c>
      <c r="Z2211">
        <v>106.1</v>
      </c>
      <c r="AA2211">
        <v>-2.08</v>
      </c>
      <c r="AB2211">
        <v>3.88</v>
      </c>
      <c r="AC2211">
        <v>73.08</v>
      </c>
      <c r="AD2211">
        <v>76.98</v>
      </c>
      <c r="AE2211">
        <v>111.15</v>
      </c>
      <c r="AF2211">
        <v>17975</v>
      </c>
      <c r="AG2211">
        <v>45</v>
      </c>
      <c r="AH2211">
        <v>6.92</v>
      </c>
      <c r="AI2211">
        <v>21</v>
      </c>
      <c r="AK2211">
        <v>59</v>
      </c>
    </row>
    <row r="2212" spans="1:37" hidden="1" x14ac:dyDescent="0.25">
      <c r="A2212" t="s">
        <v>7236</v>
      </c>
      <c r="B2212" t="s">
        <v>7237</v>
      </c>
      <c r="C2212" t="s">
        <v>219</v>
      </c>
      <c r="D2212">
        <v>221.75</v>
      </c>
      <c r="E2212">
        <v>33.33</v>
      </c>
      <c r="F2212" t="s">
        <v>10127</v>
      </c>
      <c r="G2212" t="s">
        <v>10127</v>
      </c>
      <c r="H2212">
        <v>100</v>
      </c>
      <c r="I2212">
        <v>37.659999999999997</v>
      </c>
      <c r="J2212">
        <v>3766.29</v>
      </c>
      <c r="K2212">
        <v>753.26</v>
      </c>
      <c r="L2212">
        <v>48.96</v>
      </c>
      <c r="M2212">
        <v>33.9</v>
      </c>
      <c r="N2212">
        <v>376.63</v>
      </c>
      <c r="O2212">
        <v>1129.8900000000001</v>
      </c>
      <c r="P2212">
        <v>45.2</v>
      </c>
      <c r="Q2212">
        <v>48.96</v>
      </c>
      <c r="R2212">
        <v>-30.13</v>
      </c>
      <c r="S2212">
        <v>-26.36</v>
      </c>
      <c r="T2212">
        <v>-205.32</v>
      </c>
      <c r="U2212">
        <v>2.4300000000000002</v>
      </c>
      <c r="V2212">
        <v>-17.11</v>
      </c>
      <c r="W2212">
        <v>32.770000000000003</v>
      </c>
      <c r="X2212">
        <v>30.32</v>
      </c>
      <c r="Y2212">
        <v>32.590000000000003</v>
      </c>
      <c r="Z2212">
        <v>30.24</v>
      </c>
      <c r="AA2212">
        <v>-8.3699999999999992</v>
      </c>
      <c r="AB2212">
        <v>5.46</v>
      </c>
      <c r="AC2212">
        <v>83.57</v>
      </c>
      <c r="AD2212">
        <v>77.03</v>
      </c>
      <c r="AE2212">
        <v>1.23</v>
      </c>
      <c r="AF2212">
        <v>67937.570000000007</v>
      </c>
      <c r="AG2212">
        <v>29</v>
      </c>
    </row>
    <row r="2213" spans="1:37" hidden="1" x14ac:dyDescent="0.25">
      <c r="A2213" t="s">
        <v>4499</v>
      </c>
      <c r="B2213" t="s">
        <v>4500</v>
      </c>
      <c r="C2213" t="s">
        <v>1743</v>
      </c>
      <c r="D2213">
        <v>221.65</v>
      </c>
      <c r="E2213">
        <v>129.94999999999999</v>
      </c>
      <c r="F2213" t="s">
        <v>10127</v>
      </c>
      <c r="G2213" t="s">
        <v>10127</v>
      </c>
      <c r="H2213">
        <v>100</v>
      </c>
      <c r="I2213">
        <v>146.84</v>
      </c>
      <c r="J2213">
        <v>14684.35</v>
      </c>
      <c r="K2213">
        <v>2936.87</v>
      </c>
      <c r="L2213">
        <v>190.9</v>
      </c>
      <c r="M2213">
        <v>132.16</v>
      </c>
      <c r="N2213">
        <v>1468.43</v>
      </c>
      <c r="O2213">
        <v>4405.3100000000004</v>
      </c>
      <c r="P2213">
        <v>176.21</v>
      </c>
      <c r="Q2213">
        <v>190.9</v>
      </c>
      <c r="R2213">
        <v>-117.47</v>
      </c>
      <c r="S2213">
        <v>-102.79</v>
      </c>
      <c r="T2213">
        <v>280.57</v>
      </c>
      <c r="U2213">
        <v>0</v>
      </c>
      <c r="V2213">
        <v>0</v>
      </c>
      <c r="W2213">
        <v>129.94</v>
      </c>
      <c r="X2213">
        <v>129.1</v>
      </c>
      <c r="Y2213">
        <v>129.94999999999999</v>
      </c>
      <c r="Z2213">
        <v>128.65</v>
      </c>
      <c r="AA2213">
        <v>0</v>
      </c>
      <c r="AB2213">
        <v>0.13</v>
      </c>
      <c r="AE2213">
        <v>68.569999999999993</v>
      </c>
      <c r="AF2213">
        <v>0</v>
      </c>
      <c r="AG2213">
        <v>6</v>
      </c>
    </row>
    <row r="2214" spans="1:37" hidden="1" x14ac:dyDescent="0.25">
      <c r="A2214" t="s">
        <v>3800</v>
      </c>
      <c r="B2214" t="s">
        <v>3801</v>
      </c>
      <c r="C2214" t="s">
        <v>24</v>
      </c>
      <c r="D2214">
        <v>221.32</v>
      </c>
      <c r="E2214">
        <v>211.6</v>
      </c>
      <c r="F2214" t="s">
        <v>10127</v>
      </c>
      <c r="G2214" t="s">
        <v>10127</v>
      </c>
      <c r="H2214">
        <v>100</v>
      </c>
      <c r="I2214">
        <v>239.11</v>
      </c>
      <c r="J2214">
        <v>23910.799999999999</v>
      </c>
      <c r="K2214">
        <v>4782.16</v>
      </c>
      <c r="L2214">
        <v>310.83999999999997</v>
      </c>
      <c r="M2214">
        <v>215.2</v>
      </c>
      <c r="N2214">
        <v>2391.08</v>
      </c>
      <c r="O2214">
        <v>7173.24</v>
      </c>
      <c r="P2214">
        <v>286.93</v>
      </c>
      <c r="Q2214">
        <v>310.83999999999997</v>
      </c>
      <c r="R2214">
        <v>-191.29</v>
      </c>
      <c r="S2214">
        <v>-167.38</v>
      </c>
      <c r="T2214">
        <v>-68.52</v>
      </c>
      <c r="U2214">
        <v>3.65</v>
      </c>
      <c r="V2214">
        <v>-6.69</v>
      </c>
      <c r="W2214">
        <v>198.47</v>
      </c>
      <c r="X2214">
        <v>181.94</v>
      </c>
      <c r="Y2214">
        <v>196.7</v>
      </c>
      <c r="Z2214">
        <v>178.51</v>
      </c>
      <c r="AA2214">
        <v>-1.79</v>
      </c>
      <c r="AB2214">
        <v>10.91</v>
      </c>
      <c r="AC2214">
        <v>90.45</v>
      </c>
      <c r="AD2214">
        <v>83.72</v>
      </c>
      <c r="AE2214">
        <v>184.34</v>
      </c>
      <c r="AF2214">
        <v>18295.43</v>
      </c>
      <c r="AG2214">
        <v>81</v>
      </c>
      <c r="AI2214">
        <v>52</v>
      </c>
      <c r="AK2214">
        <v>93</v>
      </c>
    </row>
    <row r="2215" spans="1:37" hidden="1" x14ac:dyDescent="0.25">
      <c r="A2215" t="s">
        <v>3773</v>
      </c>
      <c r="B2215" t="s">
        <v>3774</v>
      </c>
      <c r="C2215" t="s">
        <v>33</v>
      </c>
      <c r="D2215">
        <v>220.31</v>
      </c>
      <c r="E2215">
        <v>215.4</v>
      </c>
      <c r="F2215" t="s">
        <v>10127</v>
      </c>
      <c r="G2215" t="s">
        <v>10127</v>
      </c>
      <c r="H2215">
        <v>100</v>
      </c>
      <c r="I2215">
        <v>243.4</v>
      </c>
      <c r="J2215">
        <v>24340.2</v>
      </c>
      <c r="K2215">
        <v>4868.04</v>
      </c>
      <c r="L2215">
        <v>316.42</v>
      </c>
      <c r="M2215">
        <v>219.06</v>
      </c>
      <c r="N2215">
        <v>2434.02</v>
      </c>
      <c r="O2215">
        <v>7302.06</v>
      </c>
      <c r="P2215">
        <v>292.08</v>
      </c>
      <c r="Q2215">
        <v>316.42</v>
      </c>
      <c r="R2215">
        <v>-194.72</v>
      </c>
      <c r="S2215">
        <v>-170.38</v>
      </c>
      <c r="T2215">
        <v>150.9</v>
      </c>
      <c r="U2215">
        <v>7.03</v>
      </c>
      <c r="V2215">
        <v>-0.4</v>
      </c>
      <c r="W2215">
        <v>207.57</v>
      </c>
      <c r="X2215">
        <v>184.43</v>
      </c>
      <c r="Y2215">
        <v>211.3</v>
      </c>
      <c r="Z2215">
        <v>179.47</v>
      </c>
      <c r="AA2215">
        <v>3.18</v>
      </c>
      <c r="AB2215">
        <v>9.0500000000000007</v>
      </c>
      <c r="AC2215">
        <v>58.3</v>
      </c>
      <c r="AD2215">
        <v>59.73</v>
      </c>
      <c r="AE2215">
        <v>181.23</v>
      </c>
      <c r="AF2215">
        <v>32744.959999999999</v>
      </c>
      <c r="AG2215">
        <v>35</v>
      </c>
      <c r="AI2215">
        <v>80</v>
      </c>
      <c r="AK2215">
        <v>63</v>
      </c>
    </row>
    <row r="2216" spans="1:37" hidden="1" x14ac:dyDescent="0.25">
      <c r="A2216" t="s">
        <v>3915</v>
      </c>
      <c r="B2216" t="s">
        <v>3916</v>
      </c>
      <c r="C2216" t="s">
        <v>383</v>
      </c>
      <c r="D2216">
        <v>220.23</v>
      </c>
      <c r="E2216">
        <v>181.1</v>
      </c>
      <c r="F2216" t="s">
        <v>10127</v>
      </c>
      <c r="G2216" t="s">
        <v>10127</v>
      </c>
      <c r="H2216">
        <v>100</v>
      </c>
      <c r="I2216">
        <v>204.64</v>
      </c>
      <c r="J2216">
        <v>20464.3</v>
      </c>
      <c r="K2216">
        <v>4092.86</v>
      </c>
      <c r="L2216">
        <v>266.04000000000002</v>
      </c>
      <c r="M2216">
        <v>184.18</v>
      </c>
      <c r="N2216">
        <v>2046.43</v>
      </c>
      <c r="O2216">
        <v>6139.29</v>
      </c>
      <c r="P2216">
        <v>245.57</v>
      </c>
      <c r="Q2216">
        <v>266.04000000000002</v>
      </c>
      <c r="R2216">
        <v>-163.71</v>
      </c>
      <c r="S2216">
        <v>-143.25</v>
      </c>
      <c r="T2216">
        <v>66.13</v>
      </c>
      <c r="U2216">
        <v>3.51</v>
      </c>
      <c r="V2216">
        <v>-9.2100000000000009</v>
      </c>
      <c r="W2216">
        <v>172.51</v>
      </c>
      <c r="X2216">
        <v>171.31</v>
      </c>
      <c r="Y2216">
        <v>172.06</v>
      </c>
      <c r="Z2216">
        <v>171.9</v>
      </c>
      <c r="AA2216">
        <v>-3.26</v>
      </c>
      <c r="AB2216">
        <v>6.93</v>
      </c>
      <c r="AC2216">
        <v>86.42</v>
      </c>
      <c r="AD2216">
        <v>83.88</v>
      </c>
      <c r="AE2216">
        <v>158.08000000000001</v>
      </c>
      <c r="AF2216">
        <v>21090.7</v>
      </c>
      <c r="AG2216">
        <v>36</v>
      </c>
      <c r="AI2216">
        <v>67</v>
      </c>
      <c r="AK2216">
        <v>75</v>
      </c>
    </row>
    <row r="2217" spans="1:37" hidden="1" x14ac:dyDescent="0.25">
      <c r="A2217" t="s">
        <v>3788</v>
      </c>
      <c r="B2217" t="s">
        <v>3789</v>
      </c>
      <c r="C2217" t="s">
        <v>43</v>
      </c>
      <c r="D2217">
        <v>219.91</v>
      </c>
      <c r="E2217">
        <v>173.75</v>
      </c>
      <c r="F2217" t="s">
        <v>10127</v>
      </c>
      <c r="G2217" t="s">
        <v>10127</v>
      </c>
      <c r="H2217">
        <v>100</v>
      </c>
      <c r="I2217">
        <v>196.34</v>
      </c>
      <c r="J2217">
        <v>19633.75</v>
      </c>
      <c r="K2217">
        <v>3926.75</v>
      </c>
      <c r="L2217">
        <v>255.24</v>
      </c>
      <c r="M2217">
        <v>176.7</v>
      </c>
      <c r="N2217">
        <v>1963.37</v>
      </c>
      <c r="O2217">
        <v>5890.12</v>
      </c>
      <c r="P2217">
        <v>235.6</v>
      </c>
      <c r="Q2217">
        <v>255.24</v>
      </c>
      <c r="R2217">
        <v>-157.07</v>
      </c>
      <c r="S2217">
        <v>-137.44</v>
      </c>
      <c r="T2217">
        <v>-111.06</v>
      </c>
      <c r="U2217">
        <v>2.04</v>
      </c>
      <c r="V2217">
        <v>-8.56</v>
      </c>
      <c r="W2217">
        <v>175.29</v>
      </c>
      <c r="X2217">
        <v>183.38</v>
      </c>
      <c r="Y2217">
        <v>175.77</v>
      </c>
      <c r="Z2217">
        <v>183.96</v>
      </c>
      <c r="AA2217">
        <v>-3.55</v>
      </c>
      <c r="AB2217">
        <v>-1.4</v>
      </c>
      <c r="AC2217">
        <v>71</v>
      </c>
      <c r="AD2217">
        <v>69.569999999999993</v>
      </c>
      <c r="AE2217">
        <v>193.45</v>
      </c>
      <c r="AF2217">
        <v>6687.48</v>
      </c>
      <c r="AG2217">
        <v>3</v>
      </c>
      <c r="AI2217">
        <v>21</v>
      </c>
      <c r="AK2217">
        <v>11</v>
      </c>
    </row>
    <row r="2218" spans="1:37" hidden="1" x14ac:dyDescent="0.25">
      <c r="A2218" t="s">
        <v>3610</v>
      </c>
      <c r="B2218" t="s">
        <v>3611</v>
      </c>
      <c r="C2218" t="s">
        <v>30</v>
      </c>
      <c r="D2218">
        <v>219.87</v>
      </c>
      <c r="E2218">
        <v>206.63</v>
      </c>
      <c r="F2218" t="s">
        <v>10127</v>
      </c>
      <c r="G2218" t="s">
        <v>10127</v>
      </c>
      <c r="H2218">
        <v>100</v>
      </c>
      <c r="I2218">
        <v>233.49</v>
      </c>
      <c r="J2218">
        <v>23349.19</v>
      </c>
      <c r="K2218">
        <v>4669.84</v>
      </c>
      <c r="L2218">
        <v>303.54000000000002</v>
      </c>
      <c r="M2218">
        <v>210.14</v>
      </c>
      <c r="N2218">
        <v>2334.92</v>
      </c>
      <c r="O2218">
        <v>7004.76</v>
      </c>
      <c r="P2218">
        <v>280.19</v>
      </c>
      <c r="Q2218">
        <v>303.54000000000002</v>
      </c>
      <c r="R2218">
        <v>-186.79</v>
      </c>
      <c r="S2218">
        <v>-163.44</v>
      </c>
      <c r="T2218">
        <v>37.71</v>
      </c>
      <c r="U2218">
        <v>6.03</v>
      </c>
      <c r="V2218">
        <v>-6.34</v>
      </c>
      <c r="W2218">
        <v>209.87</v>
      </c>
      <c r="X2218">
        <v>204.65</v>
      </c>
      <c r="Y2218">
        <v>213.19</v>
      </c>
      <c r="Z2218">
        <v>206.11</v>
      </c>
      <c r="AA2218">
        <v>-0.54</v>
      </c>
      <c r="AB2218">
        <v>-1.3</v>
      </c>
      <c r="AC2218">
        <v>49.07</v>
      </c>
      <c r="AD2218">
        <v>47.99</v>
      </c>
      <c r="AE2218">
        <v>190.35</v>
      </c>
      <c r="AF2218">
        <v>67004.83</v>
      </c>
      <c r="AG2218">
        <v>55</v>
      </c>
      <c r="AI2218">
        <v>73</v>
      </c>
      <c r="AJ2218">
        <v>82</v>
      </c>
      <c r="AK2218">
        <v>81</v>
      </c>
    </row>
    <row r="2219" spans="1:37" hidden="1" x14ac:dyDescent="0.25">
      <c r="A2219" t="s">
        <v>4070</v>
      </c>
      <c r="B2219" t="s">
        <v>4071</v>
      </c>
      <c r="C2219" t="s">
        <v>1368</v>
      </c>
      <c r="D2219">
        <v>219.46</v>
      </c>
      <c r="E2219">
        <v>145.56</v>
      </c>
      <c r="F2219" t="s">
        <v>10127</v>
      </c>
      <c r="G2219" t="s">
        <v>10127</v>
      </c>
      <c r="H2219">
        <v>100</v>
      </c>
      <c r="I2219">
        <v>164.48</v>
      </c>
      <c r="J2219">
        <v>16448.28</v>
      </c>
      <c r="K2219">
        <v>3289.66</v>
      </c>
      <c r="L2219">
        <v>213.83</v>
      </c>
      <c r="M2219">
        <v>148.03</v>
      </c>
      <c r="N2219">
        <v>1644.83</v>
      </c>
      <c r="O2219">
        <v>4934.4799999999996</v>
      </c>
      <c r="P2219">
        <v>197.38</v>
      </c>
      <c r="Q2219">
        <v>213.83</v>
      </c>
      <c r="R2219">
        <v>-131.59</v>
      </c>
      <c r="S2219">
        <v>-115.14</v>
      </c>
      <c r="T2219">
        <v>22.96</v>
      </c>
      <c r="U2219">
        <v>2.02</v>
      </c>
      <c r="V2219">
        <v>-7.06</v>
      </c>
      <c r="W2219">
        <v>144.66</v>
      </c>
      <c r="X2219">
        <v>158.05000000000001</v>
      </c>
      <c r="Y2219">
        <v>143.61000000000001</v>
      </c>
      <c r="Z2219">
        <v>160.28</v>
      </c>
      <c r="AA2219">
        <v>-2.73</v>
      </c>
      <c r="AB2219">
        <v>-1.5</v>
      </c>
      <c r="AC2219">
        <v>70.14</v>
      </c>
      <c r="AD2219">
        <v>73.290000000000006</v>
      </c>
      <c r="AE2219">
        <v>161.18</v>
      </c>
      <c r="AF2219">
        <v>44553.48</v>
      </c>
      <c r="AG2219">
        <v>23</v>
      </c>
      <c r="AI2219">
        <v>44</v>
      </c>
      <c r="AJ2219">
        <v>65</v>
      </c>
      <c r="AK2219">
        <v>47</v>
      </c>
    </row>
    <row r="2220" spans="1:37" hidden="1" x14ac:dyDescent="0.25">
      <c r="A2220" t="s">
        <v>1777</v>
      </c>
      <c r="B2220" t="s">
        <v>1778</v>
      </c>
      <c r="D2220">
        <v>219.22</v>
      </c>
      <c r="E2220">
        <v>933</v>
      </c>
      <c r="F2220" t="s">
        <v>10127</v>
      </c>
      <c r="G2220" t="s">
        <v>10127</v>
      </c>
      <c r="H2220">
        <v>100</v>
      </c>
      <c r="I2220">
        <v>1054.29</v>
      </c>
      <c r="J2220">
        <v>105429</v>
      </c>
      <c r="K2220">
        <v>21085.8</v>
      </c>
      <c r="L2220">
        <v>1370.58</v>
      </c>
      <c r="M2220">
        <v>948.86</v>
      </c>
      <c r="N2220">
        <v>10542.9</v>
      </c>
      <c r="O2220">
        <v>31628.7</v>
      </c>
      <c r="P2220">
        <v>1265.1500000000001</v>
      </c>
      <c r="Q2220">
        <v>1370.58</v>
      </c>
      <c r="R2220">
        <v>-843.43</v>
      </c>
      <c r="S2220">
        <v>-738</v>
      </c>
      <c r="T2220">
        <v>13.23</v>
      </c>
      <c r="U2220">
        <v>47.34</v>
      </c>
      <c r="V2220">
        <v>-4.7300000000000004</v>
      </c>
      <c r="W2220">
        <v>880.75</v>
      </c>
      <c r="X2220">
        <v>672.84</v>
      </c>
      <c r="Y2220">
        <v>878.53</v>
      </c>
      <c r="Z2220">
        <v>658.07</v>
      </c>
      <c r="AA2220">
        <v>15.72</v>
      </c>
      <c r="AB2220">
        <v>14.58</v>
      </c>
      <c r="AC2220">
        <v>95.58</v>
      </c>
      <c r="AD2220">
        <v>86.75</v>
      </c>
      <c r="AE2220">
        <v>890.81</v>
      </c>
      <c r="AF2220">
        <v>472.7</v>
      </c>
    </row>
    <row r="2221" spans="1:37" hidden="1" x14ac:dyDescent="0.25">
      <c r="A2221" t="s">
        <v>8476</v>
      </c>
      <c r="B2221" t="s">
        <v>8477</v>
      </c>
      <c r="D2221">
        <v>218.71</v>
      </c>
      <c r="E2221">
        <v>11</v>
      </c>
      <c r="F2221" t="s">
        <v>10127</v>
      </c>
      <c r="G2221" t="s">
        <v>10127</v>
      </c>
      <c r="H2221">
        <v>100</v>
      </c>
      <c r="I2221">
        <v>12.43</v>
      </c>
      <c r="J2221">
        <v>1243</v>
      </c>
      <c r="K2221">
        <v>248.6</v>
      </c>
      <c r="L2221">
        <v>16.16</v>
      </c>
      <c r="M2221">
        <v>11.19</v>
      </c>
      <c r="N2221">
        <v>124.3</v>
      </c>
      <c r="O2221">
        <v>372.9</v>
      </c>
      <c r="P2221">
        <v>14.92</v>
      </c>
      <c r="Q2221">
        <v>16.16</v>
      </c>
      <c r="R2221">
        <v>-9.94</v>
      </c>
      <c r="S2221">
        <v>-8.6999999999999993</v>
      </c>
      <c r="T2221">
        <v>91.13</v>
      </c>
      <c r="U2221">
        <v>-3.86</v>
      </c>
      <c r="V2221">
        <v>-41.97</v>
      </c>
      <c r="W2221">
        <v>11</v>
      </c>
      <c r="X2221">
        <v>12.2</v>
      </c>
      <c r="Y2221">
        <v>10.96</v>
      </c>
      <c r="Z2221">
        <v>12.74</v>
      </c>
      <c r="AA2221">
        <v>-27.62</v>
      </c>
      <c r="AB2221">
        <v>-2.58</v>
      </c>
      <c r="AC2221">
        <v>12.48</v>
      </c>
      <c r="AD2221">
        <v>10.53</v>
      </c>
      <c r="AE2221">
        <v>2.68</v>
      </c>
      <c r="AF2221">
        <v>41304.35</v>
      </c>
      <c r="AG2221">
        <v>12</v>
      </c>
    </row>
    <row r="2222" spans="1:37" hidden="1" x14ac:dyDescent="0.25">
      <c r="A2222" t="s">
        <v>5199</v>
      </c>
      <c r="B2222" t="s">
        <v>5200</v>
      </c>
      <c r="C2222" t="s">
        <v>562</v>
      </c>
      <c r="D2222">
        <v>218.11</v>
      </c>
      <c r="E2222">
        <v>111.9</v>
      </c>
      <c r="F2222" t="s">
        <v>10127</v>
      </c>
      <c r="G2222" t="s">
        <v>10127</v>
      </c>
      <c r="H2222">
        <v>100</v>
      </c>
      <c r="I2222">
        <v>126.45</v>
      </c>
      <c r="J2222">
        <v>12644.7</v>
      </c>
      <c r="K2222">
        <v>2528.94</v>
      </c>
      <c r="L2222">
        <v>164.38</v>
      </c>
      <c r="M2222">
        <v>113.8</v>
      </c>
      <c r="N2222">
        <v>1264.47</v>
      </c>
      <c r="O2222">
        <v>3793.41</v>
      </c>
      <c r="P2222">
        <v>151.74</v>
      </c>
      <c r="Q2222">
        <v>164.38</v>
      </c>
      <c r="R2222">
        <v>-101.16</v>
      </c>
      <c r="S2222">
        <v>-88.51</v>
      </c>
      <c r="T2222">
        <v>18.84</v>
      </c>
      <c r="U2222">
        <v>4.63</v>
      </c>
      <c r="V2222">
        <v>-4.4800000000000004</v>
      </c>
      <c r="W2222">
        <v>94.11</v>
      </c>
      <c r="X2222">
        <v>91.19</v>
      </c>
      <c r="Y2222">
        <v>90.24</v>
      </c>
      <c r="Z2222">
        <v>92.25</v>
      </c>
      <c r="AA2222">
        <v>-0.13</v>
      </c>
      <c r="AB2222">
        <v>23.5</v>
      </c>
      <c r="AC2222">
        <v>88.6</v>
      </c>
      <c r="AD2222">
        <v>84.47</v>
      </c>
      <c r="AE2222">
        <v>85.52</v>
      </c>
      <c r="AF2222">
        <v>49252.17</v>
      </c>
      <c r="AG2222">
        <v>77</v>
      </c>
      <c r="AI2222">
        <v>3</v>
      </c>
      <c r="AJ2222">
        <v>98</v>
      </c>
      <c r="AK2222">
        <v>37</v>
      </c>
    </row>
    <row r="2223" spans="1:37" hidden="1" x14ac:dyDescent="0.25">
      <c r="A2223" t="s">
        <v>1433</v>
      </c>
      <c r="B2223" t="s">
        <v>1434</v>
      </c>
      <c r="C2223" t="s">
        <v>36</v>
      </c>
      <c r="D2223">
        <v>217.76</v>
      </c>
      <c r="E2223">
        <v>1024.8499999999999</v>
      </c>
      <c r="F2223" t="s">
        <v>10127</v>
      </c>
      <c r="G2223" t="s">
        <v>10127</v>
      </c>
      <c r="H2223">
        <v>100</v>
      </c>
      <c r="I2223">
        <v>1158.08</v>
      </c>
      <c r="J2223">
        <v>115808.05</v>
      </c>
      <c r="K2223">
        <v>23161.61</v>
      </c>
      <c r="L2223">
        <v>1505.5</v>
      </c>
      <c r="M2223">
        <v>1042.27</v>
      </c>
      <c r="N2223">
        <v>11580.8</v>
      </c>
      <c r="O2223">
        <v>34742.42</v>
      </c>
      <c r="P2223">
        <v>1389.7</v>
      </c>
      <c r="Q2223">
        <v>1505.5</v>
      </c>
      <c r="R2223">
        <v>-926.46</v>
      </c>
      <c r="S2223">
        <v>-810.66</v>
      </c>
      <c r="T2223">
        <v>-231.66</v>
      </c>
      <c r="U2223">
        <v>55.26</v>
      </c>
      <c r="V2223">
        <v>-2.35</v>
      </c>
      <c r="W2223">
        <v>1043.96</v>
      </c>
      <c r="X2223">
        <v>884.51</v>
      </c>
      <c r="Y2223">
        <v>1043.6600000000001</v>
      </c>
      <c r="Z2223">
        <v>876.56</v>
      </c>
      <c r="AA2223">
        <v>19.89</v>
      </c>
      <c r="AB2223">
        <v>0.5</v>
      </c>
      <c r="AC2223">
        <v>0</v>
      </c>
      <c r="AD2223">
        <v>0</v>
      </c>
      <c r="AE2223">
        <v>178.29</v>
      </c>
      <c r="AF2223">
        <v>30.26</v>
      </c>
      <c r="AG2223">
        <v>77</v>
      </c>
      <c r="AJ2223">
        <v>3</v>
      </c>
    </row>
    <row r="2224" spans="1:37" hidden="1" x14ac:dyDescent="0.25">
      <c r="A2224" t="s">
        <v>3964</v>
      </c>
      <c r="B2224" t="s">
        <v>3965</v>
      </c>
      <c r="C2224" t="s">
        <v>24</v>
      </c>
      <c r="D2224">
        <v>217.67</v>
      </c>
      <c r="E2224">
        <v>158.6</v>
      </c>
      <c r="F2224" t="s">
        <v>10127</v>
      </c>
      <c r="G2224" t="s">
        <v>10127</v>
      </c>
      <c r="H2224">
        <v>100</v>
      </c>
      <c r="I2224">
        <v>179.22</v>
      </c>
      <c r="J2224">
        <v>17921.8</v>
      </c>
      <c r="K2224">
        <v>3584.36</v>
      </c>
      <c r="L2224">
        <v>232.98</v>
      </c>
      <c r="M2224">
        <v>161.30000000000001</v>
      </c>
      <c r="N2224">
        <v>1792.18</v>
      </c>
      <c r="O2224">
        <v>5376.54</v>
      </c>
      <c r="P2224">
        <v>215.06</v>
      </c>
      <c r="Q2224">
        <v>232.98</v>
      </c>
      <c r="R2224">
        <v>-143.37</v>
      </c>
      <c r="S2224">
        <v>-125.45</v>
      </c>
      <c r="T2224">
        <v>44.51</v>
      </c>
      <c r="U2224">
        <v>12.93</v>
      </c>
      <c r="V2224">
        <v>-2.11</v>
      </c>
      <c r="W2224">
        <v>163.72</v>
      </c>
      <c r="X2224">
        <v>167.37</v>
      </c>
      <c r="Y2224">
        <v>165.22</v>
      </c>
      <c r="Z2224">
        <v>167.23</v>
      </c>
      <c r="AA2224">
        <v>4.88</v>
      </c>
      <c r="AB2224">
        <v>-3.34</v>
      </c>
      <c r="AC2224">
        <v>65.98</v>
      </c>
      <c r="AD2224">
        <v>54.77</v>
      </c>
      <c r="AE2224">
        <v>180.14</v>
      </c>
      <c r="AF2224">
        <v>17853.349999999999</v>
      </c>
      <c r="AG2224">
        <v>47</v>
      </c>
      <c r="AI2224">
        <v>5</v>
      </c>
      <c r="AJ2224">
        <v>82</v>
      </c>
      <c r="AK2224">
        <v>16</v>
      </c>
    </row>
    <row r="2225" spans="1:37" hidden="1" x14ac:dyDescent="0.25">
      <c r="A2225" t="s">
        <v>3592</v>
      </c>
      <c r="B2225" t="s">
        <v>3593</v>
      </c>
      <c r="C2225" t="s">
        <v>43</v>
      </c>
      <c r="D2225">
        <v>217.15</v>
      </c>
      <c r="E2225">
        <v>224.84</v>
      </c>
      <c r="F2225" t="s">
        <v>10127</v>
      </c>
      <c r="G2225" t="s">
        <v>10127</v>
      </c>
      <c r="H2225">
        <v>100</v>
      </c>
      <c r="I2225">
        <v>254.07</v>
      </c>
      <c r="J2225">
        <v>25406.92</v>
      </c>
      <c r="K2225">
        <v>5081.38</v>
      </c>
      <c r="L2225">
        <v>330.29</v>
      </c>
      <c r="M2225">
        <v>228.66</v>
      </c>
      <c r="N2225">
        <v>2540.69</v>
      </c>
      <c r="O2225">
        <v>7622.08</v>
      </c>
      <c r="P2225">
        <v>304.88</v>
      </c>
      <c r="Q2225">
        <v>330.29</v>
      </c>
      <c r="R2225">
        <v>-203.26</v>
      </c>
      <c r="S2225">
        <v>-177.85</v>
      </c>
      <c r="T2225">
        <v>168.33</v>
      </c>
      <c r="U2225">
        <v>2.79</v>
      </c>
      <c r="V2225">
        <v>-22.19</v>
      </c>
      <c r="W2225">
        <v>219.14</v>
      </c>
      <c r="X2225">
        <v>206.66</v>
      </c>
      <c r="Y2225">
        <v>216.14</v>
      </c>
      <c r="Z2225">
        <v>215.03</v>
      </c>
      <c r="AA2225">
        <v>-11.43</v>
      </c>
      <c r="AB2225">
        <v>4.93</v>
      </c>
      <c r="AC2225">
        <v>88.68</v>
      </c>
      <c r="AD2225">
        <v>80.680000000000007</v>
      </c>
      <c r="AE2225">
        <v>61.31</v>
      </c>
      <c r="AF2225">
        <v>7429.83</v>
      </c>
      <c r="AG2225">
        <v>5</v>
      </c>
      <c r="AI2225">
        <v>71</v>
      </c>
      <c r="AJ2225">
        <v>91</v>
      </c>
      <c r="AK2225">
        <v>99</v>
      </c>
    </row>
    <row r="2226" spans="1:37" hidden="1" x14ac:dyDescent="0.25">
      <c r="A2226" t="s">
        <v>9376</v>
      </c>
      <c r="B2226" t="s">
        <v>9377</v>
      </c>
      <c r="C2226" t="s">
        <v>299</v>
      </c>
      <c r="D2226">
        <v>215.95</v>
      </c>
      <c r="E2226">
        <v>3.48</v>
      </c>
      <c r="F2226" t="s">
        <v>10127</v>
      </c>
      <c r="G2226" t="s">
        <v>10127</v>
      </c>
      <c r="H2226">
        <v>100</v>
      </c>
      <c r="I2226">
        <v>3.93</v>
      </c>
      <c r="J2226">
        <v>393.24</v>
      </c>
      <c r="K2226">
        <v>78.650000000000006</v>
      </c>
      <c r="L2226">
        <v>5.1100000000000003</v>
      </c>
      <c r="M2226">
        <v>3.54</v>
      </c>
      <c r="N2226">
        <v>39.32</v>
      </c>
      <c r="O2226">
        <v>117.97</v>
      </c>
      <c r="P2226">
        <v>4.72</v>
      </c>
      <c r="Q2226">
        <v>5.1100000000000003</v>
      </c>
      <c r="R2226">
        <v>-3.15</v>
      </c>
      <c r="S2226">
        <v>-2.75</v>
      </c>
      <c r="T2226">
        <v>44.53</v>
      </c>
      <c r="U2226">
        <v>4.67</v>
      </c>
      <c r="V2226">
        <v>-7.74</v>
      </c>
      <c r="W2226">
        <v>3.52</v>
      </c>
      <c r="X2226">
        <v>3.85</v>
      </c>
      <c r="Y2226">
        <v>3.52</v>
      </c>
      <c r="Z2226">
        <v>3.79</v>
      </c>
      <c r="AA2226">
        <v>-1.93</v>
      </c>
      <c r="AB2226">
        <v>-3.42</v>
      </c>
      <c r="AC2226">
        <v>29.24</v>
      </c>
      <c r="AD2226">
        <v>31.48</v>
      </c>
      <c r="AE2226">
        <v>3.89</v>
      </c>
      <c r="AF2226">
        <v>1136466.9099999999</v>
      </c>
      <c r="AG2226">
        <v>2</v>
      </c>
      <c r="AI2226">
        <v>0</v>
      </c>
      <c r="AK2226">
        <v>0</v>
      </c>
    </row>
    <row r="2227" spans="1:37" hidden="1" x14ac:dyDescent="0.25">
      <c r="A2227" t="s">
        <v>6729</v>
      </c>
      <c r="B2227" t="s">
        <v>6730</v>
      </c>
      <c r="C2227" t="s">
        <v>55</v>
      </c>
      <c r="D2227">
        <v>215.85</v>
      </c>
      <c r="E2227">
        <v>39.76</v>
      </c>
      <c r="F2227" t="s">
        <v>10127</v>
      </c>
      <c r="G2227" t="s">
        <v>10127</v>
      </c>
      <c r="H2227">
        <v>100</v>
      </c>
      <c r="I2227">
        <v>44.93</v>
      </c>
      <c r="J2227">
        <v>4492.88</v>
      </c>
      <c r="K2227">
        <v>898.58</v>
      </c>
      <c r="L2227">
        <v>58.41</v>
      </c>
      <c r="M2227">
        <v>40.44</v>
      </c>
      <c r="N2227">
        <v>449.29</v>
      </c>
      <c r="O2227">
        <v>1347.86</v>
      </c>
      <c r="P2227">
        <v>53.91</v>
      </c>
      <c r="Q2227">
        <v>58.41</v>
      </c>
      <c r="R2227">
        <v>-35.94</v>
      </c>
      <c r="S2227">
        <v>-31.45</v>
      </c>
      <c r="T2227">
        <v>39.97</v>
      </c>
      <c r="U2227">
        <v>10.039999999999999</v>
      </c>
      <c r="V2227">
        <v>-14.32</v>
      </c>
      <c r="W2227">
        <v>40</v>
      </c>
      <c r="X2227">
        <v>40.869999999999997</v>
      </c>
      <c r="Y2227">
        <v>40.200000000000003</v>
      </c>
      <c r="Z2227">
        <v>40.26</v>
      </c>
      <c r="AA2227">
        <v>-3.65</v>
      </c>
      <c r="AB2227">
        <v>-0.88</v>
      </c>
      <c r="AC2227">
        <v>72.040000000000006</v>
      </c>
      <c r="AD2227">
        <v>72</v>
      </c>
      <c r="AE2227">
        <v>44.56</v>
      </c>
      <c r="AF2227">
        <v>135061</v>
      </c>
      <c r="AG2227">
        <v>4</v>
      </c>
      <c r="AI2227">
        <v>34</v>
      </c>
      <c r="AK2227">
        <v>22</v>
      </c>
    </row>
    <row r="2228" spans="1:37" hidden="1" x14ac:dyDescent="0.25">
      <c r="A2228" t="s">
        <v>3935</v>
      </c>
      <c r="B2228" t="s">
        <v>3936</v>
      </c>
      <c r="C2228" t="s">
        <v>419</v>
      </c>
      <c r="D2228">
        <v>215.51</v>
      </c>
      <c r="E2228">
        <v>180.41</v>
      </c>
      <c r="F2228" t="s">
        <v>10127</v>
      </c>
      <c r="G2228" t="s">
        <v>10127</v>
      </c>
      <c r="H2228">
        <v>100</v>
      </c>
      <c r="I2228">
        <v>203.86</v>
      </c>
      <c r="J2228">
        <v>20386.330000000002</v>
      </c>
      <c r="K2228">
        <v>4077.27</v>
      </c>
      <c r="L2228">
        <v>265.02</v>
      </c>
      <c r="M2228">
        <v>183.48</v>
      </c>
      <c r="N2228">
        <v>2038.63</v>
      </c>
      <c r="O2228">
        <v>6115.9</v>
      </c>
      <c r="P2228">
        <v>244.64</v>
      </c>
      <c r="Q2228">
        <v>265.02</v>
      </c>
      <c r="R2228">
        <v>-163.09</v>
      </c>
      <c r="S2228">
        <v>-142.69999999999999</v>
      </c>
      <c r="T2228">
        <v>-20.03</v>
      </c>
      <c r="U2228">
        <v>9.81</v>
      </c>
      <c r="V2228">
        <v>-5.63</v>
      </c>
      <c r="W2228">
        <v>182.02</v>
      </c>
      <c r="X2228">
        <v>170.11</v>
      </c>
      <c r="Y2228">
        <v>182.59</v>
      </c>
      <c r="Z2228">
        <v>169.53</v>
      </c>
      <c r="AA2228">
        <v>1.51</v>
      </c>
      <c r="AB2228">
        <v>1.91</v>
      </c>
      <c r="AC2228">
        <v>72.48</v>
      </c>
      <c r="AD2228">
        <v>62.05</v>
      </c>
      <c r="AE2228">
        <v>159.31</v>
      </c>
      <c r="AF2228">
        <v>43136.35</v>
      </c>
      <c r="AG2228">
        <v>64</v>
      </c>
      <c r="AH2228">
        <v>5.0999999999999996</v>
      </c>
      <c r="AI2228">
        <v>21</v>
      </c>
      <c r="AK2228">
        <v>80</v>
      </c>
    </row>
    <row r="2229" spans="1:37" hidden="1" x14ac:dyDescent="0.25">
      <c r="A2229" t="s">
        <v>3446</v>
      </c>
      <c r="B2229" t="s">
        <v>3447</v>
      </c>
      <c r="C2229" t="s">
        <v>262</v>
      </c>
      <c r="D2229">
        <v>215.34</v>
      </c>
      <c r="E2229">
        <v>207.5</v>
      </c>
      <c r="F2229" t="s">
        <v>10127</v>
      </c>
      <c r="G2229" t="s">
        <v>10127</v>
      </c>
      <c r="H2229">
        <v>100</v>
      </c>
      <c r="I2229">
        <v>234.47</v>
      </c>
      <c r="J2229">
        <v>23447.5</v>
      </c>
      <c r="K2229">
        <v>4689.5</v>
      </c>
      <c r="L2229">
        <v>304.82</v>
      </c>
      <c r="M2229">
        <v>211.03</v>
      </c>
      <c r="N2229">
        <v>2344.75</v>
      </c>
      <c r="O2229">
        <v>7034.25</v>
      </c>
      <c r="P2229">
        <v>281.37</v>
      </c>
      <c r="Q2229">
        <v>304.82</v>
      </c>
      <c r="R2229">
        <v>-187.58</v>
      </c>
      <c r="S2229">
        <v>-164.13</v>
      </c>
      <c r="T2229">
        <v>12.04</v>
      </c>
      <c r="U2229">
        <v>2.83</v>
      </c>
      <c r="V2229">
        <v>-3.71</v>
      </c>
      <c r="W2229">
        <v>213.74</v>
      </c>
      <c r="X2229">
        <v>221.97</v>
      </c>
      <c r="Y2229">
        <v>215.93</v>
      </c>
      <c r="Z2229">
        <v>224.54</v>
      </c>
      <c r="AA2229">
        <v>-0.55000000000000004</v>
      </c>
      <c r="AB2229">
        <v>-4.37</v>
      </c>
      <c r="AC2229">
        <v>42.08</v>
      </c>
      <c r="AD2229">
        <v>39.020000000000003</v>
      </c>
      <c r="AE2229">
        <v>236.12</v>
      </c>
      <c r="AF2229">
        <v>8605.2199999999993</v>
      </c>
      <c r="AG2229">
        <v>94</v>
      </c>
      <c r="AI2229">
        <v>8</v>
      </c>
      <c r="AJ2229">
        <v>99</v>
      </c>
      <c r="AK2229">
        <v>86</v>
      </c>
    </row>
    <row r="2230" spans="1:37" hidden="1" x14ac:dyDescent="0.25">
      <c r="A2230" t="s">
        <v>6659</v>
      </c>
      <c r="B2230" t="s">
        <v>6660</v>
      </c>
      <c r="C2230" t="s">
        <v>33</v>
      </c>
      <c r="D2230">
        <v>215.33</v>
      </c>
      <c r="E2230">
        <v>48.75</v>
      </c>
      <c r="F2230" t="s">
        <v>10127</v>
      </c>
      <c r="G2230" t="s">
        <v>10127</v>
      </c>
      <c r="H2230">
        <v>100</v>
      </c>
      <c r="I2230">
        <v>55.09</v>
      </c>
      <c r="J2230">
        <v>5508.75</v>
      </c>
      <c r="K2230">
        <v>1101.75</v>
      </c>
      <c r="L2230">
        <v>71.61</v>
      </c>
      <c r="M2230">
        <v>49.58</v>
      </c>
      <c r="N2230">
        <v>550.87</v>
      </c>
      <c r="O2230">
        <v>1652.63</v>
      </c>
      <c r="P2230">
        <v>66.099999999999994</v>
      </c>
      <c r="Q2230">
        <v>71.61</v>
      </c>
      <c r="R2230">
        <v>-44.07</v>
      </c>
      <c r="S2230">
        <v>-38.56</v>
      </c>
      <c r="T2230">
        <v>19.329999999999998</v>
      </c>
      <c r="U2230">
        <v>5.67</v>
      </c>
      <c r="V2230">
        <v>-3.87</v>
      </c>
      <c r="W2230">
        <v>45.66</v>
      </c>
      <c r="X2230">
        <v>42.2</v>
      </c>
      <c r="Y2230">
        <v>44.49</v>
      </c>
      <c r="Z2230">
        <v>41.3</v>
      </c>
      <c r="AA2230">
        <v>0.68</v>
      </c>
      <c r="AB2230">
        <v>13.03</v>
      </c>
      <c r="AC2230">
        <v>74.069999999999993</v>
      </c>
      <c r="AD2230">
        <v>64.72</v>
      </c>
      <c r="AE2230">
        <v>43.72</v>
      </c>
      <c r="AF2230">
        <v>217682.35</v>
      </c>
      <c r="AG2230">
        <v>9</v>
      </c>
      <c r="AH2230">
        <v>4.92</v>
      </c>
      <c r="AI2230">
        <v>15</v>
      </c>
      <c r="AK2230">
        <v>51</v>
      </c>
    </row>
    <row r="2231" spans="1:37" hidden="1" x14ac:dyDescent="0.25">
      <c r="A2231" t="s">
        <v>3507</v>
      </c>
      <c r="B2231" t="s">
        <v>3508</v>
      </c>
      <c r="C2231" t="s">
        <v>219</v>
      </c>
      <c r="D2231">
        <v>215.17</v>
      </c>
      <c r="E2231">
        <v>233.24</v>
      </c>
      <c r="F2231" t="s">
        <v>10127</v>
      </c>
      <c r="G2231" t="s">
        <v>10127</v>
      </c>
      <c r="H2231">
        <v>100</v>
      </c>
      <c r="I2231">
        <v>263.56</v>
      </c>
      <c r="J2231">
        <v>26356.12</v>
      </c>
      <c r="K2231">
        <v>5271.22</v>
      </c>
      <c r="L2231">
        <v>342.63</v>
      </c>
      <c r="M2231">
        <v>237.21</v>
      </c>
      <c r="N2231">
        <v>2635.61</v>
      </c>
      <c r="O2231">
        <v>7906.84</v>
      </c>
      <c r="P2231">
        <v>316.27</v>
      </c>
      <c r="Q2231">
        <v>342.63</v>
      </c>
      <c r="R2231">
        <v>-210.85</v>
      </c>
      <c r="S2231">
        <v>-184.49</v>
      </c>
      <c r="T2231">
        <v>17.89</v>
      </c>
      <c r="U2231">
        <v>15.46</v>
      </c>
      <c r="V2231">
        <v>-10.5</v>
      </c>
      <c r="W2231">
        <v>238.67</v>
      </c>
      <c r="X2231">
        <v>215.77</v>
      </c>
      <c r="Y2231">
        <v>243.79</v>
      </c>
      <c r="Z2231">
        <v>211.92</v>
      </c>
      <c r="AA2231">
        <v>0.83</v>
      </c>
      <c r="AB2231">
        <v>0.1</v>
      </c>
      <c r="AC2231">
        <v>41.86</v>
      </c>
      <c r="AD2231">
        <v>31.2</v>
      </c>
      <c r="AE2231">
        <v>247.16</v>
      </c>
      <c r="AF2231">
        <v>10976.43</v>
      </c>
      <c r="AH2231">
        <v>2.73</v>
      </c>
      <c r="AI2231">
        <v>90</v>
      </c>
    </row>
    <row r="2232" spans="1:37" hidden="1" x14ac:dyDescent="0.25">
      <c r="A2232" t="s">
        <v>1705</v>
      </c>
      <c r="B2232" t="s">
        <v>1706</v>
      </c>
      <c r="C2232" t="s">
        <v>30</v>
      </c>
      <c r="D2232">
        <v>214.65</v>
      </c>
      <c r="E2232">
        <v>714.25</v>
      </c>
      <c r="F2232" t="s">
        <v>10127</v>
      </c>
      <c r="G2232" t="s">
        <v>10127</v>
      </c>
      <c r="H2232">
        <v>100</v>
      </c>
      <c r="I2232">
        <v>807.1</v>
      </c>
      <c r="J2232">
        <v>80710.25</v>
      </c>
      <c r="K2232">
        <v>16142.05</v>
      </c>
      <c r="L2232">
        <v>1049.23</v>
      </c>
      <c r="M2232">
        <v>726.39</v>
      </c>
      <c r="N2232">
        <v>8071.02</v>
      </c>
      <c r="O2232">
        <v>24213.08</v>
      </c>
      <c r="P2232">
        <v>968.52</v>
      </c>
      <c r="Q2232">
        <v>1049.23</v>
      </c>
      <c r="R2232">
        <v>-645.67999999999995</v>
      </c>
      <c r="S2232">
        <v>-564.97</v>
      </c>
      <c r="T2232">
        <v>8.1199999999999992</v>
      </c>
      <c r="U2232">
        <v>4.79</v>
      </c>
      <c r="V2232">
        <v>-2.5</v>
      </c>
      <c r="W2232">
        <v>713.36</v>
      </c>
      <c r="X2232">
        <v>710.35</v>
      </c>
      <c r="Y2232">
        <v>711.32</v>
      </c>
      <c r="Z2232">
        <v>709.01</v>
      </c>
      <c r="AA2232">
        <v>1.01</v>
      </c>
      <c r="AB2232">
        <v>1.04</v>
      </c>
      <c r="AC2232">
        <v>85.77</v>
      </c>
      <c r="AD2232">
        <v>74.33</v>
      </c>
      <c r="AE2232">
        <v>738.57</v>
      </c>
      <c r="AF2232">
        <v>2101.96</v>
      </c>
      <c r="AG2232">
        <v>93</v>
      </c>
      <c r="AI2232">
        <v>8</v>
      </c>
      <c r="AJ2232">
        <v>99</v>
      </c>
      <c r="AK2232">
        <v>69</v>
      </c>
    </row>
    <row r="2233" spans="1:37" hidden="1" x14ac:dyDescent="0.25">
      <c r="A2233" t="s">
        <v>1652</v>
      </c>
      <c r="B2233" t="s">
        <v>1653</v>
      </c>
      <c r="C2233" t="s">
        <v>299</v>
      </c>
      <c r="D2233">
        <v>214.22</v>
      </c>
      <c r="E2233">
        <v>814.75</v>
      </c>
      <c r="F2233" t="s">
        <v>10127</v>
      </c>
      <c r="G2233" t="s">
        <v>10127</v>
      </c>
      <c r="H2233">
        <v>100</v>
      </c>
      <c r="I2233">
        <v>920.67</v>
      </c>
      <c r="J2233">
        <v>92066.75</v>
      </c>
      <c r="K2233">
        <v>18413.349999999999</v>
      </c>
      <c r="L2233">
        <v>1196.8699999999999</v>
      </c>
      <c r="M2233">
        <v>828.6</v>
      </c>
      <c r="N2233">
        <v>9206.67</v>
      </c>
      <c r="O2233">
        <v>27620.02</v>
      </c>
      <c r="P2233">
        <v>1104.8</v>
      </c>
      <c r="Q2233">
        <v>1196.8699999999999</v>
      </c>
      <c r="R2233">
        <v>-736.53</v>
      </c>
      <c r="S2233">
        <v>-644.47</v>
      </c>
      <c r="T2233">
        <v>17.46</v>
      </c>
      <c r="U2233">
        <v>8.0500000000000007</v>
      </c>
      <c r="V2233">
        <v>-12.56</v>
      </c>
      <c r="W2233">
        <v>799.3</v>
      </c>
      <c r="X2233">
        <v>730.64</v>
      </c>
      <c r="Y2233">
        <v>805.98</v>
      </c>
      <c r="Z2233">
        <v>746.33</v>
      </c>
      <c r="AA2233">
        <v>-3.34</v>
      </c>
      <c r="AB2233">
        <v>5.5</v>
      </c>
      <c r="AC2233">
        <v>87.59</v>
      </c>
      <c r="AD2233">
        <v>84.68</v>
      </c>
      <c r="AE2233">
        <v>733.69</v>
      </c>
      <c r="AF2233">
        <v>1889.13</v>
      </c>
      <c r="AG2233">
        <v>13</v>
      </c>
      <c r="AI2233">
        <v>78</v>
      </c>
      <c r="AJ2233">
        <v>69</v>
      </c>
      <c r="AK2233">
        <v>87</v>
      </c>
    </row>
    <row r="2234" spans="1:37" hidden="1" x14ac:dyDescent="0.25">
      <c r="A2234" t="s">
        <v>3861</v>
      </c>
      <c r="B2234" t="s">
        <v>3862</v>
      </c>
      <c r="C2234" t="s">
        <v>235</v>
      </c>
      <c r="D2234">
        <v>213.76</v>
      </c>
      <c r="E2234">
        <v>190.35</v>
      </c>
      <c r="F2234" t="s">
        <v>10127</v>
      </c>
      <c r="G2234" t="s">
        <v>10127</v>
      </c>
      <c r="H2234">
        <v>100</v>
      </c>
      <c r="I2234">
        <v>215.1</v>
      </c>
      <c r="J2234">
        <v>21509.55</v>
      </c>
      <c r="K2234">
        <v>4301.91</v>
      </c>
      <c r="L2234">
        <v>279.62</v>
      </c>
      <c r="M2234">
        <v>193.59</v>
      </c>
      <c r="N2234">
        <v>2150.9499999999998</v>
      </c>
      <c r="O2234">
        <v>6452.86</v>
      </c>
      <c r="P2234">
        <v>258.11</v>
      </c>
      <c r="Q2234">
        <v>279.62</v>
      </c>
      <c r="R2234">
        <v>-172.08</v>
      </c>
      <c r="S2234">
        <v>-150.57</v>
      </c>
      <c r="T2234">
        <v>34.65</v>
      </c>
      <c r="U2234">
        <v>3.51</v>
      </c>
      <c r="V2234">
        <v>-6.04</v>
      </c>
      <c r="W2234">
        <v>178.78</v>
      </c>
      <c r="X2234">
        <v>176.14</v>
      </c>
      <c r="Y2234">
        <v>176.49</v>
      </c>
      <c r="Z2234">
        <v>179.3</v>
      </c>
      <c r="AA2234">
        <v>-1.5</v>
      </c>
      <c r="AB2234">
        <v>6.58</v>
      </c>
      <c r="AC2234">
        <v>63.64</v>
      </c>
      <c r="AD2234">
        <v>100</v>
      </c>
      <c r="AE2234">
        <v>168.11</v>
      </c>
      <c r="AF2234">
        <v>14664.52</v>
      </c>
      <c r="AG2234">
        <v>58</v>
      </c>
      <c r="AI2234">
        <v>83</v>
      </c>
      <c r="AJ2234">
        <v>36</v>
      </c>
      <c r="AK2234">
        <v>68</v>
      </c>
    </row>
    <row r="2235" spans="1:37" hidden="1" x14ac:dyDescent="0.25">
      <c r="A2235" t="s">
        <v>3543</v>
      </c>
      <c r="B2235" t="s">
        <v>3544</v>
      </c>
      <c r="C2235" t="s">
        <v>1170</v>
      </c>
      <c r="D2235">
        <v>213.25</v>
      </c>
      <c r="E2235">
        <v>225</v>
      </c>
      <c r="F2235" t="s">
        <v>10127</v>
      </c>
      <c r="G2235" t="s">
        <v>10127</v>
      </c>
      <c r="H2235">
        <v>100</v>
      </c>
      <c r="I2235">
        <v>254.25</v>
      </c>
      <c r="J2235">
        <v>25425</v>
      </c>
      <c r="K2235">
        <v>5085</v>
      </c>
      <c r="L2235">
        <v>330.52</v>
      </c>
      <c r="M2235">
        <v>228.82</v>
      </c>
      <c r="N2235">
        <v>2542.5</v>
      </c>
      <c r="O2235">
        <v>7627.5</v>
      </c>
      <c r="P2235">
        <v>305.10000000000002</v>
      </c>
      <c r="Q2235">
        <v>330.52</v>
      </c>
      <c r="R2235">
        <v>-203.4</v>
      </c>
      <c r="S2235">
        <v>-177.97</v>
      </c>
      <c r="T2235">
        <v>24.88</v>
      </c>
      <c r="U2235">
        <v>9.84</v>
      </c>
      <c r="V2235">
        <v>-3.66</v>
      </c>
      <c r="W2235">
        <v>216.04</v>
      </c>
      <c r="X2235">
        <v>211.48</v>
      </c>
      <c r="Y2235">
        <v>214.1</v>
      </c>
      <c r="Z2235">
        <v>210.85</v>
      </c>
      <c r="AA2235">
        <v>2.65</v>
      </c>
      <c r="AB2235">
        <v>5.2</v>
      </c>
      <c r="AC2235">
        <v>76.42</v>
      </c>
      <c r="AD2235">
        <v>76.19</v>
      </c>
      <c r="AE2235">
        <v>198.86</v>
      </c>
      <c r="AF2235">
        <v>31269.57</v>
      </c>
      <c r="AG2235">
        <v>96</v>
      </c>
      <c r="AI2235">
        <v>18</v>
      </c>
      <c r="AJ2235">
        <v>27</v>
      </c>
      <c r="AK2235">
        <v>10</v>
      </c>
    </row>
    <row r="2236" spans="1:37" hidden="1" x14ac:dyDescent="0.25">
      <c r="A2236" t="s">
        <v>3165</v>
      </c>
      <c r="B2236" t="s">
        <v>3166</v>
      </c>
      <c r="C2236" t="s">
        <v>373</v>
      </c>
      <c r="D2236">
        <v>213.01</v>
      </c>
      <c r="E2236">
        <v>338.45</v>
      </c>
      <c r="F2236" t="s">
        <v>10127</v>
      </c>
      <c r="G2236" t="s">
        <v>10127</v>
      </c>
      <c r="H2236">
        <v>100</v>
      </c>
      <c r="I2236">
        <v>382.45</v>
      </c>
      <c r="J2236">
        <v>38244.85</v>
      </c>
      <c r="K2236">
        <v>7648.97</v>
      </c>
      <c r="L2236">
        <v>497.18</v>
      </c>
      <c r="M2236">
        <v>344.2</v>
      </c>
      <c r="N2236">
        <v>3824.48</v>
      </c>
      <c r="O2236">
        <v>11473.46</v>
      </c>
      <c r="P2236">
        <v>458.94</v>
      </c>
      <c r="Q2236">
        <v>497.18</v>
      </c>
      <c r="R2236">
        <v>-305.95999999999998</v>
      </c>
      <c r="S2236">
        <v>-267.70999999999998</v>
      </c>
      <c r="T2236">
        <v>16.309999999999999</v>
      </c>
      <c r="U2236">
        <v>15.22</v>
      </c>
      <c r="V2236">
        <v>-9.7799999999999994</v>
      </c>
      <c r="W2236">
        <v>291.70999999999998</v>
      </c>
      <c r="X2236">
        <v>257.55</v>
      </c>
      <c r="Y2236">
        <v>282.19</v>
      </c>
      <c r="Z2236">
        <v>256.2</v>
      </c>
      <c r="AA2236">
        <v>1.2</v>
      </c>
      <c r="AB2236">
        <v>23.16</v>
      </c>
      <c r="AC2236">
        <v>89.22</v>
      </c>
      <c r="AD2236">
        <v>87.93</v>
      </c>
      <c r="AE2236">
        <v>258.26</v>
      </c>
      <c r="AF2236">
        <v>6493.65</v>
      </c>
      <c r="AG2236">
        <v>55</v>
      </c>
      <c r="AI2236">
        <v>73</v>
      </c>
      <c r="AJ2236">
        <v>36</v>
      </c>
      <c r="AK2236">
        <v>79</v>
      </c>
    </row>
    <row r="2237" spans="1:37" hidden="1" x14ac:dyDescent="0.25">
      <c r="A2237" t="s">
        <v>7869</v>
      </c>
      <c r="B2237" t="s">
        <v>7870</v>
      </c>
      <c r="C2237" t="s">
        <v>279</v>
      </c>
      <c r="D2237">
        <v>212.79</v>
      </c>
      <c r="E2237">
        <v>18.5</v>
      </c>
      <c r="F2237" t="s">
        <v>10127</v>
      </c>
      <c r="G2237" t="s">
        <v>10127</v>
      </c>
      <c r="H2237">
        <v>100</v>
      </c>
      <c r="I2237">
        <v>20.9</v>
      </c>
      <c r="J2237">
        <v>2090.5</v>
      </c>
      <c r="K2237">
        <v>418.1</v>
      </c>
      <c r="L2237">
        <v>27.18</v>
      </c>
      <c r="M2237">
        <v>18.809999999999999</v>
      </c>
      <c r="N2237">
        <v>209.05</v>
      </c>
      <c r="O2237">
        <v>627.15</v>
      </c>
      <c r="P2237">
        <v>25.09</v>
      </c>
      <c r="Q2237">
        <v>27.18</v>
      </c>
      <c r="R2237">
        <v>-16.72</v>
      </c>
      <c r="S2237">
        <v>-14.63</v>
      </c>
      <c r="T2237">
        <v>19.05</v>
      </c>
      <c r="U2237">
        <v>3.85</v>
      </c>
      <c r="V2237">
        <v>-19.989999999999998</v>
      </c>
      <c r="W2237">
        <v>19.32</v>
      </c>
      <c r="X2237">
        <v>20.46</v>
      </c>
      <c r="Y2237">
        <v>19.64</v>
      </c>
      <c r="Z2237">
        <v>21.27</v>
      </c>
      <c r="AA2237">
        <v>-9.6199999999999992</v>
      </c>
      <c r="AB2237">
        <v>-5.88</v>
      </c>
      <c r="AC2237">
        <v>38.97</v>
      </c>
      <c r="AD2237">
        <v>32.07</v>
      </c>
      <c r="AE2237">
        <v>21.63</v>
      </c>
      <c r="AF2237">
        <v>477287.96</v>
      </c>
      <c r="AG2237">
        <v>25</v>
      </c>
    </row>
    <row r="2238" spans="1:37" hidden="1" x14ac:dyDescent="0.25">
      <c r="A2238" t="s">
        <v>5255</v>
      </c>
      <c r="B2238" t="s">
        <v>5256</v>
      </c>
      <c r="C2238" t="s">
        <v>5257</v>
      </c>
      <c r="D2238">
        <v>212.59</v>
      </c>
      <c r="E2238">
        <v>79.400000000000006</v>
      </c>
      <c r="F2238" t="s">
        <v>10127</v>
      </c>
      <c r="G2238" t="s">
        <v>10127</v>
      </c>
      <c r="H2238">
        <v>100</v>
      </c>
      <c r="I2238">
        <v>89.72</v>
      </c>
      <c r="J2238">
        <v>8972.2000000000007</v>
      </c>
      <c r="K2238">
        <v>1794.44</v>
      </c>
      <c r="L2238">
        <v>116.64</v>
      </c>
      <c r="M2238">
        <v>80.75</v>
      </c>
      <c r="N2238">
        <v>897.22</v>
      </c>
      <c r="O2238">
        <v>2691.66</v>
      </c>
      <c r="P2238">
        <v>107.67</v>
      </c>
      <c r="Q2238">
        <v>116.64</v>
      </c>
      <c r="R2238">
        <v>-71.78</v>
      </c>
      <c r="S2238">
        <v>-62.81</v>
      </c>
      <c r="T2238">
        <v>37.04</v>
      </c>
      <c r="U2238">
        <v>3.5</v>
      </c>
      <c r="V2238">
        <v>-7.4</v>
      </c>
      <c r="W2238">
        <v>80.319999999999993</v>
      </c>
      <c r="X2238">
        <v>88.54</v>
      </c>
      <c r="Y2238">
        <v>80.09</v>
      </c>
      <c r="Z2238">
        <v>88.99</v>
      </c>
      <c r="AA2238">
        <v>-2.25</v>
      </c>
      <c r="AB2238">
        <v>-4</v>
      </c>
      <c r="AC2238">
        <v>47.82</v>
      </c>
      <c r="AD2238">
        <v>50.58</v>
      </c>
      <c r="AE2238">
        <v>84.31</v>
      </c>
      <c r="AF2238">
        <v>74452.17</v>
      </c>
    </row>
    <row r="2239" spans="1:37" hidden="1" x14ac:dyDescent="0.25">
      <c r="A2239" t="s">
        <v>4044</v>
      </c>
      <c r="B2239" t="s">
        <v>4045</v>
      </c>
      <c r="C2239" t="s">
        <v>7</v>
      </c>
      <c r="D2239">
        <v>212.57</v>
      </c>
      <c r="E2239">
        <v>155.15</v>
      </c>
      <c r="F2239" t="s">
        <v>10127</v>
      </c>
      <c r="G2239" t="s">
        <v>10127</v>
      </c>
      <c r="H2239">
        <v>100</v>
      </c>
      <c r="I2239">
        <v>175.32</v>
      </c>
      <c r="J2239">
        <v>17531.95</v>
      </c>
      <c r="K2239">
        <v>3506.39</v>
      </c>
      <c r="L2239">
        <v>227.92</v>
      </c>
      <c r="M2239">
        <v>157.79</v>
      </c>
      <c r="N2239">
        <v>1753.19</v>
      </c>
      <c r="O2239">
        <v>5259.59</v>
      </c>
      <c r="P2239">
        <v>210.38</v>
      </c>
      <c r="Q2239">
        <v>227.92</v>
      </c>
      <c r="R2239">
        <v>-140.26</v>
      </c>
      <c r="S2239">
        <v>-122.72</v>
      </c>
      <c r="T2239">
        <v>-4.12</v>
      </c>
      <c r="U2239">
        <v>1.74</v>
      </c>
      <c r="V2239">
        <v>-6.33</v>
      </c>
      <c r="W2239">
        <v>153.66</v>
      </c>
      <c r="X2239">
        <v>159.94999999999999</v>
      </c>
      <c r="Y2239">
        <v>153.74</v>
      </c>
      <c r="Z2239">
        <v>160.46</v>
      </c>
      <c r="AA2239">
        <v>-2.46</v>
      </c>
      <c r="AB2239">
        <v>-0.24</v>
      </c>
      <c r="AC2239">
        <v>41.89</v>
      </c>
      <c r="AD2239">
        <v>50.5</v>
      </c>
      <c r="AE2239">
        <v>170.93</v>
      </c>
      <c r="AF2239">
        <v>7711.7</v>
      </c>
      <c r="AG2239">
        <v>-1</v>
      </c>
      <c r="AI2239">
        <v>13</v>
      </c>
      <c r="AK2239">
        <v>21</v>
      </c>
    </row>
    <row r="2240" spans="1:37" hidden="1" x14ac:dyDescent="0.25">
      <c r="A2240" t="s">
        <v>8202</v>
      </c>
      <c r="B2240" t="s">
        <v>8203</v>
      </c>
      <c r="C2240" t="s">
        <v>1404</v>
      </c>
      <c r="D2240">
        <v>212.43</v>
      </c>
      <c r="E2240">
        <v>13.99</v>
      </c>
      <c r="F2240" t="s">
        <v>10127</v>
      </c>
      <c r="G2240" t="s">
        <v>10127</v>
      </c>
      <c r="H2240">
        <v>100</v>
      </c>
      <c r="I2240">
        <v>15.81</v>
      </c>
      <c r="J2240">
        <v>1580.87</v>
      </c>
      <c r="K2240">
        <v>316.17</v>
      </c>
      <c r="L2240">
        <v>20.55</v>
      </c>
      <c r="M2240">
        <v>14.23</v>
      </c>
      <c r="N2240">
        <v>158.09</v>
      </c>
      <c r="O2240">
        <v>474.26</v>
      </c>
      <c r="P2240">
        <v>18.97</v>
      </c>
      <c r="Q2240">
        <v>20.55</v>
      </c>
      <c r="R2240">
        <v>-12.65</v>
      </c>
      <c r="S2240">
        <v>-11.07</v>
      </c>
      <c r="T2240">
        <v>62.66</v>
      </c>
      <c r="U2240">
        <v>4.24</v>
      </c>
      <c r="V2240">
        <v>-8.7100000000000009</v>
      </c>
      <c r="W2240">
        <v>14.45</v>
      </c>
      <c r="X2240">
        <v>15.98</v>
      </c>
      <c r="Y2240">
        <v>14.71</v>
      </c>
      <c r="Z2240">
        <v>16.350000000000001</v>
      </c>
      <c r="AA2240">
        <v>-2.66</v>
      </c>
      <c r="AB2240">
        <v>-6.41</v>
      </c>
      <c r="AC2240">
        <v>69.28</v>
      </c>
      <c r="AD2240">
        <v>65.31</v>
      </c>
      <c r="AE2240">
        <v>16.77</v>
      </c>
      <c r="AF2240">
        <v>2126526.7000000002</v>
      </c>
      <c r="AG2240">
        <v>41</v>
      </c>
      <c r="AI2240">
        <v>41</v>
      </c>
      <c r="AK2240">
        <v>37</v>
      </c>
    </row>
    <row r="2241" spans="1:37" hidden="1" x14ac:dyDescent="0.25">
      <c r="A2241" t="s">
        <v>2964</v>
      </c>
      <c r="B2241" t="s">
        <v>2965</v>
      </c>
      <c r="C2241" t="s">
        <v>394</v>
      </c>
      <c r="D2241">
        <v>212.37</v>
      </c>
      <c r="E2241">
        <v>256.7</v>
      </c>
      <c r="F2241" t="s">
        <v>10127</v>
      </c>
      <c r="G2241" t="s">
        <v>10127</v>
      </c>
      <c r="H2241">
        <v>100</v>
      </c>
      <c r="I2241">
        <v>290.07</v>
      </c>
      <c r="J2241">
        <v>29007.1</v>
      </c>
      <c r="K2241">
        <v>5801.42</v>
      </c>
      <c r="L2241">
        <v>377.09</v>
      </c>
      <c r="M2241">
        <v>261.06</v>
      </c>
      <c r="N2241">
        <v>2900.71</v>
      </c>
      <c r="O2241">
        <v>8702.1299999999992</v>
      </c>
      <c r="P2241">
        <v>348.09</v>
      </c>
      <c r="Q2241">
        <v>377.09</v>
      </c>
      <c r="R2241">
        <v>-232.06</v>
      </c>
      <c r="S2241">
        <v>-203.05</v>
      </c>
      <c r="T2241">
        <v>30.21</v>
      </c>
      <c r="U2241">
        <v>10.14</v>
      </c>
      <c r="V2241">
        <v>-18.04</v>
      </c>
      <c r="W2241">
        <v>268.05</v>
      </c>
      <c r="X2241">
        <v>293.64999999999998</v>
      </c>
      <c r="Y2241">
        <v>272.26</v>
      </c>
      <c r="Z2241">
        <v>312.7</v>
      </c>
      <c r="AA2241">
        <v>-6.02</v>
      </c>
      <c r="AB2241">
        <v>-8.61</v>
      </c>
      <c r="AC2241">
        <v>14.79</v>
      </c>
      <c r="AD2241">
        <v>20.32</v>
      </c>
      <c r="AE2241">
        <v>297.24</v>
      </c>
      <c r="AF2241">
        <v>34717.39</v>
      </c>
      <c r="AG2241">
        <v>10</v>
      </c>
      <c r="AJ2241">
        <v>10</v>
      </c>
    </row>
    <row r="2242" spans="1:37" hidden="1" x14ac:dyDescent="0.25">
      <c r="A2242" t="s">
        <v>6426</v>
      </c>
      <c r="B2242" t="s">
        <v>6427</v>
      </c>
      <c r="C2242" t="s">
        <v>373</v>
      </c>
      <c r="D2242">
        <v>212.35</v>
      </c>
      <c r="E2242">
        <v>50.19</v>
      </c>
      <c r="F2242" t="s">
        <v>10127</v>
      </c>
      <c r="G2242" t="s">
        <v>10127</v>
      </c>
      <c r="H2242">
        <v>100</v>
      </c>
      <c r="I2242">
        <v>56.71</v>
      </c>
      <c r="J2242">
        <v>5671.47</v>
      </c>
      <c r="K2242">
        <v>1134.29</v>
      </c>
      <c r="L2242">
        <v>73.73</v>
      </c>
      <c r="M2242">
        <v>51.04</v>
      </c>
      <c r="N2242">
        <v>567.15</v>
      </c>
      <c r="O2242">
        <v>1701.44</v>
      </c>
      <c r="P2242">
        <v>68.06</v>
      </c>
      <c r="Q2242">
        <v>73.73</v>
      </c>
      <c r="R2242">
        <v>-45.37</v>
      </c>
      <c r="S2242">
        <v>-39.700000000000003</v>
      </c>
      <c r="T2242">
        <v>23.59</v>
      </c>
      <c r="U2242">
        <v>4.8499999999999996</v>
      </c>
      <c r="V2242">
        <v>-8.1999999999999993</v>
      </c>
      <c r="W2242">
        <v>49.25</v>
      </c>
      <c r="X2242">
        <v>48.22</v>
      </c>
      <c r="Y2242">
        <v>49.11</v>
      </c>
      <c r="Z2242">
        <v>48.66</v>
      </c>
      <c r="AA2242">
        <v>-2.11</v>
      </c>
      <c r="AB2242">
        <v>3.05</v>
      </c>
      <c r="AC2242">
        <v>83.63</v>
      </c>
      <c r="AD2242">
        <v>81.89</v>
      </c>
      <c r="AE2242">
        <v>52.48</v>
      </c>
      <c r="AF2242">
        <v>270687.34999999998</v>
      </c>
      <c r="AG2242">
        <v>18</v>
      </c>
      <c r="AH2242">
        <v>5.72</v>
      </c>
      <c r="AI2242">
        <v>70</v>
      </c>
      <c r="AK2242">
        <v>79</v>
      </c>
    </row>
    <row r="2243" spans="1:37" hidden="1" x14ac:dyDescent="0.25">
      <c r="A2243" t="s">
        <v>4530</v>
      </c>
      <c r="B2243" t="s">
        <v>4531</v>
      </c>
      <c r="C2243" t="s">
        <v>357</v>
      </c>
      <c r="D2243">
        <v>211.98</v>
      </c>
      <c r="E2243">
        <v>121</v>
      </c>
      <c r="F2243" t="s">
        <v>10127</v>
      </c>
      <c r="G2243" t="s">
        <v>10127</v>
      </c>
      <c r="H2243">
        <v>100</v>
      </c>
      <c r="I2243">
        <v>136.72999999999999</v>
      </c>
      <c r="J2243">
        <v>13673</v>
      </c>
      <c r="K2243">
        <v>2734.6</v>
      </c>
      <c r="L2243">
        <v>177.75</v>
      </c>
      <c r="M2243">
        <v>123.06</v>
      </c>
      <c r="N2243">
        <v>1367.3</v>
      </c>
      <c r="O2243">
        <v>4101.8999999999996</v>
      </c>
      <c r="P2243">
        <v>164.08</v>
      </c>
      <c r="Q2243">
        <v>177.75</v>
      </c>
      <c r="R2243">
        <v>-109.38</v>
      </c>
      <c r="S2243">
        <v>-95.71</v>
      </c>
      <c r="T2243">
        <v>20.56</v>
      </c>
      <c r="U2243">
        <v>17.03</v>
      </c>
      <c r="V2243">
        <v>0.18</v>
      </c>
      <c r="W2243">
        <v>122.62</v>
      </c>
      <c r="X2243">
        <v>127.41</v>
      </c>
      <c r="Y2243">
        <v>120.76</v>
      </c>
      <c r="Z2243">
        <v>128.03</v>
      </c>
      <c r="AA2243">
        <v>7.95</v>
      </c>
      <c r="AB2243">
        <v>-2.14</v>
      </c>
      <c r="AC2243">
        <v>58.68</v>
      </c>
      <c r="AD2243">
        <v>55.56</v>
      </c>
      <c r="AE2243">
        <v>128.38</v>
      </c>
      <c r="AF2243">
        <v>20421.05</v>
      </c>
      <c r="AG2243">
        <v>33</v>
      </c>
      <c r="AJ2243">
        <v>66</v>
      </c>
    </row>
    <row r="2244" spans="1:37" hidden="1" x14ac:dyDescent="0.25">
      <c r="A2244" t="s">
        <v>8724</v>
      </c>
      <c r="B2244" t="s">
        <v>8725</v>
      </c>
      <c r="D2244">
        <v>211.85</v>
      </c>
      <c r="E2244">
        <v>9.23</v>
      </c>
      <c r="F2244" t="s">
        <v>10127</v>
      </c>
      <c r="G2244" t="s">
        <v>10127</v>
      </c>
      <c r="H2244">
        <v>100</v>
      </c>
      <c r="I2244">
        <v>10.43</v>
      </c>
      <c r="J2244">
        <v>1042.99</v>
      </c>
      <c r="K2244">
        <v>208.6</v>
      </c>
      <c r="L2244">
        <v>13.56</v>
      </c>
      <c r="M2244">
        <v>9.39</v>
      </c>
      <c r="N2244">
        <v>104.3</v>
      </c>
      <c r="O2244">
        <v>312.89999999999998</v>
      </c>
      <c r="P2244">
        <v>12.52</v>
      </c>
      <c r="Q2244">
        <v>13.56</v>
      </c>
      <c r="R2244">
        <v>-8.34</v>
      </c>
      <c r="S2244">
        <v>-7.3</v>
      </c>
      <c r="T2244">
        <v>23.36</v>
      </c>
      <c r="U2244">
        <v>2.98</v>
      </c>
      <c r="V2244">
        <v>-6.72</v>
      </c>
      <c r="W2244">
        <v>9.32</v>
      </c>
      <c r="X2244">
        <v>9.65</v>
      </c>
      <c r="Y2244">
        <v>9.34</v>
      </c>
      <c r="Z2244">
        <v>9.6300000000000008</v>
      </c>
      <c r="AA2244">
        <v>-2.11</v>
      </c>
      <c r="AB2244">
        <v>-1.52</v>
      </c>
      <c r="AC2244">
        <v>51.95</v>
      </c>
      <c r="AD2244">
        <v>50.34</v>
      </c>
      <c r="AE2244">
        <v>10.16</v>
      </c>
      <c r="AF2244">
        <v>259354.13</v>
      </c>
      <c r="AG2244">
        <v>3</v>
      </c>
      <c r="AI2244">
        <v>26</v>
      </c>
      <c r="AK2244">
        <v>32</v>
      </c>
    </row>
    <row r="2245" spans="1:37" hidden="1" x14ac:dyDescent="0.25">
      <c r="A2245" t="s">
        <v>6799</v>
      </c>
      <c r="B2245" t="s">
        <v>6800</v>
      </c>
      <c r="C2245" t="s">
        <v>232</v>
      </c>
      <c r="D2245">
        <v>211.44</v>
      </c>
      <c r="E2245">
        <v>36.200000000000003</v>
      </c>
      <c r="F2245" t="s">
        <v>10127</v>
      </c>
      <c r="G2245" t="s">
        <v>10127</v>
      </c>
      <c r="H2245">
        <v>100</v>
      </c>
      <c r="I2245">
        <v>40.909999999999997</v>
      </c>
      <c r="J2245">
        <v>4090.6</v>
      </c>
      <c r="K2245">
        <v>818.12</v>
      </c>
      <c r="L2245">
        <v>53.18</v>
      </c>
      <c r="M2245">
        <v>36.82</v>
      </c>
      <c r="N2245">
        <v>409.06</v>
      </c>
      <c r="O2245">
        <v>1227.18</v>
      </c>
      <c r="P2245">
        <v>49.09</v>
      </c>
      <c r="Q2245">
        <v>53.18</v>
      </c>
      <c r="R2245">
        <v>-32.72</v>
      </c>
      <c r="S2245">
        <v>-28.63</v>
      </c>
      <c r="T2245">
        <v>10.119999999999999</v>
      </c>
      <c r="U2245">
        <v>2.9</v>
      </c>
      <c r="V2245">
        <v>-8.58</v>
      </c>
      <c r="W2245">
        <v>36.130000000000003</v>
      </c>
      <c r="X2245">
        <v>39.33</v>
      </c>
      <c r="Y2245">
        <v>36.06</v>
      </c>
      <c r="Z2245">
        <v>38.89</v>
      </c>
      <c r="AA2245">
        <v>-3.18</v>
      </c>
      <c r="AB2245">
        <v>-0.76</v>
      </c>
      <c r="AC2245">
        <v>88.42</v>
      </c>
      <c r="AD2245">
        <v>87.94</v>
      </c>
      <c r="AE2245">
        <v>38.11</v>
      </c>
      <c r="AF2245">
        <v>170090</v>
      </c>
      <c r="AH2245">
        <v>4.84</v>
      </c>
    </row>
    <row r="2246" spans="1:37" hidden="1" x14ac:dyDescent="0.25">
      <c r="A2246" t="s">
        <v>4876</v>
      </c>
      <c r="B2246" t="s">
        <v>4877</v>
      </c>
      <c r="C2246" t="s">
        <v>1368</v>
      </c>
      <c r="D2246">
        <v>211.3</v>
      </c>
      <c r="E2246">
        <v>105.25</v>
      </c>
      <c r="F2246" t="s">
        <v>10127</v>
      </c>
      <c r="G2246" t="s">
        <v>10127</v>
      </c>
      <c r="H2246">
        <v>100</v>
      </c>
      <c r="I2246">
        <v>118.93</v>
      </c>
      <c r="J2246">
        <v>11893.25</v>
      </c>
      <c r="K2246">
        <v>2378.65</v>
      </c>
      <c r="L2246">
        <v>154.61000000000001</v>
      </c>
      <c r="M2246">
        <v>107.04</v>
      </c>
      <c r="N2246">
        <v>1189.32</v>
      </c>
      <c r="O2246">
        <v>3567.98</v>
      </c>
      <c r="P2246">
        <v>142.72</v>
      </c>
      <c r="Q2246">
        <v>154.61000000000001</v>
      </c>
      <c r="R2246">
        <v>-95.15</v>
      </c>
      <c r="S2246">
        <v>-83.25</v>
      </c>
      <c r="T2246">
        <v>65.42</v>
      </c>
      <c r="U2246">
        <v>24.23</v>
      </c>
      <c r="V2246">
        <v>-1.68</v>
      </c>
      <c r="W2246">
        <v>108.41</v>
      </c>
      <c r="X2246">
        <v>106.95</v>
      </c>
      <c r="Y2246">
        <v>107.62</v>
      </c>
      <c r="Z2246">
        <v>108.78</v>
      </c>
      <c r="AA2246">
        <v>9.77</v>
      </c>
      <c r="AB2246">
        <v>-4.07</v>
      </c>
      <c r="AC2246">
        <v>31.5</v>
      </c>
      <c r="AD2246">
        <v>23.81</v>
      </c>
      <c r="AE2246">
        <v>121.97</v>
      </c>
      <c r="AF2246">
        <v>21578.95</v>
      </c>
      <c r="AG2246">
        <v>30</v>
      </c>
      <c r="AI2246">
        <v>93</v>
      </c>
      <c r="AK2246">
        <v>81</v>
      </c>
    </row>
    <row r="2247" spans="1:37" hidden="1" x14ac:dyDescent="0.25">
      <c r="A2247" t="s">
        <v>3658</v>
      </c>
      <c r="B2247" t="s">
        <v>3659</v>
      </c>
      <c r="C2247" t="s">
        <v>24</v>
      </c>
      <c r="D2247">
        <v>211.28</v>
      </c>
      <c r="E2247">
        <v>204.9</v>
      </c>
      <c r="F2247" t="s">
        <v>10127</v>
      </c>
      <c r="G2247" t="s">
        <v>10127</v>
      </c>
      <c r="H2247">
        <v>100</v>
      </c>
      <c r="I2247">
        <v>231.54</v>
      </c>
      <c r="J2247">
        <v>23153.7</v>
      </c>
      <c r="K2247">
        <v>4630.74</v>
      </c>
      <c r="L2247">
        <v>301</v>
      </c>
      <c r="M2247">
        <v>208.38</v>
      </c>
      <c r="N2247">
        <v>2315.37</v>
      </c>
      <c r="O2247">
        <v>6946.11</v>
      </c>
      <c r="P2247">
        <v>277.83999999999997</v>
      </c>
      <c r="Q2247">
        <v>301</v>
      </c>
      <c r="R2247">
        <v>-185.23</v>
      </c>
      <c r="S2247">
        <v>-162.08000000000001</v>
      </c>
      <c r="T2247">
        <v>44.48</v>
      </c>
      <c r="U2247">
        <v>4.12</v>
      </c>
      <c r="V2247">
        <v>-6.83</v>
      </c>
      <c r="W2247">
        <v>206.35</v>
      </c>
      <c r="X2247">
        <v>198.64</v>
      </c>
      <c r="Y2247">
        <v>206.76</v>
      </c>
      <c r="Z2247">
        <v>205.38</v>
      </c>
      <c r="AA2247">
        <v>-1.66</v>
      </c>
      <c r="AB2247">
        <v>-1.21</v>
      </c>
      <c r="AC2247">
        <v>22.94</v>
      </c>
      <c r="AD2247">
        <v>25.52</v>
      </c>
      <c r="AE2247">
        <v>198.65</v>
      </c>
      <c r="AF2247">
        <v>6394.78</v>
      </c>
      <c r="AG2247">
        <v>33</v>
      </c>
      <c r="AI2247">
        <v>53</v>
      </c>
      <c r="AJ2247">
        <v>25</v>
      </c>
      <c r="AK2247">
        <v>45</v>
      </c>
    </row>
    <row r="2248" spans="1:37" hidden="1" x14ac:dyDescent="0.25">
      <c r="A2248" t="s">
        <v>3363</v>
      </c>
      <c r="B2248" t="s">
        <v>3364</v>
      </c>
      <c r="C2248" t="s">
        <v>391</v>
      </c>
      <c r="D2248">
        <v>210.99</v>
      </c>
      <c r="E2248">
        <v>230.4</v>
      </c>
      <c r="F2248" t="s">
        <v>10127</v>
      </c>
      <c r="G2248" t="s">
        <v>10127</v>
      </c>
      <c r="H2248">
        <v>100</v>
      </c>
      <c r="I2248">
        <v>260.35000000000002</v>
      </c>
      <c r="J2248">
        <v>26035.200000000001</v>
      </c>
      <c r="K2248">
        <v>5207.04</v>
      </c>
      <c r="L2248">
        <v>338.46</v>
      </c>
      <c r="M2248">
        <v>234.32</v>
      </c>
      <c r="N2248">
        <v>2603.52</v>
      </c>
      <c r="O2248">
        <v>7810.56</v>
      </c>
      <c r="P2248">
        <v>312.42</v>
      </c>
      <c r="Q2248">
        <v>338.46</v>
      </c>
      <c r="R2248">
        <v>-208.28</v>
      </c>
      <c r="S2248">
        <v>-182.25</v>
      </c>
      <c r="T2248">
        <v>20.93</v>
      </c>
      <c r="U2248">
        <v>3.38</v>
      </c>
      <c r="V2248">
        <v>-5.98</v>
      </c>
      <c r="W2248">
        <v>225.25</v>
      </c>
      <c r="X2248">
        <v>232.3</v>
      </c>
      <c r="Y2248">
        <v>224.2</v>
      </c>
      <c r="Z2248">
        <v>231.52</v>
      </c>
      <c r="AA2248">
        <v>-1.52</v>
      </c>
      <c r="AB2248">
        <v>2.44</v>
      </c>
      <c r="AC2248">
        <v>83.7</v>
      </c>
      <c r="AD2248">
        <v>84.35</v>
      </c>
      <c r="AE2248">
        <v>239.38</v>
      </c>
      <c r="AF2248">
        <v>22304.35</v>
      </c>
      <c r="AG2248">
        <v>57</v>
      </c>
      <c r="AJ2248">
        <v>70</v>
      </c>
    </row>
    <row r="2249" spans="1:37" hidden="1" x14ac:dyDescent="0.25">
      <c r="A2249" t="s">
        <v>9290</v>
      </c>
      <c r="B2249" t="s">
        <v>9291</v>
      </c>
      <c r="C2249" t="s">
        <v>36</v>
      </c>
      <c r="D2249">
        <v>210.93</v>
      </c>
      <c r="E2249">
        <v>4.79</v>
      </c>
      <c r="F2249" t="s">
        <v>10127</v>
      </c>
      <c r="G2249" t="s">
        <v>10127</v>
      </c>
      <c r="H2249">
        <v>100</v>
      </c>
      <c r="I2249">
        <v>5.41</v>
      </c>
      <c r="J2249">
        <v>541.27</v>
      </c>
      <c r="K2249">
        <v>108.25</v>
      </c>
      <c r="L2249">
        <v>7.04</v>
      </c>
      <c r="M2249">
        <v>4.87</v>
      </c>
      <c r="N2249">
        <v>54.13</v>
      </c>
      <c r="O2249">
        <v>162.38</v>
      </c>
      <c r="P2249">
        <v>6.5</v>
      </c>
      <c r="Q2249">
        <v>7.04</v>
      </c>
      <c r="R2249">
        <v>-4.33</v>
      </c>
      <c r="S2249">
        <v>-3.79</v>
      </c>
      <c r="T2249">
        <v>-20.46</v>
      </c>
      <c r="U2249">
        <v>6.92</v>
      </c>
      <c r="V2249">
        <v>-9.42</v>
      </c>
      <c r="W2249">
        <v>4.57</v>
      </c>
      <c r="X2249">
        <v>4.4400000000000004</v>
      </c>
      <c r="Y2249">
        <v>4.4000000000000004</v>
      </c>
      <c r="Z2249">
        <v>4.54</v>
      </c>
      <c r="AA2249">
        <v>-1.93</v>
      </c>
      <c r="AB2249">
        <v>6.77</v>
      </c>
      <c r="AC2249">
        <v>90.77</v>
      </c>
      <c r="AD2249">
        <v>76.150000000000006</v>
      </c>
      <c r="AE2249">
        <v>4.3099999999999996</v>
      </c>
      <c r="AF2249">
        <v>288197.78000000003</v>
      </c>
    </row>
    <row r="2250" spans="1:37" hidden="1" x14ac:dyDescent="0.25">
      <c r="A2250" t="s">
        <v>5799</v>
      </c>
      <c r="B2250" t="s">
        <v>5800</v>
      </c>
      <c r="C2250" t="s">
        <v>612</v>
      </c>
      <c r="D2250">
        <v>210.58</v>
      </c>
      <c r="E2250">
        <v>80.95</v>
      </c>
      <c r="F2250" t="s">
        <v>10127</v>
      </c>
      <c r="G2250" t="s">
        <v>10127</v>
      </c>
      <c r="H2250">
        <v>100</v>
      </c>
      <c r="I2250">
        <v>91.47</v>
      </c>
      <c r="J2250">
        <v>9147.35</v>
      </c>
      <c r="K2250">
        <v>1829.47</v>
      </c>
      <c r="L2250">
        <v>118.92</v>
      </c>
      <c r="M2250">
        <v>82.33</v>
      </c>
      <c r="N2250">
        <v>914.74</v>
      </c>
      <c r="O2250">
        <v>2744.21</v>
      </c>
      <c r="P2250">
        <v>109.77</v>
      </c>
      <c r="Q2250">
        <v>118.92</v>
      </c>
      <c r="R2250">
        <v>-73.180000000000007</v>
      </c>
      <c r="S2250">
        <v>-64.03</v>
      </c>
      <c r="T2250">
        <v>15.3</v>
      </c>
      <c r="U2250">
        <v>6.68</v>
      </c>
      <c r="V2250">
        <v>-6.78</v>
      </c>
      <c r="W2250">
        <v>76.14</v>
      </c>
      <c r="X2250">
        <v>67.510000000000005</v>
      </c>
      <c r="Y2250">
        <v>75.8</v>
      </c>
      <c r="Z2250">
        <v>65.53</v>
      </c>
      <c r="AA2250">
        <v>-0.5</v>
      </c>
      <c r="AB2250">
        <v>13.94</v>
      </c>
      <c r="AC2250">
        <v>82.36</v>
      </c>
      <c r="AD2250">
        <v>81.33</v>
      </c>
      <c r="AE2250">
        <v>61.56</v>
      </c>
      <c r="AF2250">
        <v>420277.04</v>
      </c>
      <c r="AG2250">
        <v>27</v>
      </c>
      <c r="AH2250">
        <v>-0.2</v>
      </c>
      <c r="AI2250">
        <v>64</v>
      </c>
      <c r="AK2250">
        <v>96</v>
      </c>
    </row>
    <row r="2251" spans="1:37" hidden="1" x14ac:dyDescent="0.25">
      <c r="A2251" t="s">
        <v>3081</v>
      </c>
      <c r="B2251" t="s">
        <v>3082</v>
      </c>
      <c r="C2251" t="s">
        <v>881</v>
      </c>
      <c r="D2251">
        <v>210.51</v>
      </c>
      <c r="E2251">
        <v>282.95</v>
      </c>
      <c r="F2251" t="s">
        <v>10127</v>
      </c>
      <c r="G2251" t="s">
        <v>10127</v>
      </c>
      <c r="H2251">
        <v>100</v>
      </c>
      <c r="I2251">
        <v>319.73</v>
      </c>
      <c r="J2251">
        <v>31973.35</v>
      </c>
      <c r="K2251">
        <v>6394.67</v>
      </c>
      <c r="L2251">
        <v>415.65</v>
      </c>
      <c r="M2251">
        <v>287.76</v>
      </c>
      <c r="N2251">
        <v>3197.33</v>
      </c>
      <c r="O2251">
        <v>9592.01</v>
      </c>
      <c r="P2251">
        <v>383.68</v>
      </c>
      <c r="Q2251">
        <v>415.65</v>
      </c>
      <c r="R2251">
        <v>-255.79</v>
      </c>
      <c r="S2251">
        <v>-223.81</v>
      </c>
      <c r="T2251">
        <v>19.71</v>
      </c>
      <c r="U2251">
        <v>3.57</v>
      </c>
      <c r="V2251">
        <v>-7.29</v>
      </c>
      <c r="W2251">
        <v>275.12</v>
      </c>
      <c r="X2251">
        <v>270.13</v>
      </c>
      <c r="Y2251">
        <v>273.66000000000003</v>
      </c>
      <c r="Z2251">
        <v>271.69</v>
      </c>
      <c r="AA2251">
        <v>-2.16</v>
      </c>
      <c r="AB2251">
        <v>4.12</v>
      </c>
      <c r="AC2251">
        <v>75.81</v>
      </c>
      <c r="AD2251">
        <v>69.62</v>
      </c>
      <c r="AE2251">
        <v>290.76</v>
      </c>
      <c r="AF2251">
        <v>15288.13</v>
      </c>
      <c r="AG2251">
        <v>84</v>
      </c>
      <c r="AI2251">
        <v>48</v>
      </c>
      <c r="AJ2251">
        <v>82</v>
      </c>
      <c r="AK2251">
        <v>92</v>
      </c>
    </row>
    <row r="2252" spans="1:37" hidden="1" x14ac:dyDescent="0.25">
      <c r="A2252" t="s">
        <v>5291</v>
      </c>
      <c r="B2252" t="s">
        <v>5292</v>
      </c>
      <c r="C2252" t="s">
        <v>383</v>
      </c>
      <c r="D2252">
        <v>210.34</v>
      </c>
      <c r="E2252">
        <v>80.75</v>
      </c>
      <c r="F2252" t="s">
        <v>10127</v>
      </c>
      <c r="G2252" t="s">
        <v>10127</v>
      </c>
      <c r="H2252">
        <v>100</v>
      </c>
      <c r="I2252">
        <v>91.25</v>
      </c>
      <c r="J2252">
        <v>9124.75</v>
      </c>
      <c r="K2252">
        <v>1824.95</v>
      </c>
      <c r="L2252">
        <v>118.62</v>
      </c>
      <c r="M2252">
        <v>82.12</v>
      </c>
      <c r="N2252">
        <v>912.47</v>
      </c>
      <c r="O2252">
        <v>2737.42</v>
      </c>
      <c r="P2252">
        <v>109.5</v>
      </c>
      <c r="Q2252">
        <v>118.62</v>
      </c>
      <c r="R2252">
        <v>-73</v>
      </c>
      <c r="S2252">
        <v>-63.87</v>
      </c>
      <c r="T2252">
        <v>29.38</v>
      </c>
      <c r="U2252">
        <v>1.1200000000000001</v>
      </c>
      <c r="V2252">
        <v>-8.42</v>
      </c>
      <c r="W2252">
        <v>82.36</v>
      </c>
      <c r="X2252">
        <v>87.33</v>
      </c>
      <c r="Y2252">
        <v>82.73</v>
      </c>
      <c r="Z2252">
        <v>88.52</v>
      </c>
      <c r="AA2252">
        <v>-3.89</v>
      </c>
      <c r="AB2252">
        <v>-3.57</v>
      </c>
      <c r="AC2252">
        <v>61.9</v>
      </c>
      <c r="AD2252">
        <v>60.77</v>
      </c>
      <c r="AE2252">
        <v>90.09</v>
      </c>
      <c r="AF2252">
        <v>48322.74</v>
      </c>
      <c r="AG2252">
        <v>10</v>
      </c>
      <c r="AI2252">
        <v>22</v>
      </c>
      <c r="AJ2252">
        <v>83</v>
      </c>
      <c r="AK2252">
        <v>51</v>
      </c>
    </row>
    <row r="2253" spans="1:37" hidden="1" x14ac:dyDescent="0.25">
      <c r="A2253" t="s">
        <v>6179</v>
      </c>
      <c r="B2253" t="s">
        <v>6180</v>
      </c>
      <c r="C2253" t="s">
        <v>235</v>
      </c>
      <c r="D2253">
        <v>210.27</v>
      </c>
      <c r="E2253">
        <v>51.38</v>
      </c>
      <c r="F2253" t="s">
        <v>10127</v>
      </c>
      <c r="G2253" t="s">
        <v>10127</v>
      </c>
      <c r="H2253">
        <v>100</v>
      </c>
      <c r="I2253">
        <v>58.06</v>
      </c>
      <c r="J2253">
        <v>5805.94</v>
      </c>
      <c r="K2253">
        <v>1161.19</v>
      </c>
      <c r="L2253">
        <v>75.48</v>
      </c>
      <c r="M2253">
        <v>52.25</v>
      </c>
      <c r="N2253">
        <v>580.59</v>
      </c>
      <c r="O2253">
        <v>1741.78</v>
      </c>
      <c r="P2253">
        <v>69.67</v>
      </c>
      <c r="Q2253">
        <v>75.48</v>
      </c>
      <c r="R2253">
        <v>-46.45</v>
      </c>
      <c r="S2253">
        <v>-40.64</v>
      </c>
      <c r="T2253">
        <v>-26.42</v>
      </c>
      <c r="U2253">
        <v>16.2</v>
      </c>
      <c r="V2253">
        <v>-3.32</v>
      </c>
      <c r="W2253">
        <v>52.08</v>
      </c>
      <c r="X2253">
        <v>54.78</v>
      </c>
      <c r="Y2253">
        <v>52.18</v>
      </c>
      <c r="Z2253">
        <v>56.16</v>
      </c>
      <c r="AA2253">
        <v>5.55</v>
      </c>
      <c r="AB2253">
        <v>-3.64</v>
      </c>
      <c r="AC2253">
        <v>20.38</v>
      </c>
      <c r="AD2253">
        <v>28.69</v>
      </c>
      <c r="AE2253">
        <v>60.73</v>
      </c>
      <c r="AF2253">
        <v>12669.26</v>
      </c>
      <c r="AG2253">
        <v>17</v>
      </c>
      <c r="AI2253">
        <v>27</v>
      </c>
      <c r="AK2253">
        <v>15</v>
      </c>
    </row>
    <row r="2254" spans="1:37" hidden="1" x14ac:dyDescent="0.25">
      <c r="A2254" t="s">
        <v>4572</v>
      </c>
      <c r="B2254" t="s">
        <v>4573</v>
      </c>
      <c r="C2254" t="s">
        <v>2847</v>
      </c>
      <c r="D2254">
        <v>210.26</v>
      </c>
      <c r="E2254">
        <v>122.05</v>
      </c>
      <c r="F2254" t="s">
        <v>10127</v>
      </c>
      <c r="G2254" t="s">
        <v>10127</v>
      </c>
      <c r="H2254">
        <v>100</v>
      </c>
      <c r="I2254">
        <v>137.91999999999999</v>
      </c>
      <c r="J2254">
        <v>13791.65</v>
      </c>
      <c r="K2254">
        <v>2758.33</v>
      </c>
      <c r="L2254">
        <v>179.29</v>
      </c>
      <c r="M2254">
        <v>124.12</v>
      </c>
      <c r="N2254">
        <v>1379.16</v>
      </c>
      <c r="O2254">
        <v>4137.5</v>
      </c>
      <c r="P2254">
        <v>165.5</v>
      </c>
      <c r="Q2254">
        <v>179.29</v>
      </c>
      <c r="R2254">
        <v>-110.33</v>
      </c>
      <c r="S2254">
        <v>-96.54</v>
      </c>
      <c r="T2254">
        <v>21.45</v>
      </c>
      <c r="U2254">
        <v>8.74</v>
      </c>
      <c r="V2254">
        <v>-4.96</v>
      </c>
      <c r="W2254">
        <v>122.39</v>
      </c>
      <c r="X2254">
        <v>125.39</v>
      </c>
      <c r="Y2254">
        <v>122.08</v>
      </c>
      <c r="Z2254">
        <v>124.8</v>
      </c>
      <c r="AA2254">
        <v>1.43</v>
      </c>
      <c r="AB2254">
        <v>-0.52</v>
      </c>
      <c r="AC2254">
        <v>75.05</v>
      </c>
      <c r="AD2254">
        <v>66.94</v>
      </c>
      <c r="AE2254">
        <v>133.47</v>
      </c>
      <c r="AF2254">
        <v>53386.13</v>
      </c>
      <c r="AG2254">
        <v>20</v>
      </c>
      <c r="AH2254">
        <v>5.39</v>
      </c>
      <c r="AI2254">
        <v>9</v>
      </c>
      <c r="AJ2254">
        <v>83</v>
      </c>
      <c r="AK2254">
        <v>24</v>
      </c>
    </row>
    <row r="2255" spans="1:37" hidden="1" x14ac:dyDescent="0.25">
      <c r="A2255" t="s">
        <v>5209</v>
      </c>
      <c r="B2255" t="s">
        <v>5210</v>
      </c>
      <c r="C2255" t="s">
        <v>394</v>
      </c>
      <c r="D2255">
        <v>210.13</v>
      </c>
      <c r="E2255">
        <v>95.11</v>
      </c>
      <c r="F2255" t="s">
        <v>10127</v>
      </c>
      <c r="G2255" t="s">
        <v>10127</v>
      </c>
      <c r="H2255">
        <v>100</v>
      </c>
      <c r="I2255">
        <v>107.47</v>
      </c>
      <c r="J2255">
        <v>10747.43</v>
      </c>
      <c r="K2255">
        <v>2149.4899999999998</v>
      </c>
      <c r="L2255">
        <v>139.72</v>
      </c>
      <c r="M2255">
        <v>96.73</v>
      </c>
      <c r="N2255">
        <v>1074.74</v>
      </c>
      <c r="O2255">
        <v>3224.23</v>
      </c>
      <c r="P2255">
        <v>128.97</v>
      </c>
      <c r="Q2255">
        <v>139.72</v>
      </c>
      <c r="R2255">
        <v>-85.98</v>
      </c>
      <c r="S2255">
        <v>-75.23</v>
      </c>
      <c r="T2255">
        <v>156.81</v>
      </c>
      <c r="U2255">
        <v>11.29</v>
      </c>
      <c r="V2255">
        <v>-4.38</v>
      </c>
      <c r="W2255">
        <v>93.9</v>
      </c>
      <c r="X2255">
        <v>90.78</v>
      </c>
      <c r="Y2255">
        <v>92.78</v>
      </c>
      <c r="Z2255">
        <v>91.43</v>
      </c>
      <c r="AA2255">
        <v>2.86</v>
      </c>
      <c r="AB2255">
        <v>2.59</v>
      </c>
      <c r="AC2255">
        <v>71.23</v>
      </c>
      <c r="AD2255">
        <v>63.99</v>
      </c>
      <c r="AE2255">
        <v>84.84</v>
      </c>
      <c r="AF2255">
        <v>70765.48</v>
      </c>
      <c r="AG2255">
        <v>73</v>
      </c>
      <c r="AH2255">
        <v>3.2</v>
      </c>
      <c r="AI2255">
        <v>66</v>
      </c>
      <c r="AK2255">
        <v>65</v>
      </c>
    </row>
    <row r="2256" spans="1:37" hidden="1" x14ac:dyDescent="0.25">
      <c r="A2256" t="s">
        <v>4611</v>
      </c>
      <c r="B2256" t="s">
        <v>4612</v>
      </c>
      <c r="D2256">
        <v>209.93</v>
      </c>
      <c r="E2256">
        <v>146.15</v>
      </c>
      <c r="F2256" t="s">
        <v>10127</v>
      </c>
      <c r="G2256" t="s">
        <v>10127</v>
      </c>
      <c r="H2256">
        <v>100</v>
      </c>
      <c r="I2256">
        <v>165.15</v>
      </c>
      <c r="J2256">
        <v>16514.95</v>
      </c>
      <c r="K2256">
        <v>3302.99</v>
      </c>
      <c r="L2256">
        <v>214.69</v>
      </c>
      <c r="M2256">
        <v>148.63</v>
      </c>
      <c r="N2256">
        <v>1651.5</v>
      </c>
      <c r="O2256">
        <v>4954.4799999999996</v>
      </c>
      <c r="P2256">
        <v>198.18</v>
      </c>
      <c r="Q2256">
        <v>214.69</v>
      </c>
      <c r="R2256">
        <v>-132.12</v>
      </c>
      <c r="S2256">
        <v>-115.6</v>
      </c>
      <c r="T2256">
        <v>-225.73</v>
      </c>
      <c r="U2256">
        <v>14.96</v>
      </c>
      <c r="V2256">
        <v>-4.3099999999999996</v>
      </c>
      <c r="W2256">
        <v>138.96</v>
      </c>
      <c r="X2256">
        <v>122.79</v>
      </c>
      <c r="Y2256">
        <v>136.66</v>
      </c>
      <c r="Z2256">
        <v>120.01</v>
      </c>
      <c r="AA2256">
        <v>4.4400000000000004</v>
      </c>
      <c r="AB2256">
        <v>10.62</v>
      </c>
      <c r="AC2256">
        <v>75.53</v>
      </c>
      <c r="AD2256">
        <v>52.09</v>
      </c>
      <c r="AE2256">
        <v>26.34</v>
      </c>
      <c r="AF2256">
        <v>32762.35</v>
      </c>
      <c r="AG2256">
        <v>14</v>
      </c>
    </row>
    <row r="2257" spans="1:37" hidden="1" x14ac:dyDescent="0.25">
      <c r="A2257" t="s">
        <v>1916</v>
      </c>
      <c r="B2257" t="s">
        <v>1917</v>
      </c>
      <c r="C2257" t="s">
        <v>497</v>
      </c>
      <c r="D2257">
        <v>209.93</v>
      </c>
      <c r="E2257">
        <v>643.35</v>
      </c>
      <c r="F2257" t="s">
        <v>10127</v>
      </c>
      <c r="G2257" t="s">
        <v>10127</v>
      </c>
      <c r="H2257">
        <v>100</v>
      </c>
      <c r="I2257">
        <v>726.99</v>
      </c>
      <c r="J2257">
        <v>72698.55</v>
      </c>
      <c r="K2257">
        <v>14539.71</v>
      </c>
      <c r="L2257">
        <v>945.08</v>
      </c>
      <c r="M2257">
        <v>654.29</v>
      </c>
      <c r="N2257">
        <v>7269.85</v>
      </c>
      <c r="O2257">
        <v>21809.56</v>
      </c>
      <c r="P2257">
        <v>872.38</v>
      </c>
      <c r="Q2257">
        <v>945.08</v>
      </c>
      <c r="R2257">
        <v>-581.59</v>
      </c>
      <c r="S2257">
        <v>-508.89</v>
      </c>
      <c r="T2257">
        <v>20.5</v>
      </c>
      <c r="U2257">
        <v>44.98</v>
      </c>
      <c r="V2257">
        <v>-6.53</v>
      </c>
      <c r="W2257">
        <v>655.93</v>
      </c>
      <c r="X2257">
        <v>601.28</v>
      </c>
      <c r="Y2257">
        <v>663.6</v>
      </c>
      <c r="Z2257">
        <v>605.13</v>
      </c>
      <c r="AA2257">
        <v>13.67</v>
      </c>
      <c r="AB2257">
        <v>0.34</v>
      </c>
      <c r="AC2257">
        <v>85.92</v>
      </c>
      <c r="AD2257">
        <v>71.56</v>
      </c>
      <c r="AE2257">
        <v>598.14</v>
      </c>
      <c r="AF2257">
        <v>604.09</v>
      </c>
      <c r="AG2257">
        <v>25</v>
      </c>
      <c r="AI2257">
        <v>94</v>
      </c>
      <c r="AJ2257">
        <v>71</v>
      </c>
      <c r="AK2257">
        <v>91</v>
      </c>
    </row>
    <row r="2258" spans="1:37" hidden="1" x14ac:dyDescent="0.25">
      <c r="A2258" t="s">
        <v>2752</v>
      </c>
      <c r="B2258" t="s">
        <v>2753</v>
      </c>
      <c r="C2258" t="s">
        <v>235</v>
      </c>
      <c r="D2258">
        <v>209.59</v>
      </c>
      <c r="E2258">
        <v>378.4</v>
      </c>
      <c r="F2258" t="s">
        <v>10127</v>
      </c>
      <c r="G2258" t="s">
        <v>10127</v>
      </c>
      <c r="H2258">
        <v>100</v>
      </c>
      <c r="I2258">
        <v>427.59</v>
      </c>
      <c r="J2258">
        <v>42759.199999999997</v>
      </c>
      <c r="K2258">
        <v>8551.84</v>
      </c>
      <c r="L2258">
        <v>555.87</v>
      </c>
      <c r="M2258">
        <v>384.83</v>
      </c>
      <c r="N2258">
        <v>4275.92</v>
      </c>
      <c r="O2258">
        <v>12827.76</v>
      </c>
      <c r="P2258">
        <v>513.11</v>
      </c>
      <c r="Q2258">
        <v>555.87</v>
      </c>
      <c r="R2258">
        <v>-342.07</v>
      </c>
      <c r="S2258">
        <v>-299.31</v>
      </c>
      <c r="T2258">
        <v>21.21</v>
      </c>
      <c r="U2258">
        <v>15.98</v>
      </c>
      <c r="V2258">
        <v>-0.64</v>
      </c>
      <c r="W2258">
        <v>367.78</v>
      </c>
      <c r="X2258">
        <v>340.74</v>
      </c>
      <c r="Y2258">
        <v>365.56</v>
      </c>
      <c r="Z2258">
        <v>338.53</v>
      </c>
      <c r="AA2258">
        <v>7.03</v>
      </c>
      <c r="AB2258">
        <v>5.55</v>
      </c>
      <c r="AC2258">
        <v>69.62</v>
      </c>
      <c r="AD2258">
        <v>73.61</v>
      </c>
      <c r="AE2258">
        <v>329.1</v>
      </c>
      <c r="AF2258">
        <v>9532.2999999999993</v>
      </c>
      <c r="AG2258">
        <v>85</v>
      </c>
      <c r="AI2258">
        <v>72</v>
      </c>
      <c r="AJ2258">
        <v>77</v>
      </c>
      <c r="AK2258">
        <v>86</v>
      </c>
    </row>
    <row r="2259" spans="1:37" hidden="1" x14ac:dyDescent="0.25">
      <c r="A2259" t="s">
        <v>8083</v>
      </c>
      <c r="B2259" t="s">
        <v>8084</v>
      </c>
      <c r="C2259" t="s">
        <v>1368</v>
      </c>
      <c r="D2259">
        <v>209.11</v>
      </c>
      <c r="E2259">
        <v>15.86</v>
      </c>
      <c r="F2259" t="s">
        <v>10127</v>
      </c>
      <c r="G2259" t="s">
        <v>10127</v>
      </c>
      <c r="H2259">
        <v>100</v>
      </c>
      <c r="I2259">
        <v>17.920000000000002</v>
      </c>
      <c r="J2259">
        <v>1792.18</v>
      </c>
      <c r="K2259">
        <v>358.44</v>
      </c>
      <c r="L2259">
        <v>23.3</v>
      </c>
      <c r="M2259">
        <v>16.13</v>
      </c>
      <c r="N2259">
        <v>179.22</v>
      </c>
      <c r="O2259">
        <v>537.65</v>
      </c>
      <c r="P2259">
        <v>21.51</v>
      </c>
      <c r="Q2259">
        <v>23.3</v>
      </c>
      <c r="R2259">
        <v>-14.34</v>
      </c>
      <c r="S2259">
        <v>-12.55</v>
      </c>
      <c r="T2259">
        <v>-2.44</v>
      </c>
      <c r="U2259">
        <v>8.07</v>
      </c>
      <c r="V2259">
        <v>-11.56</v>
      </c>
      <c r="W2259">
        <v>16.36</v>
      </c>
      <c r="X2259">
        <v>17.670000000000002</v>
      </c>
      <c r="Y2259">
        <v>16.71</v>
      </c>
      <c r="Z2259">
        <v>17.63</v>
      </c>
      <c r="AA2259">
        <v>-2.72</v>
      </c>
      <c r="AB2259">
        <v>-3.97</v>
      </c>
      <c r="AC2259">
        <v>40.33</v>
      </c>
      <c r="AD2259">
        <v>37.229999999999997</v>
      </c>
      <c r="AE2259">
        <v>17.3</v>
      </c>
      <c r="AF2259">
        <v>72899.259999999995</v>
      </c>
    </row>
    <row r="2260" spans="1:37" hidden="1" x14ac:dyDescent="0.25">
      <c r="A2260" t="s">
        <v>4840</v>
      </c>
      <c r="B2260" t="s">
        <v>4841</v>
      </c>
      <c r="C2260" t="s">
        <v>1774</v>
      </c>
      <c r="D2260">
        <v>209.08</v>
      </c>
      <c r="E2260">
        <v>104</v>
      </c>
      <c r="F2260" t="s">
        <v>10127</v>
      </c>
      <c r="G2260" t="s">
        <v>10127</v>
      </c>
      <c r="H2260">
        <v>100</v>
      </c>
      <c r="I2260">
        <v>117.52</v>
      </c>
      <c r="J2260">
        <v>11752</v>
      </c>
      <c r="K2260">
        <v>2350.4</v>
      </c>
      <c r="L2260">
        <v>152.78</v>
      </c>
      <c r="M2260">
        <v>105.77</v>
      </c>
      <c r="N2260">
        <v>1175.2</v>
      </c>
      <c r="O2260">
        <v>3525.6</v>
      </c>
      <c r="P2260">
        <v>141.02000000000001</v>
      </c>
      <c r="Q2260">
        <v>152.78</v>
      </c>
      <c r="R2260">
        <v>-94.02</v>
      </c>
      <c r="S2260">
        <v>-82.26</v>
      </c>
      <c r="T2260">
        <v>29.49</v>
      </c>
      <c r="U2260">
        <v>2.56</v>
      </c>
      <c r="V2260">
        <v>-24.09</v>
      </c>
      <c r="W2260">
        <v>106.81</v>
      </c>
      <c r="X2260">
        <v>108.17</v>
      </c>
      <c r="Y2260">
        <v>108.92</v>
      </c>
      <c r="Z2260">
        <v>114.03</v>
      </c>
      <c r="AA2260">
        <v>-12.75</v>
      </c>
      <c r="AB2260">
        <v>-3.64</v>
      </c>
      <c r="AC2260">
        <v>45.25</v>
      </c>
      <c r="AD2260">
        <v>40.19</v>
      </c>
      <c r="AE2260">
        <v>97.61</v>
      </c>
      <c r="AF2260">
        <v>25680.09</v>
      </c>
      <c r="AH2260">
        <v>5.39</v>
      </c>
      <c r="AI2260">
        <v>84</v>
      </c>
      <c r="AJ2260">
        <v>83</v>
      </c>
      <c r="AK2260">
        <v>96</v>
      </c>
    </row>
    <row r="2261" spans="1:37" hidden="1" x14ac:dyDescent="0.25">
      <c r="A2261" t="s">
        <v>4542</v>
      </c>
      <c r="B2261" t="s">
        <v>4543</v>
      </c>
      <c r="C2261" t="s">
        <v>391</v>
      </c>
      <c r="D2261">
        <v>208.97</v>
      </c>
      <c r="E2261">
        <v>113.26</v>
      </c>
      <c r="F2261" t="s">
        <v>10127</v>
      </c>
      <c r="G2261" t="s">
        <v>10127</v>
      </c>
      <c r="H2261">
        <v>100</v>
      </c>
      <c r="I2261">
        <v>127.98</v>
      </c>
      <c r="J2261">
        <v>12798.38</v>
      </c>
      <c r="K2261">
        <v>2559.6799999999998</v>
      </c>
      <c r="L2261">
        <v>166.38</v>
      </c>
      <c r="M2261">
        <v>115.19</v>
      </c>
      <c r="N2261">
        <v>1279.8399999999999</v>
      </c>
      <c r="O2261">
        <v>3839.51</v>
      </c>
      <c r="P2261">
        <v>153.58000000000001</v>
      </c>
      <c r="Q2261">
        <v>166.38</v>
      </c>
      <c r="R2261">
        <v>-102.39</v>
      </c>
      <c r="S2261">
        <v>-89.59</v>
      </c>
      <c r="T2261">
        <v>-15.74</v>
      </c>
      <c r="U2261">
        <v>1.97</v>
      </c>
      <c r="V2261">
        <v>-2.92</v>
      </c>
      <c r="W2261">
        <v>116.41</v>
      </c>
      <c r="X2261">
        <v>126.77</v>
      </c>
      <c r="Y2261">
        <v>114.95</v>
      </c>
      <c r="Z2261">
        <v>132.52000000000001</v>
      </c>
      <c r="AA2261">
        <v>-0.53</v>
      </c>
      <c r="AB2261">
        <v>-7.15</v>
      </c>
      <c r="AC2261">
        <v>29.02</v>
      </c>
      <c r="AD2261">
        <v>32.590000000000003</v>
      </c>
      <c r="AE2261">
        <v>128.41</v>
      </c>
      <c r="AF2261">
        <v>19820.099999999999</v>
      </c>
      <c r="AG2261">
        <v>11</v>
      </c>
      <c r="AH2261">
        <v>2.4700000000000002</v>
      </c>
      <c r="AI2261">
        <v>44</v>
      </c>
      <c r="AK2261">
        <v>35</v>
      </c>
    </row>
    <row r="2262" spans="1:37" hidden="1" x14ac:dyDescent="0.25">
      <c r="A2262" t="s">
        <v>2289</v>
      </c>
      <c r="B2262" t="s">
        <v>2290</v>
      </c>
      <c r="D2262">
        <v>208.51</v>
      </c>
      <c r="E2262">
        <v>450.1</v>
      </c>
      <c r="F2262" t="s">
        <v>10127</v>
      </c>
      <c r="G2262" t="s">
        <v>10127</v>
      </c>
      <c r="H2262">
        <v>100</v>
      </c>
      <c r="I2262">
        <v>508.61</v>
      </c>
      <c r="J2262">
        <v>50861.3</v>
      </c>
      <c r="K2262">
        <v>10172.26</v>
      </c>
      <c r="L2262">
        <v>661.2</v>
      </c>
      <c r="M2262">
        <v>457.75</v>
      </c>
      <c r="N2262">
        <v>5086.13</v>
      </c>
      <c r="O2262">
        <v>15258.39</v>
      </c>
      <c r="P2262">
        <v>610.34</v>
      </c>
      <c r="Q2262">
        <v>661.2</v>
      </c>
      <c r="R2262">
        <v>-406.89</v>
      </c>
      <c r="S2262">
        <v>-356.03</v>
      </c>
      <c r="T2262">
        <v>-8.44</v>
      </c>
      <c r="U2262">
        <v>-1.34</v>
      </c>
      <c r="V2262">
        <v>-18.59</v>
      </c>
      <c r="W2262">
        <v>453.95</v>
      </c>
      <c r="X2262">
        <v>476.99</v>
      </c>
      <c r="Y2262">
        <v>457.61</v>
      </c>
      <c r="Z2262">
        <v>488.19</v>
      </c>
      <c r="AA2262">
        <v>-10.79</v>
      </c>
      <c r="AB2262">
        <v>-2.74</v>
      </c>
      <c r="AC2262">
        <v>40.82</v>
      </c>
      <c r="AD2262">
        <v>40.58</v>
      </c>
      <c r="AE2262">
        <v>482.12</v>
      </c>
      <c r="AF2262">
        <v>4828.57</v>
      </c>
      <c r="AG2262">
        <v>2</v>
      </c>
      <c r="AI2262">
        <v>49</v>
      </c>
      <c r="AK2262">
        <v>37</v>
      </c>
    </row>
    <row r="2263" spans="1:37" hidden="1" x14ac:dyDescent="0.25">
      <c r="A2263" t="s">
        <v>4358</v>
      </c>
      <c r="B2263" t="s">
        <v>4359</v>
      </c>
      <c r="C2263" t="s">
        <v>665</v>
      </c>
      <c r="D2263">
        <v>207.27</v>
      </c>
      <c r="E2263">
        <v>141.31</v>
      </c>
      <c r="F2263" t="s">
        <v>10127</v>
      </c>
      <c r="G2263" t="s">
        <v>10127</v>
      </c>
      <c r="H2263">
        <v>100</v>
      </c>
      <c r="I2263">
        <v>159.68</v>
      </c>
      <c r="J2263">
        <v>15968.03</v>
      </c>
      <c r="K2263">
        <v>3193.61</v>
      </c>
      <c r="L2263">
        <v>207.58</v>
      </c>
      <c r="M2263">
        <v>143.71</v>
      </c>
      <c r="N2263">
        <v>1596.8</v>
      </c>
      <c r="O2263">
        <v>4790.41</v>
      </c>
      <c r="P2263">
        <v>191.62</v>
      </c>
      <c r="Q2263">
        <v>207.58</v>
      </c>
      <c r="R2263">
        <v>-127.74</v>
      </c>
      <c r="S2263">
        <v>-111.78</v>
      </c>
      <c r="T2263">
        <v>18.28</v>
      </c>
      <c r="U2263">
        <v>3.98</v>
      </c>
      <c r="V2263">
        <v>-8.31</v>
      </c>
      <c r="W2263">
        <v>138.16</v>
      </c>
      <c r="X2263">
        <v>138.84</v>
      </c>
      <c r="Y2263">
        <v>138.35</v>
      </c>
      <c r="Z2263">
        <v>142.16</v>
      </c>
      <c r="AA2263">
        <v>-2.5499999999999998</v>
      </c>
      <c r="AB2263">
        <v>2.41</v>
      </c>
      <c r="AC2263">
        <v>90.32</v>
      </c>
      <c r="AD2263">
        <v>97.96</v>
      </c>
      <c r="AE2263">
        <v>143.19</v>
      </c>
      <c r="AF2263">
        <v>20574.52</v>
      </c>
      <c r="AG2263">
        <v>20</v>
      </c>
      <c r="AI2263">
        <v>28</v>
      </c>
      <c r="AJ2263">
        <v>94</v>
      </c>
      <c r="AK2263">
        <v>72</v>
      </c>
    </row>
    <row r="2264" spans="1:37" hidden="1" x14ac:dyDescent="0.25">
      <c r="A2264" t="s">
        <v>3632</v>
      </c>
      <c r="B2264" t="s">
        <v>3633</v>
      </c>
      <c r="C2264" t="s">
        <v>881</v>
      </c>
      <c r="D2264">
        <v>207.26</v>
      </c>
      <c r="E2264">
        <v>207.27</v>
      </c>
      <c r="F2264" t="s">
        <v>10127</v>
      </c>
      <c r="G2264" t="s">
        <v>10127</v>
      </c>
      <c r="H2264">
        <v>100</v>
      </c>
      <c r="I2264">
        <v>234.22</v>
      </c>
      <c r="J2264">
        <v>23421.51</v>
      </c>
      <c r="K2264">
        <v>4684.3</v>
      </c>
      <c r="L2264">
        <v>304.48</v>
      </c>
      <c r="M2264">
        <v>210.79</v>
      </c>
      <c r="N2264">
        <v>2342.15</v>
      </c>
      <c r="O2264">
        <v>7026.45</v>
      </c>
      <c r="P2264">
        <v>281.06</v>
      </c>
      <c r="Q2264">
        <v>304.48</v>
      </c>
      <c r="R2264">
        <v>-187.37</v>
      </c>
      <c r="S2264">
        <v>-163.95</v>
      </c>
      <c r="T2264">
        <v>-1.47</v>
      </c>
      <c r="U2264">
        <v>4.05</v>
      </c>
      <c r="V2264">
        <v>-4.84</v>
      </c>
      <c r="W2264">
        <v>205.28</v>
      </c>
      <c r="X2264">
        <v>200.95</v>
      </c>
      <c r="Y2264">
        <v>204.81</v>
      </c>
      <c r="Z2264">
        <v>199.03</v>
      </c>
      <c r="AA2264">
        <v>-0.59</v>
      </c>
      <c r="AB2264">
        <v>2.96</v>
      </c>
      <c r="AC2264">
        <v>69</v>
      </c>
      <c r="AD2264">
        <v>64.87</v>
      </c>
      <c r="AE2264">
        <v>186.45</v>
      </c>
      <c r="AF2264">
        <v>11645.57</v>
      </c>
      <c r="AG2264">
        <v>4</v>
      </c>
      <c r="AH2264">
        <v>5.61</v>
      </c>
      <c r="AI2264">
        <v>22</v>
      </c>
      <c r="AK2264">
        <v>64</v>
      </c>
    </row>
    <row r="2265" spans="1:37" hidden="1" x14ac:dyDescent="0.25">
      <c r="A2265" t="s">
        <v>9018</v>
      </c>
      <c r="B2265" t="s">
        <v>9019</v>
      </c>
      <c r="C2265" t="s">
        <v>2340</v>
      </c>
      <c r="D2265">
        <v>207.07</v>
      </c>
      <c r="E2265">
        <v>8.1300000000000008</v>
      </c>
      <c r="F2265" t="s">
        <v>10127</v>
      </c>
      <c r="G2265" t="s">
        <v>10127</v>
      </c>
      <c r="H2265">
        <v>100</v>
      </c>
      <c r="I2265">
        <v>9.19</v>
      </c>
      <c r="J2265">
        <v>918.69</v>
      </c>
      <c r="K2265">
        <v>183.74</v>
      </c>
      <c r="L2265">
        <v>11.94</v>
      </c>
      <c r="M2265">
        <v>8.27</v>
      </c>
      <c r="N2265">
        <v>91.87</v>
      </c>
      <c r="O2265">
        <v>275.61</v>
      </c>
      <c r="P2265">
        <v>11.02</v>
      </c>
      <c r="Q2265">
        <v>11.94</v>
      </c>
      <c r="R2265">
        <v>-7.35</v>
      </c>
      <c r="S2265">
        <v>-6.43</v>
      </c>
      <c r="T2265">
        <v>1.27</v>
      </c>
      <c r="U2265">
        <v>9.0500000000000007</v>
      </c>
      <c r="V2265">
        <v>1</v>
      </c>
      <c r="W2265">
        <v>7.57</v>
      </c>
      <c r="X2265">
        <v>6.89</v>
      </c>
      <c r="Y2265">
        <v>7.51</v>
      </c>
      <c r="Z2265">
        <v>6.56</v>
      </c>
      <c r="AA2265">
        <v>4.87</v>
      </c>
      <c r="AB2265">
        <v>13.23</v>
      </c>
      <c r="AC2265">
        <v>99.63</v>
      </c>
      <c r="AD2265">
        <v>100</v>
      </c>
      <c r="AE2265">
        <v>7.73</v>
      </c>
      <c r="AF2265">
        <v>554848.86</v>
      </c>
      <c r="AG2265">
        <v>65</v>
      </c>
      <c r="AH2265">
        <v>6.22</v>
      </c>
      <c r="AI2265">
        <v>21</v>
      </c>
      <c r="AK2265">
        <v>69</v>
      </c>
    </row>
    <row r="2266" spans="1:37" hidden="1" x14ac:dyDescent="0.25">
      <c r="A2266" t="s">
        <v>719</v>
      </c>
      <c r="B2266" t="s">
        <v>720</v>
      </c>
      <c r="C2266" t="s">
        <v>700</v>
      </c>
      <c r="D2266">
        <v>206.56</v>
      </c>
      <c r="E2266">
        <v>1935.5</v>
      </c>
      <c r="F2266" t="s">
        <v>10127</v>
      </c>
      <c r="G2266" t="s">
        <v>10127</v>
      </c>
      <c r="H2266">
        <v>100</v>
      </c>
      <c r="I2266">
        <v>2187.11</v>
      </c>
      <c r="J2266">
        <v>218711.5</v>
      </c>
      <c r="K2266">
        <v>43742.3</v>
      </c>
      <c r="L2266">
        <v>2843.25</v>
      </c>
      <c r="M2266">
        <v>1968.4</v>
      </c>
      <c r="N2266">
        <v>21871.15</v>
      </c>
      <c r="O2266">
        <v>65613.45</v>
      </c>
      <c r="P2266">
        <v>2624.54</v>
      </c>
      <c r="Q2266">
        <v>2843.25</v>
      </c>
      <c r="R2266">
        <v>-1749.69</v>
      </c>
      <c r="S2266">
        <v>-1530.98</v>
      </c>
      <c r="T2266">
        <v>54.79</v>
      </c>
      <c r="U2266">
        <v>11.24</v>
      </c>
      <c r="V2266">
        <v>-4.4400000000000004</v>
      </c>
      <c r="W2266">
        <v>1942.18</v>
      </c>
      <c r="X2266">
        <v>2067.41</v>
      </c>
      <c r="Y2266">
        <v>1928.26</v>
      </c>
      <c r="Z2266">
        <v>2100.61</v>
      </c>
      <c r="AA2266">
        <v>2.81</v>
      </c>
      <c r="AB2266">
        <v>-3.31</v>
      </c>
      <c r="AC2266">
        <v>11.43</v>
      </c>
      <c r="AD2266">
        <v>22.59</v>
      </c>
      <c r="AE2266">
        <v>2107.7600000000002</v>
      </c>
      <c r="AF2266">
        <v>330.74</v>
      </c>
      <c r="AG2266">
        <v>88</v>
      </c>
      <c r="AI2266">
        <v>8</v>
      </c>
      <c r="AJ2266">
        <v>75</v>
      </c>
      <c r="AK2266">
        <v>26</v>
      </c>
    </row>
    <row r="2267" spans="1:37" hidden="1" x14ac:dyDescent="0.25">
      <c r="A2267" t="s">
        <v>4892</v>
      </c>
      <c r="B2267" t="s">
        <v>4893</v>
      </c>
      <c r="C2267" t="s">
        <v>331</v>
      </c>
      <c r="D2267">
        <v>206.5</v>
      </c>
      <c r="E2267">
        <v>104.9</v>
      </c>
      <c r="F2267" t="s">
        <v>10127</v>
      </c>
      <c r="G2267" t="s">
        <v>10127</v>
      </c>
      <c r="H2267">
        <v>100</v>
      </c>
      <c r="I2267">
        <v>118.54</v>
      </c>
      <c r="J2267">
        <v>11853.7</v>
      </c>
      <c r="K2267">
        <v>2370.7399999999998</v>
      </c>
      <c r="L2267">
        <v>154.1</v>
      </c>
      <c r="M2267">
        <v>106.68</v>
      </c>
      <c r="N2267">
        <v>1185.3699999999999</v>
      </c>
      <c r="O2267">
        <v>3556.11</v>
      </c>
      <c r="P2267">
        <v>142.24</v>
      </c>
      <c r="Q2267">
        <v>154.1</v>
      </c>
      <c r="R2267">
        <v>-94.83</v>
      </c>
      <c r="S2267">
        <v>-82.98</v>
      </c>
      <c r="T2267">
        <v>19.59</v>
      </c>
      <c r="U2267">
        <v>0.91</v>
      </c>
      <c r="V2267">
        <v>-3.08</v>
      </c>
      <c r="W2267">
        <v>104.93</v>
      </c>
      <c r="X2267">
        <v>106.36</v>
      </c>
      <c r="Y2267">
        <v>104.97</v>
      </c>
      <c r="Z2267">
        <v>106.54</v>
      </c>
      <c r="AA2267">
        <v>-1.1299999999999999</v>
      </c>
      <c r="AB2267">
        <v>-0.39</v>
      </c>
      <c r="AC2267">
        <v>41.74</v>
      </c>
      <c r="AD2267">
        <v>42.86</v>
      </c>
      <c r="AE2267">
        <v>112.22</v>
      </c>
      <c r="AF2267">
        <v>32095.39</v>
      </c>
      <c r="AG2267">
        <v>2</v>
      </c>
      <c r="AI2267">
        <v>12</v>
      </c>
      <c r="AJ2267">
        <v>69</v>
      </c>
      <c r="AK2267">
        <v>26</v>
      </c>
    </row>
    <row r="2268" spans="1:37" hidden="1" x14ac:dyDescent="0.25">
      <c r="A2268" t="s">
        <v>3850</v>
      </c>
      <c r="B2268" t="s">
        <v>3851</v>
      </c>
      <c r="C2268" t="s">
        <v>1368</v>
      </c>
      <c r="D2268">
        <v>205.68</v>
      </c>
      <c r="E2268">
        <v>209</v>
      </c>
      <c r="F2268" t="s">
        <v>10127</v>
      </c>
      <c r="G2268" t="s">
        <v>10127</v>
      </c>
      <c r="H2268">
        <v>100</v>
      </c>
      <c r="I2268">
        <v>236.17</v>
      </c>
      <c r="J2268">
        <v>23617</v>
      </c>
      <c r="K2268">
        <v>4723.3999999999996</v>
      </c>
      <c r="L2268">
        <v>307.02</v>
      </c>
      <c r="M2268">
        <v>212.55</v>
      </c>
      <c r="N2268">
        <v>2361.6999999999998</v>
      </c>
      <c r="O2268">
        <v>7085.1</v>
      </c>
      <c r="P2268">
        <v>283.39999999999998</v>
      </c>
      <c r="Q2268">
        <v>307.02</v>
      </c>
      <c r="R2268">
        <v>-188.94</v>
      </c>
      <c r="S2268">
        <v>-165.32</v>
      </c>
      <c r="T2268">
        <v>90.61</v>
      </c>
      <c r="U2268">
        <v>29.03</v>
      </c>
      <c r="V2268">
        <v>-1.45</v>
      </c>
      <c r="W2268">
        <v>207.86</v>
      </c>
      <c r="X2268">
        <v>176.96</v>
      </c>
      <c r="Y2268">
        <v>210.1</v>
      </c>
      <c r="Z2268">
        <v>170.17</v>
      </c>
      <c r="AA2268">
        <v>11.75</v>
      </c>
      <c r="AB2268">
        <v>5.36</v>
      </c>
      <c r="AC2268">
        <v>72.41</v>
      </c>
      <c r="AD2268">
        <v>65.52</v>
      </c>
      <c r="AE2268">
        <v>195.17</v>
      </c>
      <c r="AF2268">
        <v>8095.24</v>
      </c>
      <c r="AG2268">
        <v>41</v>
      </c>
    </row>
    <row r="2269" spans="1:37" hidden="1" x14ac:dyDescent="0.25">
      <c r="A2269" t="s">
        <v>4172</v>
      </c>
      <c r="B2269" t="s">
        <v>4173</v>
      </c>
      <c r="C2269" t="s">
        <v>331</v>
      </c>
      <c r="D2269">
        <v>205.32</v>
      </c>
      <c r="E2269">
        <v>170.31</v>
      </c>
      <c r="F2269" t="s">
        <v>10127</v>
      </c>
      <c r="G2269" t="s">
        <v>10127</v>
      </c>
      <c r="H2269">
        <v>100</v>
      </c>
      <c r="I2269">
        <v>192.45</v>
      </c>
      <c r="J2269">
        <v>19245.03</v>
      </c>
      <c r="K2269">
        <v>3849.01</v>
      </c>
      <c r="L2269">
        <v>250.19</v>
      </c>
      <c r="M2269">
        <v>173.21</v>
      </c>
      <c r="N2269">
        <v>1924.5</v>
      </c>
      <c r="O2269">
        <v>5773.51</v>
      </c>
      <c r="P2269">
        <v>230.94</v>
      </c>
      <c r="Q2269">
        <v>250.19</v>
      </c>
      <c r="R2269">
        <v>-153.96</v>
      </c>
      <c r="S2269">
        <v>-134.72</v>
      </c>
      <c r="T2269">
        <v>0.59</v>
      </c>
      <c r="U2269">
        <v>24.52</v>
      </c>
      <c r="V2269">
        <v>-1.79</v>
      </c>
      <c r="W2269">
        <v>168.9</v>
      </c>
      <c r="X2269">
        <v>150.32</v>
      </c>
      <c r="Y2269">
        <v>171.41</v>
      </c>
      <c r="Z2269">
        <v>143.47</v>
      </c>
      <c r="AA2269">
        <v>9.81</v>
      </c>
      <c r="AB2269">
        <v>5.32</v>
      </c>
      <c r="AC2269">
        <v>64.319999999999993</v>
      </c>
      <c r="AD2269">
        <v>65.83</v>
      </c>
      <c r="AE2269">
        <v>147.79</v>
      </c>
      <c r="AF2269">
        <v>179453.43</v>
      </c>
      <c r="AG2269">
        <v>23</v>
      </c>
      <c r="AI2269">
        <v>6</v>
      </c>
      <c r="AK2269">
        <v>4</v>
      </c>
    </row>
    <row r="2270" spans="1:37" hidden="1" x14ac:dyDescent="0.25">
      <c r="A2270" t="s">
        <v>3865</v>
      </c>
      <c r="B2270" t="s">
        <v>3866</v>
      </c>
      <c r="C2270" t="s">
        <v>43</v>
      </c>
      <c r="D2270">
        <v>204.28</v>
      </c>
      <c r="E2270">
        <v>241.05</v>
      </c>
      <c r="F2270" t="s">
        <v>10127</v>
      </c>
      <c r="G2270" t="s">
        <v>10127</v>
      </c>
      <c r="H2270">
        <v>100</v>
      </c>
      <c r="I2270">
        <v>272.39</v>
      </c>
      <c r="J2270">
        <v>27238.65</v>
      </c>
      <c r="K2270">
        <v>5447.73</v>
      </c>
      <c r="L2270">
        <v>354.1</v>
      </c>
      <c r="M2270">
        <v>245.15</v>
      </c>
      <c r="N2270">
        <v>2723.87</v>
      </c>
      <c r="O2270">
        <v>8171.6</v>
      </c>
      <c r="P2270">
        <v>326.86</v>
      </c>
      <c r="Q2270">
        <v>354.1</v>
      </c>
      <c r="R2270">
        <v>-217.91</v>
      </c>
      <c r="S2270">
        <v>-190.67</v>
      </c>
      <c r="T2270">
        <v>33.11</v>
      </c>
      <c r="U2270">
        <v>15</v>
      </c>
      <c r="V2270">
        <v>-6.8</v>
      </c>
      <c r="W2270">
        <v>222.35</v>
      </c>
      <c r="X2270">
        <v>175.66</v>
      </c>
      <c r="Y2270">
        <v>219.44</v>
      </c>
      <c r="Z2270">
        <v>168.75</v>
      </c>
      <c r="AA2270">
        <v>2.96</v>
      </c>
      <c r="AB2270">
        <v>20.36</v>
      </c>
      <c r="AC2270">
        <v>84.53</v>
      </c>
      <c r="AD2270">
        <v>82.14</v>
      </c>
      <c r="AE2270">
        <v>197.18</v>
      </c>
      <c r="AF2270">
        <v>128839.22</v>
      </c>
      <c r="AG2270">
        <v>53</v>
      </c>
      <c r="AI2270">
        <v>71</v>
      </c>
      <c r="AJ2270">
        <v>43</v>
      </c>
      <c r="AK2270">
        <v>68</v>
      </c>
    </row>
    <row r="2271" spans="1:37" hidden="1" x14ac:dyDescent="0.25">
      <c r="A2271" t="s">
        <v>5219</v>
      </c>
      <c r="B2271" t="s">
        <v>5220</v>
      </c>
      <c r="C2271" t="s">
        <v>1157</v>
      </c>
      <c r="D2271">
        <v>203.87</v>
      </c>
      <c r="E2271">
        <v>87.1</v>
      </c>
      <c r="F2271" t="s">
        <v>10127</v>
      </c>
      <c r="G2271" t="s">
        <v>10127</v>
      </c>
      <c r="H2271">
        <v>100</v>
      </c>
      <c r="I2271">
        <v>98.42</v>
      </c>
      <c r="J2271">
        <v>9842.2999999999993</v>
      </c>
      <c r="K2271">
        <v>1968.46</v>
      </c>
      <c r="L2271">
        <v>127.95</v>
      </c>
      <c r="M2271">
        <v>88.58</v>
      </c>
      <c r="N2271">
        <v>984.23</v>
      </c>
      <c r="O2271">
        <v>2952.69</v>
      </c>
      <c r="P2271">
        <v>118.11</v>
      </c>
      <c r="Q2271">
        <v>127.95</v>
      </c>
      <c r="R2271">
        <v>-78.739999999999995</v>
      </c>
      <c r="S2271">
        <v>-68.900000000000006</v>
      </c>
      <c r="T2271">
        <v>25.17</v>
      </c>
      <c r="U2271">
        <v>0.56000000000000005</v>
      </c>
      <c r="V2271">
        <v>-15.8</v>
      </c>
      <c r="W2271">
        <v>88.19</v>
      </c>
      <c r="X2271">
        <v>90.51</v>
      </c>
      <c r="Y2271">
        <v>88.96</v>
      </c>
      <c r="Z2271">
        <v>91.19</v>
      </c>
      <c r="AA2271">
        <v>-8.35</v>
      </c>
      <c r="AB2271">
        <v>-1.93</v>
      </c>
      <c r="AC2271">
        <v>62.37</v>
      </c>
      <c r="AD2271">
        <v>58.39</v>
      </c>
      <c r="AE2271">
        <v>94.52</v>
      </c>
      <c r="AF2271">
        <v>86869.57</v>
      </c>
      <c r="AG2271">
        <v>7</v>
      </c>
    </row>
    <row r="2272" spans="1:37" hidden="1" x14ac:dyDescent="0.25">
      <c r="A2272" t="s">
        <v>3719</v>
      </c>
      <c r="B2272" t="s">
        <v>3720</v>
      </c>
      <c r="C2272" t="s">
        <v>383</v>
      </c>
      <c r="D2272">
        <v>203.7</v>
      </c>
      <c r="E2272">
        <v>190</v>
      </c>
      <c r="F2272" t="s">
        <v>10127</v>
      </c>
      <c r="G2272" t="s">
        <v>10127</v>
      </c>
      <c r="H2272">
        <v>100</v>
      </c>
      <c r="I2272">
        <v>214.7</v>
      </c>
      <c r="J2272">
        <v>21470</v>
      </c>
      <c r="K2272">
        <v>4294</v>
      </c>
      <c r="L2272">
        <v>279.11</v>
      </c>
      <c r="M2272">
        <v>193.23</v>
      </c>
      <c r="N2272">
        <v>2147</v>
      </c>
      <c r="O2272">
        <v>6441</v>
      </c>
      <c r="P2272">
        <v>257.64</v>
      </c>
      <c r="Q2272">
        <v>279.11</v>
      </c>
      <c r="R2272">
        <v>-171.76</v>
      </c>
      <c r="S2272">
        <v>-150.29</v>
      </c>
      <c r="T2272">
        <v>194</v>
      </c>
      <c r="U2272">
        <v>7.08</v>
      </c>
      <c r="V2272">
        <v>-19.53</v>
      </c>
      <c r="W2272">
        <v>190.46</v>
      </c>
      <c r="X2272">
        <v>191.34</v>
      </c>
      <c r="Y2272">
        <v>191.8</v>
      </c>
      <c r="Z2272">
        <v>208.02</v>
      </c>
      <c r="AA2272">
        <v>-8.11</v>
      </c>
      <c r="AB2272">
        <v>-0.78</v>
      </c>
      <c r="AC2272">
        <v>56.19</v>
      </c>
      <c r="AD2272">
        <v>58.62</v>
      </c>
      <c r="AE2272">
        <v>210.2</v>
      </c>
      <c r="AF2272">
        <v>1330.35</v>
      </c>
      <c r="AG2272">
        <v>50</v>
      </c>
      <c r="AI2272">
        <v>53</v>
      </c>
      <c r="AJ2272">
        <v>43</v>
      </c>
      <c r="AK2272">
        <v>50</v>
      </c>
    </row>
    <row r="2273" spans="1:37" hidden="1" x14ac:dyDescent="0.25">
      <c r="A2273" t="s">
        <v>3757</v>
      </c>
      <c r="B2273" t="s">
        <v>3758</v>
      </c>
      <c r="C2273" t="s">
        <v>235</v>
      </c>
      <c r="D2273">
        <v>203.56</v>
      </c>
      <c r="E2273">
        <v>179.8</v>
      </c>
      <c r="F2273" t="s">
        <v>10127</v>
      </c>
      <c r="G2273" t="s">
        <v>10127</v>
      </c>
      <c r="H2273">
        <v>100</v>
      </c>
      <c r="I2273">
        <v>203.17</v>
      </c>
      <c r="J2273">
        <v>20317.400000000001</v>
      </c>
      <c r="K2273">
        <v>4063.48</v>
      </c>
      <c r="L2273">
        <v>264.13</v>
      </c>
      <c r="M2273">
        <v>182.86</v>
      </c>
      <c r="N2273">
        <v>2031.74</v>
      </c>
      <c r="O2273">
        <v>6095.22</v>
      </c>
      <c r="P2273">
        <v>243.81</v>
      </c>
      <c r="Q2273">
        <v>264.13</v>
      </c>
      <c r="R2273">
        <v>-162.54</v>
      </c>
      <c r="S2273">
        <v>-142.22</v>
      </c>
      <c r="T2273">
        <v>16.63</v>
      </c>
      <c r="U2273">
        <v>11.39</v>
      </c>
      <c r="V2273">
        <v>-9.85</v>
      </c>
      <c r="W2273">
        <v>179.49</v>
      </c>
      <c r="X2273">
        <v>186.84</v>
      </c>
      <c r="Y2273">
        <v>179.46</v>
      </c>
      <c r="Z2273">
        <v>194.01</v>
      </c>
      <c r="AA2273">
        <v>-0.35</v>
      </c>
      <c r="AB2273">
        <v>-1.39</v>
      </c>
      <c r="AC2273">
        <v>77.400000000000006</v>
      </c>
      <c r="AD2273">
        <v>79.39</v>
      </c>
      <c r="AE2273">
        <v>197.1</v>
      </c>
      <c r="AF2273">
        <v>12675.57</v>
      </c>
      <c r="AG2273">
        <v>63</v>
      </c>
      <c r="AI2273">
        <v>22</v>
      </c>
      <c r="AJ2273">
        <v>96</v>
      </c>
      <c r="AK2273">
        <v>75</v>
      </c>
    </row>
    <row r="2274" spans="1:37" hidden="1" x14ac:dyDescent="0.25">
      <c r="A2274" t="s">
        <v>4064</v>
      </c>
      <c r="B2274" t="s">
        <v>4065</v>
      </c>
      <c r="C2274" t="s">
        <v>33</v>
      </c>
      <c r="D2274">
        <v>203.47</v>
      </c>
      <c r="E2274">
        <v>239.9</v>
      </c>
      <c r="F2274" t="s">
        <v>10127</v>
      </c>
      <c r="G2274" t="s">
        <v>10127</v>
      </c>
      <c r="H2274">
        <v>100</v>
      </c>
      <c r="I2274">
        <v>271.08999999999997</v>
      </c>
      <c r="J2274">
        <v>27108.7</v>
      </c>
      <c r="K2274">
        <v>5421.74</v>
      </c>
      <c r="L2274">
        <v>352.41</v>
      </c>
      <c r="M2274">
        <v>243.98</v>
      </c>
      <c r="N2274">
        <v>2710.87</v>
      </c>
      <c r="O2274">
        <v>8132.61</v>
      </c>
      <c r="P2274">
        <v>325.3</v>
      </c>
      <c r="Q2274">
        <v>352.41</v>
      </c>
      <c r="R2274">
        <v>-216.87</v>
      </c>
      <c r="S2274">
        <v>-189.76</v>
      </c>
      <c r="U2274">
        <v>23.04</v>
      </c>
      <c r="V2274">
        <v>-9.3000000000000007</v>
      </c>
      <c r="W2274">
        <v>181.37</v>
      </c>
      <c r="X2274">
        <v>158.78</v>
      </c>
      <c r="Y2274">
        <v>169.71</v>
      </c>
      <c r="Z2274">
        <v>156.80000000000001</v>
      </c>
      <c r="AA2274">
        <v>4.42</v>
      </c>
      <c r="AB2274">
        <v>42.45</v>
      </c>
      <c r="AC2274">
        <v>95.44</v>
      </c>
      <c r="AD2274">
        <v>100</v>
      </c>
      <c r="AE2274">
        <v>188.11</v>
      </c>
      <c r="AF2274">
        <v>162365.22</v>
      </c>
      <c r="AJ2274">
        <v>81</v>
      </c>
    </row>
    <row r="2275" spans="1:37" hidden="1" x14ac:dyDescent="0.25">
      <c r="A2275" t="s">
        <v>9847</v>
      </c>
      <c r="B2275" t="s">
        <v>9848</v>
      </c>
      <c r="C2275" t="s">
        <v>323</v>
      </c>
      <c r="D2275">
        <v>203.25</v>
      </c>
      <c r="E2275">
        <v>128.05000000000001</v>
      </c>
      <c r="F2275" t="s">
        <v>10127</v>
      </c>
      <c r="G2275" t="s">
        <v>10127</v>
      </c>
      <c r="H2275">
        <v>100</v>
      </c>
      <c r="I2275">
        <v>144.69999999999999</v>
      </c>
      <c r="J2275">
        <v>14469.65</v>
      </c>
      <c r="K2275">
        <v>2893.93</v>
      </c>
      <c r="L2275">
        <v>188.11</v>
      </c>
      <c r="M2275">
        <v>130.22999999999999</v>
      </c>
      <c r="N2275">
        <v>1446.96</v>
      </c>
      <c r="O2275">
        <v>4340.8999999999996</v>
      </c>
      <c r="P2275">
        <v>173.64</v>
      </c>
      <c r="Q2275">
        <v>188.11</v>
      </c>
      <c r="R2275">
        <v>-115.76</v>
      </c>
      <c r="S2275">
        <v>-101.29</v>
      </c>
      <c r="T2275">
        <v>16.11</v>
      </c>
      <c r="W2275">
        <v>121.93</v>
      </c>
      <c r="Y2275">
        <v>123.66</v>
      </c>
      <c r="AB2275">
        <v>18.739999999999998</v>
      </c>
      <c r="AC2275">
        <v>79.739999999999995</v>
      </c>
      <c r="AD2275">
        <v>78.83</v>
      </c>
      <c r="AE2275">
        <v>94.66</v>
      </c>
      <c r="AF2275">
        <v>538260.87</v>
      </c>
    </row>
    <row r="2276" spans="1:37" hidden="1" x14ac:dyDescent="0.25">
      <c r="A2276" t="s">
        <v>9849</v>
      </c>
      <c r="B2276" t="s">
        <v>9850</v>
      </c>
      <c r="C2276" t="s">
        <v>647</v>
      </c>
      <c r="D2276">
        <v>203</v>
      </c>
      <c r="E2276">
        <v>101.1</v>
      </c>
      <c r="F2276" t="s">
        <v>10127</v>
      </c>
      <c r="G2276" t="s">
        <v>10127</v>
      </c>
      <c r="H2276">
        <v>100</v>
      </c>
      <c r="I2276">
        <v>114.24</v>
      </c>
      <c r="J2276">
        <v>11424.3</v>
      </c>
      <c r="K2276">
        <v>2284.86</v>
      </c>
      <c r="L2276">
        <v>148.52000000000001</v>
      </c>
      <c r="M2276">
        <v>102.82</v>
      </c>
      <c r="N2276">
        <v>1142.43</v>
      </c>
      <c r="O2276">
        <v>3427.29</v>
      </c>
      <c r="P2276">
        <v>137.09</v>
      </c>
      <c r="Q2276">
        <v>148.52000000000001</v>
      </c>
      <c r="R2276">
        <v>-91.39</v>
      </c>
      <c r="S2276">
        <v>-79.97</v>
      </c>
      <c r="U2276">
        <v>1.63</v>
      </c>
      <c r="V2276">
        <v>-22.33</v>
      </c>
      <c r="W2276">
        <v>98.73</v>
      </c>
      <c r="Y2276">
        <v>97.66</v>
      </c>
      <c r="AA2276">
        <v>-11.95</v>
      </c>
      <c r="AB2276">
        <v>3.45</v>
      </c>
      <c r="AC2276">
        <v>68.11</v>
      </c>
      <c r="AD2276">
        <v>64.81</v>
      </c>
      <c r="AE2276">
        <v>90.59</v>
      </c>
      <c r="AF2276">
        <v>84939.13</v>
      </c>
    </row>
    <row r="2277" spans="1:37" hidden="1" x14ac:dyDescent="0.25">
      <c r="A2277" t="s">
        <v>7342</v>
      </c>
      <c r="B2277" t="s">
        <v>7343</v>
      </c>
      <c r="C2277" t="s">
        <v>33</v>
      </c>
      <c r="D2277">
        <v>202.81</v>
      </c>
      <c r="E2277">
        <v>34.700000000000003</v>
      </c>
      <c r="F2277" t="s">
        <v>10127</v>
      </c>
      <c r="G2277" t="s">
        <v>10127</v>
      </c>
      <c r="H2277">
        <v>100</v>
      </c>
      <c r="I2277">
        <v>39.21</v>
      </c>
      <c r="J2277">
        <v>3921.1</v>
      </c>
      <c r="K2277">
        <v>784.22</v>
      </c>
      <c r="L2277">
        <v>50.97</v>
      </c>
      <c r="M2277">
        <v>35.29</v>
      </c>
      <c r="N2277">
        <v>392.11</v>
      </c>
      <c r="O2277">
        <v>1176.33</v>
      </c>
      <c r="P2277">
        <v>47.05</v>
      </c>
      <c r="Q2277">
        <v>50.97</v>
      </c>
      <c r="R2277">
        <v>-31.37</v>
      </c>
      <c r="S2277">
        <v>-27.45</v>
      </c>
      <c r="T2277">
        <v>-5.21</v>
      </c>
      <c r="U2277">
        <v>6.57</v>
      </c>
      <c r="V2277">
        <v>-3.45</v>
      </c>
      <c r="W2277">
        <v>31.54</v>
      </c>
      <c r="X2277">
        <v>28.46</v>
      </c>
      <c r="Y2277">
        <v>30.73</v>
      </c>
      <c r="Z2277">
        <v>28.41</v>
      </c>
      <c r="AA2277">
        <v>1.31</v>
      </c>
      <c r="AB2277">
        <v>15.54</v>
      </c>
      <c r="AC2277">
        <v>82.8</v>
      </c>
      <c r="AD2277">
        <v>75.81</v>
      </c>
      <c r="AE2277">
        <v>27.52</v>
      </c>
      <c r="AF2277">
        <v>246049.35</v>
      </c>
      <c r="AG2277">
        <v>23</v>
      </c>
      <c r="AI2277">
        <v>100</v>
      </c>
      <c r="AK2277">
        <v>92</v>
      </c>
    </row>
    <row r="2278" spans="1:37" hidden="1" x14ac:dyDescent="0.25">
      <c r="A2278" t="s">
        <v>6199</v>
      </c>
      <c r="B2278" t="s">
        <v>6200</v>
      </c>
      <c r="C2278" t="s">
        <v>419</v>
      </c>
      <c r="D2278">
        <v>202.74</v>
      </c>
      <c r="E2278">
        <v>58.65</v>
      </c>
      <c r="F2278" t="s">
        <v>10127</v>
      </c>
      <c r="G2278" t="s">
        <v>10127</v>
      </c>
      <c r="H2278">
        <v>100</v>
      </c>
      <c r="I2278">
        <v>66.27</v>
      </c>
      <c r="J2278">
        <v>6627.45</v>
      </c>
      <c r="K2278">
        <v>1325.49</v>
      </c>
      <c r="L2278">
        <v>86.16</v>
      </c>
      <c r="M2278">
        <v>59.65</v>
      </c>
      <c r="N2278">
        <v>662.74</v>
      </c>
      <c r="O2278">
        <v>1988.24</v>
      </c>
      <c r="P2278">
        <v>79.53</v>
      </c>
      <c r="Q2278">
        <v>86.16</v>
      </c>
      <c r="R2278">
        <v>-53.02</v>
      </c>
      <c r="S2278">
        <v>-46.39</v>
      </c>
      <c r="T2278">
        <v>7.97</v>
      </c>
      <c r="U2278">
        <v>3.81</v>
      </c>
      <c r="V2278">
        <v>-20.57</v>
      </c>
      <c r="W2278">
        <v>56.27</v>
      </c>
      <c r="X2278">
        <v>54.47</v>
      </c>
      <c r="Y2278">
        <v>55.01</v>
      </c>
      <c r="Z2278">
        <v>60.21</v>
      </c>
      <c r="AA2278">
        <v>-10</v>
      </c>
      <c r="AB2278">
        <v>3.52</v>
      </c>
      <c r="AC2278">
        <v>95.92</v>
      </c>
      <c r="AD2278">
        <v>100</v>
      </c>
      <c r="AE2278">
        <v>56.09</v>
      </c>
      <c r="AF2278">
        <v>2079.04</v>
      </c>
      <c r="AG2278">
        <v>74</v>
      </c>
      <c r="AJ2278">
        <v>98</v>
      </c>
    </row>
    <row r="2279" spans="1:37" hidden="1" x14ac:dyDescent="0.25">
      <c r="A2279" t="s">
        <v>9344</v>
      </c>
      <c r="B2279" t="s">
        <v>9345</v>
      </c>
      <c r="D2279">
        <v>202.54</v>
      </c>
      <c r="E2279">
        <v>4.6900000000000004</v>
      </c>
      <c r="F2279" t="s">
        <v>10127</v>
      </c>
      <c r="G2279" t="s">
        <v>10127</v>
      </c>
      <c r="H2279">
        <v>100</v>
      </c>
      <c r="I2279">
        <v>5.3</v>
      </c>
      <c r="J2279">
        <v>529.97</v>
      </c>
      <c r="K2279">
        <v>105.99</v>
      </c>
      <c r="L2279">
        <v>6.89</v>
      </c>
      <c r="M2279">
        <v>4.7699999999999996</v>
      </c>
      <c r="N2279">
        <v>53</v>
      </c>
      <c r="O2279">
        <v>158.99</v>
      </c>
      <c r="P2279">
        <v>6.36</v>
      </c>
      <c r="Q2279">
        <v>6.89</v>
      </c>
      <c r="R2279">
        <v>-4.24</v>
      </c>
      <c r="S2279">
        <v>-3.71</v>
      </c>
      <c r="T2279">
        <v>9.99</v>
      </c>
      <c r="U2279">
        <v>12.25</v>
      </c>
      <c r="V2279">
        <v>-4.3099999999999996</v>
      </c>
      <c r="W2279">
        <v>4.3</v>
      </c>
      <c r="X2279">
        <v>4.09</v>
      </c>
      <c r="Y2279">
        <v>4.2300000000000004</v>
      </c>
      <c r="Z2279">
        <v>3.91</v>
      </c>
      <c r="AA2279">
        <v>3.31</v>
      </c>
      <c r="AB2279">
        <v>12.66</v>
      </c>
      <c r="AC2279">
        <v>81.040000000000006</v>
      </c>
      <c r="AD2279">
        <v>100</v>
      </c>
      <c r="AE2279">
        <v>4.09</v>
      </c>
      <c r="AF2279">
        <v>4785079.87</v>
      </c>
      <c r="AG2279">
        <v>21</v>
      </c>
      <c r="AI2279">
        <v>32</v>
      </c>
      <c r="AK2279">
        <v>46</v>
      </c>
    </row>
    <row r="2280" spans="1:37" hidden="1" x14ac:dyDescent="0.25">
      <c r="A2280" t="s">
        <v>9851</v>
      </c>
      <c r="B2280" t="s">
        <v>9852</v>
      </c>
      <c r="C2280" t="s">
        <v>292</v>
      </c>
      <c r="D2280">
        <v>202.29</v>
      </c>
      <c r="E2280">
        <v>113.65</v>
      </c>
      <c r="F2280" t="s">
        <v>10127</v>
      </c>
      <c r="G2280" t="s">
        <v>10127</v>
      </c>
      <c r="H2280">
        <v>100</v>
      </c>
      <c r="I2280">
        <v>128.41999999999999</v>
      </c>
      <c r="J2280">
        <v>12842.45</v>
      </c>
      <c r="K2280">
        <v>2568.4899999999998</v>
      </c>
      <c r="L2280">
        <v>166.95</v>
      </c>
      <c r="M2280">
        <v>115.58</v>
      </c>
      <c r="N2280">
        <v>1284.24</v>
      </c>
      <c r="O2280">
        <v>3852.74</v>
      </c>
      <c r="P2280">
        <v>154.11000000000001</v>
      </c>
      <c r="Q2280">
        <v>166.95</v>
      </c>
      <c r="R2280">
        <v>-102.74</v>
      </c>
      <c r="S2280">
        <v>-89.9</v>
      </c>
      <c r="T2280">
        <v>5057.33</v>
      </c>
      <c r="U2280">
        <v>0</v>
      </c>
      <c r="V2280">
        <v>0</v>
      </c>
      <c r="W2280">
        <v>116.74</v>
      </c>
      <c r="Y2280">
        <v>116.8</v>
      </c>
      <c r="AA2280">
        <v>0</v>
      </c>
      <c r="AC2280">
        <v>0</v>
      </c>
      <c r="AD2280">
        <v>0</v>
      </c>
      <c r="AE2280">
        <v>116.35</v>
      </c>
      <c r="AF2280">
        <v>0</v>
      </c>
    </row>
    <row r="2281" spans="1:37" hidden="1" x14ac:dyDescent="0.25">
      <c r="A2281" t="s">
        <v>2585</v>
      </c>
      <c r="B2281" t="s">
        <v>2586</v>
      </c>
      <c r="C2281" t="s">
        <v>700</v>
      </c>
      <c r="D2281">
        <v>202.22</v>
      </c>
      <c r="E2281">
        <v>381.8</v>
      </c>
      <c r="F2281" t="s">
        <v>10127</v>
      </c>
      <c r="G2281" t="s">
        <v>10127</v>
      </c>
      <c r="H2281">
        <v>100</v>
      </c>
      <c r="I2281">
        <v>431.43</v>
      </c>
      <c r="J2281">
        <v>43143.4</v>
      </c>
      <c r="K2281">
        <v>8628.68</v>
      </c>
      <c r="L2281">
        <v>560.86</v>
      </c>
      <c r="M2281">
        <v>388.29</v>
      </c>
      <c r="N2281">
        <v>4314.34</v>
      </c>
      <c r="O2281">
        <v>12943.02</v>
      </c>
      <c r="P2281">
        <v>517.72</v>
      </c>
      <c r="Q2281">
        <v>560.86</v>
      </c>
      <c r="R2281">
        <v>-345.15</v>
      </c>
      <c r="S2281">
        <v>-302</v>
      </c>
      <c r="T2281">
        <v>12.32</v>
      </c>
      <c r="U2281">
        <v>8.9700000000000006</v>
      </c>
      <c r="V2281">
        <v>-3.17</v>
      </c>
      <c r="W2281">
        <v>380.86</v>
      </c>
      <c r="X2281">
        <v>385.37</v>
      </c>
      <c r="Y2281">
        <v>380.34</v>
      </c>
      <c r="Z2281">
        <v>389.3</v>
      </c>
      <c r="AA2281">
        <v>2.54</v>
      </c>
      <c r="AB2281">
        <v>-0.3</v>
      </c>
      <c r="AC2281">
        <v>47.93</v>
      </c>
      <c r="AD2281">
        <v>49.82</v>
      </c>
      <c r="AE2281">
        <v>407.38</v>
      </c>
      <c r="AF2281">
        <v>5794.57</v>
      </c>
      <c r="AG2281">
        <v>33</v>
      </c>
      <c r="AI2281">
        <v>65</v>
      </c>
      <c r="AJ2281">
        <v>67</v>
      </c>
      <c r="AK2281">
        <v>89</v>
      </c>
    </row>
    <row r="2282" spans="1:37" hidden="1" x14ac:dyDescent="0.25">
      <c r="A2282" t="s">
        <v>8508</v>
      </c>
      <c r="B2282" t="s">
        <v>8509</v>
      </c>
      <c r="C2282" t="s">
        <v>1223</v>
      </c>
      <c r="D2282">
        <v>202.13</v>
      </c>
      <c r="E2282">
        <v>12.34</v>
      </c>
      <c r="F2282" t="s">
        <v>10127</v>
      </c>
      <c r="G2282" t="s">
        <v>10127</v>
      </c>
      <c r="H2282">
        <v>100</v>
      </c>
      <c r="I2282">
        <v>13.94</v>
      </c>
      <c r="J2282">
        <v>1394.42</v>
      </c>
      <c r="K2282">
        <v>278.88</v>
      </c>
      <c r="L2282">
        <v>18.13</v>
      </c>
      <c r="M2282">
        <v>12.55</v>
      </c>
      <c r="N2282">
        <v>139.44</v>
      </c>
      <c r="O2282">
        <v>418.33</v>
      </c>
      <c r="P2282">
        <v>16.73</v>
      </c>
      <c r="Q2282">
        <v>18.13</v>
      </c>
      <c r="R2282">
        <v>-11.16</v>
      </c>
      <c r="S2282">
        <v>-9.76</v>
      </c>
      <c r="T2282">
        <v>0.96</v>
      </c>
      <c r="U2282">
        <v>53.68</v>
      </c>
      <c r="V2282">
        <v>-5.71</v>
      </c>
      <c r="W2282">
        <v>12.12</v>
      </c>
      <c r="X2282">
        <v>11.74</v>
      </c>
      <c r="Y2282">
        <v>12.11</v>
      </c>
      <c r="Z2282">
        <v>11.35</v>
      </c>
      <c r="AA2282">
        <v>16.87</v>
      </c>
      <c r="AB2282">
        <v>2.67</v>
      </c>
      <c r="AC2282">
        <v>50.45</v>
      </c>
      <c r="AD2282">
        <v>75.38</v>
      </c>
      <c r="AE2282">
        <v>11.74</v>
      </c>
      <c r="AF2282">
        <v>248747.3</v>
      </c>
      <c r="AG2282">
        <v>50</v>
      </c>
      <c r="AI2282">
        <v>33</v>
      </c>
      <c r="AK2282">
        <v>57</v>
      </c>
    </row>
    <row r="2283" spans="1:37" hidden="1" x14ac:dyDescent="0.25">
      <c r="A2283" t="s">
        <v>2181</v>
      </c>
      <c r="B2283" t="s">
        <v>2182</v>
      </c>
      <c r="D2283">
        <v>202.02</v>
      </c>
      <c r="E2283">
        <v>505</v>
      </c>
      <c r="F2283" t="s">
        <v>10127</v>
      </c>
      <c r="G2283" t="s">
        <v>10127</v>
      </c>
      <c r="H2283">
        <v>100</v>
      </c>
      <c r="I2283">
        <v>570.65</v>
      </c>
      <c r="J2283">
        <v>57065</v>
      </c>
      <c r="K2283">
        <v>11413</v>
      </c>
      <c r="L2283">
        <v>741.84</v>
      </c>
      <c r="M2283">
        <v>513.58000000000004</v>
      </c>
      <c r="N2283">
        <v>5706.5</v>
      </c>
      <c r="O2283">
        <v>17119.5</v>
      </c>
      <c r="P2283">
        <v>684.78</v>
      </c>
      <c r="Q2283">
        <v>741.84</v>
      </c>
      <c r="R2283">
        <v>-456.52</v>
      </c>
      <c r="S2283">
        <v>-399.46</v>
      </c>
      <c r="T2283">
        <v>162.91999999999999</v>
      </c>
      <c r="U2283">
        <v>7.17</v>
      </c>
      <c r="V2283">
        <v>-9.75</v>
      </c>
      <c r="W2283">
        <v>506.15</v>
      </c>
      <c r="X2283">
        <v>509.73</v>
      </c>
      <c r="Y2283">
        <v>507.77</v>
      </c>
      <c r="Z2283">
        <v>517.12</v>
      </c>
      <c r="AA2283">
        <v>-2.0099999999999998</v>
      </c>
      <c r="AB2283">
        <v>-0.25</v>
      </c>
      <c r="AC2283">
        <v>61.6</v>
      </c>
      <c r="AD2283">
        <v>54.21</v>
      </c>
      <c r="AE2283">
        <v>526.38</v>
      </c>
      <c r="AF2283">
        <v>362.35</v>
      </c>
      <c r="AG2283">
        <v>62</v>
      </c>
      <c r="AI2283">
        <v>54</v>
      </c>
      <c r="AK2283">
        <v>54</v>
      </c>
    </row>
    <row r="2284" spans="1:37" hidden="1" x14ac:dyDescent="0.25">
      <c r="A2284" t="s">
        <v>3345</v>
      </c>
      <c r="B2284" t="s">
        <v>3346</v>
      </c>
      <c r="D2284">
        <v>201.8</v>
      </c>
      <c r="E2284">
        <v>253.6</v>
      </c>
      <c r="F2284" t="s">
        <v>10127</v>
      </c>
      <c r="G2284" t="s">
        <v>10127</v>
      </c>
      <c r="H2284">
        <v>100</v>
      </c>
      <c r="I2284">
        <v>286.57</v>
      </c>
      <c r="J2284">
        <v>28656.799999999999</v>
      </c>
      <c r="K2284">
        <v>5731.36</v>
      </c>
      <c r="L2284">
        <v>372.54</v>
      </c>
      <c r="M2284">
        <v>257.91000000000003</v>
      </c>
      <c r="N2284">
        <v>2865.68</v>
      </c>
      <c r="O2284">
        <v>8597.0400000000009</v>
      </c>
      <c r="P2284">
        <v>343.88</v>
      </c>
      <c r="Q2284">
        <v>372.54</v>
      </c>
      <c r="R2284">
        <v>-229.25</v>
      </c>
      <c r="S2284">
        <v>-200.6</v>
      </c>
      <c r="T2284">
        <v>24.23</v>
      </c>
      <c r="U2284">
        <v>26.04</v>
      </c>
      <c r="V2284">
        <v>-5.82</v>
      </c>
      <c r="W2284">
        <v>257.16000000000003</v>
      </c>
      <c r="X2284">
        <v>233.98</v>
      </c>
      <c r="Y2284">
        <v>258.95999999999998</v>
      </c>
      <c r="Z2284">
        <v>224.75</v>
      </c>
      <c r="AA2284">
        <v>7.8</v>
      </c>
      <c r="AB2284">
        <v>1.18</v>
      </c>
      <c r="AC2284">
        <v>58.97</v>
      </c>
      <c r="AD2284">
        <v>55.62</v>
      </c>
      <c r="AE2284">
        <v>229.36</v>
      </c>
      <c r="AF2284">
        <v>47008.7</v>
      </c>
      <c r="AG2284">
        <v>66</v>
      </c>
      <c r="AJ2284">
        <v>65</v>
      </c>
    </row>
    <row r="2285" spans="1:37" hidden="1" x14ac:dyDescent="0.25">
      <c r="A2285" t="s">
        <v>1666</v>
      </c>
      <c r="B2285" t="s">
        <v>1667</v>
      </c>
      <c r="C2285" t="s">
        <v>235</v>
      </c>
      <c r="D2285">
        <v>201.73</v>
      </c>
      <c r="E2285">
        <v>799.55</v>
      </c>
      <c r="F2285" t="s">
        <v>10127</v>
      </c>
      <c r="G2285" t="s">
        <v>10127</v>
      </c>
      <c r="H2285">
        <v>100</v>
      </c>
      <c r="I2285">
        <v>903.49</v>
      </c>
      <c r="J2285">
        <v>90349.15</v>
      </c>
      <c r="K2285">
        <v>18069.830000000002</v>
      </c>
      <c r="L2285">
        <v>1174.54</v>
      </c>
      <c r="M2285">
        <v>813.14</v>
      </c>
      <c r="N2285">
        <v>9034.92</v>
      </c>
      <c r="O2285">
        <v>27104.75</v>
      </c>
      <c r="P2285">
        <v>1084.19</v>
      </c>
      <c r="Q2285">
        <v>1174.54</v>
      </c>
      <c r="R2285">
        <v>-722.79</v>
      </c>
      <c r="S2285">
        <v>-632.44000000000005</v>
      </c>
      <c r="T2285">
        <v>22.19</v>
      </c>
      <c r="U2285">
        <v>5.87</v>
      </c>
      <c r="V2285">
        <v>-4.16</v>
      </c>
      <c r="W2285">
        <v>793.95</v>
      </c>
      <c r="X2285">
        <v>723.49</v>
      </c>
      <c r="Y2285">
        <v>797.63</v>
      </c>
      <c r="Z2285">
        <v>714.99</v>
      </c>
      <c r="AA2285">
        <v>0.61</v>
      </c>
      <c r="AB2285">
        <v>3.94</v>
      </c>
      <c r="AC2285">
        <v>81.17</v>
      </c>
      <c r="AD2285">
        <v>72.010000000000005</v>
      </c>
      <c r="AE2285">
        <v>729.93</v>
      </c>
      <c r="AF2285">
        <v>13606.96</v>
      </c>
      <c r="AG2285">
        <v>6</v>
      </c>
      <c r="AH2285">
        <v>3.78</v>
      </c>
      <c r="AI2285">
        <v>58</v>
      </c>
      <c r="AJ2285">
        <v>83</v>
      </c>
      <c r="AK2285">
        <v>92</v>
      </c>
    </row>
    <row r="2286" spans="1:37" hidden="1" x14ac:dyDescent="0.25">
      <c r="A2286" t="s">
        <v>5243</v>
      </c>
      <c r="B2286" t="s">
        <v>5244</v>
      </c>
      <c r="C2286" t="s">
        <v>299</v>
      </c>
      <c r="D2286">
        <v>201.58</v>
      </c>
      <c r="E2286">
        <v>82.49</v>
      </c>
      <c r="F2286" t="s">
        <v>10127</v>
      </c>
      <c r="G2286" t="s">
        <v>10127</v>
      </c>
      <c r="H2286">
        <v>100</v>
      </c>
      <c r="I2286">
        <v>93.21</v>
      </c>
      <c r="J2286">
        <v>9321.3700000000008</v>
      </c>
      <c r="K2286">
        <v>1864.27</v>
      </c>
      <c r="L2286">
        <v>121.18</v>
      </c>
      <c r="M2286">
        <v>83.89</v>
      </c>
      <c r="N2286">
        <v>932.14</v>
      </c>
      <c r="O2286">
        <v>2796.41</v>
      </c>
      <c r="P2286">
        <v>111.86</v>
      </c>
      <c r="Q2286">
        <v>121.18</v>
      </c>
      <c r="R2286">
        <v>-74.569999999999993</v>
      </c>
      <c r="S2286">
        <v>-65.25</v>
      </c>
      <c r="T2286">
        <v>4.2300000000000004</v>
      </c>
      <c r="U2286">
        <v>2.57</v>
      </c>
      <c r="V2286">
        <v>-23.79</v>
      </c>
      <c r="W2286">
        <v>83.46</v>
      </c>
      <c r="X2286">
        <v>89.14</v>
      </c>
      <c r="Y2286">
        <v>83.56</v>
      </c>
      <c r="Z2286">
        <v>94.35</v>
      </c>
      <c r="AA2286">
        <v>-12.55</v>
      </c>
      <c r="AB2286">
        <v>-3.76</v>
      </c>
      <c r="AC2286">
        <v>41.17</v>
      </c>
      <c r="AD2286">
        <v>42.64</v>
      </c>
      <c r="AE2286">
        <v>93.94</v>
      </c>
      <c r="AF2286">
        <v>15258.3</v>
      </c>
      <c r="AG2286">
        <v>64</v>
      </c>
      <c r="AI2286">
        <v>71</v>
      </c>
      <c r="AK2286">
        <v>99</v>
      </c>
    </row>
    <row r="2287" spans="1:37" hidden="1" x14ac:dyDescent="0.25">
      <c r="A2287" t="s">
        <v>4112</v>
      </c>
      <c r="B2287" t="s">
        <v>4113</v>
      </c>
      <c r="C2287" t="s">
        <v>497</v>
      </c>
      <c r="D2287">
        <v>201.47</v>
      </c>
      <c r="E2287">
        <v>225.7</v>
      </c>
      <c r="F2287" t="s">
        <v>10127</v>
      </c>
      <c r="G2287" t="s">
        <v>10127</v>
      </c>
      <c r="H2287">
        <v>100</v>
      </c>
      <c r="I2287">
        <v>255.04</v>
      </c>
      <c r="J2287">
        <v>25504.1</v>
      </c>
      <c r="K2287">
        <v>5100.82</v>
      </c>
      <c r="L2287">
        <v>331.55</v>
      </c>
      <c r="M2287">
        <v>229.54</v>
      </c>
      <c r="N2287">
        <v>2550.41</v>
      </c>
      <c r="O2287">
        <v>7651.23</v>
      </c>
      <c r="P2287">
        <v>306.05</v>
      </c>
      <c r="Q2287">
        <v>331.55</v>
      </c>
      <c r="R2287">
        <v>-204.03</v>
      </c>
      <c r="S2287">
        <v>-178.53</v>
      </c>
      <c r="T2287">
        <v>19.239999999999998</v>
      </c>
      <c r="U2287">
        <v>9.11</v>
      </c>
      <c r="V2287">
        <v>-16.47</v>
      </c>
      <c r="W2287">
        <v>187.94</v>
      </c>
      <c r="X2287">
        <v>155.28</v>
      </c>
      <c r="Y2287">
        <v>178.02</v>
      </c>
      <c r="Z2287">
        <v>152.68</v>
      </c>
      <c r="AA2287">
        <v>-5.38</v>
      </c>
      <c r="AB2287">
        <v>32.44</v>
      </c>
      <c r="AC2287">
        <v>86.53</v>
      </c>
      <c r="AD2287">
        <v>83.79</v>
      </c>
      <c r="AE2287">
        <v>164.55</v>
      </c>
      <c r="AF2287">
        <v>160695.65</v>
      </c>
      <c r="AG2287">
        <v>99</v>
      </c>
      <c r="AJ2287">
        <v>72</v>
      </c>
    </row>
    <row r="2288" spans="1:37" hidden="1" x14ac:dyDescent="0.25">
      <c r="A2288" t="s">
        <v>5454</v>
      </c>
      <c r="B2288" t="s">
        <v>5455</v>
      </c>
      <c r="C2288" t="s">
        <v>7</v>
      </c>
      <c r="D2288">
        <v>200.95</v>
      </c>
      <c r="E2288">
        <v>83.5</v>
      </c>
      <c r="F2288" t="s">
        <v>10127</v>
      </c>
      <c r="G2288" t="s">
        <v>10127</v>
      </c>
      <c r="H2288">
        <v>100</v>
      </c>
      <c r="I2288">
        <v>94.35</v>
      </c>
      <c r="J2288">
        <v>9435.5</v>
      </c>
      <c r="K2288">
        <v>1887.1</v>
      </c>
      <c r="L2288">
        <v>122.66</v>
      </c>
      <c r="M2288">
        <v>84.92</v>
      </c>
      <c r="N2288">
        <v>943.55</v>
      </c>
      <c r="O2288">
        <v>2830.65</v>
      </c>
      <c r="P2288">
        <v>113.23</v>
      </c>
      <c r="Q2288">
        <v>122.66</v>
      </c>
      <c r="R2288">
        <v>-75.48</v>
      </c>
      <c r="S2288">
        <v>-66.05</v>
      </c>
      <c r="T2288">
        <v>-155.77000000000001</v>
      </c>
      <c r="U2288">
        <v>9.02</v>
      </c>
      <c r="V2288">
        <v>-10.96</v>
      </c>
      <c r="W2288">
        <v>77.05</v>
      </c>
      <c r="X2288">
        <v>79.73</v>
      </c>
      <c r="Y2288">
        <v>75.66</v>
      </c>
      <c r="Z2288">
        <v>80.37</v>
      </c>
      <c r="AA2288">
        <v>-1.97</v>
      </c>
      <c r="AB2288">
        <v>7.09</v>
      </c>
      <c r="AC2288">
        <v>54.03</v>
      </c>
      <c r="AD2288">
        <v>90.44</v>
      </c>
      <c r="AE2288">
        <v>83.69</v>
      </c>
      <c r="AF2288">
        <v>26857.14</v>
      </c>
      <c r="AG2288">
        <v>5</v>
      </c>
      <c r="AI2288">
        <v>6</v>
      </c>
      <c r="AJ2288">
        <v>80</v>
      </c>
      <c r="AK2288">
        <v>16</v>
      </c>
    </row>
    <row r="2289" spans="1:37" hidden="1" x14ac:dyDescent="0.25">
      <c r="A2289" t="s">
        <v>7308</v>
      </c>
      <c r="B2289" t="s">
        <v>7309</v>
      </c>
      <c r="C2289" t="s">
        <v>323</v>
      </c>
      <c r="D2289">
        <v>200.85</v>
      </c>
      <c r="E2289">
        <v>27.08</v>
      </c>
      <c r="F2289" t="s">
        <v>10127</v>
      </c>
      <c r="G2289" t="s">
        <v>10127</v>
      </c>
      <c r="H2289">
        <v>100</v>
      </c>
      <c r="I2289">
        <v>30.6</v>
      </c>
      <c r="J2289">
        <v>3060.04</v>
      </c>
      <c r="K2289">
        <v>612.01</v>
      </c>
      <c r="L2289">
        <v>39.78</v>
      </c>
      <c r="M2289">
        <v>27.54</v>
      </c>
      <c r="N2289">
        <v>306</v>
      </c>
      <c r="O2289">
        <v>918.01</v>
      </c>
      <c r="P2289">
        <v>36.72</v>
      </c>
      <c r="Q2289">
        <v>39.78</v>
      </c>
      <c r="R2289">
        <v>-24.48</v>
      </c>
      <c r="S2289">
        <v>-21.42</v>
      </c>
      <c r="T2289">
        <v>12.19</v>
      </c>
      <c r="U2289">
        <v>1.28</v>
      </c>
      <c r="V2289">
        <v>-9.4600000000000009</v>
      </c>
      <c r="W2289">
        <v>27.04</v>
      </c>
      <c r="X2289">
        <v>28.91</v>
      </c>
      <c r="Y2289">
        <v>27</v>
      </c>
      <c r="Z2289">
        <v>28.99</v>
      </c>
      <c r="AA2289">
        <v>-4.3899999999999997</v>
      </c>
      <c r="AB2289">
        <v>-1.1499999999999999</v>
      </c>
      <c r="AC2289">
        <v>77.83</v>
      </c>
      <c r="AD2289">
        <v>79.599999999999994</v>
      </c>
      <c r="AE2289">
        <v>6.11</v>
      </c>
      <c r="AF2289">
        <v>160480.78</v>
      </c>
      <c r="AG2289">
        <v>66</v>
      </c>
      <c r="AI2289">
        <v>4</v>
      </c>
      <c r="AK2289">
        <v>10</v>
      </c>
    </row>
    <row r="2290" spans="1:37" hidden="1" x14ac:dyDescent="0.25">
      <c r="A2290" t="s">
        <v>6253</v>
      </c>
      <c r="B2290" t="s">
        <v>6254</v>
      </c>
      <c r="C2290" t="s">
        <v>235</v>
      </c>
      <c r="D2290">
        <v>200.83</v>
      </c>
      <c r="E2290">
        <v>46.04</v>
      </c>
      <c r="F2290" t="s">
        <v>10127</v>
      </c>
      <c r="G2290" t="s">
        <v>10127</v>
      </c>
      <c r="H2290">
        <v>100</v>
      </c>
      <c r="I2290">
        <v>52.03</v>
      </c>
      <c r="J2290">
        <v>5202.5200000000004</v>
      </c>
      <c r="K2290">
        <v>1040.5</v>
      </c>
      <c r="L2290">
        <v>67.63</v>
      </c>
      <c r="M2290">
        <v>46.82</v>
      </c>
      <c r="N2290">
        <v>520.25</v>
      </c>
      <c r="O2290">
        <v>1560.76</v>
      </c>
      <c r="P2290">
        <v>62.43</v>
      </c>
      <c r="Q2290">
        <v>67.63</v>
      </c>
      <c r="R2290">
        <v>-41.62</v>
      </c>
      <c r="S2290">
        <v>-36.42</v>
      </c>
      <c r="T2290">
        <v>72.5</v>
      </c>
      <c r="U2290">
        <v>1.41</v>
      </c>
      <c r="V2290">
        <v>-20.81</v>
      </c>
      <c r="W2290">
        <v>47.34</v>
      </c>
      <c r="X2290">
        <v>52.68</v>
      </c>
      <c r="Y2290">
        <v>47.76</v>
      </c>
      <c r="Z2290">
        <v>54.81</v>
      </c>
      <c r="AA2290">
        <v>-11.07</v>
      </c>
      <c r="AB2290">
        <v>-5.95</v>
      </c>
      <c r="AC2290">
        <v>33.58</v>
      </c>
      <c r="AD2290">
        <v>30</v>
      </c>
      <c r="AE2290">
        <v>52.93</v>
      </c>
      <c r="AF2290">
        <v>49939.74</v>
      </c>
      <c r="AG2290">
        <v>67</v>
      </c>
      <c r="AI2290">
        <v>28</v>
      </c>
      <c r="AK2290">
        <v>22</v>
      </c>
    </row>
    <row r="2291" spans="1:37" hidden="1" x14ac:dyDescent="0.25">
      <c r="A2291" t="s">
        <v>3988</v>
      </c>
      <c r="B2291" t="s">
        <v>3989</v>
      </c>
      <c r="C2291" t="s">
        <v>235</v>
      </c>
      <c r="D2291">
        <v>200.65</v>
      </c>
      <c r="E2291">
        <v>162.19999999999999</v>
      </c>
      <c r="F2291" t="s">
        <v>10127</v>
      </c>
      <c r="G2291" t="s">
        <v>10127</v>
      </c>
      <c r="H2291">
        <v>100</v>
      </c>
      <c r="I2291">
        <v>183.29</v>
      </c>
      <c r="J2291">
        <v>18328.599999999999</v>
      </c>
      <c r="K2291">
        <v>3665.72</v>
      </c>
      <c r="L2291">
        <v>238.27</v>
      </c>
      <c r="M2291">
        <v>164.96</v>
      </c>
      <c r="N2291">
        <v>1832.86</v>
      </c>
      <c r="O2291">
        <v>5498.58</v>
      </c>
      <c r="P2291">
        <v>219.94</v>
      </c>
      <c r="Q2291">
        <v>238.27</v>
      </c>
      <c r="R2291">
        <v>-146.63</v>
      </c>
      <c r="S2291">
        <v>-128.30000000000001</v>
      </c>
      <c r="T2291">
        <v>55.89</v>
      </c>
      <c r="U2291">
        <v>14.01</v>
      </c>
      <c r="V2291">
        <v>-0.47</v>
      </c>
      <c r="W2291">
        <v>165.77</v>
      </c>
      <c r="X2291">
        <v>164.63</v>
      </c>
      <c r="Y2291">
        <v>166.82</v>
      </c>
      <c r="Z2291">
        <v>163.30000000000001</v>
      </c>
      <c r="AA2291">
        <v>6.28</v>
      </c>
      <c r="AB2291">
        <v>-2.27</v>
      </c>
      <c r="AC2291">
        <v>38.54</v>
      </c>
      <c r="AD2291">
        <v>35.409999999999997</v>
      </c>
      <c r="AE2291">
        <v>178.75</v>
      </c>
      <c r="AF2291">
        <v>9700.09</v>
      </c>
      <c r="AG2291">
        <v>69</v>
      </c>
      <c r="AI2291">
        <v>24</v>
      </c>
      <c r="AK2291">
        <v>60</v>
      </c>
    </row>
    <row r="2292" spans="1:37" hidden="1" x14ac:dyDescent="0.25">
      <c r="A2292" t="s">
        <v>4302</v>
      </c>
      <c r="B2292" t="s">
        <v>4303</v>
      </c>
      <c r="C2292" t="s">
        <v>1748</v>
      </c>
      <c r="D2292">
        <v>200.48</v>
      </c>
      <c r="E2292">
        <v>179.4</v>
      </c>
      <c r="F2292" t="s">
        <v>10127</v>
      </c>
      <c r="G2292" t="s">
        <v>10127</v>
      </c>
      <c r="H2292">
        <v>100</v>
      </c>
      <c r="I2292">
        <v>202.72</v>
      </c>
      <c r="J2292">
        <v>20272.2</v>
      </c>
      <c r="K2292">
        <v>4054.44</v>
      </c>
      <c r="L2292">
        <v>263.54000000000002</v>
      </c>
      <c r="M2292">
        <v>182.45</v>
      </c>
      <c r="N2292">
        <v>2027.22</v>
      </c>
      <c r="O2292">
        <v>6081.66</v>
      </c>
      <c r="P2292">
        <v>243.27</v>
      </c>
      <c r="Q2292">
        <v>263.54000000000002</v>
      </c>
      <c r="R2292">
        <v>-162.18</v>
      </c>
      <c r="S2292">
        <v>-141.91</v>
      </c>
      <c r="T2292">
        <v>24.75</v>
      </c>
      <c r="U2292">
        <v>33.21</v>
      </c>
      <c r="V2292">
        <v>3.75</v>
      </c>
      <c r="W2292">
        <v>171.54</v>
      </c>
      <c r="X2292">
        <v>141.78</v>
      </c>
      <c r="Y2292">
        <v>169.65</v>
      </c>
      <c r="Z2292">
        <v>134.84</v>
      </c>
      <c r="AA2292">
        <v>16.649999999999999</v>
      </c>
      <c r="AB2292">
        <v>11.38</v>
      </c>
      <c r="AC2292">
        <v>83.27</v>
      </c>
      <c r="AD2292">
        <v>86.23</v>
      </c>
      <c r="AE2292">
        <v>148.01</v>
      </c>
      <c r="AF2292">
        <v>64086.96</v>
      </c>
      <c r="AG2292">
        <v>27</v>
      </c>
    </row>
    <row r="2293" spans="1:37" hidden="1" x14ac:dyDescent="0.25">
      <c r="A2293" t="s">
        <v>3902</v>
      </c>
      <c r="B2293" t="s">
        <v>3903</v>
      </c>
      <c r="D2293">
        <v>199.79</v>
      </c>
      <c r="E2293">
        <v>155</v>
      </c>
      <c r="F2293" t="s">
        <v>10127</v>
      </c>
      <c r="G2293" t="s">
        <v>10127</v>
      </c>
      <c r="H2293">
        <v>100</v>
      </c>
      <c r="I2293">
        <v>175.15</v>
      </c>
      <c r="J2293">
        <v>17515</v>
      </c>
      <c r="K2293">
        <v>3503</v>
      </c>
      <c r="L2293">
        <v>227.69</v>
      </c>
      <c r="M2293">
        <v>157.63999999999999</v>
      </c>
      <c r="N2293">
        <v>1751.5</v>
      </c>
      <c r="O2293">
        <v>5254.5</v>
      </c>
      <c r="P2293">
        <v>210.18</v>
      </c>
      <c r="Q2293">
        <v>227.69</v>
      </c>
      <c r="R2293">
        <v>-140.12</v>
      </c>
      <c r="S2293">
        <v>-122.6</v>
      </c>
      <c r="T2293">
        <v>15.5</v>
      </c>
      <c r="U2293">
        <v>20.82</v>
      </c>
      <c r="V2293">
        <v>-0.7</v>
      </c>
      <c r="W2293">
        <v>158.52000000000001</v>
      </c>
      <c r="X2293">
        <v>172.57</v>
      </c>
      <c r="Y2293">
        <v>157.59</v>
      </c>
      <c r="Z2293">
        <v>177.7</v>
      </c>
      <c r="AA2293">
        <v>9.01</v>
      </c>
      <c r="AB2293">
        <v>-5.78</v>
      </c>
      <c r="AC2293">
        <v>23.21</v>
      </c>
      <c r="AD2293">
        <v>33.76</v>
      </c>
      <c r="AE2293">
        <v>172.28</v>
      </c>
      <c r="AF2293">
        <v>23130.43</v>
      </c>
      <c r="AG2293">
        <v>51</v>
      </c>
      <c r="AI2293">
        <v>27</v>
      </c>
      <c r="AJ2293">
        <v>76</v>
      </c>
      <c r="AK2293">
        <v>81</v>
      </c>
    </row>
    <row r="2294" spans="1:37" hidden="1" x14ac:dyDescent="0.25">
      <c r="A2294" t="s">
        <v>5364</v>
      </c>
      <c r="B2294" t="s">
        <v>5365</v>
      </c>
      <c r="C2294" t="s">
        <v>373</v>
      </c>
      <c r="D2294">
        <v>199.75</v>
      </c>
      <c r="E2294">
        <v>94</v>
      </c>
      <c r="F2294" t="s">
        <v>10127</v>
      </c>
      <c r="G2294" t="s">
        <v>10127</v>
      </c>
      <c r="H2294">
        <v>100</v>
      </c>
      <c r="I2294">
        <v>106.22</v>
      </c>
      <c r="J2294">
        <v>10622</v>
      </c>
      <c r="K2294">
        <v>2124.4</v>
      </c>
      <c r="L2294">
        <v>138.09</v>
      </c>
      <c r="M2294">
        <v>95.6</v>
      </c>
      <c r="N2294">
        <v>1062.2</v>
      </c>
      <c r="O2294">
        <v>3186.6</v>
      </c>
      <c r="P2294">
        <v>127.46</v>
      </c>
      <c r="Q2294">
        <v>138.09</v>
      </c>
      <c r="R2294">
        <v>-84.98</v>
      </c>
      <c r="S2294">
        <v>-74.349999999999994</v>
      </c>
      <c r="T2294">
        <v>17.46</v>
      </c>
      <c r="U2294">
        <v>33.25</v>
      </c>
      <c r="V2294">
        <v>-17.600000000000001</v>
      </c>
      <c r="W2294">
        <v>91.29</v>
      </c>
      <c r="X2294">
        <v>84.16</v>
      </c>
      <c r="Y2294">
        <v>90.85</v>
      </c>
      <c r="Z2294">
        <v>85.23</v>
      </c>
      <c r="AA2294">
        <v>1.83</v>
      </c>
      <c r="AB2294">
        <v>3.78</v>
      </c>
      <c r="AC2294">
        <v>79.989999999999995</v>
      </c>
      <c r="AD2294">
        <v>82.94</v>
      </c>
      <c r="AE2294">
        <v>12.23</v>
      </c>
      <c r="AF2294">
        <v>53043.48</v>
      </c>
      <c r="AG2294">
        <v>18</v>
      </c>
    </row>
    <row r="2295" spans="1:37" hidden="1" x14ac:dyDescent="0.25">
      <c r="A2295" t="s">
        <v>3570</v>
      </c>
      <c r="B2295" t="s">
        <v>3571</v>
      </c>
      <c r="C2295" t="s">
        <v>30</v>
      </c>
      <c r="D2295">
        <v>199.61</v>
      </c>
      <c r="E2295">
        <v>207</v>
      </c>
      <c r="F2295" t="s">
        <v>10127</v>
      </c>
      <c r="G2295" t="s">
        <v>10127</v>
      </c>
      <c r="H2295">
        <v>100</v>
      </c>
      <c r="I2295">
        <v>233.91</v>
      </c>
      <c r="J2295">
        <v>23391</v>
      </c>
      <c r="K2295">
        <v>4678.2</v>
      </c>
      <c r="L2295">
        <v>304.08</v>
      </c>
      <c r="M2295">
        <v>210.52</v>
      </c>
      <c r="N2295">
        <v>2339.1</v>
      </c>
      <c r="O2295">
        <v>7017.3</v>
      </c>
      <c r="P2295">
        <v>280.69</v>
      </c>
      <c r="Q2295">
        <v>304.08</v>
      </c>
      <c r="R2295">
        <v>-187.13</v>
      </c>
      <c r="S2295">
        <v>-163.74</v>
      </c>
      <c r="T2295">
        <v>51.71</v>
      </c>
      <c r="U2295">
        <v>1.7</v>
      </c>
      <c r="V2295">
        <v>-11.06</v>
      </c>
      <c r="W2295">
        <v>220.09</v>
      </c>
      <c r="X2295">
        <v>208.91</v>
      </c>
      <c r="Y2295">
        <v>227.2</v>
      </c>
      <c r="Z2295">
        <v>209.6</v>
      </c>
      <c r="AA2295">
        <v>-5.1100000000000003</v>
      </c>
      <c r="AB2295">
        <v>-6.12</v>
      </c>
      <c r="AC2295">
        <v>0</v>
      </c>
      <c r="AD2295">
        <v>0</v>
      </c>
      <c r="AE2295">
        <v>77.17</v>
      </c>
      <c r="AF2295">
        <v>1923.91</v>
      </c>
      <c r="AG2295">
        <v>71</v>
      </c>
    </row>
    <row r="2296" spans="1:37" hidden="1" x14ac:dyDescent="0.25">
      <c r="A2296" t="s">
        <v>4441</v>
      </c>
      <c r="B2296" t="s">
        <v>4442</v>
      </c>
      <c r="C2296" t="s">
        <v>55</v>
      </c>
      <c r="D2296">
        <v>199.5</v>
      </c>
      <c r="E2296">
        <v>149.85</v>
      </c>
      <c r="F2296" t="s">
        <v>10127</v>
      </c>
      <c r="G2296" t="s">
        <v>10127</v>
      </c>
      <c r="H2296">
        <v>100</v>
      </c>
      <c r="I2296">
        <v>169.33</v>
      </c>
      <c r="J2296">
        <v>16933.05</v>
      </c>
      <c r="K2296">
        <v>3386.61</v>
      </c>
      <c r="L2296">
        <v>220.13</v>
      </c>
      <c r="M2296">
        <v>152.4</v>
      </c>
      <c r="N2296">
        <v>1693.3</v>
      </c>
      <c r="O2296">
        <v>5079.92</v>
      </c>
      <c r="P2296">
        <v>203.2</v>
      </c>
      <c r="Q2296">
        <v>220.13</v>
      </c>
      <c r="R2296">
        <v>-135.46</v>
      </c>
      <c r="S2296">
        <v>-118.53</v>
      </c>
      <c r="T2296">
        <v>36.81</v>
      </c>
      <c r="U2296">
        <v>13.44</v>
      </c>
      <c r="V2296">
        <v>-5.68</v>
      </c>
      <c r="W2296">
        <v>144.81</v>
      </c>
      <c r="X2296">
        <v>133.04</v>
      </c>
      <c r="Y2296">
        <v>144.28</v>
      </c>
      <c r="Z2296">
        <v>135.24</v>
      </c>
      <c r="AA2296">
        <v>3</v>
      </c>
      <c r="AB2296">
        <v>7.19</v>
      </c>
      <c r="AC2296">
        <v>83.33</v>
      </c>
      <c r="AD2296">
        <v>81.64</v>
      </c>
      <c r="AE2296">
        <v>127.02</v>
      </c>
      <c r="AF2296">
        <v>27090.91</v>
      </c>
    </row>
    <row r="2297" spans="1:37" hidden="1" x14ac:dyDescent="0.25">
      <c r="A2297" t="s">
        <v>6331</v>
      </c>
      <c r="B2297" t="s">
        <v>6332</v>
      </c>
      <c r="C2297" t="s">
        <v>373</v>
      </c>
      <c r="D2297">
        <v>199.32</v>
      </c>
      <c r="E2297">
        <v>46.33</v>
      </c>
      <c r="F2297" t="s">
        <v>10127</v>
      </c>
      <c r="G2297" t="s">
        <v>10127</v>
      </c>
      <c r="H2297">
        <v>100</v>
      </c>
      <c r="I2297">
        <v>52.35</v>
      </c>
      <c r="J2297">
        <v>5235.29</v>
      </c>
      <c r="K2297">
        <v>1047.06</v>
      </c>
      <c r="L2297">
        <v>68.06</v>
      </c>
      <c r="M2297">
        <v>47.12</v>
      </c>
      <c r="N2297">
        <v>523.53</v>
      </c>
      <c r="O2297">
        <v>1570.59</v>
      </c>
      <c r="P2297">
        <v>62.82</v>
      </c>
      <c r="Q2297">
        <v>68.06</v>
      </c>
      <c r="R2297">
        <v>-41.88</v>
      </c>
      <c r="S2297">
        <v>-36.65</v>
      </c>
      <c r="T2297">
        <v>22.02</v>
      </c>
      <c r="U2297">
        <v>6.82</v>
      </c>
      <c r="V2297">
        <v>-14.87</v>
      </c>
      <c r="W2297">
        <v>47.58</v>
      </c>
      <c r="X2297">
        <v>50.36</v>
      </c>
      <c r="Y2297">
        <v>47.42</v>
      </c>
      <c r="Z2297">
        <v>52.9</v>
      </c>
      <c r="AA2297">
        <v>-5.25</v>
      </c>
      <c r="AB2297">
        <v>-5.86</v>
      </c>
      <c r="AC2297">
        <v>34.14</v>
      </c>
      <c r="AD2297">
        <v>19.309999999999999</v>
      </c>
      <c r="AE2297">
        <v>11.24</v>
      </c>
      <c r="AF2297">
        <v>35369.17</v>
      </c>
      <c r="AG2297">
        <v>45</v>
      </c>
      <c r="AI2297">
        <v>90</v>
      </c>
      <c r="AK2297">
        <v>87</v>
      </c>
    </row>
    <row r="2298" spans="1:37" hidden="1" x14ac:dyDescent="0.25">
      <c r="A2298" t="s">
        <v>5122</v>
      </c>
      <c r="B2298" t="s">
        <v>5123</v>
      </c>
      <c r="D2298">
        <v>199.1</v>
      </c>
      <c r="E2298">
        <v>96.08</v>
      </c>
      <c r="F2298" t="s">
        <v>10127</v>
      </c>
      <c r="G2298" t="s">
        <v>10127</v>
      </c>
      <c r="H2298">
        <v>100</v>
      </c>
      <c r="I2298">
        <v>108.57</v>
      </c>
      <c r="J2298">
        <v>10857.04</v>
      </c>
      <c r="K2298">
        <v>2171.41</v>
      </c>
      <c r="L2298">
        <v>141.13999999999999</v>
      </c>
      <c r="M2298">
        <v>97.71</v>
      </c>
      <c r="N2298">
        <v>1085.7</v>
      </c>
      <c r="O2298">
        <v>3257.11</v>
      </c>
      <c r="P2298">
        <v>130.28</v>
      </c>
      <c r="Q2298">
        <v>141.13999999999999</v>
      </c>
      <c r="R2298">
        <v>-86.86</v>
      </c>
      <c r="S2298">
        <v>-76</v>
      </c>
      <c r="T2298">
        <v>32.369999999999997</v>
      </c>
      <c r="U2298">
        <v>-1.36</v>
      </c>
      <c r="V2298">
        <v>-21.32</v>
      </c>
      <c r="W2298">
        <v>93.97</v>
      </c>
      <c r="X2298">
        <v>95.38</v>
      </c>
      <c r="Y2298">
        <v>93.07</v>
      </c>
      <c r="Z2298">
        <v>98.54</v>
      </c>
      <c r="AA2298">
        <v>-12.47</v>
      </c>
      <c r="AB2298">
        <v>2.25</v>
      </c>
      <c r="AC2298">
        <v>61.03</v>
      </c>
      <c r="AD2298">
        <v>67.08</v>
      </c>
      <c r="AE2298">
        <v>101.53</v>
      </c>
      <c r="AF2298">
        <v>90608.7</v>
      </c>
      <c r="AG2298">
        <v>46</v>
      </c>
    </row>
    <row r="2299" spans="1:37" hidden="1" x14ac:dyDescent="0.25">
      <c r="A2299" t="s">
        <v>4696</v>
      </c>
      <c r="B2299" t="s">
        <v>4697</v>
      </c>
      <c r="C2299" t="s">
        <v>419</v>
      </c>
      <c r="D2299">
        <v>198.48</v>
      </c>
      <c r="E2299">
        <v>122.7</v>
      </c>
      <c r="F2299" t="s">
        <v>10127</v>
      </c>
      <c r="G2299" t="s">
        <v>10127</v>
      </c>
      <c r="H2299">
        <v>100</v>
      </c>
      <c r="I2299">
        <v>138.65</v>
      </c>
      <c r="J2299">
        <v>13865.1</v>
      </c>
      <c r="K2299">
        <v>2773.02</v>
      </c>
      <c r="L2299">
        <v>180.25</v>
      </c>
      <c r="M2299">
        <v>124.79</v>
      </c>
      <c r="N2299">
        <v>1386.51</v>
      </c>
      <c r="O2299">
        <v>4159.53</v>
      </c>
      <c r="P2299">
        <v>166.38</v>
      </c>
      <c r="Q2299">
        <v>180.25</v>
      </c>
      <c r="R2299">
        <v>-110.92</v>
      </c>
      <c r="S2299">
        <v>-97.06</v>
      </c>
      <c r="T2299">
        <v>22.15</v>
      </c>
      <c r="U2299">
        <v>8.34</v>
      </c>
      <c r="V2299">
        <v>-5.2</v>
      </c>
      <c r="W2299">
        <v>119.6</v>
      </c>
      <c r="X2299">
        <v>118.29</v>
      </c>
      <c r="Y2299">
        <v>117.76</v>
      </c>
      <c r="Z2299">
        <v>120.96</v>
      </c>
      <c r="AA2299">
        <v>1.1200000000000001</v>
      </c>
      <c r="AB2299">
        <v>3.09</v>
      </c>
      <c r="AC2299">
        <v>80.790000000000006</v>
      </c>
      <c r="AD2299">
        <v>78.39</v>
      </c>
      <c r="AE2299">
        <v>126.98</v>
      </c>
      <c r="AF2299">
        <v>21522.43</v>
      </c>
      <c r="AG2299">
        <v>86</v>
      </c>
      <c r="AI2299">
        <v>19</v>
      </c>
      <c r="AK2299">
        <v>38</v>
      </c>
    </row>
    <row r="2300" spans="1:37" hidden="1" x14ac:dyDescent="0.25">
      <c r="A2300" t="s">
        <v>3806</v>
      </c>
      <c r="B2300" t="s">
        <v>3807</v>
      </c>
      <c r="C2300" t="s">
        <v>328</v>
      </c>
      <c r="D2300">
        <v>198.45</v>
      </c>
      <c r="E2300">
        <v>185.7</v>
      </c>
      <c r="F2300" t="s">
        <v>10127</v>
      </c>
      <c r="G2300" t="s">
        <v>10127</v>
      </c>
      <c r="H2300">
        <v>100</v>
      </c>
      <c r="I2300">
        <v>209.84</v>
      </c>
      <c r="J2300">
        <v>20984.1</v>
      </c>
      <c r="K2300">
        <v>4196.82</v>
      </c>
      <c r="L2300">
        <v>272.79000000000002</v>
      </c>
      <c r="M2300">
        <v>188.86</v>
      </c>
      <c r="N2300">
        <v>2098.41</v>
      </c>
      <c r="O2300">
        <v>6295.23</v>
      </c>
      <c r="P2300">
        <v>251.81</v>
      </c>
      <c r="Q2300">
        <v>272.79000000000002</v>
      </c>
      <c r="R2300">
        <v>-167.87</v>
      </c>
      <c r="S2300">
        <v>-146.88999999999999</v>
      </c>
      <c r="T2300">
        <v>9.09</v>
      </c>
      <c r="U2300">
        <v>5.38</v>
      </c>
      <c r="V2300">
        <v>-6.29</v>
      </c>
      <c r="W2300">
        <v>182.13</v>
      </c>
      <c r="X2300">
        <v>181.74</v>
      </c>
      <c r="Y2300">
        <v>181.48</v>
      </c>
      <c r="Z2300">
        <v>182.87</v>
      </c>
      <c r="AA2300">
        <v>-0.8</v>
      </c>
      <c r="AB2300">
        <v>3.04</v>
      </c>
      <c r="AC2300">
        <v>89.68</v>
      </c>
      <c r="AD2300">
        <v>83.72</v>
      </c>
      <c r="AE2300">
        <v>195.08</v>
      </c>
      <c r="AF2300">
        <v>16870.87</v>
      </c>
      <c r="AG2300">
        <v>65</v>
      </c>
      <c r="AI2300">
        <v>58</v>
      </c>
      <c r="AJ2300">
        <v>100</v>
      </c>
      <c r="AK2300">
        <v>100</v>
      </c>
    </row>
    <row r="2301" spans="1:37" hidden="1" x14ac:dyDescent="0.25">
      <c r="A2301" t="s">
        <v>2936</v>
      </c>
      <c r="B2301" t="s">
        <v>2937</v>
      </c>
      <c r="C2301" t="s">
        <v>1481</v>
      </c>
      <c r="D2301">
        <v>198.38</v>
      </c>
      <c r="E2301">
        <v>289</v>
      </c>
      <c r="F2301" t="s">
        <v>10127</v>
      </c>
      <c r="G2301" t="s">
        <v>10127</v>
      </c>
      <c r="H2301">
        <v>100</v>
      </c>
      <c r="I2301">
        <v>326.57</v>
      </c>
      <c r="J2301">
        <v>32657</v>
      </c>
      <c r="K2301">
        <v>6531.4</v>
      </c>
      <c r="L2301">
        <v>424.54</v>
      </c>
      <c r="M2301">
        <v>293.91000000000003</v>
      </c>
      <c r="N2301">
        <v>3265.7</v>
      </c>
      <c r="O2301">
        <v>9797.1</v>
      </c>
      <c r="P2301">
        <v>391.88</v>
      </c>
      <c r="Q2301">
        <v>424.54</v>
      </c>
      <c r="R2301">
        <v>-261.26</v>
      </c>
      <c r="S2301">
        <v>-228.6</v>
      </c>
      <c r="T2301">
        <v>27.36</v>
      </c>
      <c r="U2301">
        <v>-0.09</v>
      </c>
      <c r="V2301">
        <v>-8.43</v>
      </c>
      <c r="W2301">
        <v>286.24</v>
      </c>
      <c r="X2301">
        <v>297.98</v>
      </c>
      <c r="Y2301">
        <v>281.69</v>
      </c>
      <c r="Z2301">
        <v>294.73</v>
      </c>
      <c r="AA2301">
        <v>-4.4400000000000004</v>
      </c>
      <c r="AB2301">
        <v>1.03</v>
      </c>
      <c r="AC2301">
        <v>73.48</v>
      </c>
      <c r="AD2301">
        <v>58.12</v>
      </c>
      <c r="AE2301">
        <v>264.5</v>
      </c>
      <c r="AF2301">
        <v>1989.47</v>
      </c>
    </row>
    <row r="2302" spans="1:37" hidden="1" x14ac:dyDescent="0.25">
      <c r="A2302" t="s">
        <v>4858</v>
      </c>
      <c r="B2302" t="s">
        <v>4859</v>
      </c>
      <c r="C2302" t="s">
        <v>24</v>
      </c>
      <c r="D2302">
        <v>197.98</v>
      </c>
      <c r="E2302">
        <v>103.25</v>
      </c>
      <c r="F2302" t="s">
        <v>10127</v>
      </c>
      <c r="G2302" t="s">
        <v>10127</v>
      </c>
      <c r="H2302">
        <v>100</v>
      </c>
      <c r="I2302">
        <v>116.67</v>
      </c>
      <c r="J2302">
        <v>11667.25</v>
      </c>
      <c r="K2302">
        <v>2333.4499999999998</v>
      </c>
      <c r="L2302">
        <v>151.66999999999999</v>
      </c>
      <c r="M2302">
        <v>105.01</v>
      </c>
      <c r="N2302">
        <v>1166.72</v>
      </c>
      <c r="O2302">
        <v>3500.17</v>
      </c>
      <c r="P2302">
        <v>140.01</v>
      </c>
      <c r="Q2302">
        <v>151.66999999999999</v>
      </c>
      <c r="R2302">
        <v>-93.34</v>
      </c>
      <c r="S2302">
        <v>-81.67</v>
      </c>
      <c r="T2302">
        <v>41.59</v>
      </c>
      <c r="U2302">
        <v>4.79</v>
      </c>
      <c r="V2302">
        <v>-4.76</v>
      </c>
      <c r="W2302">
        <v>105.66</v>
      </c>
      <c r="X2302">
        <v>107.75</v>
      </c>
      <c r="Y2302">
        <v>106.54</v>
      </c>
      <c r="Z2302">
        <v>107.85</v>
      </c>
      <c r="AA2302">
        <v>-0.21</v>
      </c>
      <c r="AB2302">
        <v>-2.78</v>
      </c>
      <c r="AC2302">
        <v>39.659999999999997</v>
      </c>
      <c r="AD2302">
        <v>29.31</v>
      </c>
      <c r="AE2302">
        <v>110.17</v>
      </c>
      <c r="AF2302">
        <v>8739.1299999999992</v>
      </c>
      <c r="AI2302">
        <v>23</v>
      </c>
    </row>
    <row r="2303" spans="1:37" hidden="1" x14ac:dyDescent="0.25">
      <c r="A2303" t="s">
        <v>7867</v>
      </c>
      <c r="B2303" t="s">
        <v>7868</v>
      </c>
      <c r="C2303" t="s">
        <v>1404</v>
      </c>
      <c r="D2303">
        <v>197.58</v>
      </c>
      <c r="E2303">
        <v>20.100000000000001</v>
      </c>
      <c r="F2303" t="s">
        <v>10127</v>
      </c>
      <c r="G2303" t="s">
        <v>10127</v>
      </c>
      <c r="H2303">
        <v>100</v>
      </c>
      <c r="I2303">
        <v>22.71</v>
      </c>
      <c r="J2303">
        <v>2271.3000000000002</v>
      </c>
      <c r="K2303">
        <v>454.26</v>
      </c>
      <c r="L2303">
        <v>29.53</v>
      </c>
      <c r="M2303">
        <v>20.440000000000001</v>
      </c>
      <c r="N2303">
        <v>227.13</v>
      </c>
      <c r="O2303">
        <v>681.39</v>
      </c>
      <c r="P2303">
        <v>27.26</v>
      </c>
      <c r="Q2303">
        <v>29.53</v>
      </c>
      <c r="R2303">
        <v>-18.170000000000002</v>
      </c>
      <c r="S2303">
        <v>-15.9</v>
      </c>
      <c r="T2303">
        <v>-1.7</v>
      </c>
      <c r="U2303">
        <v>4.3</v>
      </c>
      <c r="V2303">
        <v>-9.11</v>
      </c>
      <c r="W2303">
        <v>19.97</v>
      </c>
      <c r="X2303">
        <v>20.47</v>
      </c>
      <c r="Y2303">
        <v>19.940000000000001</v>
      </c>
      <c r="Z2303">
        <v>20.49</v>
      </c>
      <c r="AA2303">
        <v>-2.86</v>
      </c>
      <c r="AB2303">
        <v>0.49</v>
      </c>
      <c r="AC2303">
        <v>83.14</v>
      </c>
      <c r="AD2303">
        <v>80.73</v>
      </c>
      <c r="AE2303">
        <v>20.74</v>
      </c>
      <c r="AF2303">
        <v>355882.43</v>
      </c>
      <c r="AG2303">
        <v>59</v>
      </c>
      <c r="AH2303">
        <v>4.1900000000000004</v>
      </c>
      <c r="AI2303">
        <v>22</v>
      </c>
      <c r="AK2303">
        <v>83</v>
      </c>
    </row>
    <row r="2304" spans="1:37" hidden="1" x14ac:dyDescent="0.25">
      <c r="A2304" t="s">
        <v>3818</v>
      </c>
      <c r="B2304" t="s">
        <v>3819</v>
      </c>
      <c r="C2304" t="s">
        <v>36</v>
      </c>
      <c r="D2304">
        <v>197.24</v>
      </c>
      <c r="E2304">
        <v>181.95</v>
      </c>
      <c r="F2304" t="s">
        <v>10127</v>
      </c>
      <c r="G2304" t="s">
        <v>10127</v>
      </c>
      <c r="H2304">
        <v>100</v>
      </c>
      <c r="I2304">
        <v>205.6</v>
      </c>
      <c r="J2304">
        <v>20560.349999999999</v>
      </c>
      <c r="K2304">
        <v>4112.07</v>
      </c>
      <c r="L2304">
        <v>267.27999999999997</v>
      </c>
      <c r="M2304">
        <v>185.04</v>
      </c>
      <c r="N2304">
        <v>2056.04</v>
      </c>
      <c r="O2304">
        <v>6168.1</v>
      </c>
      <c r="P2304">
        <v>246.72</v>
      </c>
      <c r="Q2304">
        <v>267.27999999999997</v>
      </c>
      <c r="R2304">
        <v>-164.48</v>
      </c>
      <c r="S2304">
        <v>-143.91999999999999</v>
      </c>
      <c r="T2304">
        <v>-207.62</v>
      </c>
      <c r="U2304">
        <v>57.22</v>
      </c>
      <c r="V2304">
        <v>3.97</v>
      </c>
      <c r="W2304">
        <v>182.74</v>
      </c>
      <c r="X2304">
        <v>180.74</v>
      </c>
      <c r="Y2304">
        <v>183.36</v>
      </c>
      <c r="Z2304">
        <v>177.92</v>
      </c>
      <c r="AA2304">
        <v>25.16</v>
      </c>
      <c r="AB2304">
        <v>-0.97</v>
      </c>
      <c r="AC2304">
        <v>55.25</v>
      </c>
      <c r="AD2304">
        <v>61.11</v>
      </c>
      <c r="AE2304">
        <v>211.26</v>
      </c>
      <c r="AF2304">
        <v>4801.78</v>
      </c>
      <c r="AG2304">
        <v>25</v>
      </c>
      <c r="AI2304">
        <v>83</v>
      </c>
      <c r="AJ2304">
        <v>89</v>
      </c>
      <c r="AK2304">
        <v>96</v>
      </c>
    </row>
    <row r="2305" spans="1:37" hidden="1" x14ac:dyDescent="0.25">
      <c r="A2305" t="s">
        <v>8925</v>
      </c>
      <c r="B2305" t="s">
        <v>8926</v>
      </c>
      <c r="C2305" t="s">
        <v>391</v>
      </c>
      <c r="D2305">
        <v>196.26</v>
      </c>
      <c r="E2305">
        <v>7.7</v>
      </c>
      <c r="F2305" t="s">
        <v>10127</v>
      </c>
      <c r="G2305" t="s">
        <v>10127</v>
      </c>
      <c r="H2305">
        <v>100</v>
      </c>
      <c r="I2305">
        <v>8.6999999999999993</v>
      </c>
      <c r="J2305">
        <v>870.1</v>
      </c>
      <c r="K2305">
        <v>174.02</v>
      </c>
      <c r="L2305">
        <v>11.31</v>
      </c>
      <c r="M2305">
        <v>7.83</v>
      </c>
      <c r="N2305">
        <v>87.01</v>
      </c>
      <c r="O2305">
        <v>261.02999999999997</v>
      </c>
      <c r="P2305">
        <v>10.44</v>
      </c>
      <c r="Q2305">
        <v>11.31</v>
      </c>
      <c r="R2305">
        <v>-6.96</v>
      </c>
      <c r="S2305">
        <v>-6.09</v>
      </c>
      <c r="T2305">
        <v>25.76</v>
      </c>
      <c r="U2305">
        <v>16.91</v>
      </c>
      <c r="V2305">
        <v>-8.67</v>
      </c>
      <c r="W2305">
        <v>7.44</v>
      </c>
      <c r="X2305">
        <v>7.61</v>
      </c>
      <c r="Y2305">
        <v>7.34</v>
      </c>
      <c r="Z2305">
        <v>7.43</v>
      </c>
      <c r="AA2305">
        <v>2.5499999999999998</v>
      </c>
      <c r="AB2305">
        <v>5</v>
      </c>
      <c r="AC2305">
        <v>95.8</v>
      </c>
      <c r="AD2305">
        <v>88.24</v>
      </c>
      <c r="AE2305">
        <v>7.42</v>
      </c>
      <c r="AF2305">
        <v>140808.48000000001</v>
      </c>
      <c r="AG2305">
        <v>54</v>
      </c>
      <c r="AH2305">
        <v>4.05</v>
      </c>
      <c r="AI2305">
        <v>27</v>
      </c>
      <c r="AK2305">
        <v>35</v>
      </c>
    </row>
    <row r="2306" spans="1:37" hidden="1" x14ac:dyDescent="0.25">
      <c r="A2306" t="s">
        <v>2404</v>
      </c>
      <c r="B2306" t="s">
        <v>2405</v>
      </c>
      <c r="C2306" t="s">
        <v>7</v>
      </c>
      <c r="D2306">
        <v>195.97</v>
      </c>
      <c r="E2306">
        <v>473.75</v>
      </c>
      <c r="F2306" t="s">
        <v>10127</v>
      </c>
      <c r="G2306" t="s">
        <v>10127</v>
      </c>
      <c r="H2306">
        <v>100</v>
      </c>
      <c r="I2306">
        <v>535.34</v>
      </c>
      <c r="J2306">
        <v>53533.75</v>
      </c>
      <c r="K2306">
        <v>10706.75</v>
      </c>
      <c r="L2306">
        <v>695.94</v>
      </c>
      <c r="M2306">
        <v>481.8</v>
      </c>
      <c r="N2306">
        <v>5353.38</v>
      </c>
      <c r="O2306">
        <v>16060.13</v>
      </c>
      <c r="P2306">
        <v>642.4</v>
      </c>
      <c r="Q2306">
        <v>695.94</v>
      </c>
      <c r="R2306">
        <v>-428.27</v>
      </c>
      <c r="S2306">
        <v>-374.74</v>
      </c>
      <c r="T2306">
        <v>332.16</v>
      </c>
      <c r="U2306">
        <v>8.9499999999999993</v>
      </c>
      <c r="V2306">
        <v>-6.59</v>
      </c>
      <c r="W2306">
        <v>461.83</v>
      </c>
      <c r="X2306">
        <v>441.35</v>
      </c>
      <c r="Y2306">
        <v>458.97</v>
      </c>
      <c r="Z2306">
        <v>440.76</v>
      </c>
      <c r="AA2306">
        <v>0.57999999999999996</v>
      </c>
      <c r="AB2306">
        <v>4.12</v>
      </c>
      <c r="AC2306">
        <v>73.92</v>
      </c>
      <c r="AD2306">
        <v>64.87</v>
      </c>
      <c r="AE2306">
        <v>415.63</v>
      </c>
      <c r="AF2306">
        <v>7639.04</v>
      </c>
      <c r="AG2306">
        <v>6</v>
      </c>
      <c r="AI2306">
        <v>16</v>
      </c>
      <c r="AJ2306">
        <v>95</v>
      </c>
      <c r="AK2306">
        <v>66</v>
      </c>
    </row>
    <row r="2307" spans="1:37" hidden="1" x14ac:dyDescent="0.25">
      <c r="A2307" t="s">
        <v>4729</v>
      </c>
      <c r="B2307" t="s">
        <v>4730</v>
      </c>
      <c r="C2307" t="s">
        <v>331</v>
      </c>
      <c r="D2307">
        <v>195.42</v>
      </c>
      <c r="E2307">
        <v>114.52</v>
      </c>
      <c r="F2307" t="s">
        <v>10127</v>
      </c>
      <c r="G2307" t="s">
        <v>10127</v>
      </c>
      <c r="H2307">
        <v>100</v>
      </c>
      <c r="I2307">
        <v>129.41</v>
      </c>
      <c r="J2307">
        <v>12940.76</v>
      </c>
      <c r="K2307">
        <v>2588.15</v>
      </c>
      <c r="L2307">
        <v>168.23</v>
      </c>
      <c r="M2307">
        <v>116.47</v>
      </c>
      <c r="N2307">
        <v>1294.08</v>
      </c>
      <c r="O2307">
        <v>3882.23</v>
      </c>
      <c r="P2307">
        <v>155.29</v>
      </c>
      <c r="Q2307">
        <v>168.23</v>
      </c>
      <c r="R2307">
        <v>-103.53</v>
      </c>
      <c r="S2307">
        <v>-90.59</v>
      </c>
      <c r="T2307">
        <v>90.89</v>
      </c>
      <c r="U2307">
        <v>4.66</v>
      </c>
      <c r="V2307">
        <v>-4.8</v>
      </c>
      <c r="W2307">
        <v>115.32</v>
      </c>
      <c r="X2307">
        <v>116.53</v>
      </c>
      <c r="Y2307">
        <v>115.49</v>
      </c>
      <c r="Z2307">
        <v>117.96</v>
      </c>
      <c r="AA2307">
        <v>-0.28999999999999998</v>
      </c>
      <c r="AB2307">
        <v>-1.25</v>
      </c>
      <c r="AC2307">
        <v>73.39</v>
      </c>
      <c r="AD2307">
        <v>70.22</v>
      </c>
      <c r="AE2307">
        <v>107.46</v>
      </c>
      <c r="AF2307">
        <v>11071</v>
      </c>
      <c r="AG2307">
        <v>85</v>
      </c>
      <c r="AI2307">
        <v>20</v>
      </c>
      <c r="AK2307">
        <v>57</v>
      </c>
    </row>
    <row r="2308" spans="1:37" hidden="1" x14ac:dyDescent="0.25">
      <c r="A2308" t="s">
        <v>7841</v>
      </c>
      <c r="B2308" t="s">
        <v>7842</v>
      </c>
      <c r="C2308" t="s">
        <v>7</v>
      </c>
      <c r="D2308">
        <v>195.03</v>
      </c>
      <c r="E2308">
        <v>23.34</v>
      </c>
      <c r="F2308" t="s">
        <v>10127</v>
      </c>
      <c r="G2308" t="s">
        <v>10127</v>
      </c>
      <c r="H2308">
        <v>100</v>
      </c>
      <c r="I2308">
        <v>26.37</v>
      </c>
      <c r="J2308">
        <v>2637.42</v>
      </c>
      <c r="K2308">
        <v>527.48</v>
      </c>
      <c r="L2308">
        <v>34.29</v>
      </c>
      <c r="M2308">
        <v>23.74</v>
      </c>
      <c r="N2308">
        <v>263.74</v>
      </c>
      <c r="O2308">
        <v>791.23</v>
      </c>
      <c r="P2308">
        <v>31.65</v>
      </c>
      <c r="Q2308">
        <v>34.29</v>
      </c>
      <c r="R2308">
        <v>-21.1</v>
      </c>
      <c r="S2308">
        <v>-18.46</v>
      </c>
      <c r="T2308">
        <v>49.25</v>
      </c>
      <c r="U2308">
        <v>17.920000000000002</v>
      </c>
      <c r="V2308">
        <v>0.48</v>
      </c>
      <c r="W2308">
        <v>22.13</v>
      </c>
      <c r="X2308">
        <v>20.83</v>
      </c>
      <c r="Y2308">
        <v>21.77</v>
      </c>
      <c r="Z2308">
        <v>20.36</v>
      </c>
      <c r="AA2308">
        <v>8.51</v>
      </c>
      <c r="AB2308">
        <v>9.4499999999999993</v>
      </c>
      <c r="AC2308">
        <v>88.72</v>
      </c>
      <c r="AD2308">
        <v>75.59</v>
      </c>
      <c r="AE2308">
        <v>20.38</v>
      </c>
      <c r="AF2308">
        <v>288574.74</v>
      </c>
      <c r="AG2308">
        <v>8</v>
      </c>
      <c r="AI2308">
        <v>16</v>
      </c>
      <c r="AK2308">
        <v>15</v>
      </c>
    </row>
    <row r="2309" spans="1:37" hidden="1" x14ac:dyDescent="0.25">
      <c r="A2309" t="s">
        <v>6865</v>
      </c>
      <c r="B2309" t="s">
        <v>6866</v>
      </c>
      <c r="C2309" t="s">
        <v>927</v>
      </c>
      <c r="D2309">
        <v>194.61</v>
      </c>
      <c r="E2309">
        <v>38.74</v>
      </c>
      <c r="F2309" t="s">
        <v>10127</v>
      </c>
      <c r="G2309" t="s">
        <v>10127</v>
      </c>
      <c r="H2309">
        <v>100</v>
      </c>
      <c r="I2309">
        <v>43.78</v>
      </c>
      <c r="J2309">
        <v>4377.62</v>
      </c>
      <c r="K2309">
        <v>875.52</v>
      </c>
      <c r="L2309">
        <v>56.91</v>
      </c>
      <c r="M2309">
        <v>39.4</v>
      </c>
      <c r="N2309">
        <v>437.76</v>
      </c>
      <c r="O2309">
        <v>1313.29</v>
      </c>
      <c r="P2309">
        <v>52.53</v>
      </c>
      <c r="Q2309">
        <v>56.91</v>
      </c>
      <c r="R2309">
        <v>-35.020000000000003</v>
      </c>
      <c r="S2309">
        <v>-30.64</v>
      </c>
      <c r="T2309">
        <v>-153.24</v>
      </c>
      <c r="U2309">
        <v>10.14</v>
      </c>
      <c r="V2309">
        <v>-6.88</v>
      </c>
      <c r="W2309">
        <v>38.659999999999997</v>
      </c>
      <c r="X2309">
        <v>38.47</v>
      </c>
      <c r="Y2309">
        <v>38.58</v>
      </c>
      <c r="Z2309">
        <v>39.61</v>
      </c>
      <c r="AA2309">
        <v>0.92</v>
      </c>
      <c r="AB2309">
        <v>0.23</v>
      </c>
      <c r="AC2309">
        <v>66.13</v>
      </c>
      <c r="AD2309">
        <v>65.45</v>
      </c>
      <c r="AE2309">
        <v>42.17</v>
      </c>
      <c r="AF2309">
        <v>193511.22</v>
      </c>
      <c r="AG2309">
        <v>75</v>
      </c>
      <c r="AH2309">
        <v>6.33</v>
      </c>
      <c r="AI2309">
        <v>36</v>
      </c>
      <c r="AK2309">
        <v>44</v>
      </c>
    </row>
    <row r="2310" spans="1:37" hidden="1" x14ac:dyDescent="0.25">
      <c r="A2310" t="s">
        <v>3937</v>
      </c>
      <c r="B2310" t="s">
        <v>3938</v>
      </c>
      <c r="D2310">
        <v>194.34</v>
      </c>
      <c r="E2310">
        <v>190</v>
      </c>
      <c r="F2310" t="s">
        <v>10127</v>
      </c>
      <c r="G2310" t="s">
        <v>10127</v>
      </c>
      <c r="H2310">
        <v>100</v>
      </c>
      <c r="I2310">
        <v>214.7</v>
      </c>
      <c r="J2310">
        <v>21470</v>
      </c>
      <c r="K2310">
        <v>4294</v>
      </c>
      <c r="L2310">
        <v>279.11</v>
      </c>
      <c r="M2310">
        <v>193.23</v>
      </c>
      <c r="N2310">
        <v>2147</v>
      </c>
      <c r="O2310">
        <v>6441</v>
      </c>
      <c r="P2310">
        <v>257.64</v>
      </c>
      <c r="Q2310">
        <v>279.11</v>
      </c>
      <c r="R2310">
        <v>-171.76</v>
      </c>
      <c r="S2310">
        <v>-150.29</v>
      </c>
      <c r="T2310">
        <v>30.6</v>
      </c>
      <c r="U2310">
        <v>12.61</v>
      </c>
      <c r="V2310">
        <v>-9.17</v>
      </c>
      <c r="W2310">
        <v>178.74</v>
      </c>
      <c r="X2310">
        <v>169.93</v>
      </c>
      <c r="Y2310">
        <v>178.98</v>
      </c>
      <c r="Z2310">
        <v>167.4</v>
      </c>
      <c r="AA2310">
        <v>0.55000000000000004</v>
      </c>
      <c r="AB2310">
        <v>9.67</v>
      </c>
      <c r="AC2310">
        <v>71.09</v>
      </c>
      <c r="AD2310">
        <v>80.67</v>
      </c>
      <c r="AE2310">
        <v>158.71</v>
      </c>
      <c r="AF2310">
        <v>6704.35</v>
      </c>
      <c r="AG2310">
        <v>11</v>
      </c>
      <c r="AI2310">
        <v>13</v>
      </c>
      <c r="AJ2310">
        <v>57</v>
      </c>
      <c r="AK2310">
        <v>10</v>
      </c>
    </row>
    <row r="2311" spans="1:37" hidden="1" x14ac:dyDescent="0.25">
      <c r="A2311" t="s">
        <v>5231</v>
      </c>
      <c r="B2311" t="s">
        <v>5232</v>
      </c>
      <c r="C2311" t="s">
        <v>419</v>
      </c>
      <c r="D2311">
        <v>192.9</v>
      </c>
      <c r="E2311">
        <v>139.75</v>
      </c>
      <c r="F2311" t="s">
        <v>10127</v>
      </c>
      <c r="G2311" t="s">
        <v>10127</v>
      </c>
      <c r="H2311">
        <v>100</v>
      </c>
      <c r="I2311">
        <v>157.91999999999999</v>
      </c>
      <c r="J2311">
        <v>15791.75</v>
      </c>
      <c r="K2311">
        <v>3158.35</v>
      </c>
      <c r="L2311">
        <v>205.29</v>
      </c>
      <c r="M2311">
        <v>142.13</v>
      </c>
      <c r="N2311">
        <v>1579.18</v>
      </c>
      <c r="O2311">
        <v>4737.5200000000004</v>
      </c>
      <c r="P2311">
        <v>189.5</v>
      </c>
      <c r="Q2311">
        <v>205.29</v>
      </c>
      <c r="R2311">
        <v>-126.33</v>
      </c>
      <c r="S2311">
        <v>-110.54</v>
      </c>
      <c r="T2311">
        <v>110.23</v>
      </c>
      <c r="U2311">
        <v>16.13</v>
      </c>
      <c r="V2311">
        <v>-3.6</v>
      </c>
      <c r="W2311">
        <v>118.96</v>
      </c>
      <c r="X2311">
        <v>89.81</v>
      </c>
      <c r="Y2311">
        <v>117.14</v>
      </c>
      <c r="Z2311">
        <v>84.94</v>
      </c>
      <c r="AA2311">
        <v>5.35</v>
      </c>
      <c r="AB2311">
        <v>32</v>
      </c>
      <c r="AC2311">
        <v>96.04</v>
      </c>
      <c r="AD2311">
        <v>96.69</v>
      </c>
      <c r="AE2311">
        <v>113.55</v>
      </c>
      <c r="AF2311">
        <v>156521.74</v>
      </c>
      <c r="AI2311">
        <v>30</v>
      </c>
    </row>
    <row r="2312" spans="1:37" hidden="1" x14ac:dyDescent="0.25">
      <c r="A2312" t="s">
        <v>2357</v>
      </c>
      <c r="B2312" t="s">
        <v>2358</v>
      </c>
      <c r="C2312" t="s">
        <v>279</v>
      </c>
      <c r="D2312">
        <v>192.56</v>
      </c>
      <c r="E2312">
        <v>457</v>
      </c>
      <c r="F2312" t="s">
        <v>10127</v>
      </c>
      <c r="G2312" t="s">
        <v>10127</v>
      </c>
      <c r="H2312">
        <v>100</v>
      </c>
      <c r="I2312">
        <v>516.41</v>
      </c>
      <c r="J2312">
        <v>51641</v>
      </c>
      <c r="K2312">
        <v>10328.200000000001</v>
      </c>
      <c r="L2312">
        <v>671.33</v>
      </c>
      <c r="M2312">
        <v>464.77</v>
      </c>
      <c r="N2312">
        <v>5164.1000000000004</v>
      </c>
      <c r="O2312">
        <v>15492.3</v>
      </c>
      <c r="P2312">
        <v>619.69000000000005</v>
      </c>
      <c r="Q2312">
        <v>671.33</v>
      </c>
      <c r="R2312">
        <v>-413.13</v>
      </c>
      <c r="S2312">
        <v>-361.49</v>
      </c>
      <c r="T2312">
        <v>12.74</v>
      </c>
      <c r="U2312">
        <v>3.17</v>
      </c>
      <c r="V2312">
        <v>-3.47</v>
      </c>
      <c r="W2312">
        <v>455.99</v>
      </c>
      <c r="X2312">
        <v>454.24</v>
      </c>
      <c r="Y2312">
        <v>454.36</v>
      </c>
      <c r="Z2312">
        <v>458.15</v>
      </c>
      <c r="AA2312">
        <v>-0.26</v>
      </c>
      <c r="AB2312">
        <v>0.55000000000000004</v>
      </c>
      <c r="AC2312">
        <v>76.239999999999995</v>
      </c>
      <c r="AD2312">
        <v>77.34</v>
      </c>
      <c r="AE2312">
        <v>421.56</v>
      </c>
      <c r="AF2312">
        <v>3880.09</v>
      </c>
      <c r="AG2312">
        <v>83</v>
      </c>
      <c r="AI2312">
        <v>14</v>
      </c>
      <c r="AJ2312">
        <v>94</v>
      </c>
      <c r="AK2312">
        <v>79</v>
      </c>
    </row>
    <row r="2313" spans="1:37" hidden="1" x14ac:dyDescent="0.25">
      <c r="A2313" t="s">
        <v>4812</v>
      </c>
      <c r="B2313" t="s">
        <v>4813</v>
      </c>
      <c r="C2313" t="s">
        <v>357</v>
      </c>
      <c r="D2313">
        <v>192.42</v>
      </c>
      <c r="E2313">
        <v>104.5</v>
      </c>
      <c r="F2313" t="s">
        <v>10127</v>
      </c>
      <c r="G2313" t="s">
        <v>10127</v>
      </c>
      <c r="H2313">
        <v>100</v>
      </c>
      <c r="I2313">
        <v>118.08</v>
      </c>
      <c r="J2313">
        <v>11808.5</v>
      </c>
      <c r="K2313">
        <v>2361.6999999999998</v>
      </c>
      <c r="L2313">
        <v>153.51</v>
      </c>
      <c r="M2313">
        <v>106.28</v>
      </c>
      <c r="N2313">
        <v>1180.8499999999999</v>
      </c>
      <c r="O2313">
        <v>3542.55</v>
      </c>
      <c r="P2313">
        <v>141.69999999999999</v>
      </c>
      <c r="Q2313">
        <v>153.51</v>
      </c>
      <c r="R2313">
        <v>-94.47</v>
      </c>
      <c r="S2313">
        <v>-82.66</v>
      </c>
      <c r="T2313">
        <v>21.38</v>
      </c>
      <c r="U2313">
        <v>3.17</v>
      </c>
      <c r="V2313">
        <v>-8.3000000000000007</v>
      </c>
      <c r="W2313">
        <v>105.07</v>
      </c>
      <c r="X2313">
        <v>109.77</v>
      </c>
      <c r="Y2313">
        <v>106.02</v>
      </c>
      <c r="Z2313">
        <v>108.41</v>
      </c>
      <c r="AA2313">
        <v>-2.9</v>
      </c>
      <c r="AB2313">
        <v>-0.88</v>
      </c>
      <c r="AC2313">
        <v>78.459999999999994</v>
      </c>
      <c r="AD2313">
        <v>72.52</v>
      </c>
      <c r="AE2313">
        <v>112.62</v>
      </c>
      <c r="AF2313">
        <v>15521.74</v>
      </c>
      <c r="AG2313">
        <v>7</v>
      </c>
      <c r="AI2313">
        <v>6</v>
      </c>
      <c r="AJ2313">
        <v>62</v>
      </c>
      <c r="AK2313">
        <v>3</v>
      </c>
    </row>
    <row r="2314" spans="1:37" hidden="1" x14ac:dyDescent="0.25">
      <c r="A2314" t="s">
        <v>3810</v>
      </c>
      <c r="B2314" t="s">
        <v>3811</v>
      </c>
      <c r="C2314" t="s">
        <v>30</v>
      </c>
      <c r="D2314">
        <v>192.07</v>
      </c>
      <c r="E2314">
        <v>202.65</v>
      </c>
      <c r="F2314" t="s">
        <v>10127</v>
      </c>
      <c r="G2314" t="s">
        <v>10127</v>
      </c>
      <c r="H2314">
        <v>100</v>
      </c>
      <c r="I2314">
        <v>228.99</v>
      </c>
      <c r="J2314">
        <v>22899.45</v>
      </c>
      <c r="K2314">
        <v>4579.8900000000003</v>
      </c>
      <c r="L2314">
        <v>297.69</v>
      </c>
      <c r="M2314">
        <v>206.1</v>
      </c>
      <c r="N2314">
        <v>2289.9499999999998</v>
      </c>
      <c r="O2314">
        <v>6869.84</v>
      </c>
      <c r="P2314">
        <v>274.79000000000002</v>
      </c>
      <c r="Q2314">
        <v>297.69</v>
      </c>
      <c r="R2314">
        <v>-183.2</v>
      </c>
      <c r="S2314">
        <v>-160.30000000000001</v>
      </c>
      <c r="T2314">
        <v>27.13</v>
      </c>
      <c r="U2314">
        <v>16.28</v>
      </c>
      <c r="V2314">
        <v>-11.61</v>
      </c>
      <c r="W2314">
        <v>192.93</v>
      </c>
      <c r="X2314">
        <v>181.47</v>
      </c>
      <c r="Y2314">
        <v>188.84</v>
      </c>
      <c r="Z2314">
        <v>179.8</v>
      </c>
      <c r="AA2314">
        <v>0.44</v>
      </c>
      <c r="AB2314">
        <v>8.0500000000000007</v>
      </c>
      <c r="AC2314">
        <v>85.35</v>
      </c>
      <c r="AD2314">
        <v>71.94</v>
      </c>
      <c r="AE2314">
        <v>187.43</v>
      </c>
      <c r="AF2314">
        <v>8177.57</v>
      </c>
      <c r="AG2314">
        <v>94</v>
      </c>
      <c r="AI2314">
        <v>48</v>
      </c>
      <c r="AJ2314">
        <v>61</v>
      </c>
      <c r="AK2314">
        <v>58</v>
      </c>
    </row>
    <row r="2315" spans="1:37" hidden="1" x14ac:dyDescent="0.25">
      <c r="A2315" t="s">
        <v>9614</v>
      </c>
      <c r="B2315" t="s">
        <v>9615</v>
      </c>
      <c r="C2315" t="s">
        <v>36</v>
      </c>
      <c r="D2315">
        <v>191.98</v>
      </c>
      <c r="E2315">
        <v>1.79</v>
      </c>
      <c r="F2315" t="s">
        <v>10127</v>
      </c>
      <c r="G2315" t="s">
        <v>10127</v>
      </c>
      <c r="H2315">
        <v>100</v>
      </c>
      <c r="I2315">
        <v>2.02</v>
      </c>
      <c r="J2315">
        <v>202.27</v>
      </c>
      <c r="K2315">
        <v>40.450000000000003</v>
      </c>
      <c r="L2315">
        <v>2.63</v>
      </c>
      <c r="M2315">
        <v>1.82</v>
      </c>
      <c r="N2315">
        <v>20.23</v>
      </c>
      <c r="O2315">
        <v>60.68</v>
      </c>
      <c r="P2315">
        <v>2.4300000000000002</v>
      </c>
      <c r="Q2315">
        <v>2.63</v>
      </c>
      <c r="R2315">
        <v>-1.62</v>
      </c>
      <c r="S2315">
        <v>-1.42</v>
      </c>
      <c r="T2315">
        <v>-54.23</v>
      </c>
      <c r="U2315">
        <v>7.56</v>
      </c>
      <c r="V2315">
        <v>-18.149999999999999</v>
      </c>
      <c r="W2315">
        <v>1.76</v>
      </c>
      <c r="X2315">
        <v>1.8</v>
      </c>
      <c r="Y2315">
        <v>1.73</v>
      </c>
      <c r="Z2315">
        <v>1.82</v>
      </c>
      <c r="AA2315">
        <v>-7.04</v>
      </c>
      <c r="AB2315">
        <v>2.64</v>
      </c>
      <c r="AC2315">
        <v>62.6</v>
      </c>
      <c r="AD2315">
        <v>53.66</v>
      </c>
      <c r="AE2315">
        <v>1.51</v>
      </c>
      <c r="AF2315">
        <v>15740046.74</v>
      </c>
      <c r="AG2315">
        <v>2</v>
      </c>
      <c r="AI2315">
        <v>20</v>
      </c>
      <c r="AK2315">
        <v>22</v>
      </c>
    </row>
    <row r="2316" spans="1:37" hidden="1" x14ac:dyDescent="0.25">
      <c r="A2316" t="s">
        <v>4188</v>
      </c>
      <c r="B2316" t="s">
        <v>4189</v>
      </c>
      <c r="C2316" t="s">
        <v>7</v>
      </c>
      <c r="D2316">
        <v>191.91</v>
      </c>
      <c r="E2316">
        <v>143.80000000000001</v>
      </c>
      <c r="F2316" t="s">
        <v>10127</v>
      </c>
      <c r="G2316" t="s">
        <v>10127</v>
      </c>
      <c r="H2316">
        <v>100</v>
      </c>
      <c r="I2316">
        <v>162.49</v>
      </c>
      <c r="J2316">
        <v>16249.4</v>
      </c>
      <c r="K2316">
        <v>3249.88</v>
      </c>
      <c r="L2316">
        <v>211.24</v>
      </c>
      <c r="M2316">
        <v>146.24</v>
      </c>
      <c r="N2316">
        <v>1624.94</v>
      </c>
      <c r="O2316">
        <v>4874.82</v>
      </c>
      <c r="P2316">
        <v>194.99</v>
      </c>
      <c r="Q2316">
        <v>211.24</v>
      </c>
      <c r="R2316">
        <v>-130</v>
      </c>
      <c r="S2316">
        <v>-113.75</v>
      </c>
      <c r="T2316">
        <v>21.68</v>
      </c>
      <c r="U2316">
        <v>2.62</v>
      </c>
      <c r="V2316">
        <v>-6.59</v>
      </c>
      <c r="W2316">
        <v>141.80000000000001</v>
      </c>
      <c r="X2316">
        <v>149.47</v>
      </c>
      <c r="Y2316">
        <v>140.66</v>
      </c>
      <c r="Z2316">
        <v>150.65</v>
      </c>
      <c r="AA2316">
        <v>-2.21</v>
      </c>
      <c r="AB2316">
        <v>0.19</v>
      </c>
      <c r="AC2316">
        <v>58.8</v>
      </c>
      <c r="AD2316">
        <v>67.2</v>
      </c>
      <c r="AE2316">
        <v>155.12</v>
      </c>
      <c r="AF2316">
        <v>24214.35</v>
      </c>
      <c r="AG2316">
        <v>31</v>
      </c>
      <c r="AI2316">
        <v>12</v>
      </c>
      <c r="AJ2316">
        <v>91</v>
      </c>
      <c r="AK2316">
        <v>73</v>
      </c>
    </row>
    <row r="2317" spans="1:37" hidden="1" x14ac:dyDescent="0.25">
      <c r="A2317" t="s">
        <v>7679</v>
      </c>
      <c r="B2317" t="s">
        <v>7680</v>
      </c>
      <c r="D2317">
        <v>191.55</v>
      </c>
      <c r="E2317">
        <v>21.66</v>
      </c>
      <c r="F2317" t="s">
        <v>10127</v>
      </c>
      <c r="G2317" t="s">
        <v>10127</v>
      </c>
      <c r="H2317">
        <v>100</v>
      </c>
      <c r="I2317">
        <v>24.48</v>
      </c>
      <c r="J2317">
        <v>2447.58</v>
      </c>
      <c r="K2317">
        <v>489.52</v>
      </c>
      <c r="L2317">
        <v>31.82</v>
      </c>
      <c r="M2317">
        <v>22.03</v>
      </c>
      <c r="N2317">
        <v>244.76</v>
      </c>
      <c r="O2317">
        <v>734.27</v>
      </c>
      <c r="P2317">
        <v>29.37</v>
      </c>
      <c r="Q2317">
        <v>31.82</v>
      </c>
      <c r="R2317">
        <v>-19.579999999999998</v>
      </c>
      <c r="S2317">
        <v>-17.13</v>
      </c>
      <c r="T2317">
        <v>48.01</v>
      </c>
      <c r="U2317">
        <v>-1.05</v>
      </c>
      <c r="V2317">
        <v>-17.52</v>
      </c>
      <c r="W2317">
        <v>21.8</v>
      </c>
      <c r="X2317">
        <v>22.89</v>
      </c>
      <c r="Y2317">
        <v>21.88</v>
      </c>
      <c r="Z2317">
        <v>23.37</v>
      </c>
      <c r="AA2317">
        <v>-10.029999999999999</v>
      </c>
      <c r="AB2317">
        <v>-1.29</v>
      </c>
      <c r="AC2317">
        <v>62.11</v>
      </c>
      <c r="AD2317">
        <v>56.73</v>
      </c>
      <c r="AE2317">
        <v>23.35</v>
      </c>
      <c r="AF2317">
        <v>32325.39</v>
      </c>
      <c r="AG2317">
        <v>61</v>
      </c>
      <c r="AI2317">
        <v>55</v>
      </c>
      <c r="AK2317">
        <v>73</v>
      </c>
    </row>
    <row r="2318" spans="1:37" hidden="1" x14ac:dyDescent="0.25">
      <c r="A2318" t="s">
        <v>7258</v>
      </c>
      <c r="B2318" t="s">
        <v>7259</v>
      </c>
      <c r="C2318" t="s">
        <v>1774</v>
      </c>
      <c r="D2318">
        <v>191.09</v>
      </c>
      <c r="E2318">
        <v>29.11</v>
      </c>
      <c r="F2318" t="s">
        <v>10127</v>
      </c>
      <c r="G2318" t="s">
        <v>10127</v>
      </c>
      <c r="H2318">
        <v>100</v>
      </c>
      <c r="I2318">
        <v>32.89</v>
      </c>
      <c r="J2318">
        <v>3289.43</v>
      </c>
      <c r="K2318">
        <v>657.89</v>
      </c>
      <c r="L2318">
        <v>42.76</v>
      </c>
      <c r="M2318">
        <v>29.6</v>
      </c>
      <c r="N2318">
        <v>328.94</v>
      </c>
      <c r="O2318">
        <v>986.83</v>
      </c>
      <c r="P2318">
        <v>39.47</v>
      </c>
      <c r="Q2318">
        <v>42.76</v>
      </c>
      <c r="R2318">
        <v>-26.32</v>
      </c>
      <c r="S2318">
        <v>-23.03</v>
      </c>
      <c r="T2318">
        <v>52.21</v>
      </c>
      <c r="U2318">
        <v>2.52</v>
      </c>
      <c r="V2318">
        <v>-6.03</v>
      </c>
      <c r="W2318">
        <v>29.15</v>
      </c>
      <c r="X2318">
        <v>29.89</v>
      </c>
      <c r="Y2318">
        <v>29.05</v>
      </c>
      <c r="Z2318">
        <v>29.95</v>
      </c>
      <c r="AA2318">
        <v>-1.95</v>
      </c>
      <c r="AB2318">
        <v>-0.55000000000000004</v>
      </c>
      <c r="AC2318">
        <v>64.77</v>
      </c>
      <c r="AD2318">
        <v>57.62</v>
      </c>
      <c r="AE2318">
        <v>33.32</v>
      </c>
      <c r="AF2318">
        <v>20460.349999999999</v>
      </c>
      <c r="AG2318">
        <v>20</v>
      </c>
      <c r="AI2318">
        <v>39</v>
      </c>
      <c r="AK2318">
        <v>64</v>
      </c>
    </row>
    <row r="2319" spans="1:37" hidden="1" x14ac:dyDescent="0.25">
      <c r="A2319" t="s">
        <v>9538</v>
      </c>
      <c r="B2319" t="s">
        <v>9539</v>
      </c>
      <c r="D2319">
        <v>190.96</v>
      </c>
      <c r="E2319">
        <v>2.36</v>
      </c>
      <c r="F2319" t="s">
        <v>10127</v>
      </c>
      <c r="G2319" t="s">
        <v>10127</v>
      </c>
      <c r="H2319">
        <v>100</v>
      </c>
      <c r="I2319">
        <v>2.67</v>
      </c>
      <c r="J2319">
        <v>266.68</v>
      </c>
      <c r="K2319">
        <v>53.34</v>
      </c>
      <c r="L2319">
        <v>3.47</v>
      </c>
      <c r="M2319">
        <v>2.4</v>
      </c>
      <c r="N2319">
        <v>26.67</v>
      </c>
      <c r="O2319">
        <v>80</v>
      </c>
      <c r="P2319">
        <v>3.2</v>
      </c>
      <c r="Q2319">
        <v>3.47</v>
      </c>
      <c r="R2319">
        <v>-2.13</v>
      </c>
      <c r="S2319">
        <v>-1.87</v>
      </c>
      <c r="T2319">
        <v>139.38</v>
      </c>
      <c r="U2319">
        <v>1.79</v>
      </c>
      <c r="V2319">
        <v>-6.39</v>
      </c>
      <c r="W2319">
        <v>2.34</v>
      </c>
      <c r="X2319">
        <v>2.41</v>
      </c>
      <c r="Y2319">
        <v>2.33</v>
      </c>
      <c r="Z2319">
        <v>2.4700000000000002</v>
      </c>
      <c r="AA2319">
        <v>-2.4700000000000002</v>
      </c>
      <c r="AB2319">
        <v>-0.23</v>
      </c>
      <c r="AC2319">
        <v>54.15</v>
      </c>
      <c r="AD2319">
        <v>57.14</v>
      </c>
      <c r="AE2319">
        <v>2.59</v>
      </c>
      <c r="AF2319">
        <v>2889964.39</v>
      </c>
      <c r="AG2319">
        <v>1</v>
      </c>
      <c r="AI2319">
        <v>53</v>
      </c>
      <c r="AK2319">
        <v>39</v>
      </c>
    </row>
    <row r="2320" spans="1:37" hidden="1" x14ac:dyDescent="0.25">
      <c r="A2320" t="s">
        <v>5835</v>
      </c>
      <c r="B2320" t="s">
        <v>5836</v>
      </c>
      <c r="C2320" t="s">
        <v>323</v>
      </c>
      <c r="D2320">
        <v>190.89</v>
      </c>
      <c r="E2320">
        <v>64.39</v>
      </c>
      <c r="F2320" t="s">
        <v>10127</v>
      </c>
      <c r="G2320" t="s">
        <v>10127</v>
      </c>
      <c r="H2320">
        <v>100</v>
      </c>
      <c r="I2320">
        <v>72.760000000000005</v>
      </c>
      <c r="J2320">
        <v>7276.07</v>
      </c>
      <c r="K2320">
        <v>1455.21</v>
      </c>
      <c r="L2320">
        <v>94.59</v>
      </c>
      <c r="M2320">
        <v>65.48</v>
      </c>
      <c r="N2320">
        <v>727.61</v>
      </c>
      <c r="O2320">
        <v>2182.8200000000002</v>
      </c>
      <c r="P2320">
        <v>87.31</v>
      </c>
      <c r="Q2320">
        <v>94.59</v>
      </c>
      <c r="R2320">
        <v>-58.21</v>
      </c>
      <c r="S2320">
        <v>-50.93</v>
      </c>
      <c r="T2320">
        <v>14.45</v>
      </c>
      <c r="U2320">
        <v>1.67</v>
      </c>
      <c r="V2320">
        <v>-4.99</v>
      </c>
      <c r="W2320">
        <v>64.86</v>
      </c>
      <c r="X2320">
        <v>65.86</v>
      </c>
      <c r="Y2320">
        <v>64.91</v>
      </c>
      <c r="Z2320">
        <v>65.58</v>
      </c>
      <c r="AA2320">
        <v>-1.77</v>
      </c>
      <c r="AB2320">
        <v>-0.56999999999999995</v>
      </c>
      <c r="AC2320">
        <v>75.58</v>
      </c>
      <c r="AD2320">
        <v>56.04</v>
      </c>
      <c r="AE2320">
        <v>68.94</v>
      </c>
      <c r="AF2320">
        <v>37031.699999999997</v>
      </c>
      <c r="AG2320">
        <v>42</v>
      </c>
      <c r="AH2320">
        <v>4.32</v>
      </c>
      <c r="AI2320">
        <v>20</v>
      </c>
      <c r="AJ2320">
        <v>90</v>
      </c>
      <c r="AK2320">
        <v>81</v>
      </c>
    </row>
    <row r="2321" spans="1:37" hidden="1" x14ac:dyDescent="0.25">
      <c r="A2321" t="s">
        <v>3892</v>
      </c>
      <c r="B2321" t="s">
        <v>3893</v>
      </c>
      <c r="C2321" t="s">
        <v>459</v>
      </c>
      <c r="D2321">
        <v>190.24</v>
      </c>
      <c r="E2321">
        <v>160</v>
      </c>
      <c r="F2321" t="s">
        <v>10127</v>
      </c>
      <c r="G2321" t="s">
        <v>10127</v>
      </c>
      <c r="H2321">
        <v>100</v>
      </c>
      <c r="I2321">
        <v>180.8</v>
      </c>
      <c r="J2321">
        <v>18080</v>
      </c>
      <c r="K2321">
        <v>3616</v>
      </c>
      <c r="L2321">
        <v>235.04</v>
      </c>
      <c r="M2321">
        <v>162.72</v>
      </c>
      <c r="N2321">
        <v>1808</v>
      </c>
      <c r="O2321">
        <v>5424</v>
      </c>
      <c r="P2321">
        <v>216.96</v>
      </c>
      <c r="Q2321">
        <v>235.04</v>
      </c>
      <c r="R2321">
        <v>-144.63999999999999</v>
      </c>
      <c r="S2321">
        <v>-126.56</v>
      </c>
      <c r="T2321">
        <v>96.08</v>
      </c>
      <c r="U2321">
        <v>3.1</v>
      </c>
      <c r="V2321">
        <v>-9.2899999999999991</v>
      </c>
      <c r="W2321">
        <v>154.27000000000001</v>
      </c>
      <c r="X2321">
        <v>173.19</v>
      </c>
      <c r="Y2321">
        <v>152.72</v>
      </c>
      <c r="Z2321">
        <v>177.79</v>
      </c>
      <c r="AA2321">
        <v>-3.49</v>
      </c>
      <c r="AB2321">
        <v>0.17</v>
      </c>
      <c r="AC2321">
        <v>36.5</v>
      </c>
      <c r="AD2321">
        <v>68.209999999999994</v>
      </c>
      <c r="AE2321">
        <v>167.2</v>
      </c>
      <c r="AF2321">
        <v>9304.35</v>
      </c>
      <c r="AG2321">
        <v>7</v>
      </c>
      <c r="AI2321">
        <v>3</v>
      </c>
      <c r="AJ2321">
        <v>49</v>
      </c>
      <c r="AK2321">
        <v>2</v>
      </c>
    </row>
    <row r="2322" spans="1:37" hidden="1" x14ac:dyDescent="0.25">
      <c r="A2322" t="s">
        <v>3796</v>
      </c>
      <c r="B2322" t="s">
        <v>3797</v>
      </c>
      <c r="C2322" t="s">
        <v>419</v>
      </c>
      <c r="D2322">
        <v>189.53</v>
      </c>
      <c r="E2322">
        <v>187.07</v>
      </c>
      <c r="F2322" t="s">
        <v>10127</v>
      </c>
      <c r="G2322" t="s">
        <v>10127</v>
      </c>
      <c r="H2322">
        <v>100</v>
      </c>
      <c r="I2322">
        <v>211.39</v>
      </c>
      <c r="J2322">
        <v>21138.91</v>
      </c>
      <c r="K2322">
        <v>4227.78</v>
      </c>
      <c r="L2322">
        <v>274.81</v>
      </c>
      <c r="M2322">
        <v>190.25</v>
      </c>
      <c r="N2322">
        <v>2113.89</v>
      </c>
      <c r="O2322">
        <v>6341.67</v>
      </c>
      <c r="P2322">
        <v>253.67</v>
      </c>
      <c r="Q2322">
        <v>274.81</v>
      </c>
      <c r="R2322">
        <v>-169.11</v>
      </c>
      <c r="S2322">
        <v>-147.97</v>
      </c>
      <c r="T2322">
        <v>16.88</v>
      </c>
      <c r="U2322">
        <v>5.82</v>
      </c>
      <c r="V2322">
        <v>-2.48</v>
      </c>
      <c r="W2322">
        <v>186.19</v>
      </c>
      <c r="X2322">
        <v>182.64</v>
      </c>
      <c r="Y2322">
        <v>186.28</v>
      </c>
      <c r="Z2322">
        <v>182.36</v>
      </c>
      <c r="AA2322">
        <v>1.5</v>
      </c>
      <c r="AB2322">
        <v>1.85</v>
      </c>
      <c r="AC2322">
        <v>76.52</v>
      </c>
      <c r="AD2322">
        <v>74.02</v>
      </c>
      <c r="AE2322">
        <v>174.26</v>
      </c>
      <c r="AF2322">
        <v>20271.09</v>
      </c>
      <c r="AG2322">
        <v>1</v>
      </c>
      <c r="AH2322">
        <v>2.1</v>
      </c>
      <c r="AI2322">
        <v>21</v>
      </c>
      <c r="AJ2322">
        <v>100</v>
      </c>
      <c r="AK2322">
        <v>81</v>
      </c>
    </row>
    <row r="2323" spans="1:37" hidden="1" x14ac:dyDescent="0.25">
      <c r="A2323" t="s">
        <v>9524</v>
      </c>
      <c r="B2323" t="s">
        <v>9525</v>
      </c>
      <c r="C2323" t="s">
        <v>373</v>
      </c>
      <c r="D2323">
        <v>189</v>
      </c>
      <c r="E2323">
        <v>2.78</v>
      </c>
      <c r="F2323" t="s">
        <v>10127</v>
      </c>
      <c r="G2323" t="s">
        <v>10127</v>
      </c>
      <c r="H2323">
        <v>100</v>
      </c>
      <c r="I2323">
        <v>3.14</v>
      </c>
      <c r="J2323">
        <v>314.14</v>
      </c>
      <c r="K2323">
        <v>62.83</v>
      </c>
      <c r="L2323">
        <v>4.08</v>
      </c>
      <c r="M2323">
        <v>2.83</v>
      </c>
      <c r="N2323">
        <v>31.41</v>
      </c>
      <c r="O2323">
        <v>94.24</v>
      </c>
      <c r="P2323">
        <v>3.77</v>
      </c>
      <c r="Q2323">
        <v>4.08</v>
      </c>
      <c r="R2323">
        <v>-2.5099999999999998</v>
      </c>
      <c r="S2323">
        <v>-2.2000000000000002</v>
      </c>
      <c r="T2323">
        <v>15.74</v>
      </c>
      <c r="U2323">
        <v>8.82</v>
      </c>
      <c r="V2323">
        <v>-6.54</v>
      </c>
      <c r="W2323">
        <v>2.74</v>
      </c>
      <c r="X2323">
        <v>2.54</v>
      </c>
      <c r="Y2323">
        <v>2.75</v>
      </c>
      <c r="Z2323">
        <v>2.4300000000000002</v>
      </c>
      <c r="AA2323">
        <v>0.56000000000000005</v>
      </c>
      <c r="AB2323">
        <v>4.93</v>
      </c>
      <c r="AC2323">
        <v>50</v>
      </c>
      <c r="AD2323">
        <v>51.85</v>
      </c>
      <c r="AE2323">
        <v>2.5099999999999998</v>
      </c>
      <c r="AF2323">
        <v>4406463.04</v>
      </c>
      <c r="AG2323">
        <v>24</v>
      </c>
      <c r="AH2323">
        <v>4.29</v>
      </c>
      <c r="AI2323">
        <v>46</v>
      </c>
      <c r="AK2323">
        <v>98</v>
      </c>
    </row>
    <row r="2324" spans="1:37" hidden="1" x14ac:dyDescent="0.25">
      <c r="A2324" t="s">
        <v>4948</v>
      </c>
      <c r="B2324" t="s">
        <v>4949</v>
      </c>
      <c r="C2324" t="s">
        <v>700</v>
      </c>
      <c r="D2324">
        <v>188.84</v>
      </c>
      <c r="E2324">
        <v>111.91</v>
      </c>
      <c r="F2324" t="s">
        <v>10127</v>
      </c>
      <c r="G2324" t="s">
        <v>10127</v>
      </c>
      <c r="H2324">
        <v>100</v>
      </c>
      <c r="I2324">
        <v>126.46</v>
      </c>
      <c r="J2324">
        <v>12645.83</v>
      </c>
      <c r="K2324">
        <v>2529.17</v>
      </c>
      <c r="L2324">
        <v>164.4</v>
      </c>
      <c r="M2324">
        <v>113.81</v>
      </c>
      <c r="N2324">
        <v>1264.58</v>
      </c>
      <c r="O2324">
        <v>3793.75</v>
      </c>
      <c r="P2324">
        <v>151.75</v>
      </c>
      <c r="Q2324">
        <v>164.4</v>
      </c>
      <c r="R2324">
        <v>-101.17</v>
      </c>
      <c r="S2324">
        <v>-88.52</v>
      </c>
      <c r="T2324">
        <v>19</v>
      </c>
      <c r="U2324">
        <v>10.16</v>
      </c>
      <c r="V2324">
        <v>-5.31</v>
      </c>
      <c r="W2324">
        <v>105.54</v>
      </c>
      <c r="X2324">
        <v>103.72</v>
      </c>
      <c r="Y2324">
        <v>104.66</v>
      </c>
      <c r="Z2324">
        <v>103.95</v>
      </c>
      <c r="AA2324">
        <v>1.84</v>
      </c>
      <c r="AB2324">
        <v>7.47</v>
      </c>
      <c r="AC2324">
        <v>85.49</v>
      </c>
      <c r="AD2324">
        <v>89.73</v>
      </c>
      <c r="AE2324">
        <v>99.43</v>
      </c>
      <c r="AF2324">
        <v>57222.96</v>
      </c>
      <c r="AG2324">
        <v>32</v>
      </c>
      <c r="AH2324">
        <v>4.26</v>
      </c>
      <c r="AI2324">
        <v>30</v>
      </c>
      <c r="AJ2324">
        <v>85</v>
      </c>
      <c r="AK2324">
        <v>85</v>
      </c>
    </row>
    <row r="2325" spans="1:37" hidden="1" x14ac:dyDescent="0.25">
      <c r="A2325" t="s">
        <v>4417</v>
      </c>
      <c r="B2325" t="s">
        <v>4418</v>
      </c>
      <c r="C2325" t="s">
        <v>262</v>
      </c>
      <c r="D2325">
        <v>188.47</v>
      </c>
      <c r="E2325">
        <v>160.05000000000001</v>
      </c>
      <c r="F2325" t="s">
        <v>10127</v>
      </c>
      <c r="G2325" t="s">
        <v>10127</v>
      </c>
      <c r="H2325">
        <v>100</v>
      </c>
      <c r="I2325">
        <v>180.86</v>
      </c>
      <c r="J2325">
        <v>18085.650000000001</v>
      </c>
      <c r="K2325">
        <v>3617.13</v>
      </c>
      <c r="L2325">
        <v>235.11</v>
      </c>
      <c r="M2325">
        <v>162.77000000000001</v>
      </c>
      <c r="N2325">
        <v>1808.56</v>
      </c>
      <c r="O2325">
        <v>5425.69</v>
      </c>
      <c r="P2325">
        <v>217.03</v>
      </c>
      <c r="Q2325">
        <v>235.11</v>
      </c>
      <c r="R2325">
        <v>-144.69</v>
      </c>
      <c r="S2325">
        <v>-126.6</v>
      </c>
      <c r="T2325">
        <v>20.51</v>
      </c>
      <c r="U2325">
        <v>30.91</v>
      </c>
      <c r="V2325">
        <v>-17.239999999999998</v>
      </c>
      <c r="W2325">
        <v>145.01</v>
      </c>
      <c r="X2325">
        <v>135.01</v>
      </c>
      <c r="Y2325">
        <v>142.94</v>
      </c>
      <c r="Z2325">
        <v>133.91</v>
      </c>
      <c r="AA2325">
        <v>1.41</v>
      </c>
      <c r="AB2325">
        <v>13.07</v>
      </c>
      <c r="AC2325">
        <v>87.35</v>
      </c>
      <c r="AD2325">
        <v>80.8</v>
      </c>
      <c r="AE2325">
        <v>134.53</v>
      </c>
      <c r="AF2325">
        <v>82086.960000000006</v>
      </c>
      <c r="AG2325">
        <v>14</v>
      </c>
      <c r="AJ2325">
        <v>50</v>
      </c>
    </row>
    <row r="2326" spans="1:37" hidden="1" x14ac:dyDescent="0.25">
      <c r="A2326" t="s">
        <v>4554</v>
      </c>
      <c r="B2326" t="s">
        <v>4555</v>
      </c>
      <c r="C2326" t="s">
        <v>224</v>
      </c>
      <c r="D2326">
        <v>188.18</v>
      </c>
      <c r="E2326">
        <v>127.33</v>
      </c>
      <c r="F2326" t="s">
        <v>10127</v>
      </c>
      <c r="G2326" t="s">
        <v>10127</v>
      </c>
      <c r="H2326">
        <v>100</v>
      </c>
      <c r="I2326">
        <v>143.88</v>
      </c>
      <c r="J2326">
        <v>14388.29</v>
      </c>
      <c r="K2326">
        <v>2877.66</v>
      </c>
      <c r="L2326">
        <v>187.05</v>
      </c>
      <c r="M2326">
        <v>129.49</v>
      </c>
      <c r="N2326">
        <v>1438.83</v>
      </c>
      <c r="O2326">
        <v>4316.49</v>
      </c>
      <c r="P2326">
        <v>172.66</v>
      </c>
      <c r="Q2326">
        <v>187.05</v>
      </c>
      <c r="R2326">
        <v>-115.11</v>
      </c>
      <c r="S2326">
        <v>-100.72</v>
      </c>
      <c r="T2326">
        <v>43.87</v>
      </c>
      <c r="U2326">
        <v>5.4</v>
      </c>
      <c r="V2326">
        <v>-5.13</v>
      </c>
      <c r="W2326">
        <v>125.8</v>
      </c>
      <c r="X2326">
        <v>125.83</v>
      </c>
      <c r="Y2326">
        <v>126.01</v>
      </c>
      <c r="Z2326">
        <v>125.01</v>
      </c>
      <c r="AA2326">
        <v>-0.14000000000000001</v>
      </c>
      <c r="AB2326">
        <v>1.8</v>
      </c>
      <c r="AC2326">
        <v>83.87</v>
      </c>
      <c r="AD2326">
        <v>86.65</v>
      </c>
      <c r="AE2326">
        <v>133.80000000000001</v>
      </c>
      <c r="AF2326">
        <v>26087.7</v>
      </c>
      <c r="AG2326">
        <v>6</v>
      </c>
      <c r="AH2326">
        <v>2.59</v>
      </c>
      <c r="AI2326">
        <v>20</v>
      </c>
      <c r="AK2326">
        <v>19</v>
      </c>
    </row>
    <row r="2327" spans="1:37" hidden="1" x14ac:dyDescent="0.25">
      <c r="A2327" t="s">
        <v>4880</v>
      </c>
      <c r="B2327" t="s">
        <v>4881</v>
      </c>
      <c r="C2327" t="s">
        <v>279</v>
      </c>
      <c r="D2327">
        <v>187.93</v>
      </c>
      <c r="E2327">
        <v>106.58</v>
      </c>
      <c r="F2327" t="s">
        <v>10127</v>
      </c>
      <c r="G2327" t="s">
        <v>10127</v>
      </c>
      <c r="H2327">
        <v>100</v>
      </c>
      <c r="I2327">
        <v>120.44</v>
      </c>
      <c r="J2327">
        <v>12043.54</v>
      </c>
      <c r="K2327">
        <v>2408.71</v>
      </c>
      <c r="L2327">
        <v>156.57</v>
      </c>
      <c r="M2327">
        <v>108.39</v>
      </c>
      <c r="N2327">
        <v>1204.3499999999999</v>
      </c>
      <c r="O2327">
        <v>3613.06</v>
      </c>
      <c r="P2327">
        <v>144.52000000000001</v>
      </c>
      <c r="Q2327">
        <v>156.57</v>
      </c>
      <c r="R2327">
        <v>-96.35</v>
      </c>
      <c r="S2327">
        <v>-84.3</v>
      </c>
      <c r="T2327">
        <v>27.97</v>
      </c>
      <c r="U2327">
        <v>6.5</v>
      </c>
      <c r="V2327">
        <v>-5.39</v>
      </c>
      <c r="W2327">
        <v>104.43</v>
      </c>
      <c r="X2327">
        <v>106.9</v>
      </c>
      <c r="Y2327">
        <v>103.36</v>
      </c>
      <c r="Z2327">
        <v>108.96</v>
      </c>
      <c r="AA2327">
        <v>0.2</v>
      </c>
      <c r="AB2327">
        <v>1.39</v>
      </c>
      <c r="AC2327">
        <v>77.28</v>
      </c>
      <c r="AD2327">
        <v>79.64</v>
      </c>
      <c r="AE2327">
        <v>111.97</v>
      </c>
      <c r="AF2327">
        <v>35211.65</v>
      </c>
      <c r="AG2327">
        <v>29</v>
      </c>
      <c r="AH2327">
        <v>5.4</v>
      </c>
      <c r="AI2327">
        <v>71</v>
      </c>
      <c r="AK2327">
        <v>83</v>
      </c>
    </row>
    <row r="2328" spans="1:37" hidden="1" x14ac:dyDescent="0.25">
      <c r="A2328" t="s">
        <v>5265</v>
      </c>
      <c r="B2328" t="s">
        <v>5266</v>
      </c>
      <c r="C2328" t="s">
        <v>235</v>
      </c>
      <c r="D2328">
        <v>187.89</v>
      </c>
      <c r="E2328">
        <v>88.27</v>
      </c>
      <c r="F2328" t="s">
        <v>10127</v>
      </c>
      <c r="G2328" t="s">
        <v>10127</v>
      </c>
      <c r="H2328">
        <v>100</v>
      </c>
      <c r="I2328">
        <v>99.75</v>
      </c>
      <c r="J2328">
        <v>9974.51</v>
      </c>
      <c r="K2328">
        <v>1994.9</v>
      </c>
      <c r="L2328">
        <v>129.66999999999999</v>
      </c>
      <c r="M2328">
        <v>89.77</v>
      </c>
      <c r="N2328">
        <v>997.45</v>
      </c>
      <c r="O2328">
        <v>2992.35</v>
      </c>
      <c r="P2328">
        <v>119.69</v>
      </c>
      <c r="Q2328">
        <v>129.66999999999999</v>
      </c>
      <c r="R2328">
        <v>-79.8</v>
      </c>
      <c r="S2328">
        <v>-69.819999999999993</v>
      </c>
      <c r="T2328">
        <v>11.19</v>
      </c>
      <c r="U2328">
        <v>3.33</v>
      </c>
      <c r="V2328">
        <v>-8.1</v>
      </c>
      <c r="W2328">
        <v>85.84</v>
      </c>
      <c r="X2328">
        <v>88.38</v>
      </c>
      <c r="Y2328">
        <v>86.15</v>
      </c>
      <c r="Z2328">
        <v>89.22</v>
      </c>
      <c r="AA2328">
        <v>-2.72</v>
      </c>
      <c r="AB2328">
        <v>2.58</v>
      </c>
      <c r="AC2328">
        <v>81.93</v>
      </c>
      <c r="AD2328">
        <v>87.48</v>
      </c>
      <c r="AE2328">
        <v>90.97</v>
      </c>
      <c r="AF2328">
        <v>44322.35</v>
      </c>
      <c r="AG2328">
        <v>88</v>
      </c>
      <c r="AI2328">
        <v>47</v>
      </c>
      <c r="AJ2328">
        <v>92</v>
      </c>
      <c r="AK2328">
        <v>94</v>
      </c>
    </row>
    <row r="2329" spans="1:37" hidden="1" x14ac:dyDescent="0.25">
      <c r="A2329" t="s">
        <v>2886</v>
      </c>
      <c r="B2329" t="s">
        <v>2887</v>
      </c>
      <c r="C2329" t="s">
        <v>216</v>
      </c>
      <c r="D2329">
        <v>187.78</v>
      </c>
      <c r="E2329">
        <v>355</v>
      </c>
      <c r="F2329" t="s">
        <v>10127</v>
      </c>
      <c r="G2329" t="s">
        <v>10127</v>
      </c>
      <c r="H2329">
        <v>100</v>
      </c>
      <c r="I2329">
        <v>401.15</v>
      </c>
      <c r="J2329">
        <v>40115</v>
      </c>
      <c r="K2329">
        <v>8023</v>
      </c>
      <c r="L2329">
        <v>521.5</v>
      </c>
      <c r="M2329">
        <v>361.04</v>
      </c>
      <c r="N2329">
        <v>4011.5</v>
      </c>
      <c r="O2329">
        <v>12034.5</v>
      </c>
      <c r="P2329">
        <v>481.38</v>
      </c>
      <c r="Q2329">
        <v>521.5</v>
      </c>
      <c r="R2329">
        <v>-320.92</v>
      </c>
      <c r="S2329">
        <v>-280.8</v>
      </c>
      <c r="T2329">
        <v>120.37</v>
      </c>
      <c r="U2329">
        <v>31.57</v>
      </c>
      <c r="V2329">
        <v>-14.23</v>
      </c>
      <c r="W2329">
        <v>350.92</v>
      </c>
      <c r="X2329">
        <v>310.92</v>
      </c>
      <c r="Y2329">
        <v>353.77</v>
      </c>
      <c r="Z2329">
        <v>311.55</v>
      </c>
      <c r="AA2329">
        <v>3.84</v>
      </c>
      <c r="AB2329">
        <v>2.74</v>
      </c>
      <c r="AC2329">
        <v>29.5</v>
      </c>
      <c r="AD2329">
        <v>45.29</v>
      </c>
      <c r="AE2329">
        <v>321.08</v>
      </c>
      <c r="AF2329">
        <v>3272.73</v>
      </c>
    </row>
    <row r="2330" spans="1:37" hidden="1" x14ac:dyDescent="0.25">
      <c r="A2330" t="s">
        <v>2271</v>
      </c>
      <c r="B2330" t="s">
        <v>2272</v>
      </c>
      <c r="C2330" t="s">
        <v>235</v>
      </c>
      <c r="D2330">
        <v>186.83</v>
      </c>
      <c r="E2330">
        <v>632</v>
      </c>
      <c r="F2330" t="s">
        <v>10127</v>
      </c>
      <c r="G2330" t="s">
        <v>10127</v>
      </c>
      <c r="H2330">
        <v>100</v>
      </c>
      <c r="I2330">
        <v>714.16</v>
      </c>
      <c r="J2330">
        <v>71416</v>
      </c>
      <c r="K2330">
        <v>14283.2</v>
      </c>
      <c r="L2330">
        <v>928.41</v>
      </c>
      <c r="M2330">
        <v>642.74</v>
      </c>
      <c r="N2330">
        <v>7141.6</v>
      </c>
      <c r="O2330">
        <v>21424.799999999999</v>
      </c>
      <c r="P2330">
        <v>856.99</v>
      </c>
      <c r="Q2330">
        <v>928.41</v>
      </c>
      <c r="R2330">
        <v>-571.33000000000004</v>
      </c>
      <c r="S2330">
        <v>-499.91</v>
      </c>
      <c r="T2330">
        <v>11.84</v>
      </c>
      <c r="U2330">
        <v>65.69</v>
      </c>
      <c r="V2330">
        <v>14.17</v>
      </c>
      <c r="W2330">
        <v>590.21</v>
      </c>
      <c r="X2330">
        <v>480.99</v>
      </c>
      <c r="Y2330">
        <v>587.1</v>
      </c>
      <c r="Z2330">
        <v>447.41</v>
      </c>
      <c r="AA2330">
        <v>35.19</v>
      </c>
      <c r="AB2330">
        <v>16.010000000000002</v>
      </c>
      <c r="AC2330">
        <v>85.98</v>
      </c>
      <c r="AD2330">
        <v>82.24</v>
      </c>
      <c r="AE2330">
        <v>515.79</v>
      </c>
      <c r="AF2330">
        <v>13618.96</v>
      </c>
      <c r="AG2330">
        <v>31</v>
      </c>
      <c r="AI2330">
        <v>41</v>
      </c>
      <c r="AJ2330">
        <v>84</v>
      </c>
      <c r="AK2330">
        <v>90</v>
      </c>
    </row>
    <row r="2331" spans="1:37" hidden="1" x14ac:dyDescent="0.25">
      <c r="A2331" t="s">
        <v>7781</v>
      </c>
      <c r="B2331" t="s">
        <v>7782</v>
      </c>
      <c r="C2331" t="s">
        <v>299</v>
      </c>
      <c r="D2331">
        <v>186.37</v>
      </c>
      <c r="E2331">
        <v>20.76</v>
      </c>
      <c r="F2331" t="s">
        <v>10127</v>
      </c>
      <c r="G2331" t="s">
        <v>10127</v>
      </c>
      <c r="H2331">
        <v>100</v>
      </c>
      <c r="I2331">
        <v>23.46</v>
      </c>
      <c r="J2331">
        <v>2345.88</v>
      </c>
      <c r="K2331">
        <v>469.18</v>
      </c>
      <c r="L2331">
        <v>30.5</v>
      </c>
      <c r="M2331">
        <v>21.11</v>
      </c>
      <c r="N2331">
        <v>234.59</v>
      </c>
      <c r="O2331">
        <v>703.76</v>
      </c>
      <c r="P2331">
        <v>28.15</v>
      </c>
      <c r="Q2331">
        <v>30.5</v>
      </c>
      <c r="R2331">
        <v>-18.77</v>
      </c>
      <c r="S2331">
        <v>-16.420000000000002</v>
      </c>
      <c r="T2331">
        <v>19.600000000000001</v>
      </c>
      <c r="U2331">
        <v>9.8699999999999992</v>
      </c>
      <c r="V2331">
        <v>-15.24</v>
      </c>
      <c r="W2331">
        <v>21.5</v>
      </c>
      <c r="X2331">
        <v>21.56</v>
      </c>
      <c r="Y2331">
        <v>21.74</v>
      </c>
      <c r="Z2331">
        <v>22.04</v>
      </c>
      <c r="AA2331">
        <v>-4.3</v>
      </c>
      <c r="AB2331">
        <v>-4.71</v>
      </c>
      <c r="AC2331">
        <v>42.24</v>
      </c>
      <c r="AD2331">
        <v>40.58</v>
      </c>
      <c r="AE2331">
        <v>24.18</v>
      </c>
      <c r="AF2331">
        <v>96143.43</v>
      </c>
      <c r="AG2331">
        <v>72</v>
      </c>
      <c r="AI2331">
        <v>82</v>
      </c>
      <c r="AK2331">
        <v>92</v>
      </c>
    </row>
    <row r="2332" spans="1:37" hidden="1" x14ac:dyDescent="0.25">
      <c r="A2332" t="s">
        <v>9712</v>
      </c>
      <c r="B2332" t="s">
        <v>9713</v>
      </c>
      <c r="C2332" t="s">
        <v>391</v>
      </c>
      <c r="D2332">
        <v>186.3</v>
      </c>
      <c r="E2332">
        <v>0.98</v>
      </c>
      <c r="F2332" t="s">
        <v>10127</v>
      </c>
      <c r="G2332" t="s">
        <v>10127</v>
      </c>
      <c r="H2332">
        <v>100</v>
      </c>
      <c r="I2332">
        <v>1.1100000000000001</v>
      </c>
      <c r="J2332">
        <v>110.74</v>
      </c>
      <c r="K2332">
        <v>22.15</v>
      </c>
      <c r="L2332">
        <v>1.44</v>
      </c>
      <c r="M2332">
        <v>1</v>
      </c>
      <c r="N2332">
        <v>11.07</v>
      </c>
      <c r="O2332">
        <v>33.22</v>
      </c>
      <c r="P2332">
        <v>1.33</v>
      </c>
      <c r="Q2332">
        <v>1.44</v>
      </c>
      <c r="R2332">
        <v>-0.89</v>
      </c>
      <c r="S2332">
        <v>-0.78</v>
      </c>
      <c r="T2332">
        <v>38.18</v>
      </c>
      <c r="U2332">
        <v>7.07</v>
      </c>
      <c r="V2332">
        <v>-18.899999999999999</v>
      </c>
      <c r="W2332">
        <v>0.97</v>
      </c>
      <c r="X2332">
        <v>1.02</v>
      </c>
      <c r="Y2332">
        <v>0.96</v>
      </c>
      <c r="Z2332">
        <v>0.99</v>
      </c>
      <c r="AA2332">
        <v>-7.71</v>
      </c>
      <c r="AB2332">
        <v>1.9</v>
      </c>
      <c r="AC2332">
        <v>73.02</v>
      </c>
      <c r="AD2332">
        <v>52.38</v>
      </c>
      <c r="AE2332">
        <v>0.97</v>
      </c>
      <c r="AF2332">
        <v>11876028.74</v>
      </c>
      <c r="AG2332">
        <v>19</v>
      </c>
      <c r="AI2332">
        <v>83</v>
      </c>
      <c r="AK2332">
        <v>84</v>
      </c>
    </row>
    <row r="2333" spans="1:37" hidden="1" x14ac:dyDescent="0.25">
      <c r="A2333" t="s">
        <v>9646</v>
      </c>
      <c r="B2333" t="s">
        <v>9647</v>
      </c>
      <c r="C2333" t="s">
        <v>331</v>
      </c>
      <c r="D2333">
        <v>186.26</v>
      </c>
      <c r="E2333">
        <v>1.42</v>
      </c>
      <c r="F2333" t="s">
        <v>10127</v>
      </c>
      <c r="G2333" t="s">
        <v>10127</v>
      </c>
      <c r="H2333">
        <v>100</v>
      </c>
      <c r="I2333">
        <v>1.6</v>
      </c>
      <c r="J2333">
        <v>160.46</v>
      </c>
      <c r="K2333">
        <v>32.090000000000003</v>
      </c>
      <c r="L2333">
        <v>2.09</v>
      </c>
      <c r="M2333">
        <v>1.44</v>
      </c>
      <c r="N2333">
        <v>16.05</v>
      </c>
      <c r="O2333">
        <v>48.14</v>
      </c>
      <c r="P2333">
        <v>1.93</v>
      </c>
      <c r="Q2333">
        <v>2.09</v>
      </c>
      <c r="R2333">
        <v>-1.28</v>
      </c>
      <c r="S2333">
        <v>-1.1200000000000001</v>
      </c>
      <c r="T2333">
        <v>108.92</v>
      </c>
      <c r="U2333">
        <v>15.69</v>
      </c>
      <c r="V2333">
        <v>-7.34</v>
      </c>
      <c r="W2333">
        <v>1.44</v>
      </c>
      <c r="X2333">
        <v>1.5</v>
      </c>
      <c r="Y2333">
        <v>1.43</v>
      </c>
      <c r="Z2333">
        <v>1.45</v>
      </c>
      <c r="AA2333">
        <v>2.91</v>
      </c>
      <c r="AB2333">
        <v>-1.34</v>
      </c>
      <c r="AC2333">
        <v>63.16</v>
      </c>
      <c r="AD2333">
        <v>52.63</v>
      </c>
      <c r="AE2333">
        <v>0</v>
      </c>
      <c r="AF2333">
        <v>3688152.48</v>
      </c>
      <c r="AG2333">
        <v>19</v>
      </c>
      <c r="AI2333">
        <v>9</v>
      </c>
      <c r="AK2333">
        <v>21</v>
      </c>
    </row>
    <row r="2334" spans="1:37" hidden="1" x14ac:dyDescent="0.25">
      <c r="A2334" t="s">
        <v>8402</v>
      </c>
      <c r="B2334" t="s">
        <v>8403</v>
      </c>
      <c r="C2334" t="s">
        <v>391</v>
      </c>
      <c r="D2334">
        <v>185.66</v>
      </c>
      <c r="E2334">
        <v>13.53</v>
      </c>
      <c r="F2334" t="s">
        <v>10127</v>
      </c>
      <c r="G2334" t="s">
        <v>10127</v>
      </c>
      <c r="H2334">
        <v>100</v>
      </c>
      <c r="I2334">
        <v>15.29</v>
      </c>
      <c r="J2334">
        <v>1528.89</v>
      </c>
      <c r="K2334">
        <v>305.77999999999997</v>
      </c>
      <c r="L2334">
        <v>19.88</v>
      </c>
      <c r="M2334">
        <v>13.76</v>
      </c>
      <c r="N2334">
        <v>152.88999999999999</v>
      </c>
      <c r="O2334">
        <v>458.67</v>
      </c>
      <c r="P2334">
        <v>18.350000000000001</v>
      </c>
      <c r="Q2334">
        <v>19.88</v>
      </c>
      <c r="R2334">
        <v>-12.23</v>
      </c>
      <c r="S2334">
        <v>-10.7</v>
      </c>
      <c r="T2334">
        <v>65.14</v>
      </c>
      <c r="U2334">
        <v>9.34</v>
      </c>
      <c r="V2334">
        <v>-5.81</v>
      </c>
      <c r="W2334">
        <v>13.94</v>
      </c>
      <c r="X2334">
        <v>12.97</v>
      </c>
      <c r="Y2334">
        <v>14.19</v>
      </c>
      <c r="Z2334">
        <v>12.68</v>
      </c>
      <c r="AA2334">
        <v>1.2</v>
      </c>
      <c r="AB2334">
        <v>-0.97</v>
      </c>
      <c r="AC2334">
        <v>7.69</v>
      </c>
      <c r="AD2334">
        <v>4</v>
      </c>
      <c r="AE2334">
        <v>13.37</v>
      </c>
      <c r="AF2334">
        <v>476277.43</v>
      </c>
      <c r="AG2334">
        <v>9</v>
      </c>
      <c r="AI2334">
        <v>3</v>
      </c>
      <c r="AK2334">
        <v>3</v>
      </c>
    </row>
    <row r="2335" spans="1:37" hidden="1" x14ac:dyDescent="0.25">
      <c r="A2335" t="s">
        <v>5440</v>
      </c>
      <c r="B2335" t="s">
        <v>5441</v>
      </c>
      <c r="C2335" t="s">
        <v>232</v>
      </c>
      <c r="D2335">
        <v>185.63</v>
      </c>
      <c r="E2335">
        <v>80.8</v>
      </c>
      <c r="F2335" t="s">
        <v>10127</v>
      </c>
      <c r="G2335" t="s">
        <v>10127</v>
      </c>
      <c r="H2335">
        <v>100</v>
      </c>
      <c r="I2335">
        <v>91.3</v>
      </c>
      <c r="J2335">
        <v>9130.4</v>
      </c>
      <c r="K2335">
        <v>1826.08</v>
      </c>
      <c r="L2335">
        <v>118.7</v>
      </c>
      <c r="M2335">
        <v>82.17</v>
      </c>
      <c r="N2335">
        <v>913.04</v>
      </c>
      <c r="O2335">
        <v>2739.12</v>
      </c>
      <c r="P2335">
        <v>109.56</v>
      </c>
      <c r="Q2335">
        <v>118.7</v>
      </c>
      <c r="R2335">
        <v>-73.040000000000006</v>
      </c>
      <c r="S2335">
        <v>-63.91</v>
      </c>
      <c r="T2335">
        <v>5.96</v>
      </c>
      <c r="U2335">
        <v>8.32</v>
      </c>
      <c r="V2335">
        <v>-0.55000000000000004</v>
      </c>
      <c r="W2335">
        <v>80.8</v>
      </c>
      <c r="X2335">
        <v>80.41</v>
      </c>
      <c r="Y2335">
        <v>80.8</v>
      </c>
      <c r="Z2335">
        <v>80.8</v>
      </c>
      <c r="AA2335">
        <v>3.7</v>
      </c>
      <c r="AB2335">
        <v>0.01</v>
      </c>
      <c r="AE2335">
        <v>52.79</v>
      </c>
      <c r="AF2335">
        <v>0</v>
      </c>
      <c r="AG2335">
        <v>98</v>
      </c>
    </row>
    <row r="2336" spans="1:37" hidden="1" x14ac:dyDescent="0.25">
      <c r="A2336" t="s">
        <v>3079</v>
      </c>
      <c r="B2336" t="s">
        <v>3080</v>
      </c>
      <c r="C2336" t="s">
        <v>386</v>
      </c>
      <c r="D2336">
        <v>185.41</v>
      </c>
      <c r="E2336">
        <v>269</v>
      </c>
      <c r="F2336" t="s">
        <v>10127</v>
      </c>
      <c r="G2336" t="s">
        <v>10127</v>
      </c>
      <c r="H2336">
        <v>100</v>
      </c>
      <c r="I2336">
        <v>303.97000000000003</v>
      </c>
      <c r="J2336">
        <v>30397</v>
      </c>
      <c r="K2336">
        <v>6079.4</v>
      </c>
      <c r="L2336">
        <v>395.16</v>
      </c>
      <c r="M2336">
        <v>273.57</v>
      </c>
      <c r="N2336">
        <v>3039.7</v>
      </c>
      <c r="O2336">
        <v>9119.1</v>
      </c>
      <c r="P2336">
        <v>364.76</v>
      </c>
      <c r="Q2336">
        <v>395.16</v>
      </c>
      <c r="R2336">
        <v>-243.18</v>
      </c>
      <c r="S2336">
        <v>-212.78</v>
      </c>
      <c r="T2336">
        <v>26.3</v>
      </c>
      <c r="U2336">
        <v>-0.46</v>
      </c>
      <c r="V2336">
        <v>-11.64</v>
      </c>
      <c r="W2336">
        <v>265.48</v>
      </c>
      <c r="X2336">
        <v>270.20999999999998</v>
      </c>
      <c r="Y2336">
        <v>264.76</v>
      </c>
      <c r="Z2336">
        <v>279.08999999999997</v>
      </c>
      <c r="AA2336">
        <v>-6.38</v>
      </c>
      <c r="AB2336">
        <v>0.41</v>
      </c>
      <c r="AC2336">
        <v>70.16</v>
      </c>
      <c r="AD2336">
        <v>74.150000000000006</v>
      </c>
      <c r="AE2336">
        <v>242.26</v>
      </c>
      <c r="AF2336">
        <v>9568.42</v>
      </c>
    </row>
    <row r="2337" spans="1:37" hidden="1" x14ac:dyDescent="0.25">
      <c r="A2337" t="s">
        <v>6532</v>
      </c>
      <c r="B2337" t="s">
        <v>6533</v>
      </c>
      <c r="C2337" t="s">
        <v>36</v>
      </c>
      <c r="D2337">
        <v>185.19</v>
      </c>
      <c r="E2337">
        <v>46.81</v>
      </c>
      <c r="F2337" t="s">
        <v>10127</v>
      </c>
      <c r="G2337" t="s">
        <v>10127</v>
      </c>
      <c r="H2337">
        <v>100</v>
      </c>
      <c r="I2337">
        <v>52.9</v>
      </c>
      <c r="J2337">
        <v>5289.53</v>
      </c>
      <c r="K2337">
        <v>1057.9100000000001</v>
      </c>
      <c r="L2337">
        <v>68.760000000000005</v>
      </c>
      <c r="M2337">
        <v>47.61</v>
      </c>
      <c r="N2337">
        <v>528.95000000000005</v>
      </c>
      <c r="O2337">
        <v>1586.86</v>
      </c>
      <c r="P2337">
        <v>63.47</v>
      </c>
      <c r="Q2337">
        <v>68.760000000000005</v>
      </c>
      <c r="R2337">
        <v>-42.32</v>
      </c>
      <c r="S2337">
        <v>-37.03</v>
      </c>
      <c r="T2337">
        <v>8.92</v>
      </c>
      <c r="U2337">
        <v>18.79</v>
      </c>
      <c r="V2337">
        <v>-2.2400000000000002</v>
      </c>
      <c r="W2337">
        <v>46.6</v>
      </c>
      <c r="X2337">
        <v>45.7</v>
      </c>
      <c r="Y2337">
        <v>46.6</v>
      </c>
      <c r="Z2337">
        <v>44.35</v>
      </c>
      <c r="AA2337">
        <v>7.25</v>
      </c>
      <c r="AB2337">
        <v>1.5</v>
      </c>
      <c r="AC2337">
        <v>63.22</v>
      </c>
      <c r="AD2337">
        <v>67.790000000000006</v>
      </c>
      <c r="AE2337">
        <v>40.9</v>
      </c>
      <c r="AF2337">
        <v>69314.350000000006</v>
      </c>
      <c r="AG2337">
        <v>92</v>
      </c>
      <c r="AH2337">
        <v>6.55</v>
      </c>
      <c r="AI2337">
        <v>61</v>
      </c>
      <c r="AJ2337">
        <v>99</v>
      </c>
      <c r="AK2337">
        <v>98</v>
      </c>
    </row>
    <row r="2338" spans="1:37" hidden="1" x14ac:dyDescent="0.25">
      <c r="A2338" t="s">
        <v>5506</v>
      </c>
      <c r="B2338" t="s">
        <v>5507</v>
      </c>
      <c r="C2338" t="s">
        <v>282</v>
      </c>
      <c r="D2338">
        <v>184.31</v>
      </c>
      <c r="E2338">
        <v>71.7</v>
      </c>
      <c r="F2338" t="s">
        <v>10127</v>
      </c>
      <c r="G2338" t="s">
        <v>10127</v>
      </c>
      <c r="H2338">
        <v>100</v>
      </c>
      <c r="I2338">
        <v>81.02</v>
      </c>
      <c r="J2338">
        <v>8102.1</v>
      </c>
      <c r="K2338">
        <v>1620.42</v>
      </c>
      <c r="L2338">
        <v>105.33</v>
      </c>
      <c r="M2338">
        <v>72.92</v>
      </c>
      <c r="N2338">
        <v>810.21</v>
      </c>
      <c r="O2338">
        <v>2430.63</v>
      </c>
      <c r="P2338">
        <v>97.23</v>
      </c>
      <c r="Q2338">
        <v>105.33</v>
      </c>
      <c r="R2338">
        <v>-64.819999999999993</v>
      </c>
      <c r="S2338">
        <v>-56.71</v>
      </c>
      <c r="T2338">
        <v>38.159999999999997</v>
      </c>
      <c r="U2338">
        <v>2.4300000000000002</v>
      </c>
      <c r="V2338">
        <v>-10.99</v>
      </c>
      <c r="W2338">
        <v>71.55</v>
      </c>
      <c r="X2338">
        <v>77.180000000000007</v>
      </c>
      <c r="Y2338">
        <v>71.78</v>
      </c>
      <c r="Z2338">
        <v>78.209999999999994</v>
      </c>
      <c r="AA2338">
        <v>-4.75</v>
      </c>
      <c r="AB2338">
        <v>-1.57</v>
      </c>
      <c r="AC2338">
        <v>60.2</v>
      </c>
      <c r="AD2338">
        <v>63.74</v>
      </c>
      <c r="AE2338">
        <v>78.87</v>
      </c>
      <c r="AF2338">
        <v>33356.519999999997</v>
      </c>
      <c r="AG2338">
        <v>45</v>
      </c>
      <c r="AI2338">
        <v>18</v>
      </c>
      <c r="AJ2338">
        <v>87</v>
      </c>
      <c r="AK2338">
        <v>67</v>
      </c>
    </row>
    <row r="2339" spans="1:37" hidden="1" x14ac:dyDescent="0.25">
      <c r="A2339" t="s">
        <v>6981</v>
      </c>
      <c r="B2339" t="s">
        <v>6982</v>
      </c>
      <c r="C2339" t="s">
        <v>292</v>
      </c>
      <c r="D2339">
        <v>184.24</v>
      </c>
      <c r="E2339">
        <v>35.840000000000003</v>
      </c>
      <c r="F2339" t="s">
        <v>10127</v>
      </c>
      <c r="G2339" t="s">
        <v>10127</v>
      </c>
      <c r="H2339">
        <v>100</v>
      </c>
      <c r="I2339">
        <v>40.5</v>
      </c>
      <c r="J2339">
        <v>4049.92</v>
      </c>
      <c r="K2339">
        <v>809.98</v>
      </c>
      <c r="L2339">
        <v>52.65</v>
      </c>
      <c r="M2339">
        <v>36.450000000000003</v>
      </c>
      <c r="N2339">
        <v>404.99</v>
      </c>
      <c r="O2339">
        <v>1214.98</v>
      </c>
      <c r="P2339">
        <v>48.6</v>
      </c>
      <c r="Q2339">
        <v>52.65</v>
      </c>
      <c r="R2339">
        <v>-32.4</v>
      </c>
      <c r="S2339">
        <v>-28.35</v>
      </c>
      <c r="T2339">
        <v>19.350000000000001</v>
      </c>
      <c r="U2339">
        <v>5.22</v>
      </c>
      <c r="V2339">
        <v>-22.39</v>
      </c>
      <c r="W2339">
        <v>35.06</v>
      </c>
      <c r="X2339">
        <v>36.130000000000003</v>
      </c>
      <c r="Y2339">
        <v>35.17</v>
      </c>
      <c r="Z2339">
        <v>37.4</v>
      </c>
      <c r="AA2339">
        <v>-10.67</v>
      </c>
      <c r="AB2339">
        <v>1.75</v>
      </c>
      <c r="AC2339">
        <v>55.52</v>
      </c>
      <c r="AD2339">
        <v>59</v>
      </c>
      <c r="AE2339">
        <v>40.76</v>
      </c>
      <c r="AF2339">
        <v>3433.87</v>
      </c>
      <c r="AG2339">
        <v>93</v>
      </c>
      <c r="AI2339">
        <v>25</v>
      </c>
      <c r="AK2339">
        <v>70</v>
      </c>
    </row>
    <row r="2340" spans="1:37" hidden="1" x14ac:dyDescent="0.25">
      <c r="A2340" t="s">
        <v>3875</v>
      </c>
      <c r="B2340" t="s">
        <v>3876</v>
      </c>
      <c r="D2340">
        <v>183.87</v>
      </c>
      <c r="E2340">
        <v>166.9</v>
      </c>
      <c r="F2340" t="s">
        <v>10127</v>
      </c>
      <c r="G2340" t="s">
        <v>10127</v>
      </c>
      <c r="H2340">
        <v>100</v>
      </c>
      <c r="I2340">
        <v>188.6</v>
      </c>
      <c r="J2340">
        <v>18859.7</v>
      </c>
      <c r="K2340">
        <v>3771.94</v>
      </c>
      <c r="L2340">
        <v>245.18</v>
      </c>
      <c r="M2340">
        <v>169.74</v>
      </c>
      <c r="N2340">
        <v>1885.97</v>
      </c>
      <c r="O2340">
        <v>5657.91</v>
      </c>
      <c r="P2340">
        <v>226.32</v>
      </c>
      <c r="Q2340">
        <v>245.18</v>
      </c>
      <c r="R2340">
        <v>-150.88</v>
      </c>
      <c r="S2340">
        <v>-132.02000000000001</v>
      </c>
      <c r="T2340">
        <v>-155.83000000000001</v>
      </c>
      <c r="U2340">
        <v>4.8600000000000003</v>
      </c>
      <c r="V2340">
        <v>-6.72</v>
      </c>
      <c r="W2340">
        <v>170.46</v>
      </c>
      <c r="X2340">
        <v>174.19</v>
      </c>
      <c r="Y2340">
        <v>172.78</v>
      </c>
      <c r="Z2340">
        <v>173.59</v>
      </c>
      <c r="AA2340">
        <v>-1.27</v>
      </c>
      <c r="AB2340">
        <v>-1.96</v>
      </c>
      <c r="AC2340">
        <v>61.89</v>
      </c>
      <c r="AD2340">
        <v>51.84</v>
      </c>
      <c r="AE2340">
        <v>146.43</v>
      </c>
      <c r="AF2340">
        <v>1169.8699999999999</v>
      </c>
      <c r="AG2340">
        <v>11</v>
      </c>
      <c r="AI2340">
        <v>7</v>
      </c>
      <c r="AK2340">
        <v>0</v>
      </c>
    </row>
    <row r="2341" spans="1:37" hidden="1" x14ac:dyDescent="0.25">
      <c r="A2341" t="s">
        <v>4646</v>
      </c>
      <c r="B2341" t="s">
        <v>4647</v>
      </c>
      <c r="C2341" t="s">
        <v>162</v>
      </c>
      <c r="D2341">
        <v>183.71</v>
      </c>
      <c r="E2341">
        <v>122.25</v>
      </c>
      <c r="F2341" t="s">
        <v>10127</v>
      </c>
      <c r="G2341" t="s">
        <v>10127</v>
      </c>
      <c r="H2341">
        <v>100</v>
      </c>
      <c r="I2341">
        <v>138.13999999999999</v>
      </c>
      <c r="J2341">
        <v>13814.25</v>
      </c>
      <c r="K2341">
        <v>2762.85</v>
      </c>
      <c r="L2341">
        <v>179.59</v>
      </c>
      <c r="M2341">
        <v>124.33</v>
      </c>
      <c r="N2341">
        <v>1381.43</v>
      </c>
      <c r="O2341">
        <v>4144.2700000000004</v>
      </c>
      <c r="P2341">
        <v>165.77</v>
      </c>
      <c r="Q2341">
        <v>179.59</v>
      </c>
      <c r="R2341">
        <v>-110.51</v>
      </c>
      <c r="S2341">
        <v>-96.7</v>
      </c>
      <c r="U2341">
        <v>1.02</v>
      </c>
      <c r="V2341">
        <v>-0.37</v>
      </c>
      <c r="W2341">
        <v>121.77</v>
      </c>
      <c r="X2341">
        <v>120.87</v>
      </c>
      <c r="Y2341">
        <v>121.77</v>
      </c>
      <c r="Z2341">
        <v>120.84</v>
      </c>
      <c r="AA2341">
        <v>0.32</v>
      </c>
      <c r="AB2341">
        <v>0.64</v>
      </c>
      <c r="AC2341">
        <v>48.05</v>
      </c>
      <c r="AD2341">
        <v>51.89</v>
      </c>
      <c r="AE2341">
        <v>119.64</v>
      </c>
      <c r="AF2341">
        <v>12873.55</v>
      </c>
    </row>
    <row r="2342" spans="1:37" hidden="1" x14ac:dyDescent="0.25">
      <c r="A2342" t="s">
        <v>2845</v>
      </c>
      <c r="B2342" t="s">
        <v>2846</v>
      </c>
      <c r="C2342" t="s">
        <v>2847</v>
      </c>
      <c r="D2342">
        <v>183.61</v>
      </c>
      <c r="E2342">
        <v>400.75</v>
      </c>
      <c r="F2342" t="s">
        <v>10127</v>
      </c>
      <c r="G2342" t="s">
        <v>10127</v>
      </c>
      <c r="H2342">
        <v>100</v>
      </c>
      <c r="I2342">
        <v>452.85</v>
      </c>
      <c r="J2342">
        <v>45284.75</v>
      </c>
      <c r="K2342">
        <v>9056.9500000000007</v>
      </c>
      <c r="L2342">
        <v>588.70000000000005</v>
      </c>
      <c r="M2342">
        <v>407.56</v>
      </c>
      <c r="N2342">
        <v>4528.47</v>
      </c>
      <c r="O2342">
        <v>13585.42</v>
      </c>
      <c r="P2342">
        <v>543.41999999999996</v>
      </c>
      <c r="Q2342">
        <v>588.70000000000005</v>
      </c>
      <c r="R2342">
        <v>-362.28</v>
      </c>
      <c r="S2342">
        <v>-316.99</v>
      </c>
      <c r="T2342">
        <v>30.3</v>
      </c>
      <c r="U2342">
        <v>31.29</v>
      </c>
      <c r="V2342">
        <v>-0.8</v>
      </c>
      <c r="W2342">
        <v>383.65</v>
      </c>
      <c r="X2342">
        <v>321.93</v>
      </c>
      <c r="Y2342">
        <v>380.38</v>
      </c>
      <c r="Z2342">
        <v>306.77</v>
      </c>
      <c r="AA2342">
        <v>13.01</v>
      </c>
      <c r="AB2342">
        <v>13.53</v>
      </c>
      <c r="AC2342">
        <v>83.33</v>
      </c>
      <c r="AD2342">
        <v>69.27</v>
      </c>
      <c r="AE2342">
        <v>341.29</v>
      </c>
      <c r="AF2342">
        <v>35765.22</v>
      </c>
      <c r="AG2342">
        <v>63</v>
      </c>
    </row>
    <row r="2343" spans="1:37" hidden="1" x14ac:dyDescent="0.25">
      <c r="A2343" t="s">
        <v>4932</v>
      </c>
      <c r="B2343" t="s">
        <v>4933</v>
      </c>
      <c r="C2343" t="s">
        <v>33</v>
      </c>
      <c r="D2343">
        <v>183.59</v>
      </c>
      <c r="E2343">
        <v>105.5</v>
      </c>
      <c r="F2343" t="s">
        <v>10127</v>
      </c>
      <c r="G2343" t="s">
        <v>10127</v>
      </c>
      <c r="H2343">
        <v>100</v>
      </c>
      <c r="I2343">
        <v>119.21</v>
      </c>
      <c r="J2343">
        <v>11921.5</v>
      </c>
      <c r="K2343">
        <v>2384.3000000000002</v>
      </c>
      <c r="L2343">
        <v>154.97999999999999</v>
      </c>
      <c r="M2343">
        <v>107.29</v>
      </c>
      <c r="N2343">
        <v>1192.1500000000001</v>
      </c>
      <c r="O2343">
        <v>3576.45</v>
      </c>
      <c r="P2343">
        <v>143.06</v>
      </c>
      <c r="Q2343">
        <v>154.97999999999999</v>
      </c>
      <c r="R2343">
        <v>-95.37</v>
      </c>
      <c r="S2343">
        <v>-83.45</v>
      </c>
      <c r="T2343">
        <v>31.22</v>
      </c>
      <c r="U2343">
        <v>13.04</v>
      </c>
      <c r="V2343">
        <v>-6.39</v>
      </c>
      <c r="W2343">
        <v>101.62</v>
      </c>
      <c r="X2343">
        <v>104.66</v>
      </c>
      <c r="Y2343">
        <v>99.05</v>
      </c>
      <c r="Z2343">
        <v>106.72</v>
      </c>
      <c r="AA2343">
        <v>2.41</v>
      </c>
      <c r="AB2343">
        <v>2.33</v>
      </c>
      <c r="AC2343">
        <v>84.61</v>
      </c>
      <c r="AD2343">
        <v>100</v>
      </c>
      <c r="AE2343">
        <v>100</v>
      </c>
      <c r="AF2343">
        <v>9312.91</v>
      </c>
      <c r="AG2343">
        <v>6</v>
      </c>
      <c r="AH2343">
        <v>5.45</v>
      </c>
      <c r="AI2343">
        <v>94</v>
      </c>
      <c r="AJ2343">
        <v>48</v>
      </c>
      <c r="AK2343">
        <v>82</v>
      </c>
    </row>
    <row r="2344" spans="1:37" hidden="1" x14ac:dyDescent="0.25">
      <c r="A2344" t="s">
        <v>4308</v>
      </c>
      <c r="B2344" t="s">
        <v>4309</v>
      </c>
      <c r="C2344" t="s">
        <v>43</v>
      </c>
      <c r="D2344">
        <v>183.55</v>
      </c>
      <c r="E2344">
        <v>135.5</v>
      </c>
      <c r="F2344" t="s">
        <v>10127</v>
      </c>
      <c r="G2344" t="s">
        <v>10127</v>
      </c>
      <c r="H2344">
        <v>100</v>
      </c>
      <c r="I2344">
        <v>153.11000000000001</v>
      </c>
      <c r="J2344">
        <v>15311.5</v>
      </c>
      <c r="K2344">
        <v>3062.3</v>
      </c>
      <c r="L2344">
        <v>199.05</v>
      </c>
      <c r="M2344">
        <v>137.80000000000001</v>
      </c>
      <c r="N2344">
        <v>1531.15</v>
      </c>
      <c r="O2344">
        <v>4593.45</v>
      </c>
      <c r="P2344">
        <v>183.74</v>
      </c>
      <c r="Q2344">
        <v>199.05</v>
      </c>
      <c r="R2344">
        <v>-122.49</v>
      </c>
      <c r="S2344">
        <v>-107.18</v>
      </c>
      <c r="T2344">
        <v>142.28</v>
      </c>
      <c r="U2344">
        <v>3.76</v>
      </c>
      <c r="V2344">
        <v>-6.69</v>
      </c>
      <c r="W2344">
        <v>137.51</v>
      </c>
      <c r="X2344">
        <v>141.43</v>
      </c>
      <c r="Y2344">
        <v>139.72999999999999</v>
      </c>
      <c r="Z2344">
        <v>141.69999999999999</v>
      </c>
      <c r="AA2344">
        <v>-1.74</v>
      </c>
      <c r="AB2344">
        <v>-1.92</v>
      </c>
      <c r="AC2344">
        <v>57.93</v>
      </c>
      <c r="AD2344">
        <v>60.34</v>
      </c>
      <c r="AE2344">
        <v>149.65</v>
      </c>
      <c r="AF2344">
        <v>8519.74</v>
      </c>
      <c r="AG2344">
        <v>22</v>
      </c>
      <c r="AI2344">
        <v>20</v>
      </c>
      <c r="AJ2344">
        <v>62</v>
      </c>
      <c r="AK2344">
        <v>19</v>
      </c>
    </row>
    <row r="2345" spans="1:37" hidden="1" x14ac:dyDescent="0.25">
      <c r="A2345" t="s">
        <v>4004</v>
      </c>
      <c r="B2345" t="s">
        <v>4005</v>
      </c>
      <c r="C2345" t="s">
        <v>1157</v>
      </c>
      <c r="D2345">
        <v>183.23</v>
      </c>
      <c r="E2345">
        <v>224.2</v>
      </c>
      <c r="F2345" t="s">
        <v>10127</v>
      </c>
      <c r="G2345" t="s">
        <v>10127</v>
      </c>
      <c r="H2345">
        <v>100</v>
      </c>
      <c r="I2345">
        <v>253.35</v>
      </c>
      <c r="J2345">
        <v>25334.6</v>
      </c>
      <c r="K2345">
        <v>5066.92</v>
      </c>
      <c r="L2345">
        <v>329.35</v>
      </c>
      <c r="M2345">
        <v>228.01</v>
      </c>
      <c r="N2345">
        <v>2533.46</v>
      </c>
      <c r="O2345">
        <v>7600.38</v>
      </c>
      <c r="P2345">
        <v>304.02</v>
      </c>
      <c r="Q2345">
        <v>329.35</v>
      </c>
      <c r="R2345">
        <v>-202.68</v>
      </c>
      <c r="S2345">
        <v>-177.34</v>
      </c>
      <c r="T2345">
        <v>11.92</v>
      </c>
      <c r="U2345">
        <v>6.33</v>
      </c>
      <c r="V2345">
        <v>-10.53</v>
      </c>
      <c r="W2345">
        <v>194.72</v>
      </c>
      <c r="X2345">
        <v>163.63</v>
      </c>
      <c r="Y2345">
        <v>191.02</v>
      </c>
      <c r="Z2345">
        <v>158.05000000000001</v>
      </c>
      <c r="AA2345">
        <v>-2.83</v>
      </c>
      <c r="AB2345">
        <v>25.21</v>
      </c>
      <c r="AC2345">
        <v>87.89</v>
      </c>
      <c r="AD2345">
        <v>89.89</v>
      </c>
      <c r="AE2345">
        <v>170.24</v>
      </c>
      <c r="AF2345">
        <v>70145.45</v>
      </c>
      <c r="AG2345">
        <v>23</v>
      </c>
      <c r="AJ2345">
        <v>68</v>
      </c>
    </row>
    <row r="2346" spans="1:37" hidden="1" x14ac:dyDescent="0.25">
      <c r="A2346" t="s">
        <v>8804</v>
      </c>
      <c r="B2346" t="s">
        <v>8805</v>
      </c>
      <c r="C2346" t="s">
        <v>1404</v>
      </c>
      <c r="D2346">
        <v>183.07</v>
      </c>
      <c r="E2346">
        <v>9.19</v>
      </c>
      <c r="F2346" t="s">
        <v>10127</v>
      </c>
      <c r="G2346" t="s">
        <v>10127</v>
      </c>
      <c r="H2346">
        <v>100</v>
      </c>
      <c r="I2346">
        <v>10.38</v>
      </c>
      <c r="J2346">
        <v>1038.47</v>
      </c>
      <c r="K2346">
        <v>207.69</v>
      </c>
      <c r="L2346">
        <v>13.5</v>
      </c>
      <c r="M2346">
        <v>9.35</v>
      </c>
      <c r="N2346">
        <v>103.85</v>
      </c>
      <c r="O2346">
        <v>311.54000000000002</v>
      </c>
      <c r="P2346">
        <v>12.46</v>
      </c>
      <c r="Q2346">
        <v>13.5</v>
      </c>
      <c r="R2346">
        <v>-8.31</v>
      </c>
      <c r="S2346">
        <v>-7.27</v>
      </c>
      <c r="T2346">
        <v>46</v>
      </c>
      <c r="U2346">
        <v>20.98</v>
      </c>
      <c r="V2346">
        <v>-2.42</v>
      </c>
      <c r="W2346">
        <v>9.0500000000000007</v>
      </c>
      <c r="X2346">
        <v>8.91</v>
      </c>
      <c r="Y2346">
        <v>9.01</v>
      </c>
      <c r="Z2346">
        <v>8.74</v>
      </c>
      <c r="AA2346">
        <v>8.0299999999999994</v>
      </c>
      <c r="AB2346">
        <v>3.42</v>
      </c>
      <c r="AC2346">
        <v>72.44</v>
      </c>
      <c r="AD2346">
        <v>71.63</v>
      </c>
      <c r="AE2346">
        <v>7.94</v>
      </c>
      <c r="AF2346">
        <v>184690.13</v>
      </c>
      <c r="AG2346">
        <v>3</v>
      </c>
      <c r="AI2346">
        <v>34</v>
      </c>
      <c r="AK2346">
        <v>42</v>
      </c>
    </row>
    <row r="2347" spans="1:37" hidden="1" x14ac:dyDescent="0.25">
      <c r="A2347" t="s">
        <v>9853</v>
      </c>
      <c r="B2347" t="s">
        <v>9854</v>
      </c>
      <c r="D2347">
        <v>182.83</v>
      </c>
      <c r="E2347">
        <v>173.9</v>
      </c>
      <c r="F2347" t="s">
        <v>10127</v>
      </c>
      <c r="G2347" t="s">
        <v>10127</v>
      </c>
      <c r="H2347">
        <v>100</v>
      </c>
      <c r="I2347">
        <v>196.51</v>
      </c>
      <c r="J2347">
        <v>19650.7</v>
      </c>
      <c r="K2347">
        <v>3930.14</v>
      </c>
      <c r="L2347">
        <v>255.46</v>
      </c>
      <c r="M2347">
        <v>176.86</v>
      </c>
      <c r="N2347">
        <v>1965.07</v>
      </c>
      <c r="O2347">
        <v>5895.21</v>
      </c>
      <c r="P2347">
        <v>235.81</v>
      </c>
      <c r="Q2347">
        <v>255.46</v>
      </c>
      <c r="R2347">
        <v>-157.21</v>
      </c>
      <c r="S2347">
        <v>-137.55000000000001</v>
      </c>
      <c r="W2347">
        <v>163.41999999999999</v>
      </c>
      <c r="Y2347">
        <v>161.79</v>
      </c>
      <c r="AB2347">
        <v>13.4</v>
      </c>
      <c r="AC2347">
        <v>77.97</v>
      </c>
      <c r="AD2347">
        <v>76.3</v>
      </c>
      <c r="AE2347">
        <v>127.65</v>
      </c>
      <c r="AF2347">
        <v>273530.43</v>
      </c>
      <c r="AG2347">
        <v>69</v>
      </c>
    </row>
    <row r="2348" spans="1:37" hidden="1" x14ac:dyDescent="0.25">
      <c r="A2348" t="s">
        <v>4735</v>
      </c>
      <c r="B2348" t="s">
        <v>4736</v>
      </c>
      <c r="C2348" t="s">
        <v>2340</v>
      </c>
      <c r="D2348">
        <v>181.59</v>
      </c>
      <c r="E2348">
        <v>139.94999999999999</v>
      </c>
      <c r="F2348" t="s">
        <v>10127</v>
      </c>
      <c r="G2348" t="s">
        <v>10127</v>
      </c>
      <c r="H2348">
        <v>100</v>
      </c>
      <c r="I2348">
        <v>158.13999999999999</v>
      </c>
      <c r="J2348">
        <v>15814.35</v>
      </c>
      <c r="K2348">
        <v>3162.87</v>
      </c>
      <c r="L2348">
        <v>205.59</v>
      </c>
      <c r="M2348">
        <v>142.33000000000001</v>
      </c>
      <c r="N2348">
        <v>1581.43</v>
      </c>
      <c r="O2348">
        <v>4744.3</v>
      </c>
      <c r="P2348">
        <v>189.77</v>
      </c>
      <c r="Q2348">
        <v>205.59</v>
      </c>
      <c r="R2348">
        <v>-126.51</v>
      </c>
      <c r="S2348">
        <v>-110.7</v>
      </c>
      <c r="T2348">
        <v>34.07</v>
      </c>
      <c r="U2348">
        <v>13.67</v>
      </c>
      <c r="V2348">
        <v>-5.65</v>
      </c>
      <c r="W2348">
        <v>131.75</v>
      </c>
      <c r="X2348">
        <v>116.29</v>
      </c>
      <c r="Y2348">
        <v>127.69</v>
      </c>
      <c r="Z2348">
        <v>113.35</v>
      </c>
      <c r="AA2348">
        <v>3.11</v>
      </c>
      <c r="AB2348">
        <v>13.01</v>
      </c>
      <c r="AC2348">
        <v>78</v>
      </c>
      <c r="AD2348">
        <v>65.75</v>
      </c>
      <c r="AE2348">
        <v>100.71</v>
      </c>
      <c r="AF2348">
        <v>120433.66</v>
      </c>
      <c r="AI2348">
        <v>96</v>
      </c>
    </row>
    <row r="2349" spans="1:37" hidden="1" x14ac:dyDescent="0.25">
      <c r="A2349" t="s">
        <v>3582</v>
      </c>
      <c r="B2349" t="s">
        <v>3583</v>
      </c>
      <c r="C2349" t="s">
        <v>30</v>
      </c>
      <c r="D2349">
        <v>181.51</v>
      </c>
      <c r="E2349">
        <v>190</v>
      </c>
      <c r="F2349" t="s">
        <v>10127</v>
      </c>
      <c r="G2349" t="s">
        <v>10127</v>
      </c>
      <c r="H2349">
        <v>100</v>
      </c>
      <c r="I2349">
        <v>214.7</v>
      </c>
      <c r="J2349">
        <v>21470</v>
      </c>
      <c r="K2349">
        <v>4294</v>
      </c>
      <c r="L2349">
        <v>279.11</v>
      </c>
      <c r="M2349">
        <v>193.23</v>
      </c>
      <c r="N2349">
        <v>2147</v>
      </c>
      <c r="O2349">
        <v>6441</v>
      </c>
      <c r="P2349">
        <v>257.64</v>
      </c>
      <c r="Q2349">
        <v>279.11</v>
      </c>
      <c r="R2349">
        <v>-171.76</v>
      </c>
      <c r="S2349">
        <v>-150.29</v>
      </c>
      <c r="T2349">
        <v>20.98</v>
      </c>
      <c r="U2349">
        <v>3.76</v>
      </c>
      <c r="V2349">
        <v>-5.16</v>
      </c>
      <c r="W2349">
        <v>196.46</v>
      </c>
      <c r="X2349">
        <v>207.58</v>
      </c>
      <c r="Y2349">
        <v>195.74</v>
      </c>
      <c r="Z2349">
        <v>209.21</v>
      </c>
      <c r="AA2349">
        <v>-0.9</v>
      </c>
      <c r="AB2349">
        <v>-4.8899999999999997</v>
      </c>
      <c r="AC2349">
        <v>50.48</v>
      </c>
      <c r="AD2349">
        <v>35.85</v>
      </c>
      <c r="AE2349">
        <v>207.11</v>
      </c>
      <c r="AF2349">
        <v>5010</v>
      </c>
      <c r="AG2349">
        <v>4</v>
      </c>
      <c r="AI2349">
        <v>34</v>
      </c>
      <c r="AJ2349">
        <v>74</v>
      </c>
      <c r="AK2349">
        <v>41</v>
      </c>
    </row>
    <row r="2350" spans="1:37" hidden="1" x14ac:dyDescent="0.25">
      <c r="A2350" t="s">
        <v>2703</v>
      </c>
      <c r="B2350" t="s">
        <v>2704</v>
      </c>
      <c r="C2350" t="s">
        <v>307</v>
      </c>
      <c r="D2350">
        <v>181.43</v>
      </c>
      <c r="E2350">
        <v>328.15</v>
      </c>
      <c r="F2350" t="s">
        <v>10127</v>
      </c>
      <c r="G2350" t="s">
        <v>10127</v>
      </c>
      <c r="H2350">
        <v>100</v>
      </c>
      <c r="I2350">
        <v>370.81</v>
      </c>
      <c r="J2350">
        <v>37080.949999999997</v>
      </c>
      <c r="K2350">
        <v>7416.19</v>
      </c>
      <c r="L2350">
        <v>482.05</v>
      </c>
      <c r="M2350">
        <v>333.73</v>
      </c>
      <c r="N2350">
        <v>3708.09</v>
      </c>
      <c r="O2350">
        <v>11124.28</v>
      </c>
      <c r="P2350">
        <v>444.97</v>
      </c>
      <c r="Q2350">
        <v>482.05</v>
      </c>
      <c r="R2350">
        <v>-296.64999999999998</v>
      </c>
      <c r="S2350">
        <v>-259.57</v>
      </c>
      <c r="T2350">
        <v>19.68</v>
      </c>
      <c r="U2350">
        <v>8.9</v>
      </c>
      <c r="V2350">
        <v>-10.6</v>
      </c>
      <c r="W2350">
        <v>327.27999999999997</v>
      </c>
      <c r="X2350">
        <v>352.37</v>
      </c>
      <c r="Y2350">
        <v>329.45</v>
      </c>
      <c r="Z2350">
        <v>356.74</v>
      </c>
      <c r="AA2350">
        <v>-1.81</v>
      </c>
      <c r="AB2350">
        <v>-1.41</v>
      </c>
      <c r="AC2350">
        <v>44.87</v>
      </c>
      <c r="AD2350">
        <v>49.55</v>
      </c>
      <c r="AE2350">
        <v>356.99</v>
      </c>
      <c r="AF2350">
        <v>6921.39</v>
      </c>
      <c r="AG2350">
        <v>85</v>
      </c>
      <c r="AI2350">
        <v>5</v>
      </c>
      <c r="AJ2350">
        <v>97</v>
      </c>
      <c r="AK2350">
        <v>37</v>
      </c>
    </row>
    <row r="2351" spans="1:37" hidden="1" x14ac:dyDescent="0.25">
      <c r="A2351" t="s">
        <v>4769</v>
      </c>
      <c r="B2351" t="s">
        <v>2830</v>
      </c>
      <c r="C2351" t="s">
        <v>700</v>
      </c>
      <c r="D2351">
        <v>181.37</v>
      </c>
      <c r="E2351">
        <v>122.38</v>
      </c>
      <c r="F2351" t="s">
        <v>10127</v>
      </c>
      <c r="G2351" t="s">
        <v>10127</v>
      </c>
      <c r="H2351">
        <v>100</v>
      </c>
      <c r="I2351">
        <v>138.29</v>
      </c>
      <c r="J2351">
        <v>13828.94</v>
      </c>
      <c r="K2351">
        <v>2765.79</v>
      </c>
      <c r="L2351">
        <v>179.78</v>
      </c>
      <c r="M2351">
        <v>124.46</v>
      </c>
      <c r="N2351">
        <v>1382.89</v>
      </c>
      <c r="O2351">
        <v>4148.68</v>
      </c>
      <c r="P2351">
        <v>165.95</v>
      </c>
      <c r="Q2351">
        <v>179.78</v>
      </c>
      <c r="R2351">
        <v>-110.63</v>
      </c>
      <c r="S2351">
        <v>-96.8</v>
      </c>
      <c r="T2351">
        <v>11.42</v>
      </c>
      <c r="U2351">
        <v>4.1500000000000004</v>
      </c>
      <c r="V2351">
        <v>-0.8</v>
      </c>
      <c r="W2351">
        <v>115.89</v>
      </c>
      <c r="X2351">
        <v>112.79</v>
      </c>
      <c r="Y2351">
        <v>113.56</v>
      </c>
      <c r="Z2351">
        <v>113.2</v>
      </c>
      <c r="AA2351">
        <v>1.61</v>
      </c>
      <c r="AB2351">
        <v>7.63</v>
      </c>
      <c r="AC2351">
        <v>89.3</v>
      </c>
      <c r="AD2351">
        <v>83.59</v>
      </c>
      <c r="AE2351">
        <v>107.65</v>
      </c>
      <c r="AF2351">
        <v>32510.52</v>
      </c>
      <c r="AG2351">
        <v>88</v>
      </c>
      <c r="AI2351">
        <v>45</v>
      </c>
      <c r="AJ2351">
        <v>97</v>
      </c>
      <c r="AK2351">
        <v>96</v>
      </c>
    </row>
    <row r="2352" spans="1:37" hidden="1" x14ac:dyDescent="0.25">
      <c r="A2352" t="s">
        <v>2714</v>
      </c>
      <c r="B2352" t="s">
        <v>2715</v>
      </c>
      <c r="C2352" t="s">
        <v>7</v>
      </c>
      <c r="D2352">
        <v>181.25</v>
      </c>
      <c r="E2352">
        <v>418.75</v>
      </c>
      <c r="F2352" t="s">
        <v>10127</v>
      </c>
      <c r="G2352" t="s">
        <v>10127</v>
      </c>
      <c r="H2352">
        <v>100</v>
      </c>
      <c r="I2352">
        <v>473.19</v>
      </c>
      <c r="J2352">
        <v>47318.75</v>
      </c>
      <c r="K2352">
        <v>9463.75</v>
      </c>
      <c r="L2352">
        <v>615.14</v>
      </c>
      <c r="M2352">
        <v>425.87</v>
      </c>
      <c r="N2352">
        <v>4731.87</v>
      </c>
      <c r="O2352">
        <v>14195.63</v>
      </c>
      <c r="P2352">
        <v>567.82000000000005</v>
      </c>
      <c r="Q2352">
        <v>615.14</v>
      </c>
      <c r="R2352">
        <v>-378.55</v>
      </c>
      <c r="S2352">
        <v>-331.23</v>
      </c>
      <c r="T2352">
        <v>10.220000000000001</v>
      </c>
      <c r="U2352">
        <v>12.46</v>
      </c>
      <c r="V2352">
        <v>-6.04</v>
      </c>
      <c r="W2352">
        <v>405.01</v>
      </c>
      <c r="X2352">
        <v>350.11</v>
      </c>
      <c r="Y2352">
        <v>417.2</v>
      </c>
      <c r="Z2352">
        <v>341.61</v>
      </c>
      <c r="AA2352">
        <v>2.38</v>
      </c>
      <c r="AB2352">
        <v>9.5399999999999991</v>
      </c>
      <c r="AC2352">
        <v>65.39</v>
      </c>
      <c r="AD2352">
        <v>70.349999999999994</v>
      </c>
      <c r="AE2352">
        <v>330.89</v>
      </c>
      <c r="AF2352">
        <v>32470.74</v>
      </c>
      <c r="AG2352">
        <v>58</v>
      </c>
      <c r="AI2352">
        <v>63</v>
      </c>
      <c r="AJ2352">
        <v>92</v>
      </c>
      <c r="AK2352">
        <v>93</v>
      </c>
    </row>
    <row r="2353" spans="1:37" hidden="1" x14ac:dyDescent="0.25">
      <c r="A2353" t="s">
        <v>3855</v>
      </c>
      <c r="B2353" t="s">
        <v>3856</v>
      </c>
      <c r="C2353" t="s">
        <v>7</v>
      </c>
      <c r="D2353">
        <v>181.12</v>
      </c>
      <c r="E2353">
        <v>197.64</v>
      </c>
      <c r="F2353" t="s">
        <v>10127</v>
      </c>
      <c r="G2353" t="s">
        <v>10127</v>
      </c>
      <c r="H2353">
        <v>100</v>
      </c>
      <c r="I2353">
        <v>223.33</v>
      </c>
      <c r="J2353">
        <v>22333.32</v>
      </c>
      <c r="K2353">
        <v>4466.66</v>
      </c>
      <c r="L2353">
        <v>290.33</v>
      </c>
      <c r="M2353">
        <v>201</v>
      </c>
      <c r="N2353">
        <v>2233.33</v>
      </c>
      <c r="O2353">
        <v>6700</v>
      </c>
      <c r="P2353">
        <v>268</v>
      </c>
      <c r="Q2353">
        <v>290.33</v>
      </c>
      <c r="R2353">
        <v>-178.67</v>
      </c>
      <c r="S2353">
        <v>-156.33000000000001</v>
      </c>
      <c r="T2353">
        <v>14.75</v>
      </c>
      <c r="U2353">
        <v>11.99</v>
      </c>
      <c r="V2353">
        <v>-2.2000000000000002</v>
      </c>
      <c r="W2353">
        <v>189.87</v>
      </c>
      <c r="X2353">
        <v>176.74</v>
      </c>
      <c r="Y2353">
        <v>186.4</v>
      </c>
      <c r="Z2353">
        <v>171.92</v>
      </c>
      <c r="AA2353">
        <v>4.41</v>
      </c>
      <c r="AB2353">
        <v>9.2799999999999994</v>
      </c>
      <c r="AC2353">
        <v>63.19</v>
      </c>
      <c r="AD2353">
        <v>62.01</v>
      </c>
      <c r="AE2353">
        <v>176.37</v>
      </c>
      <c r="AF2353">
        <v>56971.61</v>
      </c>
      <c r="AG2353">
        <v>89</v>
      </c>
      <c r="AH2353">
        <v>4.5</v>
      </c>
      <c r="AI2353">
        <v>31</v>
      </c>
      <c r="AJ2353">
        <v>98</v>
      </c>
      <c r="AK2353">
        <v>95</v>
      </c>
    </row>
    <row r="2354" spans="1:37" hidden="1" x14ac:dyDescent="0.25">
      <c r="A2354" t="s">
        <v>3305</v>
      </c>
      <c r="B2354" t="s">
        <v>3306</v>
      </c>
      <c r="D2354">
        <v>180.2</v>
      </c>
      <c r="E2354">
        <v>246</v>
      </c>
      <c r="F2354" t="s">
        <v>10127</v>
      </c>
      <c r="G2354" t="s">
        <v>10127</v>
      </c>
      <c r="H2354">
        <v>100</v>
      </c>
      <c r="I2354">
        <v>277.98</v>
      </c>
      <c r="J2354">
        <v>27798</v>
      </c>
      <c r="K2354">
        <v>5559.6</v>
      </c>
      <c r="L2354">
        <v>361.37</v>
      </c>
      <c r="M2354">
        <v>250.18</v>
      </c>
      <c r="N2354">
        <v>2779.8</v>
      </c>
      <c r="O2354">
        <v>8339.4</v>
      </c>
      <c r="P2354">
        <v>333.58</v>
      </c>
      <c r="Q2354">
        <v>361.37</v>
      </c>
      <c r="R2354">
        <v>-222.38</v>
      </c>
      <c r="S2354">
        <v>-194.59</v>
      </c>
      <c r="T2354">
        <v>23.22</v>
      </c>
      <c r="U2354">
        <v>5.76</v>
      </c>
      <c r="V2354">
        <v>-5.22</v>
      </c>
      <c r="W2354">
        <v>246.24</v>
      </c>
      <c r="X2354">
        <v>239.65</v>
      </c>
      <c r="Y2354">
        <v>249.16</v>
      </c>
      <c r="Z2354">
        <v>238.3</v>
      </c>
      <c r="AA2354">
        <v>-0.03</v>
      </c>
      <c r="AB2354">
        <v>0.56000000000000005</v>
      </c>
      <c r="AC2354">
        <v>46.71</v>
      </c>
      <c r="AD2354">
        <v>51.35</v>
      </c>
      <c r="AE2354">
        <v>224.16</v>
      </c>
      <c r="AF2354">
        <v>25486.959999999999</v>
      </c>
    </row>
    <row r="2355" spans="1:37" hidden="1" x14ac:dyDescent="0.25">
      <c r="A2355" t="s">
        <v>3777</v>
      </c>
      <c r="B2355" t="s">
        <v>3778</v>
      </c>
      <c r="D2355">
        <v>179.57</v>
      </c>
      <c r="E2355">
        <v>164</v>
      </c>
      <c r="F2355" t="s">
        <v>10127</v>
      </c>
      <c r="G2355" t="s">
        <v>10127</v>
      </c>
      <c r="H2355">
        <v>100</v>
      </c>
      <c r="I2355">
        <v>185.32</v>
      </c>
      <c r="J2355">
        <v>18532</v>
      </c>
      <c r="K2355">
        <v>3706.4</v>
      </c>
      <c r="L2355">
        <v>240.92</v>
      </c>
      <c r="M2355">
        <v>166.79</v>
      </c>
      <c r="N2355">
        <v>1853.2</v>
      </c>
      <c r="O2355">
        <v>5559.6</v>
      </c>
      <c r="P2355">
        <v>222.38</v>
      </c>
      <c r="Q2355">
        <v>240.92</v>
      </c>
      <c r="R2355">
        <v>-148.26</v>
      </c>
      <c r="S2355">
        <v>-129.72</v>
      </c>
      <c r="T2355">
        <v>36.869999999999997</v>
      </c>
      <c r="U2355">
        <v>5.05</v>
      </c>
      <c r="V2355">
        <v>-12.39</v>
      </c>
      <c r="W2355">
        <v>163.95</v>
      </c>
      <c r="X2355">
        <v>184.32</v>
      </c>
      <c r="Y2355">
        <v>159.74</v>
      </c>
      <c r="Z2355">
        <v>186.09</v>
      </c>
      <c r="AA2355">
        <v>-4.46</v>
      </c>
      <c r="AB2355">
        <v>-2.06</v>
      </c>
      <c r="AC2355">
        <v>60.21</v>
      </c>
      <c r="AD2355">
        <v>54.99</v>
      </c>
      <c r="AE2355">
        <v>142.49</v>
      </c>
      <c r="AF2355">
        <v>19500</v>
      </c>
      <c r="AG2355">
        <v>90</v>
      </c>
      <c r="AI2355">
        <v>82</v>
      </c>
      <c r="AJ2355">
        <v>21</v>
      </c>
      <c r="AK2355">
        <v>73</v>
      </c>
    </row>
    <row r="2356" spans="1:37" hidden="1" x14ac:dyDescent="0.25">
      <c r="A2356" t="s">
        <v>6400</v>
      </c>
      <c r="B2356" t="s">
        <v>6401</v>
      </c>
      <c r="C2356" t="s">
        <v>279</v>
      </c>
      <c r="D2356">
        <v>179.18</v>
      </c>
      <c r="E2356">
        <v>46.96</v>
      </c>
      <c r="F2356" t="s">
        <v>10127</v>
      </c>
      <c r="G2356" t="s">
        <v>10127</v>
      </c>
      <c r="H2356">
        <v>100</v>
      </c>
      <c r="I2356">
        <v>53.06</v>
      </c>
      <c r="J2356">
        <v>5306.48</v>
      </c>
      <c r="K2356">
        <v>1061.3</v>
      </c>
      <c r="L2356">
        <v>68.98</v>
      </c>
      <c r="M2356">
        <v>47.76</v>
      </c>
      <c r="N2356">
        <v>530.65</v>
      </c>
      <c r="O2356">
        <v>1591.94</v>
      </c>
      <c r="P2356">
        <v>63.68</v>
      </c>
      <c r="Q2356">
        <v>68.98</v>
      </c>
      <c r="R2356">
        <v>-42.45</v>
      </c>
      <c r="S2356">
        <v>-37.15</v>
      </c>
      <c r="T2356">
        <v>78.59</v>
      </c>
      <c r="U2356">
        <v>1.68</v>
      </c>
      <c r="V2356">
        <v>-7.48</v>
      </c>
      <c r="W2356">
        <v>46.9</v>
      </c>
      <c r="X2356">
        <v>48.78</v>
      </c>
      <c r="Y2356">
        <v>46.98</v>
      </c>
      <c r="Z2356">
        <v>50.04</v>
      </c>
      <c r="AA2356">
        <v>-3.11</v>
      </c>
      <c r="AB2356">
        <v>-0.96</v>
      </c>
      <c r="AC2356">
        <v>69.86</v>
      </c>
      <c r="AD2356">
        <v>70.86</v>
      </c>
      <c r="AE2356">
        <v>50.19</v>
      </c>
      <c r="AF2356">
        <v>12055.78</v>
      </c>
      <c r="AG2356">
        <v>89</v>
      </c>
      <c r="AI2356">
        <v>19</v>
      </c>
      <c r="AJ2356">
        <v>97</v>
      </c>
      <c r="AK2356">
        <v>92</v>
      </c>
    </row>
    <row r="2357" spans="1:37" hidden="1" x14ac:dyDescent="0.25">
      <c r="A2357" t="s">
        <v>2567</v>
      </c>
      <c r="B2357" t="s">
        <v>2568</v>
      </c>
      <c r="C2357" t="s">
        <v>1481</v>
      </c>
      <c r="D2357">
        <v>178.85</v>
      </c>
      <c r="E2357">
        <v>392</v>
      </c>
      <c r="F2357" t="s">
        <v>10127</v>
      </c>
      <c r="G2357" t="s">
        <v>10127</v>
      </c>
      <c r="H2357">
        <v>100</v>
      </c>
      <c r="I2357">
        <v>442.96</v>
      </c>
      <c r="J2357">
        <v>44296</v>
      </c>
      <c r="K2357">
        <v>8859.2000000000007</v>
      </c>
      <c r="L2357">
        <v>575.85</v>
      </c>
      <c r="M2357">
        <v>398.66</v>
      </c>
      <c r="N2357">
        <v>4429.6000000000004</v>
      </c>
      <c r="O2357">
        <v>13288.8</v>
      </c>
      <c r="P2357">
        <v>531.54999999999995</v>
      </c>
      <c r="Q2357">
        <v>575.85</v>
      </c>
      <c r="R2357">
        <v>-354.37</v>
      </c>
      <c r="S2357">
        <v>-310.07</v>
      </c>
      <c r="T2357">
        <v>-8.59</v>
      </c>
      <c r="U2357">
        <v>1.1299999999999999</v>
      </c>
      <c r="V2357">
        <v>-6.3</v>
      </c>
      <c r="W2357">
        <v>389.32</v>
      </c>
      <c r="X2357">
        <v>390</v>
      </c>
      <c r="Y2357">
        <v>390.3</v>
      </c>
      <c r="Z2357">
        <v>392.55</v>
      </c>
      <c r="AA2357">
        <v>-2.72</v>
      </c>
      <c r="AB2357">
        <v>1.25</v>
      </c>
      <c r="AC2357">
        <v>71.33</v>
      </c>
      <c r="AD2357">
        <v>71.11</v>
      </c>
      <c r="AE2357">
        <v>414.2</v>
      </c>
      <c r="AF2357">
        <v>1310.3499999999999</v>
      </c>
      <c r="AG2357">
        <v>15</v>
      </c>
      <c r="AI2357">
        <v>8</v>
      </c>
      <c r="AK2357">
        <v>17</v>
      </c>
    </row>
    <row r="2358" spans="1:37" hidden="1" x14ac:dyDescent="0.25">
      <c r="A2358" t="s">
        <v>3954</v>
      </c>
      <c r="B2358" t="s">
        <v>3955</v>
      </c>
      <c r="C2358" t="s">
        <v>700</v>
      </c>
      <c r="D2358">
        <v>178.3</v>
      </c>
      <c r="E2358">
        <v>169.05</v>
      </c>
      <c r="F2358" t="s">
        <v>10127</v>
      </c>
      <c r="G2358" t="s">
        <v>10127</v>
      </c>
      <c r="H2358">
        <v>100</v>
      </c>
      <c r="I2358">
        <v>191.03</v>
      </c>
      <c r="J2358">
        <v>19102.650000000001</v>
      </c>
      <c r="K2358">
        <v>3820.53</v>
      </c>
      <c r="L2358">
        <v>248.33</v>
      </c>
      <c r="M2358">
        <v>171.92</v>
      </c>
      <c r="N2358">
        <v>1910.26</v>
      </c>
      <c r="O2358">
        <v>5730.8</v>
      </c>
      <c r="P2358">
        <v>229.23</v>
      </c>
      <c r="Q2358">
        <v>248.33</v>
      </c>
      <c r="R2358">
        <v>-152.82</v>
      </c>
      <c r="S2358">
        <v>-133.72</v>
      </c>
      <c r="T2358">
        <v>10.46</v>
      </c>
      <c r="U2358">
        <v>7.68</v>
      </c>
      <c r="V2358">
        <v>-3.76</v>
      </c>
      <c r="W2358">
        <v>164.99</v>
      </c>
      <c r="X2358">
        <v>168.46</v>
      </c>
      <c r="Y2358">
        <v>164.69</v>
      </c>
      <c r="Z2358">
        <v>169.17</v>
      </c>
      <c r="AA2358">
        <v>1.64</v>
      </c>
      <c r="AB2358">
        <v>2.68</v>
      </c>
      <c r="AC2358">
        <v>81.569999999999993</v>
      </c>
      <c r="AD2358">
        <v>80.540000000000006</v>
      </c>
      <c r="AE2358">
        <v>183.81</v>
      </c>
      <c r="AF2358">
        <v>29341.74</v>
      </c>
      <c r="AG2358">
        <v>63</v>
      </c>
      <c r="AI2358">
        <v>74</v>
      </c>
      <c r="AJ2358">
        <v>100</v>
      </c>
      <c r="AK2358">
        <v>99</v>
      </c>
    </row>
    <row r="2359" spans="1:37" hidden="1" x14ac:dyDescent="0.25">
      <c r="A2359" t="s">
        <v>8382</v>
      </c>
      <c r="B2359" t="s">
        <v>8383</v>
      </c>
      <c r="C2359" t="s">
        <v>419</v>
      </c>
      <c r="D2359">
        <v>177.14</v>
      </c>
      <c r="E2359">
        <v>13.65</v>
      </c>
      <c r="F2359" t="s">
        <v>10127</v>
      </c>
      <c r="G2359" t="s">
        <v>10127</v>
      </c>
      <c r="H2359">
        <v>100</v>
      </c>
      <c r="I2359">
        <v>15.42</v>
      </c>
      <c r="J2359">
        <v>1542.45</v>
      </c>
      <c r="K2359">
        <v>308.49</v>
      </c>
      <c r="L2359">
        <v>20.05</v>
      </c>
      <c r="M2359">
        <v>13.88</v>
      </c>
      <c r="N2359">
        <v>154.24</v>
      </c>
      <c r="O2359">
        <v>462.74</v>
      </c>
      <c r="P2359">
        <v>18.510000000000002</v>
      </c>
      <c r="Q2359">
        <v>20.05</v>
      </c>
      <c r="R2359">
        <v>-12.34</v>
      </c>
      <c r="S2359">
        <v>-10.8</v>
      </c>
      <c r="T2359">
        <v>-3.28</v>
      </c>
      <c r="U2359">
        <v>6.29</v>
      </c>
      <c r="V2359">
        <v>-10.85</v>
      </c>
      <c r="W2359">
        <v>13.24</v>
      </c>
      <c r="X2359">
        <v>13.27</v>
      </c>
      <c r="Y2359">
        <v>13.13</v>
      </c>
      <c r="Z2359">
        <v>13.27</v>
      </c>
      <c r="AA2359">
        <v>-3.03</v>
      </c>
      <c r="AB2359">
        <v>4.07</v>
      </c>
      <c r="AC2359">
        <v>68.349999999999994</v>
      </c>
      <c r="AD2359">
        <v>63.18</v>
      </c>
      <c r="AE2359">
        <v>14.15</v>
      </c>
      <c r="AF2359">
        <v>138343.74</v>
      </c>
      <c r="AG2359">
        <v>86</v>
      </c>
      <c r="AI2359">
        <v>20</v>
      </c>
      <c r="AK2359">
        <v>71</v>
      </c>
    </row>
    <row r="2360" spans="1:37" hidden="1" x14ac:dyDescent="0.25">
      <c r="A2360" t="s">
        <v>2776</v>
      </c>
      <c r="B2360" t="s">
        <v>2777</v>
      </c>
      <c r="C2360" t="s">
        <v>279</v>
      </c>
      <c r="D2360">
        <v>176.98</v>
      </c>
      <c r="E2360">
        <v>590.79999999999995</v>
      </c>
      <c r="F2360" t="s">
        <v>10127</v>
      </c>
      <c r="G2360" t="s">
        <v>10127</v>
      </c>
      <c r="H2360">
        <v>100</v>
      </c>
      <c r="I2360">
        <v>667.6</v>
      </c>
      <c r="J2360">
        <v>66760.399999999994</v>
      </c>
      <c r="K2360">
        <v>13352.08</v>
      </c>
      <c r="L2360">
        <v>867.89</v>
      </c>
      <c r="M2360">
        <v>600.84</v>
      </c>
      <c r="N2360">
        <v>6676.04</v>
      </c>
      <c r="O2360">
        <v>20028.12</v>
      </c>
      <c r="P2360">
        <v>801.12</v>
      </c>
      <c r="Q2360">
        <v>867.89</v>
      </c>
      <c r="R2360">
        <v>-534.08000000000004</v>
      </c>
      <c r="S2360">
        <v>-467.32</v>
      </c>
      <c r="T2360">
        <v>12.66</v>
      </c>
      <c r="U2360">
        <v>39.46</v>
      </c>
      <c r="V2360">
        <v>6.67</v>
      </c>
      <c r="W2360">
        <v>432.81</v>
      </c>
      <c r="X2360">
        <v>336.5</v>
      </c>
      <c r="Y2360">
        <v>398.32</v>
      </c>
      <c r="Z2360">
        <v>315.35000000000002</v>
      </c>
      <c r="AA2360">
        <v>20.88</v>
      </c>
      <c r="AB2360">
        <v>56.38</v>
      </c>
      <c r="AC2360">
        <v>99.21</v>
      </c>
      <c r="AD2360">
        <v>100</v>
      </c>
      <c r="AE2360">
        <v>431.71</v>
      </c>
      <c r="AF2360">
        <v>5595.91</v>
      </c>
      <c r="AG2360">
        <v>3</v>
      </c>
      <c r="AI2360">
        <v>82</v>
      </c>
      <c r="AJ2360">
        <v>41</v>
      </c>
      <c r="AK2360">
        <v>82</v>
      </c>
    </row>
    <row r="2361" spans="1:37" hidden="1" x14ac:dyDescent="0.25">
      <c r="A2361" t="s">
        <v>4374</v>
      </c>
      <c r="B2361" t="s">
        <v>4375</v>
      </c>
      <c r="C2361" t="s">
        <v>36</v>
      </c>
      <c r="D2361">
        <v>176.73</v>
      </c>
      <c r="E2361">
        <v>161.94999999999999</v>
      </c>
      <c r="F2361" t="s">
        <v>10127</v>
      </c>
      <c r="G2361" t="s">
        <v>10127</v>
      </c>
      <c r="H2361">
        <v>100</v>
      </c>
      <c r="I2361">
        <v>183</v>
      </c>
      <c r="J2361">
        <v>18300.349999999999</v>
      </c>
      <c r="K2361">
        <v>3660.07</v>
      </c>
      <c r="L2361">
        <v>237.9</v>
      </c>
      <c r="M2361">
        <v>164.7</v>
      </c>
      <c r="N2361">
        <v>1830.03</v>
      </c>
      <c r="O2361">
        <v>5490.1</v>
      </c>
      <c r="P2361">
        <v>219.6</v>
      </c>
      <c r="Q2361">
        <v>237.9</v>
      </c>
      <c r="R2361">
        <v>-146.4</v>
      </c>
      <c r="S2361">
        <v>-128.1</v>
      </c>
      <c r="T2361">
        <v>679.73</v>
      </c>
      <c r="U2361">
        <v>-0.37</v>
      </c>
      <c r="V2361">
        <v>-4.22</v>
      </c>
      <c r="W2361">
        <v>151.69999999999999</v>
      </c>
      <c r="X2361">
        <v>137.88</v>
      </c>
      <c r="Y2361">
        <v>151.08000000000001</v>
      </c>
      <c r="Z2361">
        <v>135.97999999999999</v>
      </c>
      <c r="AA2361">
        <v>-2.33</v>
      </c>
      <c r="AB2361">
        <v>11.65</v>
      </c>
      <c r="AC2361">
        <v>90.61</v>
      </c>
      <c r="AD2361">
        <v>88.48</v>
      </c>
      <c r="AE2361">
        <v>130.30000000000001</v>
      </c>
      <c r="AF2361">
        <v>920.3</v>
      </c>
      <c r="AG2361">
        <v>-1</v>
      </c>
    </row>
    <row r="2362" spans="1:37" hidden="1" x14ac:dyDescent="0.25">
      <c r="A2362" t="s">
        <v>4110</v>
      </c>
      <c r="B2362" t="s">
        <v>4111</v>
      </c>
      <c r="C2362" t="s">
        <v>235</v>
      </c>
      <c r="D2362">
        <v>176.56</v>
      </c>
      <c r="E2362">
        <v>190.1</v>
      </c>
      <c r="F2362" t="s">
        <v>10127</v>
      </c>
      <c r="G2362" t="s">
        <v>10127</v>
      </c>
      <c r="H2362">
        <v>100</v>
      </c>
      <c r="I2362">
        <v>214.81</v>
      </c>
      <c r="J2362">
        <v>21481.3</v>
      </c>
      <c r="K2362">
        <v>4296.26</v>
      </c>
      <c r="L2362">
        <v>279.26</v>
      </c>
      <c r="M2362">
        <v>193.33</v>
      </c>
      <c r="N2362">
        <v>2148.13</v>
      </c>
      <c r="O2362">
        <v>6444.39</v>
      </c>
      <c r="P2362">
        <v>257.77999999999997</v>
      </c>
      <c r="Q2362">
        <v>279.26</v>
      </c>
      <c r="R2362">
        <v>-171.85</v>
      </c>
      <c r="S2362">
        <v>-150.37</v>
      </c>
      <c r="T2362">
        <v>26.04</v>
      </c>
      <c r="U2362">
        <v>10.55</v>
      </c>
      <c r="V2362">
        <v>-13.02</v>
      </c>
      <c r="W2362">
        <v>178.36</v>
      </c>
      <c r="X2362">
        <v>155.29</v>
      </c>
      <c r="Y2362">
        <v>177.55</v>
      </c>
      <c r="Z2362">
        <v>154.09</v>
      </c>
      <c r="AA2362">
        <v>-2.64</v>
      </c>
      <c r="AB2362">
        <v>14.19</v>
      </c>
      <c r="AC2362">
        <v>84.63</v>
      </c>
      <c r="AD2362">
        <v>84.29</v>
      </c>
      <c r="AE2362">
        <v>151.66999999999999</v>
      </c>
      <c r="AF2362">
        <v>35966.129999999997</v>
      </c>
      <c r="AG2362">
        <v>75</v>
      </c>
      <c r="AI2362">
        <v>60</v>
      </c>
      <c r="AK2362">
        <v>82</v>
      </c>
    </row>
    <row r="2363" spans="1:37" hidden="1" x14ac:dyDescent="0.25">
      <c r="A2363" t="s">
        <v>6695</v>
      </c>
      <c r="B2363" t="s">
        <v>6696</v>
      </c>
      <c r="C2363" t="s">
        <v>279</v>
      </c>
      <c r="D2363">
        <v>176.3</v>
      </c>
      <c r="E2363">
        <v>45.27</v>
      </c>
      <c r="F2363" t="s">
        <v>10127</v>
      </c>
      <c r="G2363" t="s">
        <v>10127</v>
      </c>
      <c r="H2363">
        <v>100</v>
      </c>
      <c r="I2363">
        <v>51.16</v>
      </c>
      <c r="J2363">
        <v>5115.51</v>
      </c>
      <c r="K2363">
        <v>1023.1</v>
      </c>
      <c r="L2363">
        <v>66.5</v>
      </c>
      <c r="M2363">
        <v>46.04</v>
      </c>
      <c r="N2363">
        <v>511.55</v>
      </c>
      <c r="O2363">
        <v>1534.65</v>
      </c>
      <c r="P2363">
        <v>61.39</v>
      </c>
      <c r="Q2363">
        <v>66.5</v>
      </c>
      <c r="R2363">
        <v>-40.92</v>
      </c>
      <c r="S2363">
        <v>-35.81</v>
      </c>
      <c r="T2363">
        <v>29.53</v>
      </c>
      <c r="U2363">
        <v>3.14</v>
      </c>
      <c r="V2363">
        <v>-9.0399999999999991</v>
      </c>
      <c r="W2363">
        <v>44.27</v>
      </c>
      <c r="X2363">
        <v>41.59</v>
      </c>
      <c r="Y2363">
        <v>43.95</v>
      </c>
      <c r="Z2363">
        <v>40.69</v>
      </c>
      <c r="AA2363">
        <v>-3.33</v>
      </c>
      <c r="AB2363">
        <v>5.46</v>
      </c>
      <c r="AC2363">
        <v>65.239999999999995</v>
      </c>
      <c r="AD2363">
        <v>62.31</v>
      </c>
      <c r="AE2363">
        <v>38.700000000000003</v>
      </c>
      <c r="AF2363">
        <v>17174.91</v>
      </c>
      <c r="AG2363">
        <v>43</v>
      </c>
      <c r="AI2363">
        <v>46</v>
      </c>
      <c r="AK2363">
        <v>83</v>
      </c>
    </row>
    <row r="2364" spans="1:37" hidden="1" x14ac:dyDescent="0.25">
      <c r="A2364" t="s">
        <v>6565</v>
      </c>
      <c r="B2364" t="s">
        <v>6566</v>
      </c>
      <c r="C2364" t="s">
        <v>33</v>
      </c>
      <c r="D2364">
        <v>176.28</v>
      </c>
      <c r="E2364">
        <v>48.29</v>
      </c>
      <c r="F2364" t="s">
        <v>10127</v>
      </c>
      <c r="G2364" t="s">
        <v>10127</v>
      </c>
      <c r="H2364">
        <v>100</v>
      </c>
      <c r="I2364">
        <v>54.57</v>
      </c>
      <c r="J2364">
        <v>5456.77</v>
      </c>
      <c r="K2364">
        <v>1091.3499999999999</v>
      </c>
      <c r="L2364">
        <v>70.94</v>
      </c>
      <c r="M2364">
        <v>49.11</v>
      </c>
      <c r="N2364">
        <v>545.67999999999995</v>
      </c>
      <c r="O2364">
        <v>1637.03</v>
      </c>
      <c r="P2364">
        <v>65.48</v>
      </c>
      <c r="Q2364">
        <v>70.94</v>
      </c>
      <c r="R2364">
        <v>-43.65</v>
      </c>
      <c r="S2364">
        <v>-38.200000000000003</v>
      </c>
      <c r="T2364">
        <v>18.14</v>
      </c>
      <c r="U2364">
        <v>9.24</v>
      </c>
      <c r="V2364">
        <v>-2.1</v>
      </c>
      <c r="W2364">
        <v>46.98</v>
      </c>
      <c r="X2364">
        <v>44.8</v>
      </c>
      <c r="Y2364">
        <v>46.39</v>
      </c>
      <c r="Z2364">
        <v>44.18</v>
      </c>
      <c r="AA2364">
        <v>3.26</v>
      </c>
      <c r="AB2364">
        <v>5.43</v>
      </c>
      <c r="AC2364">
        <v>72.400000000000006</v>
      </c>
      <c r="AD2364">
        <v>73.760000000000005</v>
      </c>
      <c r="AE2364">
        <v>41.88</v>
      </c>
      <c r="AF2364">
        <v>69788.350000000006</v>
      </c>
      <c r="AG2364">
        <v>14</v>
      </c>
      <c r="AH2364">
        <v>4.41</v>
      </c>
      <c r="AI2364">
        <v>84</v>
      </c>
      <c r="AK2364">
        <v>89</v>
      </c>
    </row>
    <row r="2365" spans="1:37" hidden="1" x14ac:dyDescent="0.25">
      <c r="A2365" t="s">
        <v>4270</v>
      </c>
      <c r="B2365" t="s">
        <v>4271</v>
      </c>
      <c r="C2365" t="s">
        <v>232</v>
      </c>
      <c r="D2365">
        <v>176.07</v>
      </c>
      <c r="E2365">
        <v>156.55000000000001</v>
      </c>
      <c r="F2365" t="s">
        <v>10127</v>
      </c>
      <c r="G2365" t="s">
        <v>10127</v>
      </c>
      <c r="H2365">
        <v>100</v>
      </c>
      <c r="I2365">
        <v>176.9</v>
      </c>
      <c r="J2365">
        <v>17690.150000000001</v>
      </c>
      <c r="K2365">
        <v>3538.03</v>
      </c>
      <c r="L2365">
        <v>229.97</v>
      </c>
      <c r="M2365">
        <v>159.21</v>
      </c>
      <c r="N2365">
        <v>1769.01</v>
      </c>
      <c r="O2365">
        <v>5307.04</v>
      </c>
      <c r="P2365">
        <v>212.28</v>
      </c>
      <c r="Q2365">
        <v>229.97</v>
      </c>
      <c r="R2365">
        <v>-141.52000000000001</v>
      </c>
      <c r="S2365">
        <v>-123.83</v>
      </c>
      <c r="T2365">
        <v>10.81</v>
      </c>
      <c r="U2365">
        <v>3.42</v>
      </c>
      <c r="V2365">
        <v>-4.41</v>
      </c>
      <c r="W2365">
        <v>149.61000000000001</v>
      </c>
      <c r="X2365">
        <v>143.66</v>
      </c>
      <c r="Y2365">
        <v>147.02000000000001</v>
      </c>
      <c r="Z2365">
        <v>143.53</v>
      </c>
      <c r="AA2365">
        <v>-0.65</v>
      </c>
      <c r="AB2365">
        <v>7.48</v>
      </c>
      <c r="AC2365">
        <v>84.47</v>
      </c>
      <c r="AD2365">
        <v>78.94</v>
      </c>
      <c r="AE2365">
        <v>136.5</v>
      </c>
      <c r="AF2365">
        <v>8765.43</v>
      </c>
      <c r="AG2365">
        <v>51</v>
      </c>
      <c r="AI2365">
        <v>69</v>
      </c>
      <c r="AJ2365">
        <v>98</v>
      </c>
      <c r="AK2365">
        <v>98</v>
      </c>
    </row>
    <row r="2366" spans="1:37" hidden="1" x14ac:dyDescent="0.25">
      <c r="A2366" t="s">
        <v>4652</v>
      </c>
      <c r="B2366" t="s">
        <v>4653</v>
      </c>
      <c r="C2366" t="s">
        <v>7</v>
      </c>
      <c r="D2366">
        <v>176.01</v>
      </c>
      <c r="E2366">
        <v>139.25</v>
      </c>
      <c r="F2366" t="s">
        <v>10127</v>
      </c>
      <c r="G2366" t="s">
        <v>10127</v>
      </c>
      <c r="H2366">
        <v>100</v>
      </c>
      <c r="I2366">
        <v>157.35</v>
      </c>
      <c r="J2366">
        <v>15735.25</v>
      </c>
      <c r="K2366">
        <v>3147.05</v>
      </c>
      <c r="L2366">
        <v>204.56</v>
      </c>
      <c r="M2366">
        <v>141.62</v>
      </c>
      <c r="N2366">
        <v>1573.53</v>
      </c>
      <c r="O2366">
        <v>4720.58</v>
      </c>
      <c r="P2366">
        <v>188.82</v>
      </c>
      <c r="Q2366">
        <v>204.56</v>
      </c>
      <c r="R2366">
        <v>-125.88</v>
      </c>
      <c r="S2366">
        <v>-110.15</v>
      </c>
      <c r="T2366">
        <v>39.64</v>
      </c>
      <c r="U2366">
        <v>12.1</v>
      </c>
      <c r="V2366">
        <v>-9.8800000000000008</v>
      </c>
      <c r="W2366">
        <v>134.56</v>
      </c>
      <c r="X2366">
        <v>120.6</v>
      </c>
      <c r="Y2366">
        <v>132.94999999999999</v>
      </c>
      <c r="Z2366">
        <v>117.67</v>
      </c>
      <c r="AA2366">
        <v>-0.09</v>
      </c>
      <c r="AB2366">
        <v>8.68</v>
      </c>
      <c r="AC2366">
        <v>75.86</v>
      </c>
      <c r="AD2366">
        <v>74.900000000000006</v>
      </c>
      <c r="AE2366">
        <v>116.16</v>
      </c>
      <c r="AF2366">
        <v>33043.480000000003</v>
      </c>
      <c r="AG2366">
        <v>6</v>
      </c>
      <c r="AI2366">
        <v>8</v>
      </c>
      <c r="AJ2366">
        <v>77</v>
      </c>
      <c r="AK2366">
        <v>11</v>
      </c>
    </row>
    <row r="2367" spans="1:37" hidden="1" x14ac:dyDescent="0.25">
      <c r="A2367" t="s">
        <v>2089</v>
      </c>
      <c r="B2367" t="s">
        <v>2090</v>
      </c>
      <c r="C2367" t="s">
        <v>232</v>
      </c>
      <c r="D2367">
        <v>175.8</v>
      </c>
      <c r="E2367">
        <v>677</v>
      </c>
      <c r="F2367" t="s">
        <v>10127</v>
      </c>
      <c r="G2367" t="s">
        <v>10127</v>
      </c>
      <c r="H2367">
        <v>100</v>
      </c>
      <c r="I2367">
        <v>765.01</v>
      </c>
      <c r="J2367">
        <v>76501</v>
      </c>
      <c r="K2367">
        <v>15300.2</v>
      </c>
      <c r="L2367">
        <v>994.51</v>
      </c>
      <c r="M2367">
        <v>688.51</v>
      </c>
      <c r="N2367">
        <v>7650.1</v>
      </c>
      <c r="O2367">
        <v>22950.3</v>
      </c>
      <c r="P2367">
        <v>918.01</v>
      </c>
      <c r="Q2367">
        <v>994.51</v>
      </c>
      <c r="R2367">
        <v>-612.01</v>
      </c>
      <c r="S2367">
        <v>-535.51</v>
      </c>
      <c r="T2367">
        <v>15.08</v>
      </c>
      <c r="U2367">
        <v>9.8800000000000008</v>
      </c>
      <c r="V2367">
        <v>-3.31</v>
      </c>
      <c r="W2367">
        <v>646.05999999999995</v>
      </c>
      <c r="X2367">
        <v>541.91</v>
      </c>
      <c r="Y2367">
        <v>646.73</v>
      </c>
      <c r="Z2367">
        <v>543.74</v>
      </c>
      <c r="AA2367">
        <v>2.86</v>
      </c>
      <c r="AB2367">
        <v>9.8699999999999992</v>
      </c>
      <c r="AC2367">
        <v>98.03</v>
      </c>
      <c r="AD2367">
        <v>99.6</v>
      </c>
      <c r="AE2367">
        <v>650.07000000000005</v>
      </c>
      <c r="AF2367">
        <v>2462.04</v>
      </c>
      <c r="AG2367">
        <v>3</v>
      </c>
      <c r="AI2367">
        <v>57</v>
      </c>
      <c r="AJ2367">
        <v>65</v>
      </c>
      <c r="AK2367">
        <v>65</v>
      </c>
    </row>
    <row r="2368" spans="1:37" hidden="1" x14ac:dyDescent="0.25">
      <c r="A2368" t="s">
        <v>7873</v>
      </c>
      <c r="B2368" t="s">
        <v>7874</v>
      </c>
      <c r="C2368" t="s">
        <v>279</v>
      </c>
      <c r="D2368">
        <v>175.46</v>
      </c>
      <c r="E2368">
        <v>21.19</v>
      </c>
      <c r="F2368" t="s">
        <v>10127</v>
      </c>
      <c r="G2368" t="s">
        <v>10127</v>
      </c>
      <c r="H2368">
        <v>100</v>
      </c>
      <c r="I2368">
        <v>23.94</v>
      </c>
      <c r="J2368">
        <v>2394.4699999999998</v>
      </c>
      <c r="K2368">
        <v>478.89</v>
      </c>
      <c r="L2368">
        <v>31.13</v>
      </c>
      <c r="M2368">
        <v>21.55</v>
      </c>
      <c r="N2368">
        <v>239.45</v>
      </c>
      <c r="O2368">
        <v>718.34</v>
      </c>
      <c r="P2368">
        <v>28.73</v>
      </c>
      <c r="Q2368">
        <v>31.13</v>
      </c>
      <c r="R2368">
        <v>-19.16</v>
      </c>
      <c r="S2368">
        <v>-16.760000000000002</v>
      </c>
      <c r="T2368">
        <v>373.31</v>
      </c>
      <c r="U2368">
        <v>15.8</v>
      </c>
      <c r="V2368">
        <v>-8.52</v>
      </c>
      <c r="W2368">
        <v>20.7</v>
      </c>
      <c r="X2368">
        <v>20.36</v>
      </c>
      <c r="Y2368">
        <v>20.62</v>
      </c>
      <c r="Z2368">
        <v>19.920000000000002</v>
      </c>
      <c r="AA2368">
        <v>2.2200000000000002</v>
      </c>
      <c r="AB2368">
        <v>4.03</v>
      </c>
      <c r="AC2368">
        <v>71.31</v>
      </c>
      <c r="AD2368">
        <v>75</v>
      </c>
      <c r="AE2368">
        <v>20.47</v>
      </c>
      <c r="AF2368">
        <v>43557.57</v>
      </c>
      <c r="AG2368">
        <v>57</v>
      </c>
      <c r="AI2368">
        <v>45</v>
      </c>
      <c r="AK2368">
        <v>61</v>
      </c>
    </row>
    <row r="2369" spans="1:37" hidden="1" x14ac:dyDescent="0.25">
      <c r="A2369" t="s">
        <v>1352</v>
      </c>
      <c r="B2369" t="s">
        <v>1353</v>
      </c>
      <c r="D2369">
        <v>175.37</v>
      </c>
      <c r="E2369">
        <v>963.9</v>
      </c>
      <c r="F2369" t="s">
        <v>10127</v>
      </c>
      <c r="G2369" t="s">
        <v>10127</v>
      </c>
      <c r="H2369">
        <v>100</v>
      </c>
      <c r="I2369">
        <v>1089.21</v>
      </c>
      <c r="J2369">
        <v>108920.7</v>
      </c>
      <c r="K2369">
        <v>21784.14</v>
      </c>
      <c r="L2369">
        <v>1415.97</v>
      </c>
      <c r="M2369">
        <v>980.29</v>
      </c>
      <c r="N2369">
        <v>10892.07</v>
      </c>
      <c r="O2369">
        <v>32676.21</v>
      </c>
      <c r="P2369">
        <v>1307.05</v>
      </c>
      <c r="Q2369">
        <v>1415.97</v>
      </c>
      <c r="R2369">
        <v>-871.37</v>
      </c>
      <c r="S2369">
        <v>-762.44</v>
      </c>
      <c r="T2369">
        <v>163.9</v>
      </c>
      <c r="U2369">
        <v>0</v>
      </c>
      <c r="V2369">
        <v>0</v>
      </c>
      <c r="W2369">
        <v>954.52</v>
      </c>
      <c r="X2369">
        <v>946.99</v>
      </c>
      <c r="Y2369">
        <v>952.9</v>
      </c>
      <c r="Z2369">
        <v>961.7</v>
      </c>
      <c r="AA2369">
        <v>0</v>
      </c>
      <c r="AB2369">
        <v>0.7</v>
      </c>
      <c r="AC2369">
        <v>67.91</v>
      </c>
      <c r="AD2369">
        <v>100</v>
      </c>
      <c r="AE2369">
        <v>959.81</v>
      </c>
      <c r="AF2369">
        <v>370.52</v>
      </c>
      <c r="AG2369">
        <v>26</v>
      </c>
    </row>
    <row r="2370" spans="1:37" hidden="1" x14ac:dyDescent="0.25">
      <c r="A2370" t="s">
        <v>4036</v>
      </c>
      <c r="B2370" t="s">
        <v>4037</v>
      </c>
      <c r="C2370" t="s">
        <v>386</v>
      </c>
      <c r="D2370">
        <v>175.34</v>
      </c>
      <c r="E2370">
        <v>179.9</v>
      </c>
      <c r="F2370" t="s">
        <v>10127</v>
      </c>
      <c r="G2370" t="s">
        <v>10127</v>
      </c>
      <c r="H2370">
        <v>100</v>
      </c>
      <c r="I2370">
        <v>203.29</v>
      </c>
      <c r="J2370">
        <v>20328.7</v>
      </c>
      <c r="K2370">
        <v>4065.74</v>
      </c>
      <c r="L2370">
        <v>264.27</v>
      </c>
      <c r="M2370">
        <v>182.96</v>
      </c>
      <c r="N2370">
        <v>2032.87</v>
      </c>
      <c r="O2370">
        <v>6098.61</v>
      </c>
      <c r="P2370">
        <v>243.94</v>
      </c>
      <c r="Q2370">
        <v>264.27</v>
      </c>
      <c r="R2370">
        <v>-162.63</v>
      </c>
      <c r="S2370">
        <v>-142.30000000000001</v>
      </c>
      <c r="T2370">
        <v>36.450000000000003</v>
      </c>
      <c r="U2370">
        <v>64.87</v>
      </c>
      <c r="V2370">
        <v>-3.36</v>
      </c>
      <c r="W2370">
        <v>173.26</v>
      </c>
      <c r="X2370">
        <v>160.30000000000001</v>
      </c>
      <c r="Y2370">
        <v>172.06</v>
      </c>
      <c r="Z2370">
        <v>155.88999999999999</v>
      </c>
      <c r="AA2370">
        <v>21.85</v>
      </c>
      <c r="AB2370">
        <v>5.83</v>
      </c>
      <c r="AC2370">
        <v>78.8</v>
      </c>
      <c r="AD2370">
        <v>99.58</v>
      </c>
      <c r="AE2370">
        <v>152.44</v>
      </c>
      <c r="AF2370">
        <v>30823.040000000001</v>
      </c>
      <c r="AG2370">
        <v>4</v>
      </c>
      <c r="AH2370">
        <v>2.29</v>
      </c>
      <c r="AI2370">
        <v>25</v>
      </c>
      <c r="AJ2370">
        <v>54</v>
      </c>
      <c r="AK2370">
        <v>26</v>
      </c>
    </row>
    <row r="2371" spans="1:37" hidden="1" x14ac:dyDescent="0.25">
      <c r="A2371" t="s">
        <v>4926</v>
      </c>
      <c r="B2371" t="s">
        <v>4927</v>
      </c>
      <c r="C2371" t="s">
        <v>419</v>
      </c>
      <c r="D2371">
        <v>175.29</v>
      </c>
      <c r="E2371">
        <v>97.25</v>
      </c>
      <c r="F2371" t="s">
        <v>10127</v>
      </c>
      <c r="G2371" t="s">
        <v>10127</v>
      </c>
      <c r="H2371">
        <v>100</v>
      </c>
      <c r="I2371">
        <v>109.89</v>
      </c>
      <c r="J2371">
        <v>10989.25</v>
      </c>
      <c r="K2371">
        <v>2197.85</v>
      </c>
      <c r="L2371">
        <v>142.86000000000001</v>
      </c>
      <c r="M2371">
        <v>98.9</v>
      </c>
      <c r="N2371">
        <v>1098.92</v>
      </c>
      <c r="O2371">
        <v>3296.77</v>
      </c>
      <c r="P2371">
        <v>131.87</v>
      </c>
      <c r="Q2371">
        <v>142.86000000000001</v>
      </c>
      <c r="R2371">
        <v>-87.91</v>
      </c>
      <c r="S2371">
        <v>-76.92</v>
      </c>
      <c r="T2371">
        <v>36.07</v>
      </c>
      <c r="U2371">
        <v>7.18</v>
      </c>
      <c r="V2371">
        <v>-6.95</v>
      </c>
      <c r="W2371">
        <v>101.39</v>
      </c>
      <c r="X2371">
        <v>104.83</v>
      </c>
      <c r="Y2371">
        <v>101.71</v>
      </c>
      <c r="Z2371">
        <v>106.73</v>
      </c>
      <c r="AA2371">
        <v>-0.38</v>
      </c>
      <c r="AB2371">
        <v>-5.66</v>
      </c>
      <c r="AC2371">
        <v>23.34</v>
      </c>
      <c r="AD2371">
        <v>6.2</v>
      </c>
      <c r="AE2371">
        <v>113.29</v>
      </c>
      <c r="AF2371">
        <v>17394.740000000002</v>
      </c>
    </row>
    <row r="2372" spans="1:37" hidden="1" x14ac:dyDescent="0.25">
      <c r="A2372" t="s">
        <v>5370</v>
      </c>
      <c r="B2372" t="s">
        <v>5371</v>
      </c>
      <c r="C2372" t="s">
        <v>243</v>
      </c>
      <c r="D2372">
        <v>174.9</v>
      </c>
      <c r="E2372">
        <v>82.66</v>
      </c>
      <c r="F2372" t="s">
        <v>10127</v>
      </c>
      <c r="G2372" t="s">
        <v>10127</v>
      </c>
      <c r="H2372">
        <v>100</v>
      </c>
      <c r="I2372">
        <v>93.41</v>
      </c>
      <c r="J2372">
        <v>9340.58</v>
      </c>
      <c r="K2372">
        <v>1868.12</v>
      </c>
      <c r="L2372">
        <v>121.43</v>
      </c>
      <c r="M2372">
        <v>84.07</v>
      </c>
      <c r="N2372">
        <v>934.06</v>
      </c>
      <c r="O2372">
        <v>2802.17</v>
      </c>
      <c r="P2372">
        <v>112.09</v>
      </c>
      <c r="Q2372">
        <v>121.43</v>
      </c>
      <c r="R2372">
        <v>-74.72</v>
      </c>
      <c r="S2372">
        <v>-65.38</v>
      </c>
      <c r="T2372">
        <v>-3.6</v>
      </c>
      <c r="U2372">
        <v>5.41</v>
      </c>
      <c r="V2372">
        <v>-7.69</v>
      </c>
      <c r="W2372">
        <v>83.04</v>
      </c>
      <c r="X2372">
        <v>84.01</v>
      </c>
      <c r="Y2372">
        <v>82.89</v>
      </c>
      <c r="Z2372">
        <v>82.55</v>
      </c>
      <c r="AA2372">
        <v>-1.57</v>
      </c>
      <c r="AB2372">
        <v>0.27</v>
      </c>
      <c r="AC2372">
        <v>59.88</v>
      </c>
      <c r="AD2372">
        <v>54.71</v>
      </c>
      <c r="AE2372">
        <v>91.69</v>
      </c>
      <c r="AF2372">
        <v>12626.04</v>
      </c>
      <c r="AG2372">
        <v>55</v>
      </c>
      <c r="AH2372">
        <v>6.78</v>
      </c>
      <c r="AI2372">
        <v>38</v>
      </c>
      <c r="AK2372">
        <v>91</v>
      </c>
    </row>
    <row r="2373" spans="1:37" hidden="1" x14ac:dyDescent="0.25">
      <c r="A2373" t="s">
        <v>3871</v>
      </c>
      <c r="B2373" t="s">
        <v>3872</v>
      </c>
      <c r="D2373">
        <v>174.8</v>
      </c>
      <c r="E2373">
        <v>198.3</v>
      </c>
      <c r="F2373" t="s">
        <v>10127</v>
      </c>
      <c r="G2373" t="s">
        <v>10127</v>
      </c>
      <c r="H2373">
        <v>100</v>
      </c>
      <c r="I2373">
        <v>224.08</v>
      </c>
      <c r="J2373">
        <v>22407.9</v>
      </c>
      <c r="K2373">
        <v>4481.58</v>
      </c>
      <c r="L2373">
        <v>291.3</v>
      </c>
      <c r="M2373">
        <v>201.67</v>
      </c>
      <c r="N2373">
        <v>2240.79</v>
      </c>
      <c r="O2373">
        <v>6722.37</v>
      </c>
      <c r="P2373">
        <v>268.89</v>
      </c>
      <c r="Q2373">
        <v>291.3</v>
      </c>
      <c r="R2373">
        <v>-179.26</v>
      </c>
      <c r="S2373">
        <v>-156.86000000000001</v>
      </c>
      <c r="T2373">
        <v>97.11</v>
      </c>
      <c r="U2373">
        <v>10.75</v>
      </c>
      <c r="V2373">
        <v>-7.04</v>
      </c>
      <c r="W2373">
        <v>187.52</v>
      </c>
      <c r="X2373">
        <v>175.21</v>
      </c>
      <c r="Y2373">
        <v>187</v>
      </c>
      <c r="Z2373">
        <v>172.44</v>
      </c>
      <c r="AA2373">
        <v>1.08</v>
      </c>
      <c r="AB2373">
        <v>7.51</v>
      </c>
      <c r="AC2373">
        <v>68.34</v>
      </c>
      <c r="AD2373">
        <v>100</v>
      </c>
      <c r="AE2373">
        <v>24.46</v>
      </c>
      <c r="AF2373">
        <v>231.7</v>
      </c>
    </row>
    <row r="2374" spans="1:37" hidden="1" x14ac:dyDescent="0.25">
      <c r="A2374" t="s">
        <v>3118</v>
      </c>
      <c r="B2374" t="s">
        <v>3119</v>
      </c>
      <c r="C2374" t="s">
        <v>43</v>
      </c>
      <c r="D2374">
        <v>174.72</v>
      </c>
      <c r="E2374">
        <v>273</v>
      </c>
      <c r="F2374" t="s">
        <v>10127</v>
      </c>
      <c r="G2374" t="s">
        <v>10127</v>
      </c>
      <c r="H2374">
        <v>100</v>
      </c>
      <c r="I2374">
        <v>308.49</v>
      </c>
      <c r="J2374">
        <v>30849</v>
      </c>
      <c r="K2374">
        <v>6169.8</v>
      </c>
      <c r="L2374">
        <v>401.04</v>
      </c>
      <c r="M2374">
        <v>277.64</v>
      </c>
      <c r="N2374">
        <v>3084.9</v>
      </c>
      <c r="O2374">
        <v>9254.7000000000007</v>
      </c>
      <c r="P2374">
        <v>370.19</v>
      </c>
      <c r="Q2374">
        <v>401.04</v>
      </c>
      <c r="R2374">
        <v>-246.79</v>
      </c>
      <c r="S2374">
        <v>-215.94</v>
      </c>
      <c r="T2374">
        <v>60.46</v>
      </c>
      <c r="U2374">
        <v>13.11</v>
      </c>
      <c r="V2374">
        <v>-14.64</v>
      </c>
      <c r="W2374">
        <v>267.98</v>
      </c>
      <c r="X2374">
        <v>264.58</v>
      </c>
      <c r="Y2374">
        <v>263.37</v>
      </c>
      <c r="Z2374">
        <v>277.89999999999998</v>
      </c>
      <c r="AA2374">
        <v>-2.71</v>
      </c>
      <c r="AB2374">
        <v>3.42</v>
      </c>
      <c r="AC2374">
        <v>79.569999999999993</v>
      </c>
      <c r="AD2374">
        <v>73.17</v>
      </c>
      <c r="AE2374">
        <v>255.35</v>
      </c>
      <c r="AF2374">
        <v>5205.04</v>
      </c>
      <c r="AG2374">
        <v>9</v>
      </c>
      <c r="AI2374">
        <v>79</v>
      </c>
      <c r="AK2374">
        <v>63</v>
      </c>
    </row>
    <row r="2375" spans="1:37" hidden="1" x14ac:dyDescent="0.25">
      <c r="A2375" t="s">
        <v>2561</v>
      </c>
      <c r="B2375" t="s">
        <v>2562</v>
      </c>
      <c r="C2375" t="s">
        <v>30</v>
      </c>
      <c r="D2375">
        <v>174.37</v>
      </c>
      <c r="E2375">
        <v>376</v>
      </c>
      <c r="F2375" t="s">
        <v>10127</v>
      </c>
      <c r="G2375" t="s">
        <v>10127</v>
      </c>
      <c r="H2375">
        <v>100</v>
      </c>
      <c r="I2375">
        <v>424.88</v>
      </c>
      <c r="J2375">
        <v>42488</v>
      </c>
      <c r="K2375">
        <v>8497.6</v>
      </c>
      <c r="L2375">
        <v>552.34</v>
      </c>
      <c r="M2375">
        <v>382.39</v>
      </c>
      <c r="N2375">
        <v>4248.8</v>
      </c>
      <c r="O2375">
        <v>12746.4</v>
      </c>
      <c r="P2375">
        <v>509.86</v>
      </c>
      <c r="Q2375">
        <v>552.34</v>
      </c>
      <c r="R2375">
        <v>-339.9</v>
      </c>
      <c r="S2375">
        <v>-297.42</v>
      </c>
      <c r="T2375">
        <v>19.440000000000001</v>
      </c>
      <c r="U2375">
        <v>-1.51</v>
      </c>
      <c r="V2375">
        <v>-12.43</v>
      </c>
      <c r="W2375">
        <v>378.2</v>
      </c>
      <c r="X2375">
        <v>391.46</v>
      </c>
      <c r="Y2375">
        <v>382.77</v>
      </c>
      <c r="Z2375">
        <v>391.02</v>
      </c>
      <c r="AA2375">
        <v>-7.29</v>
      </c>
      <c r="AB2375">
        <v>-0.31</v>
      </c>
      <c r="AC2375">
        <v>77.8</v>
      </c>
      <c r="AD2375">
        <v>74.08</v>
      </c>
      <c r="AE2375">
        <v>399.75</v>
      </c>
      <c r="AF2375">
        <v>7156.04</v>
      </c>
      <c r="AG2375">
        <v>42</v>
      </c>
      <c r="AI2375">
        <v>67</v>
      </c>
      <c r="AJ2375">
        <v>75</v>
      </c>
      <c r="AK2375">
        <v>83</v>
      </c>
    </row>
    <row r="2376" spans="1:37" hidden="1" x14ac:dyDescent="0.25">
      <c r="A2376" t="s">
        <v>5093</v>
      </c>
      <c r="B2376" t="s">
        <v>5094</v>
      </c>
      <c r="C2376" t="s">
        <v>36</v>
      </c>
      <c r="D2376">
        <v>174.23</v>
      </c>
      <c r="E2376">
        <v>96</v>
      </c>
      <c r="F2376" t="s">
        <v>10127</v>
      </c>
      <c r="G2376" t="s">
        <v>10127</v>
      </c>
      <c r="H2376">
        <v>100</v>
      </c>
      <c r="I2376">
        <v>108.48</v>
      </c>
      <c r="J2376">
        <v>10848</v>
      </c>
      <c r="K2376">
        <v>2169.6</v>
      </c>
      <c r="L2376">
        <v>141.02000000000001</v>
      </c>
      <c r="M2376">
        <v>97.63</v>
      </c>
      <c r="N2376">
        <v>1084.8</v>
      </c>
      <c r="O2376">
        <v>3254.4</v>
      </c>
      <c r="P2376">
        <v>130.18</v>
      </c>
      <c r="Q2376">
        <v>141.02000000000001</v>
      </c>
      <c r="R2376">
        <v>-86.78</v>
      </c>
      <c r="S2376">
        <v>-75.94</v>
      </c>
      <c r="T2376">
        <v>-3484.59</v>
      </c>
      <c r="U2376">
        <v>8.64</v>
      </c>
      <c r="V2376">
        <v>-9.5</v>
      </c>
      <c r="W2376">
        <v>95.16</v>
      </c>
      <c r="X2376">
        <v>96.27</v>
      </c>
      <c r="Y2376">
        <v>94.89</v>
      </c>
      <c r="Z2376">
        <v>96.72</v>
      </c>
      <c r="AA2376">
        <v>-1.26</v>
      </c>
      <c r="AB2376">
        <v>1.26</v>
      </c>
      <c r="AC2376">
        <v>70.41</v>
      </c>
      <c r="AD2376">
        <v>65</v>
      </c>
      <c r="AE2376">
        <v>104.56</v>
      </c>
      <c r="AF2376">
        <v>898.43</v>
      </c>
      <c r="AG2376">
        <v>23</v>
      </c>
      <c r="AI2376">
        <v>89</v>
      </c>
      <c r="AK2376">
        <v>81</v>
      </c>
    </row>
    <row r="2377" spans="1:37" hidden="1" x14ac:dyDescent="0.25">
      <c r="A2377" t="s">
        <v>4100</v>
      </c>
      <c r="B2377" t="s">
        <v>4101</v>
      </c>
      <c r="C2377" t="s">
        <v>43</v>
      </c>
      <c r="D2377">
        <v>174.06</v>
      </c>
      <c r="E2377">
        <v>147.94999999999999</v>
      </c>
      <c r="F2377" t="s">
        <v>10127</v>
      </c>
      <c r="G2377" t="s">
        <v>10127</v>
      </c>
      <c r="H2377">
        <v>100</v>
      </c>
      <c r="I2377">
        <v>167.18</v>
      </c>
      <c r="J2377">
        <v>16718.349999999999</v>
      </c>
      <c r="K2377">
        <v>3343.67</v>
      </c>
      <c r="L2377">
        <v>217.34</v>
      </c>
      <c r="M2377">
        <v>150.47</v>
      </c>
      <c r="N2377">
        <v>1671.83</v>
      </c>
      <c r="O2377">
        <v>5015.5</v>
      </c>
      <c r="P2377">
        <v>200.62</v>
      </c>
      <c r="Q2377">
        <v>217.34</v>
      </c>
      <c r="R2377">
        <v>-133.75</v>
      </c>
      <c r="S2377">
        <v>-117.03</v>
      </c>
      <c r="T2377">
        <v>58.02</v>
      </c>
      <c r="U2377">
        <v>19.559999999999999</v>
      </c>
      <c r="V2377">
        <v>-11.25</v>
      </c>
      <c r="W2377">
        <v>145.35</v>
      </c>
      <c r="X2377">
        <v>155.96</v>
      </c>
      <c r="Y2377">
        <v>144.21</v>
      </c>
      <c r="Z2377">
        <v>156.44999999999999</v>
      </c>
      <c r="AA2377">
        <v>1.88</v>
      </c>
      <c r="AB2377">
        <v>-0.9</v>
      </c>
      <c r="AC2377">
        <v>48.97</v>
      </c>
      <c r="AD2377">
        <v>62.59</v>
      </c>
      <c r="AE2377">
        <v>161.13999999999999</v>
      </c>
      <c r="AF2377">
        <v>35217.39</v>
      </c>
      <c r="AG2377">
        <v>19</v>
      </c>
      <c r="AJ2377">
        <v>57</v>
      </c>
    </row>
    <row r="2378" spans="1:37" hidden="1" x14ac:dyDescent="0.25">
      <c r="A2378" t="s">
        <v>5350</v>
      </c>
      <c r="B2378" t="s">
        <v>5351</v>
      </c>
      <c r="C2378" t="s">
        <v>33</v>
      </c>
      <c r="D2378">
        <v>173.71</v>
      </c>
      <c r="E2378">
        <v>78.03</v>
      </c>
      <c r="F2378" t="s">
        <v>10127</v>
      </c>
      <c r="G2378" t="s">
        <v>10127</v>
      </c>
      <c r="H2378">
        <v>100</v>
      </c>
      <c r="I2378">
        <v>88.17</v>
      </c>
      <c r="J2378">
        <v>8817.39</v>
      </c>
      <c r="K2378">
        <v>1763.48</v>
      </c>
      <c r="L2378">
        <v>114.63</v>
      </c>
      <c r="M2378">
        <v>79.36</v>
      </c>
      <c r="N2378">
        <v>881.74</v>
      </c>
      <c r="O2378">
        <v>2645.22</v>
      </c>
      <c r="P2378">
        <v>105.81</v>
      </c>
      <c r="Q2378">
        <v>114.63</v>
      </c>
      <c r="R2378">
        <v>-70.540000000000006</v>
      </c>
      <c r="S2378">
        <v>-61.72</v>
      </c>
      <c r="T2378">
        <v>-153.72999999999999</v>
      </c>
      <c r="U2378">
        <v>6.44</v>
      </c>
      <c r="V2378">
        <v>-11.38</v>
      </c>
      <c r="W2378">
        <v>77.69</v>
      </c>
      <c r="X2378">
        <v>84.9</v>
      </c>
      <c r="Y2378">
        <v>76.67</v>
      </c>
      <c r="Z2378">
        <v>85.96</v>
      </c>
      <c r="AA2378">
        <v>-3.28</v>
      </c>
      <c r="AB2378">
        <v>-1.97</v>
      </c>
      <c r="AC2378">
        <v>29.11</v>
      </c>
      <c r="AD2378">
        <v>44.1</v>
      </c>
      <c r="AE2378">
        <v>79.17</v>
      </c>
      <c r="AF2378">
        <v>25263.13</v>
      </c>
      <c r="AG2378">
        <v>40</v>
      </c>
      <c r="AI2378">
        <v>66</v>
      </c>
      <c r="AK2378">
        <v>85</v>
      </c>
    </row>
    <row r="2379" spans="1:37" hidden="1" x14ac:dyDescent="0.25">
      <c r="A2379" t="s">
        <v>3887</v>
      </c>
      <c r="B2379" t="s">
        <v>3888</v>
      </c>
      <c r="C2379" t="s">
        <v>7</v>
      </c>
      <c r="D2379">
        <v>173.38</v>
      </c>
      <c r="E2379">
        <v>170.35</v>
      </c>
      <c r="F2379" t="s">
        <v>10127</v>
      </c>
      <c r="G2379" t="s">
        <v>10127</v>
      </c>
      <c r="H2379">
        <v>100</v>
      </c>
      <c r="I2379">
        <v>192.5</v>
      </c>
      <c r="J2379">
        <v>19249.55</v>
      </c>
      <c r="K2379">
        <v>3849.91</v>
      </c>
      <c r="L2379">
        <v>250.24</v>
      </c>
      <c r="M2379">
        <v>173.25</v>
      </c>
      <c r="N2379">
        <v>1924.96</v>
      </c>
      <c r="O2379">
        <v>5774.86</v>
      </c>
      <c r="P2379">
        <v>230.99</v>
      </c>
      <c r="Q2379">
        <v>250.24</v>
      </c>
      <c r="R2379">
        <v>-154</v>
      </c>
      <c r="S2379">
        <v>-134.75</v>
      </c>
      <c r="T2379">
        <v>7.18</v>
      </c>
      <c r="U2379">
        <v>12.13</v>
      </c>
      <c r="V2379">
        <v>-3.12</v>
      </c>
      <c r="W2379">
        <v>167.65</v>
      </c>
      <c r="X2379">
        <v>173.34</v>
      </c>
      <c r="Y2379">
        <v>165.68</v>
      </c>
      <c r="Z2379">
        <v>177.45</v>
      </c>
      <c r="AA2379">
        <v>3.95</v>
      </c>
      <c r="AB2379">
        <v>0.34</v>
      </c>
      <c r="AC2379">
        <v>68.7</v>
      </c>
      <c r="AD2379">
        <v>70.599999999999994</v>
      </c>
      <c r="AE2379">
        <v>179.7</v>
      </c>
      <c r="AF2379">
        <v>15930.57</v>
      </c>
      <c r="AG2379">
        <v>87</v>
      </c>
      <c r="AI2379">
        <v>44</v>
      </c>
      <c r="AJ2379">
        <v>85</v>
      </c>
      <c r="AK2379">
        <v>88</v>
      </c>
    </row>
    <row r="2380" spans="1:37" hidden="1" x14ac:dyDescent="0.25">
      <c r="A2380" t="s">
        <v>9855</v>
      </c>
      <c r="B2380" t="s">
        <v>9856</v>
      </c>
      <c r="C2380" t="s">
        <v>269</v>
      </c>
      <c r="D2380">
        <v>173.02</v>
      </c>
      <c r="E2380">
        <v>465.75</v>
      </c>
      <c r="F2380" t="s">
        <v>10127</v>
      </c>
      <c r="G2380" t="s">
        <v>10127</v>
      </c>
      <c r="H2380">
        <v>100</v>
      </c>
      <c r="I2380">
        <v>526.29999999999995</v>
      </c>
      <c r="J2380">
        <v>52629.75</v>
      </c>
      <c r="K2380">
        <v>10525.95</v>
      </c>
      <c r="L2380">
        <v>684.19</v>
      </c>
      <c r="M2380">
        <v>473.67</v>
      </c>
      <c r="N2380">
        <v>5262.98</v>
      </c>
      <c r="O2380">
        <v>15788.92</v>
      </c>
      <c r="P2380">
        <v>631.55999999999995</v>
      </c>
      <c r="Q2380">
        <v>684.19</v>
      </c>
      <c r="R2380">
        <v>-421.04</v>
      </c>
      <c r="S2380">
        <v>-368.41</v>
      </c>
      <c r="T2380">
        <v>28.32</v>
      </c>
      <c r="W2380">
        <v>456.53</v>
      </c>
      <c r="Y2380">
        <v>448.58</v>
      </c>
      <c r="AC2380">
        <v>79.36</v>
      </c>
      <c r="AD2380">
        <v>75.849999999999994</v>
      </c>
      <c r="AE2380">
        <v>360.97</v>
      </c>
      <c r="AG2380">
        <v>31</v>
      </c>
      <c r="AI2380">
        <v>98</v>
      </c>
      <c r="AK2380">
        <v>85</v>
      </c>
    </row>
    <row r="2381" spans="1:37" hidden="1" x14ac:dyDescent="0.25">
      <c r="A2381" t="s">
        <v>2733</v>
      </c>
      <c r="B2381" t="s">
        <v>2734</v>
      </c>
      <c r="C2381" t="s">
        <v>2142</v>
      </c>
      <c r="D2381">
        <v>172.77</v>
      </c>
      <c r="E2381">
        <v>312.7</v>
      </c>
      <c r="F2381" t="s">
        <v>10127</v>
      </c>
      <c r="G2381" t="s">
        <v>10127</v>
      </c>
      <c r="H2381">
        <v>100</v>
      </c>
      <c r="I2381">
        <v>353.35</v>
      </c>
      <c r="J2381">
        <v>35335.1</v>
      </c>
      <c r="K2381">
        <v>7067.02</v>
      </c>
      <c r="L2381">
        <v>459.36</v>
      </c>
      <c r="M2381">
        <v>318.02</v>
      </c>
      <c r="N2381">
        <v>3533.51</v>
      </c>
      <c r="O2381">
        <v>10600.53</v>
      </c>
      <c r="P2381">
        <v>424.02</v>
      </c>
      <c r="Q2381">
        <v>459.36</v>
      </c>
      <c r="R2381">
        <v>-282.68</v>
      </c>
      <c r="S2381">
        <v>-247.35</v>
      </c>
      <c r="T2381">
        <v>24.51</v>
      </c>
      <c r="U2381">
        <v>23.6</v>
      </c>
      <c r="V2381">
        <v>1.17</v>
      </c>
      <c r="W2381">
        <v>326.93</v>
      </c>
      <c r="X2381">
        <v>343.68</v>
      </c>
      <c r="Y2381">
        <v>326.32</v>
      </c>
      <c r="Z2381">
        <v>345.98</v>
      </c>
      <c r="AA2381">
        <v>11.26</v>
      </c>
      <c r="AB2381">
        <v>-6.71</v>
      </c>
      <c r="AC2381">
        <v>30.02</v>
      </c>
      <c r="AD2381">
        <v>32.06</v>
      </c>
      <c r="AE2381">
        <v>364.98</v>
      </c>
      <c r="AF2381">
        <v>20361.900000000001</v>
      </c>
      <c r="AG2381">
        <v>84</v>
      </c>
      <c r="AI2381">
        <v>38</v>
      </c>
      <c r="AJ2381">
        <v>6</v>
      </c>
      <c r="AK2381">
        <v>30</v>
      </c>
    </row>
    <row r="2382" spans="1:37" hidden="1" x14ac:dyDescent="0.25">
      <c r="A2382" t="s">
        <v>4568</v>
      </c>
      <c r="B2382" t="s">
        <v>4569</v>
      </c>
      <c r="C2382" t="s">
        <v>307</v>
      </c>
      <c r="D2382">
        <v>172.31</v>
      </c>
      <c r="E2382">
        <v>162.94999999999999</v>
      </c>
      <c r="F2382" t="s">
        <v>10127</v>
      </c>
      <c r="G2382" t="s">
        <v>10127</v>
      </c>
      <c r="H2382">
        <v>100</v>
      </c>
      <c r="I2382">
        <v>184.13</v>
      </c>
      <c r="J2382">
        <v>18413.349999999999</v>
      </c>
      <c r="K2382">
        <v>3682.67</v>
      </c>
      <c r="L2382">
        <v>239.37</v>
      </c>
      <c r="M2382">
        <v>165.72</v>
      </c>
      <c r="N2382">
        <v>1841.33</v>
      </c>
      <c r="O2382">
        <v>5524</v>
      </c>
      <c r="P2382">
        <v>220.96</v>
      </c>
      <c r="Q2382">
        <v>239.37</v>
      </c>
      <c r="R2382">
        <v>-147.31</v>
      </c>
      <c r="S2382">
        <v>-128.88999999999999</v>
      </c>
      <c r="T2382">
        <v>38.81</v>
      </c>
      <c r="U2382">
        <v>44.03</v>
      </c>
      <c r="V2382">
        <v>-2.81</v>
      </c>
      <c r="W2382">
        <v>160.72999999999999</v>
      </c>
      <c r="X2382">
        <v>125.4</v>
      </c>
      <c r="Y2382">
        <v>164.66</v>
      </c>
      <c r="Z2382">
        <v>114.83</v>
      </c>
      <c r="AA2382">
        <v>16.059999999999999</v>
      </c>
      <c r="AB2382">
        <v>8.66</v>
      </c>
      <c r="AC2382">
        <v>50.14</v>
      </c>
      <c r="AD2382">
        <v>52.49</v>
      </c>
      <c r="AE2382">
        <v>140.63</v>
      </c>
      <c r="AF2382">
        <v>89002.43</v>
      </c>
      <c r="AG2382">
        <v>76</v>
      </c>
      <c r="AI2382">
        <v>20</v>
      </c>
      <c r="AK2382">
        <v>19</v>
      </c>
    </row>
    <row r="2383" spans="1:37" hidden="1" x14ac:dyDescent="0.25">
      <c r="A2383" t="s">
        <v>4154</v>
      </c>
      <c r="B2383" t="s">
        <v>4155</v>
      </c>
      <c r="C2383" t="s">
        <v>11</v>
      </c>
      <c r="D2383">
        <v>171.99</v>
      </c>
      <c r="E2383">
        <v>172.18</v>
      </c>
      <c r="F2383" t="s">
        <v>10127</v>
      </c>
      <c r="G2383" t="s">
        <v>10127</v>
      </c>
      <c r="H2383">
        <v>100</v>
      </c>
      <c r="I2383">
        <v>194.56</v>
      </c>
      <c r="J2383">
        <v>19456.34</v>
      </c>
      <c r="K2383">
        <v>3891.27</v>
      </c>
      <c r="L2383">
        <v>252.93</v>
      </c>
      <c r="M2383">
        <v>175.11</v>
      </c>
      <c r="N2383">
        <v>1945.63</v>
      </c>
      <c r="O2383">
        <v>5836.9</v>
      </c>
      <c r="P2383">
        <v>233.48</v>
      </c>
      <c r="Q2383">
        <v>252.93</v>
      </c>
      <c r="R2383">
        <v>-155.65</v>
      </c>
      <c r="S2383">
        <v>-136.19</v>
      </c>
      <c r="T2383">
        <v>111.68</v>
      </c>
      <c r="U2383">
        <v>4.92</v>
      </c>
      <c r="V2383">
        <v>-6.32</v>
      </c>
      <c r="W2383">
        <v>161.31</v>
      </c>
      <c r="X2383">
        <v>151.47999999999999</v>
      </c>
      <c r="Y2383">
        <v>158.71</v>
      </c>
      <c r="Z2383">
        <v>152.38</v>
      </c>
      <c r="AA2383">
        <v>-1.02</v>
      </c>
      <c r="AB2383">
        <v>11.06</v>
      </c>
      <c r="AC2383">
        <v>75.45</v>
      </c>
      <c r="AD2383">
        <v>60.73</v>
      </c>
      <c r="AE2383">
        <v>148.41</v>
      </c>
      <c r="AF2383">
        <v>14487.96</v>
      </c>
      <c r="AG2383">
        <v>34</v>
      </c>
      <c r="AI2383">
        <v>39</v>
      </c>
      <c r="AK2383">
        <v>38</v>
      </c>
    </row>
    <row r="2384" spans="1:37" hidden="1" x14ac:dyDescent="0.25">
      <c r="A2384" t="s">
        <v>2722</v>
      </c>
      <c r="B2384" t="s">
        <v>2723</v>
      </c>
      <c r="C2384" t="s">
        <v>881</v>
      </c>
      <c r="D2384">
        <v>171.81</v>
      </c>
      <c r="E2384">
        <v>400.7</v>
      </c>
      <c r="F2384" t="s">
        <v>10127</v>
      </c>
      <c r="G2384" t="s">
        <v>10127</v>
      </c>
      <c r="H2384">
        <v>100</v>
      </c>
      <c r="I2384">
        <v>452.79</v>
      </c>
      <c r="J2384">
        <v>45279.1</v>
      </c>
      <c r="K2384">
        <v>9055.82</v>
      </c>
      <c r="L2384">
        <v>588.63</v>
      </c>
      <c r="M2384">
        <v>407.51</v>
      </c>
      <c r="N2384">
        <v>4527.91</v>
      </c>
      <c r="O2384">
        <v>13583.73</v>
      </c>
      <c r="P2384">
        <v>543.35</v>
      </c>
      <c r="Q2384">
        <v>588.63</v>
      </c>
      <c r="R2384">
        <v>-362.23</v>
      </c>
      <c r="S2384">
        <v>-316.95</v>
      </c>
      <c r="T2384">
        <v>10.7</v>
      </c>
      <c r="U2384">
        <v>4.7699999999999996</v>
      </c>
      <c r="V2384">
        <v>-3.48</v>
      </c>
      <c r="W2384">
        <v>369.46</v>
      </c>
      <c r="X2384">
        <v>348.14</v>
      </c>
      <c r="Y2384">
        <v>363.14</v>
      </c>
      <c r="Z2384">
        <v>346.59</v>
      </c>
      <c r="AA2384">
        <v>0.48</v>
      </c>
      <c r="AB2384">
        <v>12.02</v>
      </c>
      <c r="AC2384">
        <v>81.63</v>
      </c>
      <c r="AD2384">
        <v>89.54</v>
      </c>
      <c r="AE2384">
        <v>342.13</v>
      </c>
      <c r="AF2384">
        <v>10080.049999999999</v>
      </c>
      <c r="AG2384">
        <v>42</v>
      </c>
      <c r="AH2384">
        <v>4.16</v>
      </c>
      <c r="AI2384">
        <v>49</v>
      </c>
      <c r="AJ2384">
        <v>91</v>
      </c>
      <c r="AK2384">
        <v>95</v>
      </c>
    </row>
    <row r="2385" spans="1:37" hidden="1" x14ac:dyDescent="0.25">
      <c r="A2385" t="s">
        <v>3727</v>
      </c>
      <c r="B2385" t="s">
        <v>3728</v>
      </c>
      <c r="C2385" t="s">
        <v>7</v>
      </c>
      <c r="D2385">
        <v>171.72</v>
      </c>
      <c r="E2385">
        <v>198.6</v>
      </c>
      <c r="F2385" t="s">
        <v>10127</v>
      </c>
      <c r="G2385" t="s">
        <v>10127</v>
      </c>
      <c r="H2385">
        <v>100</v>
      </c>
      <c r="I2385">
        <v>224.42</v>
      </c>
      <c r="J2385">
        <v>22441.8</v>
      </c>
      <c r="K2385">
        <v>4488.3599999999997</v>
      </c>
      <c r="L2385">
        <v>291.74</v>
      </c>
      <c r="M2385">
        <v>201.98</v>
      </c>
      <c r="N2385">
        <v>2244.1799999999998</v>
      </c>
      <c r="O2385">
        <v>6732.54</v>
      </c>
      <c r="P2385">
        <v>269.3</v>
      </c>
      <c r="Q2385">
        <v>291.74</v>
      </c>
      <c r="R2385">
        <v>-179.53</v>
      </c>
      <c r="S2385">
        <v>-157.09</v>
      </c>
      <c r="T2385">
        <v>99.26</v>
      </c>
      <c r="U2385">
        <v>8.33</v>
      </c>
      <c r="V2385">
        <v>-2.13</v>
      </c>
      <c r="W2385">
        <v>192.38</v>
      </c>
      <c r="X2385">
        <v>190.27</v>
      </c>
      <c r="Y2385">
        <v>192.28</v>
      </c>
      <c r="Z2385">
        <v>188.23</v>
      </c>
      <c r="AA2385">
        <v>2.83</v>
      </c>
      <c r="AB2385">
        <v>4.1900000000000004</v>
      </c>
      <c r="AC2385">
        <v>81.25</v>
      </c>
      <c r="AD2385">
        <v>96.37</v>
      </c>
      <c r="AE2385">
        <v>175.33</v>
      </c>
      <c r="AF2385">
        <v>21488.87</v>
      </c>
      <c r="AG2385">
        <v>94</v>
      </c>
      <c r="AH2385">
        <v>7.81</v>
      </c>
      <c r="AI2385">
        <v>25</v>
      </c>
      <c r="AJ2385">
        <v>99</v>
      </c>
      <c r="AK2385">
        <v>87</v>
      </c>
    </row>
    <row r="2386" spans="1:37" hidden="1" x14ac:dyDescent="0.25">
      <c r="A2386" t="s">
        <v>4216</v>
      </c>
      <c r="B2386" t="s">
        <v>4217</v>
      </c>
      <c r="C2386" t="s">
        <v>1157</v>
      </c>
      <c r="D2386">
        <v>171.7</v>
      </c>
      <c r="E2386">
        <v>143.07</v>
      </c>
      <c r="F2386" t="s">
        <v>10127</v>
      </c>
      <c r="G2386" t="s">
        <v>10127</v>
      </c>
      <c r="H2386">
        <v>100</v>
      </c>
      <c r="I2386">
        <v>161.66999999999999</v>
      </c>
      <c r="J2386">
        <v>16166.91</v>
      </c>
      <c r="K2386">
        <v>3233.38</v>
      </c>
      <c r="L2386">
        <v>210.17</v>
      </c>
      <c r="M2386">
        <v>145.5</v>
      </c>
      <c r="N2386">
        <v>1616.69</v>
      </c>
      <c r="O2386">
        <v>4850.07</v>
      </c>
      <c r="P2386">
        <v>194</v>
      </c>
      <c r="Q2386">
        <v>210.17</v>
      </c>
      <c r="R2386">
        <v>-129.34</v>
      </c>
      <c r="S2386">
        <v>-113.17</v>
      </c>
      <c r="T2386">
        <v>52.83</v>
      </c>
      <c r="U2386">
        <v>8.67</v>
      </c>
      <c r="V2386">
        <v>-2.4900000000000002</v>
      </c>
      <c r="W2386">
        <v>144.78</v>
      </c>
      <c r="X2386">
        <v>147.61000000000001</v>
      </c>
      <c r="Y2386">
        <v>143.57</v>
      </c>
      <c r="Z2386">
        <v>148.06</v>
      </c>
      <c r="AA2386">
        <v>2.79</v>
      </c>
      <c r="AB2386">
        <v>-1.59</v>
      </c>
      <c r="AC2386">
        <v>46.74</v>
      </c>
      <c r="AD2386">
        <v>39.64</v>
      </c>
      <c r="AE2386">
        <v>155.54</v>
      </c>
      <c r="AF2386">
        <v>10505.86</v>
      </c>
      <c r="AG2386">
        <v>92</v>
      </c>
      <c r="AI2386">
        <v>9</v>
      </c>
      <c r="AK2386">
        <v>0</v>
      </c>
    </row>
    <row r="2387" spans="1:37" hidden="1" x14ac:dyDescent="0.25">
      <c r="A2387" t="s">
        <v>5568</v>
      </c>
      <c r="B2387" t="s">
        <v>5569</v>
      </c>
      <c r="C2387" t="s">
        <v>279</v>
      </c>
      <c r="D2387">
        <v>171.68</v>
      </c>
      <c r="E2387">
        <v>71.3</v>
      </c>
      <c r="F2387" t="s">
        <v>10127</v>
      </c>
      <c r="G2387" t="s">
        <v>10127</v>
      </c>
      <c r="H2387">
        <v>100</v>
      </c>
      <c r="I2387">
        <v>80.569999999999993</v>
      </c>
      <c r="J2387">
        <v>8056.9</v>
      </c>
      <c r="K2387">
        <v>1611.38</v>
      </c>
      <c r="L2387">
        <v>104.74</v>
      </c>
      <c r="M2387">
        <v>72.510000000000005</v>
      </c>
      <c r="N2387">
        <v>805.69</v>
      </c>
      <c r="O2387">
        <v>2417.0700000000002</v>
      </c>
      <c r="P2387">
        <v>96.68</v>
      </c>
      <c r="Q2387">
        <v>104.74</v>
      </c>
      <c r="R2387">
        <v>-64.459999999999994</v>
      </c>
      <c r="S2387">
        <v>-56.4</v>
      </c>
      <c r="T2387">
        <v>33.47</v>
      </c>
      <c r="U2387">
        <v>2.9</v>
      </c>
      <c r="V2387">
        <v>-8.6199999999999992</v>
      </c>
      <c r="W2387">
        <v>71.819999999999993</v>
      </c>
      <c r="X2387">
        <v>75.180000000000007</v>
      </c>
      <c r="Y2387">
        <v>71.989999999999995</v>
      </c>
      <c r="Z2387">
        <v>75.349999999999994</v>
      </c>
      <c r="AA2387">
        <v>-3.21</v>
      </c>
      <c r="AB2387">
        <v>-1.79</v>
      </c>
      <c r="AC2387">
        <v>33.15</v>
      </c>
      <c r="AD2387">
        <v>32.21</v>
      </c>
      <c r="AE2387">
        <v>69.52</v>
      </c>
      <c r="AF2387">
        <v>24573.91</v>
      </c>
      <c r="AI2387">
        <v>9</v>
      </c>
    </row>
    <row r="2388" spans="1:37" hidden="1" x14ac:dyDescent="0.25">
      <c r="A2388" t="s">
        <v>8017</v>
      </c>
      <c r="B2388" t="s">
        <v>8018</v>
      </c>
      <c r="C2388" t="s">
        <v>24</v>
      </c>
      <c r="D2388">
        <v>171.5</v>
      </c>
      <c r="E2388">
        <v>24.4</v>
      </c>
      <c r="F2388" t="s">
        <v>10127</v>
      </c>
      <c r="G2388" t="s">
        <v>10127</v>
      </c>
      <c r="H2388">
        <v>100</v>
      </c>
      <c r="I2388">
        <v>27.57</v>
      </c>
      <c r="J2388">
        <v>2757.2</v>
      </c>
      <c r="K2388">
        <v>551.44000000000005</v>
      </c>
      <c r="L2388">
        <v>35.840000000000003</v>
      </c>
      <c r="M2388">
        <v>24.81</v>
      </c>
      <c r="N2388">
        <v>275.72000000000003</v>
      </c>
      <c r="O2388">
        <v>827.16</v>
      </c>
      <c r="P2388">
        <v>33.090000000000003</v>
      </c>
      <c r="Q2388">
        <v>35.840000000000003</v>
      </c>
      <c r="R2388">
        <v>-22.06</v>
      </c>
      <c r="S2388">
        <v>-19.3</v>
      </c>
      <c r="T2388">
        <v>25.79</v>
      </c>
      <c r="U2388">
        <v>5.09</v>
      </c>
      <c r="V2388">
        <v>-10.61</v>
      </c>
      <c r="W2388">
        <v>21.72</v>
      </c>
      <c r="X2388">
        <v>18.61</v>
      </c>
      <c r="Y2388">
        <v>20.89</v>
      </c>
      <c r="Z2388">
        <v>18.37</v>
      </c>
      <c r="AA2388">
        <v>-3.39</v>
      </c>
      <c r="AB2388">
        <v>22.83</v>
      </c>
      <c r="AC2388">
        <v>84.46</v>
      </c>
      <c r="AD2388">
        <v>73.239999999999995</v>
      </c>
      <c r="AE2388">
        <v>20.05</v>
      </c>
      <c r="AF2388">
        <v>1326418.3899999999</v>
      </c>
      <c r="AG2388">
        <v>28</v>
      </c>
      <c r="AI2388">
        <v>94</v>
      </c>
      <c r="AK2388">
        <v>86</v>
      </c>
    </row>
    <row r="2389" spans="1:37" hidden="1" x14ac:dyDescent="0.25">
      <c r="A2389" t="s">
        <v>3069</v>
      </c>
      <c r="B2389" t="s">
        <v>3070</v>
      </c>
      <c r="D2389">
        <v>171.09</v>
      </c>
      <c r="E2389">
        <v>296.64999999999998</v>
      </c>
      <c r="F2389" t="s">
        <v>10127</v>
      </c>
      <c r="G2389" t="s">
        <v>10127</v>
      </c>
      <c r="H2389">
        <v>100</v>
      </c>
      <c r="I2389">
        <v>335.21</v>
      </c>
      <c r="J2389">
        <v>33521.449999999997</v>
      </c>
      <c r="K2389">
        <v>6704.29</v>
      </c>
      <c r="L2389">
        <v>435.78</v>
      </c>
      <c r="M2389">
        <v>301.69</v>
      </c>
      <c r="N2389">
        <v>3352.14</v>
      </c>
      <c r="O2389">
        <v>10056.44</v>
      </c>
      <c r="P2389">
        <v>402.26</v>
      </c>
      <c r="Q2389">
        <v>435.78</v>
      </c>
      <c r="R2389">
        <v>-268.17</v>
      </c>
      <c r="S2389">
        <v>-234.65</v>
      </c>
      <c r="T2389">
        <v>1.1599999999999999</v>
      </c>
      <c r="U2389">
        <v>3.54</v>
      </c>
      <c r="V2389">
        <v>-7.95</v>
      </c>
      <c r="W2389">
        <v>295.04000000000002</v>
      </c>
      <c r="X2389">
        <v>271.77999999999997</v>
      </c>
      <c r="Y2389">
        <v>300</v>
      </c>
      <c r="Z2389">
        <v>277.99</v>
      </c>
      <c r="AA2389">
        <v>-2.5499999999999998</v>
      </c>
      <c r="AB2389">
        <v>2.82</v>
      </c>
      <c r="AC2389">
        <v>73.63</v>
      </c>
      <c r="AD2389">
        <v>72.069999999999993</v>
      </c>
      <c r="AE2389">
        <v>261.55</v>
      </c>
      <c r="AF2389">
        <v>7860.61</v>
      </c>
      <c r="AG2389">
        <v>26</v>
      </c>
    </row>
    <row r="2390" spans="1:37" hidden="1" x14ac:dyDescent="0.25">
      <c r="A2390" t="s">
        <v>6011</v>
      </c>
      <c r="B2390" t="s">
        <v>6012</v>
      </c>
      <c r="C2390" t="s">
        <v>224</v>
      </c>
      <c r="D2390">
        <v>170.81</v>
      </c>
      <c r="E2390">
        <v>61.61</v>
      </c>
      <c r="F2390" t="s">
        <v>10127</v>
      </c>
      <c r="G2390" t="s">
        <v>10127</v>
      </c>
      <c r="H2390">
        <v>100</v>
      </c>
      <c r="I2390">
        <v>69.62</v>
      </c>
      <c r="J2390">
        <v>6961.93</v>
      </c>
      <c r="K2390">
        <v>1392.39</v>
      </c>
      <c r="L2390">
        <v>90.51</v>
      </c>
      <c r="M2390">
        <v>62.66</v>
      </c>
      <c r="N2390">
        <v>696.19</v>
      </c>
      <c r="O2390">
        <v>2088.58</v>
      </c>
      <c r="P2390">
        <v>83.54</v>
      </c>
      <c r="Q2390">
        <v>90.51</v>
      </c>
      <c r="R2390">
        <v>-55.7</v>
      </c>
      <c r="S2390">
        <v>-48.73</v>
      </c>
      <c r="T2390">
        <v>14.55</v>
      </c>
      <c r="U2390">
        <v>0.91</v>
      </c>
      <c r="V2390">
        <v>-4.4400000000000004</v>
      </c>
      <c r="W2390">
        <v>60.34</v>
      </c>
      <c r="X2390">
        <v>60.18</v>
      </c>
      <c r="Y2390">
        <v>60.38</v>
      </c>
      <c r="Z2390">
        <v>59.66</v>
      </c>
      <c r="AA2390">
        <v>-1.84</v>
      </c>
      <c r="AB2390">
        <v>2.97</v>
      </c>
      <c r="AC2390">
        <v>71.72</v>
      </c>
      <c r="AD2390">
        <v>78.45</v>
      </c>
      <c r="AE2390">
        <v>55.76</v>
      </c>
      <c r="AF2390">
        <v>41087.870000000003</v>
      </c>
      <c r="AG2390">
        <v>16</v>
      </c>
      <c r="AI2390">
        <v>19</v>
      </c>
      <c r="AJ2390">
        <v>98</v>
      </c>
      <c r="AK2390">
        <v>85</v>
      </c>
    </row>
    <row r="2391" spans="1:37" hidden="1" x14ac:dyDescent="0.25">
      <c r="A2391" t="s">
        <v>6027</v>
      </c>
      <c r="B2391" t="s">
        <v>6028</v>
      </c>
      <c r="D2391">
        <v>170.44</v>
      </c>
      <c r="E2391">
        <v>49.27</v>
      </c>
      <c r="F2391" t="s">
        <v>10127</v>
      </c>
      <c r="G2391" t="s">
        <v>10127</v>
      </c>
      <c r="H2391">
        <v>100</v>
      </c>
      <c r="I2391">
        <v>55.68</v>
      </c>
      <c r="J2391">
        <v>5567.51</v>
      </c>
      <c r="K2391">
        <v>1113.5</v>
      </c>
      <c r="L2391">
        <v>72.38</v>
      </c>
      <c r="M2391">
        <v>50.11</v>
      </c>
      <c r="N2391">
        <v>556.75</v>
      </c>
      <c r="O2391">
        <v>1670.25</v>
      </c>
      <c r="P2391">
        <v>66.81</v>
      </c>
      <c r="Q2391">
        <v>72.38</v>
      </c>
      <c r="R2391">
        <v>-44.54</v>
      </c>
      <c r="S2391">
        <v>-38.97</v>
      </c>
      <c r="T2391">
        <v>30.22</v>
      </c>
      <c r="U2391">
        <v>37.67</v>
      </c>
      <c r="V2391">
        <v>-1.48</v>
      </c>
      <c r="W2391">
        <v>53.48</v>
      </c>
      <c r="X2391">
        <v>59.48</v>
      </c>
      <c r="Y2391">
        <v>53.37</v>
      </c>
      <c r="Z2391">
        <v>61.09</v>
      </c>
      <c r="AA2391">
        <v>14.85</v>
      </c>
      <c r="AB2391">
        <v>-13.74</v>
      </c>
      <c r="AC2391">
        <v>6.14</v>
      </c>
      <c r="AD2391">
        <v>14.66</v>
      </c>
      <c r="AE2391">
        <v>58.85</v>
      </c>
      <c r="AF2391">
        <v>236076.74</v>
      </c>
      <c r="AG2391">
        <v>3</v>
      </c>
      <c r="AI2391">
        <v>65</v>
      </c>
      <c r="AK2391">
        <v>63</v>
      </c>
    </row>
    <row r="2392" spans="1:37" hidden="1" x14ac:dyDescent="0.25">
      <c r="A2392" t="s">
        <v>5536</v>
      </c>
      <c r="B2392" t="s">
        <v>5537</v>
      </c>
      <c r="C2392" t="s">
        <v>1170</v>
      </c>
      <c r="D2392">
        <v>170.25</v>
      </c>
      <c r="E2392">
        <v>76.400000000000006</v>
      </c>
      <c r="F2392" t="s">
        <v>10127</v>
      </c>
      <c r="G2392" t="s">
        <v>10127</v>
      </c>
      <c r="H2392">
        <v>100</v>
      </c>
      <c r="I2392">
        <v>86.33</v>
      </c>
      <c r="J2392">
        <v>8633.2000000000007</v>
      </c>
      <c r="K2392">
        <v>1726.64</v>
      </c>
      <c r="L2392">
        <v>112.23</v>
      </c>
      <c r="M2392">
        <v>77.7</v>
      </c>
      <c r="N2392">
        <v>863.32</v>
      </c>
      <c r="O2392">
        <v>2589.96</v>
      </c>
      <c r="P2392">
        <v>103.6</v>
      </c>
      <c r="Q2392">
        <v>112.23</v>
      </c>
      <c r="R2392">
        <v>-69.069999999999993</v>
      </c>
      <c r="S2392">
        <v>-60.43</v>
      </c>
      <c r="T2392">
        <v>54.22</v>
      </c>
      <c r="U2392">
        <v>26.38</v>
      </c>
      <c r="V2392">
        <v>-6.42</v>
      </c>
      <c r="W2392">
        <v>78.2</v>
      </c>
      <c r="X2392">
        <v>76.150000000000006</v>
      </c>
      <c r="Y2392">
        <v>78.48</v>
      </c>
      <c r="Z2392">
        <v>76.930000000000007</v>
      </c>
      <c r="AA2392">
        <v>7.54</v>
      </c>
      <c r="AB2392">
        <v>-3.12</v>
      </c>
      <c r="AC2392">
        <v>54.01</v>
      </c>
      <c r="AD2392">
        <v>50.28</v>
      </c>
      <c r="AE2392">
        <v>87.1</v>
      </c>
      <c r="AF2392">
        <v>39221.74</v>
      </c>
    </row>
    <row r="2393" spans="1:37" hidden="1" x14ac:dyDescent="0.25">
      <c r="A2393" t="s">
        <v>4562</v>
      </c>
      <c r="B2393" t="s">
        <v>4563</v>
      </c>
      <c r="C2393" t="s">
        <v>232</v>
      </c>
      <c r="D2393">
        <v>170.12</v>
      </c>
      <c r="E2393">
        <v>134.65</v>
      </c>
      <c r="F2393" t="s">
        <v>10127</v>
      </c>
      <c r="G2393" t="s">
        <v>10127</v>
      </c>
      <c r="H2393">
        <v>100</v>
      </c>
      <c r="I2393">
        <v>152.15</v>
      </c>
      <c r="J2393">
        <v>15215.45</v>
      </c>
      <c r="K2393">
        <v>3043.09</v>
      </c>
      <c r="L2393">
        <v>197.8</v>
      </c>
      <c r="M2393">
        <v>136.94</v>
      </c>
      <c r="N2393">
        <v>1521.55</v>
      </c>
      <c r="O2393">
        <v>4564.6400000000003</v>
      </c>
      <c r="P2393">
        <v>182.59</v>
      </c>
      <c r="Q2393">
        <v>197.8</v>
      </c>
      <c r="R2393">
        <v>-121.72</v>
      </c>
      <c r="S2393">
        <v>-106.51</v>
      </c>
      <c r="T2393">
        <v>18.309999999999999</v>
      </c>
      <c r="U2393">
        <v>7.3</v>
      </c>
      <c r="V2393">
        <v>-4.75</v>
      </c>
      <c r="W2393">
        <v>128.81</v>
      </c>
      <c r="X2393">
        <v>125.72</v>
      </c>
      <c r="Y2393">
        <v>129.09</v>
      </c>
      <c r="Z2393">
        <v>124.17</v>
      </c>
      <c r="AA2393">
        <v>0.92</v>
      </c>
      <c r="AB2393">
        <v>6.79</v>
      </c>
      <c r="AC2393">
        <v>60.68</v>
      </c>
      <c r="AD2393">
        <v>68.900000000000006</v>
      </c>
      <c r="AE2393">
        <v>109.06</v>
      </c>
      <c r="AF2393">
        <v>985.48</v>
      </c>
      <c r="AG2393">
        <v>29</v>
      </c>
      <c r="AI2393">
        <v>8</v>
      </c>
      <c r="AJ2393">
        <v>99</v>
      </c>
      <c r="AK2393">
        <v>77</v>
      </c>
    </row>
    <row r="2394" spans="1:37" hidden="1" x14ac:dyDescent="0.25">
      <c r="A2394" t="s">
        <v>4798</v>
      </c>
      <c r="B2394" t="s">
        <v>4799</v>
      </c>
      <c r="C2394" t="s">
        <v>24</v>
      </c>
      <c r="D2394">
        <v>169.98</v>
      </c>
      <c r="E2394">
        <v>111.54</v>
      </c>
      <c r="F2394" t="s">
        <v>10127</v>
      </c>
      <c r="G2394" t="s">
        <v>10127</v>
      </c>
      <c r="H2394">
        <v>100</v>
      </c>
      <c r="I2394">
        <v>126.04</v>
      </c>
      <c r="J2394">
        <v>12604.02</v>
      </c>
      <c r="K2394">
        <v>2520.8000000000002</v>
      </c>
      <c r="L2394">
        <v>163.85</v>
      </c>
      <c r="M2394">
        <v>113.44</v>
      </c>
      <c r="N2394">
        <v>1260.4000000000001</v>
      </c>
      <c r="O2394">
        <v>3781.21</v>
      </c>
      <c r="P2394">
        <v>151.25</v>
      </c>
      <c r="Q2394">
        <v>163.85</v>
      </c>
      <c r="R2394">
        <v>-100.83</v>
      </c>
      <c r="S2394">
        <v>-88.23</v>
      </c>
      <c r="T2394">
        <v>-17.45</v>
      </c>
      <c r="U2394">
        <v>4.5599999999999996</v>
      </c>
      <c r="V2394">
        <v>-7.5</v>
      </c>
      <c r="W2394">
        <v>110.7</v>
      </c>
      <c r="X2394">
        <v>110.9</v>
      </c>
      <c r="Y2394">
        <v>110.64</v>
      </c>
      <c r="Z2394">
        <v>111.46</v>
      </c>
      <c r="AA2394">
        <v>-1.84</v>
      </c>
      <c r="AB2394">
        <v>1.31</v>
      </c>
      <c r="AC2394">
        <v>81.650000000000006</v>
      </c>
      <c r="AD2394">
        <v>81.34</v>
      </c>
      <c r="AE2394">
        <v>117.61</v>
      </c>
      <c r="AF2394">
        <v>36250.78</v>
      </c>
      <c r="AG2394">
        <v>30</v>
      </c>
      <c r="AI2394">
        <v>8</v>
      </c>
      <c r="AJ2394">
        <v>99</v>
      </c>
      <c r="AK2394">
        <v>73</v>
      </c>
    </row>
    <row r="2395" spans="1:37" hidden="1" x14ac:dyDescent="0.25">
      <c r="A2395" t="s">
        <v>9398</v>
      </c>
      <c r="B2395" t="s">
        <v>9399</v>
      </c>
      <c r="C2395" t="s">
        <v>850</v>
      </c>
      <c r="D2395">
        <v>169.77</v>
      </c>
      <c r="E2395">
        <v>3.88</v>
      </c>
      <c r="F2395" t="s">
        <v>10127</v>
      </c>
      <c r="G2395" t="s">
        <v>10127</v>
      </c>
      <c r="H2395">
        <v>100</v>
      </c>
      <c r="I2395">
        <v>4.38</v>
      </c>
      <c r="J2395">
        <v>438.44</v>
      </c>
      <c r="K2395">
        <v>87.69</v>
      </c>
      <c r="L2395">
        <v>5.7</v>
      </c>
      <c r="M2395">
        <v>3.95</v>
      </c>
      <c r="N2395">
        <v>43.84</v>
      </c>
      <c r="O2395">
        <v>131.53</v>
      </c>
      <c r="P2395">
        <v>5.26</v>
      </c>
      <c r="Q2395">
        <v>5.7</v>
      </c>
      <c r="R2395">
        <v>-3.51</v>
      </c>
      <c r="S2395">
        <v>-3.07</v>
      </c>
      <c r="T2395">
        <v>-47.82</v>
      </c>
      <c r="U2395">
        <v>2.99</v>
      </c>
      <c r="V2395">
        <v>-20.21</v>
      </c>
      <c r="W2395">
        <v>3.87</v>
      </c>
      <c r="X2395">
        <v>3.66</v>
      </c>
      <c r="Y2395">
        <v>3.88</v>
      </c>
      <c r="Z2395">
        <v>3.66</v>
      </c>
      <c r="AA2395">
        <v>-10.08</v>
      </c>
      <c r="AB2395">
        <v>3.55</v>
      </c>
      <c r="AC2395">
        <v>64.849999999999994</v>
      </c>
      <c r="AD2395">
        <v>57.27</v>
      </c>
      <c r="AE2395">
        <v>3.69</v>
      </c>
      <c r="AF2395">
        <v>1847889.35</v>
      </c>
      <c r="AG2395">
        <v>98</v>
      </c>
      <c r="AI2395">
        <v>38</v>
      </c>
      <c r="AK2395">
        <v>26</v>
      </c>
    </row>
    <row r="2396" spans="1:37" hidden="1" x14ac:dyDescent="0.25">
      <c r="A2396" t="s">
        <v>4940</v>
      </c>
      <c r="B2396" t="s">
        <v>4941</v>
      </c>
      <c r="C2396" t="s">
        <v>235</v>
      </c>
      <c r="D2396">
        <v>169.76</v>
      </c>
      <c r="E2396">
        <v>106.21</v>
      </c>
      <c r="F2396" t="s">
        <v>10127</v>
      </c>
      <c r="G2396" t="s">
        <v>10127</v>
      </c>
      <c r="H2396">
        <v>100</v>
      </c>
      <c r="I2396">
        <v>120.02</v>
      </c>
      <c r="J2396">
        <v>12001.73</v>
      </c>
      <c r="K2396">
        <v>2400.35</v>
      </c>
      <c r="L2396">
        <v>156.02000000000001</v>
      </c>
      <c r="M2396">
        <v>108.02</v>
      </c>
      <c r="N2396">
        <v>1200.17</v>
      </c>
      <c r="O2396">
        <v>3600.52</v>
      </c>
      <c r="P2396">
        <v>144.02000000000001</v>
      </c>
      <c r="Q2396">
        <v>156.02000000000001</v>
      </c>
      <c r="R2396">
        <v>-96.01</v>
      </c>
      <c r="S2396">
        <v>-84.01</v>
      </c>
      <c r="T2396">
        <v>-18.7</v>
      </c>
      <c r="U2396">
        <v>18.75</v>
      </c>
      <c r="V2396">
        <v>-4.46</v>
      </c>
      <c r="W2396">
        <v>107.28</v>
      </c>
      <c r="X2396">
        <v>104.27</v>
      </c>
      <c r="Y2396">
        <v>107.91</v>
      </c>
      <c r="Z2396">
        <v>102.59</v>
      </c>
      <c r="AA2396">
        <v>5.89</v>
      </c>
      <c r="AB2396">
        <v>0.45</v>
      </c>
      <c r="AC2396">
        <v>50.6</v>
      </c>
      <c r="AD2396">
        <v>46.71</v>
      </c>
      <c r="AE2396">
        <v>98.91</v>
      </c>
      <c r="AF2396">
        <v>112572.78</v>
      </c>
      <c r="AG2396">
        <v>49</v>
      </c>
      <c r="AH2396">
        <v>2.15</v>
      </c>
      <c r="AI2396">
        <v>8</v>
      </c>
      <c r="AK2396">
        <v>54</v>
      </c>
    </row>
    <row r="2397" spans="1:37" hidden="1" x14ac:dyDescent="0.25">
      <c r="A2397" t="s">
        <v>8825</v>
      </c>
      <c r="B2397" t="s">
        <v>8826</v>
      </c>
      <c r="C2397" t="s">
        <v>546</v>
      </c>
      <c r="D2397">
        <v>169.75</v>
      </c>
      <c r="E2397">
        <v>8.8000000000000007</v>
      </c>
      <c r="F2397" t="s">
        <v>10127</v>
      </c>
      <c r="G2397" t="s">
        <v>10127</v>
      </c>
      <c r="H2397">
        <v>100</v>
      </c>
      <c r="I2397">
        <v>9.94</v>
      </c>
      <c r="J2397">
        <v>994.4</v>
      </c>
      <c r="K2397">
        <v>198.88</v>
      </c>
      <c r="L2397">
        <v>12.93</v>
      </c>
      <c r="M2397">
        <v>8.9499999999999993</v>
      </c>
      <c r="N2397">
        <v>99.44</v>
      </c>
      <c r="O2397">
        <v>298.32</v>
      </c>
      <c r="P2397">
        <v>11.93</v>
      </c>
      <c r="Q2397">
        <v>12.93</v>
      </c>
      <c r="R2397">
        <v>-7.96</v>
      </c>
      <c r="S2397">
        <v>-6.96</v>
      </c>
      <c r="T2397">
        <v>2.93</v>
      </c>
      <c r="U2397">
        <v>49.16</v>
      </c>
      <c r="V2397">
        <v>-5.52</v>
      </c>
      <c r="W2397">
        <v>8.83</v>
      </c>
      <c r="X2397">
        <v>8.7100000000000009</v>
      </c>
      <c r="Y2397">
        <v>8.7899999999999991</v>
      </c>
      <c r="Z2397">
        <v>8.56</v>
      </c>
      <c r="AA2397">
        <v>15.68</v>
      </c>
      <c r="AB2397">
        <v>0.27</v>
      </c>
      <c r="AC2397">
        <v>74.11</v>
      </c>
      <c r="AD2397">
        <v>66.959999999999994</v>
      </c>
      <c r="AE2397">
        <v>8.6</v>
      </c>
      <c r="AF2397">
        <v>214766.09</v>
      </c>
      <c r="AG2397">
        <v>95</v>
      </c>
      <c r="AI2397">
        <v>44</v>
      </c>
      <c r="AK2397">
        <v>59</v>
      </c>
    </row>
    <row r="2398" spans="1:37" hidden="1" x14ac:dyDescent="0.25">
      <c r="A2398" t="s">
        <v>9552</v>
      </c>
      <c r="B2398" t="s">
        <v>9553</v>
      </c>
      <c r="C2398" t="s">
        <v>567</v>
      </c>
      <c r="D2398">
        <v>169.65</v>
      </c>
      <c r="E2398">
        <v>2.2999999999999998</v>
      </c>
      <c r="F2398" t="s">
        <v>10127</v>
      </c>
      <c r="G2398" t="s">
        <v>10127</v>
      </c>
      <c r="H2398">
        <v>100</v>
      </c>
      <c r="I2398">
        <v>2.6</v>
      </c>
      <c r="J2398">
        <v>259.89999999999998</v>
      </c>
      <c r="K2398">
        <v>51.98</v>
      </c>
      <c r="L2398">
        <v>3.38</v>
      </c>
      <c r="M2398">
        <v>2.34</v>
      </c>
      <c r="N2398">
        <v>25.99</v>
      </c>
      <c r="O2398">
        <v>77.97</v>
      </c>
      <c r="P2398">
        <v>3.12</v>
      </c>
      <c r="Q2398">
        <v>3.38</v>
      </c>
      <c r="R2398">
        <v>-2.08</v>
      </c>
      <c r="S2398">
        <v>-1.82</v>
      </c>
      <c r="T2398">
        <v>-0.1</v>
      </c>
      <c r="U2398">
        <v>11.5</v>
      </c>
      <c r="V2398">
        <v>-13.61</v>
      </c>
      <c r="W2398">
        <v>2.4300000000000002</v>
      </c>
      <c r="X2398">
        <v>2.29</v>
      </c>
      <c r="Y2398">
        <v>2.4500000000000002</v>
      </c>
      <c r="Z2398">
        <v>2.2400000000000002</v>
      </c>
      <c r="AA2398">
        <v>-2.65</v>
      </c>
      <c r="AB2398">
        <v>-2.64</v>
      </c>
      <c r="AC2398">
        <v>48.35</v>
      </c>
      <c r="AD2398">
        <v>30.77</v>
      </c>
      <c r="AE2398">
        <v>2.29</v>
      </c>
      <c r="AF2398">
        <v>925293</v>
      </c>
      <c r="AI2398">
        <v>55</v>
      </c>
    </row>
    <row r="2399" spans="1:37" hidden="1" x14ac:dyDescent="0.25">
      <c r="A2399" t="s">
        <v>8236</v>
      </c>
      <c r="B2399" t="s">
        <v>8237</v>
      </c>
      <c r="D2399">
        <v>169.52</v>
      </c>
      <c r="E2399">
        <v>14.97</v>
      </c>
      <c r="F2399" t="s">
        <v>10127</v>
      </c>
      <c r="G2399" t="s">
        <v>10127</v>
      </c>
      <c r="H2399">
        <v>100</v>
      </c>
      <c r="I2399">
        <v>16.920000000000002</v>
      </c>
      <c r="J2399">
        <v>1691.61</v>
      </c>
      <c r="K2399">
        <v>338.32</v>
      </c>
      <c r="L2399">
        <v>21.99</v>
      </c>
      <c r="M2399">
        <v>15.22</v>
      </c>
      <c r="N2399">
        <v>169.16</v>
      </c>
      <c r="O2399">
        <v>507.48</v>
      </c>
      <c r="P2399">
        <v>20.3</v>
      </c>
      <c r="Q2399">
        <v>21.99</v>
      </c>
      <c r="R2399">
        <v>-13.53</v>
      </c>
      <c r="S2399">
        <v>-11.84</v>
      </c>
      <c r="T2399">
        <v>94.71</v>
      </c>
      <c r="U2399">
        <v>9.5299999999999994</v>
      </c>
      <c r="V2399">
        <v>-13.67</v>
      </c>
      <c r="W2399">
        <v>13.84</v>
      </c>
      <c r="X2399">
        <v>15.39</v>
      </c>
      <c r="Y2399">
        <v>13.36</v>
      </c>
      <c r="Z2399">
        <v>15.94</v>
      </c>
      <c r="AA2399">
        <v>-3.45</v>
      </c>
      <c r="AB2399">
        <v>3.75</v>
      </c>
      <c r="AC2399">
        <v>75.3</v>
      </c>
      <c r="AD2399">
        <v>100</v>
      </c>
      <c r="AE2399">
        <v>6.55</v>
      </c>
      <c r="AF2399">
        <v>37617.35</v>
      </c>
      <c r="AG2399">
        <v>0</v>
      </c>
      <c r="AI2399">
        <v>76</v>
      </c>
      <c r="AK2399">
        <v>62</v>
      </c>
    </row>
    <row r="2400" spans="1:37" hidden="1" x14ac:dyDescent="0.25">
      <c r="A2400" t="s">
        <v>5174</v>
      </c>
      <c r="B2400" t="s">
        <v>5175</v>
      </c>
      <c r="C2400" t="s">
        <v>5176</v>
      </c>
      <c r="D2400">
        <v>169.27</v>
      </c>
      <c r="E2400">
        <v>90.05</v>
      </c>
      <c r="F2400" t="s">
        <v>10127</v>
      </c>
      <c r="G2400" t="s">
        <v>10127</v>
      </c>
      <c r="H2400">
        <v>100</v>
      </c>
      <c r="I2400">
        <v>101.76</v>
      </c>
      <c r="J2400">
        <v>10175.65</v>
      </c>
      <c r="K2400">
        <v>2035.13</v>
      </c>
      <c r="L2400">
        <v>132.28</v>
      </c>
      <c r="M2400">
        <v>91.58</v>
      </c>
      <c r="N2400">
        <v>1017.56</v>
      </c>
      <c r="O2400">
        <v>3052.7</v>
      </c>
      <c r="P2400">
        <v>122.11</v>
      </c>
      <c r="Q2400">
        <v>132.28</v>
      </c>
      <c r="R2400">
        <v>-81.41</v>
      </c>
      <c r="S2400">
        <v>-71.23</v>
      </c>
      <c r="T2400">
        <v>18.559999999999999</v>
      </c>
      <c r="U2400">
        <v>-0.43</v>
      </c>
      <c r="V2400">
        <v>-11.56</v>
      </c>
      <c r="W2400">
        <v>90.27</v>
      </c>
      <c r="X2400">
        <v>92.39</v>
      </c>
      <c r="Y2400">
        <v>91.06</v>
      </c>
      <c r="Z2400">
        <v>93.85</v>
      </c>
      <c r="AA2400">
        <v>-6.32</v>
      </c>
      <c r="AB2400">
        <v>-0.72</v>
      </c>
      <c r="AC2400">
        <v>77.599999999999994</v>
      </c>
      <c r="AD2400">
        <v>75.31</v>
      </c>
      <c r="AE2400">
        <v>96.02</v>
      </c>
      <c r="AF2400">
        <v>35826.089999999997</v>
      </c>
    </row>
    <row r="2401" spans="1:37" hidden="1" x14ac:dyDescent="0.25">
      <c r="A2401" t="s">
        <v>5832</v>
      </c>
      <c r="B2401" t="s">
        <v>5833</v>
      </c>
      <c r="C2401" t="s">
        <v>419</v>
      </c>
      <c r="D2401">
        <v>169.16</v>
      </c>
      <c r="E2401">
        <v>63.55</v>
      </c>
      <c r="F2401" t="s">
        <v>10127</v>
      </c>
      <c r="G2401" t="s">
        <v>10127</v>
      </c>
      <c r="H2401">
        <v>100</v>
      </c>
      <c r="I2401">
        <v>71.81</v>
      </c>
      <c r="J2401">
        <v>7181.15</v>
      </c>
      <c r="K2401">
        <v>1436.23</v>
      </c>
      <c r="L2401">
        <v>93.35</v>
      </c>
      <c r="M2401">
        <v>64.63</v>
      </c>
      <c r="N2401">
        <v>718.12</v>
      </c>
      <c r="O2401">
        <v>2154.35</v>
      </c>
      <c r="P2401">
        <v>86.17</v>
      </c>
      <c r="Q2401">
        <v>93.35</v>
      </c>
      <c r="R2401">
        <v>-57.45</v>
      </c>
      <c r="S2401">
        <v>-50.27</v>
      </c>
      <c r="T2401">
        <v>13.78</v>
      </c>
      <c r="U2401">
        <v>3.26</v>
      </c>
      <c r="V2401">
        <v>-6.84</v>
      </c>
      <c r="W2401">
        <v>62.87</v>
      </c>
      <c r="X2401">
        <v>66.03</v>
      </c>
      <c r="Y2401">
        <v>62.42</v>
      </c>
      <c r="Z2401">
        <v>66.28</v>
      </c>
      <c r="AA2401">
        <v>-2.0499999999999998</v>
      </c>
      <c r="AB2401">
        <v>-0.26</v>
      </c>
      <c r="AC2401">
        <v>50.63</v>
      </c>
      <c r="AD2401">
        <v>56.33</v>
      </c>
      <c r="AE2401">
        <v>66.510000000000005</v>
      </c>
      <c r="AF2401">
        <v>18956.52</v>
      </c>
      <c r="AG2401">
        <v>7</v>
      </c>
      <c r="AJ2401">
        <v>97</v>
      </c>
    </row>
    <row r="2402" spans="1:37" hidden="1" x14ac:dyDescent="0.25">
      <c r="A2402" t="s">
        <v>7399</v>
      </c>
      <c r="B2402" t="s">
        <v>7400</v>
      </c>
      <c r="C2402" t="s">
        <v>1813</v>
      </c>
      <c r="D2402">
        <v>169.08</v>
      </c>
      <c r="E2402">
        <v>28.71</v>
      </c>
      <c r="F2402" t="s">
        <v>10127</v>
      </c>
      <c r="G2402" t="s">
        <v>10127</v>
      </c>
      <c r="H2402">
        <v>100</v>
      </c>
      <c r="I2402">
        <v>32.44</v>
      </c>
      <c r="J2402">
        <v>3244.23</v>
      </c>
      <c r="K2402">
        <v>648.85</v>
      </c>
      <c r="L2402">
        <v>42.17</v>
      </c>
      <c r="M2402">
        <v>29.2</v>
      </c>
      <c r="N2402">
        <v>324.42</v>
      </c>
      <c r="O2402">
        <v>973.27</v>
      </c>
      <c r="P2402">
        <v>38.93</v>
      </c>
      <c r="Q2402">
        <v>42.17</v>
      </c>
      <c r="R2402">
        <v>-25.95</v>
      </c>
      <c r="S2402">
        <v>-22.71</v>
      </c>
      <c r="T2402">
        <v>33.22</v>
      </c>
      <c r="U2402">
        <v>10.24</v>
      </c>
      <c r="V2402">
        <v>-5.59</v>
      </c>
      <c r="W2402">
        <v>28.24</v>
      </c>
      <c r="X2402">
        <v>27.25</v>
      </c>
      <c r="Y2402">
        <v>28.32</v>
      </c>
      <c r="Z2402">
        <v>26.48</v>
      </c>
      <c r="AA2402">
        <v>1.71</v>
      </c>
      <c r="AB2402">
        <v>4.29</v>
      </c>
      <c r="AC2402">
        <v>53.89</v>
      </c>
      <c r="AD2402">
        <v>57.38</v>
      </c>
      <c r="AE2402">
        <v>24.51</v>
      </c>
      <c r="AF2402">
        <v>116143.26</v>
      </c>
      <c r="AG2402">
        <v>23</v>
      </c>
      <c r="AH2402">
        <v>3.01</v>
      </c>
      <c r="AI2402">
        <v>19</v>
      </c>
      <c r="AK2402">
        <v>66</v>
      </c>
    </row>
    <row r="2403" spans="1:37" hidden="1" x14ac:dyDescent="0.25">
      <c r="A2403" t="s">
        <v>5334</v>
      </c>
      <c r="B2403" t="s">
        <v>5335</v>
      </c>
      <c r="C2403" t="s">
        <v>419</v>
      </c>
      <c r="D2403">
        <v>169</v>
      </c>
      <c r="E2403">
        <v>83.57</v>
      </c>
      <c r="F2403" t="s">
        <v>10127</v>
      </c>
      <c r="G2403" t="s">
        <v>10127</v>
      </c>
      <c r="H2403">
        <v>100</v>
      </c>
      <c r="I2403">
        <v>94.43</v>
      </c>
      <c r="J2403">
        <v>9443.41</v>
      </c>
      <c r="K2403">
        <v>1888.68</v>
      </c>
      <c r="L2403">
        <v>122.76</v>
      </c>
      <c r="M2403">
        <v>84.99</v>
      </c>
      <c r="N2403">
        <v>944.34</v>
      </c>
      <c r="O2403">
        <v>2833.02</v>
      </c>
      <c r="P2403">
        <v>113.32</v>
      </c>
      <c r="Q2403">
        <v>122.76</v>
      </c>
      <c r="R2403">
        <v>-75.55</v>
      </c>
      <c r="S2403">
        <v>-66.099999999999994</v>
      </c>
      <c r="T2403">
        <v>-14.01</v>
      </c>
      <c r="U2403">
        <v>2.17</v>
      </c>
      <c r="V2403">
        <v>-5.98</v>
      </c>
      <c r="W2403">
        <v>83.56</v>
      </c>
      <c r="X2403">
        <v>85.57</v>
      </c>
      <c r="Y2403">
        <v>83.17</v>
      </c>
      <c r="Z2403">
        <v>86.16</v>
      </c>
      <c r="AA2403">
        <v>-2.0699999999999998</v>
      </c>
      <c r="AB2403">
        <v>-0.56999999999999995</v>
      </c>
      <c r="AC2403">
        <v>54.38</v>
      </c>
      <c r="AD2403">
        <v>51</v>
      </c>
      <c r="AE2403">
        <v>91.26</v>
      </c>
      <c r="AF2403">
        <v>1358.57</v>
      </c>
      <c r="AG2403">
        <v>56</v>
      </c>
      <c r="AH2403">
        <v>1.87</v>
      </c>
      <c r="AI2403">
        <v>20</v>
      </c>
      <c r="AK2403">
        <v>20</v>
      </c>
    </row>
    <row r="2404" spans="1:37" hidden="1" x14ac:dyDescent="0.25">
      <c r="A2404" t="s">
        <v>4140</v>
      </c>
      <c r="B2404" t="s">
        <v>4141</v>
      </c>
      <c r="C2404" t="s">
        <v>235</v>
      </c>
      <c r="D2404">
        <v>168.89</v>
      </c>
      <c r="E2404">
        <v>149.85</v>
      </c>
      <c r="F2404" t="s">
        <v>10127</v>
      </c>
      <c r="G2404" t="s">
        <v>10127</v>
      </c>
      <c r="H2404">
        <v>100</v>
      </c>
      <c r="I2404">
        <v>169.33</v>
      </c>
      <c r="J2404">
        <v>16933.05</v>
      </c>
      <c r="K2404">
        <v>3386.61</v>
      </c>
      <c r="L2404">
        <v>220.13</v>
      </c>
      <c r="M2404">
        <v>152.4</v>
      </c>
      <c r="N2404">
        <v>1693.3</v>
      </c>
      <c r="O2404">
        <v>5079.92</v>
      </c>
      <c r="P2404">
        <v>203.2</v>
      </c>
      <c r="Q2404">
        <v>220.13</v>
      </c>
      <c r="R2404">
        <v>-135.46</v>
      </c>
      <c r="S2404">
        <v>-118.53</v>
      </c>
      <c r="T2404">
        <v>237.87</v>
      </c>
      <c r="U2404">
        <v>0.3</v>
      </c>
      <c r="V2404">
        <v>-11.2</v>
      </c>
      <c r="W2404">
        <v>148.25</v>
      </c>
      <c r="X2404">
        <v>152.07</v>
      </c>
      <c r="Y2404">
        <v>146.65</v>
      </c>
      <c r="Z2404">
        <v>155.28</v>
      </c>
      <c r="AA2404">
        <v>-5.8</v>
      </c>
      <c r="AB2404">
        <v>0.63</v>
      </c>
      <c r="AC2404">
        <v>63.75</v>
      </c>
      <c r="AD2404">
        <v>67.16</v>
      </c>
      <c r="AE2404">
        <v>132.75</v>
      </c>
      <c r="AF2404">
        <v>85339.76</v>
      </c>
      <c r="AG2404">
        <v>25</v>
      </c>
      <c r="AI2404">
        <v>52</v>
      </c>
      <c r="AJ2404">
        <v>72</v>
      </c>
      <c r="AK2404">
        <v>66</v>
      </c>
    </row>
    <row r="2405" spans="1:37" hidden="1" x14ac:dyDescent="0.25">
      <c r="A2405" t="s">
        <v>4972</v>
      </c>
      <c r="B2405" t="s">
        <v>4973</v>
      </c>
      <c r="C2405" t="s">
        <v>33</v>
      </c>
      <c r="D2405">
        <v>168.74</v>
      </c>
      <c r="E2405">
        <v>112.84</v>
      </c>
      <c r="F2405" t="s">
        <v>10127</v>
      </c>
      <c r="G2405" t="s">
        <v>10127</v>
      </c>
      <c r="H2405">
        <v>100</v>
      </c>
      <c r="I2405">
        <v>127.51</v>
      </c>
      <c r="J2405">
        <v>12750.92</v>
      </c>
      <c r="K2405">
        <v>2550.1799999999998</v>
      </c>
      <c r="L2405">
        <v>165.76</v>
      </c>
      <c r="M2405">
        <v>114.76</v>
      </c>
      <c r="N2405">
        <v>1275.0899999999999</v>
      </c>
      <c r="O2405">
        <v>3825.28</v>
      </c>
      <c r="P2405">
        <v>153.01</v>
      </c>
      <c r="Q2405">
        <v>165.76</v>
      </c>
      <c r="R2405">
        <v>-102.01</v>
      </c>
      <c r="S2405">
        <v>-89.26</v>
      </c>
      <c r="T2405">
        <v>31.02</v>
      </c>
      <c r="U2405">
        <v>6.71</v>
      </c>
      <c r="V2405">
        <v>-13.25</v>
      </c>
      <c r="W2405">
        <v>105.98</v>
      </c>
      <c r="X2405">
        <v>102.22</v>
      </c>
      <c r="Y2405">
        <v>102.54</v>
      </c>
      <c r="Z2405">
        <v>101.75</v>
      </c>
      <c r="AA2405">
        <v>-4.3</v>
      </c>
      <c r="AB2405">
        <v>10.73</v>
      </c>
      <c r="AC2405">
        <v>93.15</v>
      </c>
      <c r="AD2405">
        <v>86.34</v>
      </c>
      <c r="AE2405">
        <v>101.66</v>
      </c>
      <c r="AF2405">
        <v>39252.089999999997</v>
      </c>
    </row>
    <row r="2406" spans="1:37" hidden="1" x14ac:dyDescent="0.25">
      <c r="A2406" t="s">
        <v>4232</v>
      </c>
      <c r="B2406" t="s">
        <v>4233</v>
      </c>
      <c r="C2406" t="s">
        <v>373</v>
      </c>
      <c r="D2406">
        <v>168.55</v>
      </c>
      <c r="E2406">
        <v>162.19999999999999</v>
      </c>
      <c r="F2406" t="s">
        <v>10127</v>
      </c>
      <c r="G2406" t="s">
        <v>10127</v>
      </c>
      <c r="H2406">
        <v>100</v>
      </c>
      <c r="I2406">
        <v>183.29</v>
      </c>
      <c r="J2406">
        <v>18328.599999999999</v>
      </c>
      <c r="K2406">
        <v>3665.72</v>
      </c>
      <c r="L2406">
        <v>238.27</v>
      </c>
      <c r="M2406">
        <v>164.96</v>
      </c>
      <c r="N2406">
        <v>1832.86</v>
      </c>
      <c r="O2406">
        <v>5498.58</v>
      </c>
      <c r="P2406">
        <v>219.94</v>
      </c>
      <c r="Q2406">
        <v>238.27</v>
      </c>
      <c r="R2406">
        <v>-146.63</v>
      </c>
      <c r="S2406">
        <v>-128.30000000000001</v>
      </c>
      <c r="T2406">
        <v>2.84</v>
      </c>
      <c r="U2406">
        <v>7.04</v>
      </c>
      <c r="V2406">
        <v>-16.3</v>
      </c>
      <c r="W2406">
        <v>147.19999999999999</v>
      </c>
      <c r="X2406">
        <v>146.1</v>
      </c>
      <c r="Y2406">
        <v>144.44999999999999</v>
      </c>
      <c r="Z2406">
        <v>139.38</v>
      </c>
      <c r="AA2406">
        <v>-6.06</v>
      </c>
      <c r="AB2406">
        <v>14.22</v>
      </c>
      <c r="AC2406">
        <v>96.23</v>
      </c>
      <c r="AD2406">
        <v>88.7</v>
      </c>
      <c r="AE2406">
        <v>146.41</v>
      </c>
      <c r="AF2406">
        <v>28377.96</v>
      </c>
      <c r="AG2406">
        <v>70</v>
      </c>
      <c r="AI2406">
        <v>64</v>
      </c>
      <c r="AJ2406">
        <v>99</v>
      </c>
      <c r="AK2406">
        <v>99</v>
      </c>
    </row>
    <row r="2407" spans="1:37" hidden="1" x14ac:dyDescent="0.25">
      <c r="A2407" t="s">
        <v>3802</v>
      </c>
      <c r="B2407" t="s">
        <v>3803</v>
      </c>
      <c r="C2407" t="s">
        <v>537</v>
      </c>
      <c r="D2407">
        <v>168.23</v>
      </c>
      <c r="E2407">
        <v>180</v>
      </c>
      <c r="F2407" t="s">
        <v>10127</v>
      </c>
      <c r="G2407" t="s">
        <v>10127</v>
      </c>
      <c r="H2407">
        <v>100</v>
      </c>
      <c r="I2407">
        <v>203.4</v>
      </c>
      <c r="J2407">
        <v>20340</v>
      </c>
      <c r="K2407">
        <v>4068</v>
      </c>
      <c r="L2407">
        <v>264.42</v>
      </c>
      <c r="M2407">
        <v>183.06</v>
      </c>
      <c r="N2407">
        <v>2034</v>
      </c>
      <c r="O2407">
        <v>6102</v>
      </c>
      <c r="P2407">
        <v>244.08</v>
      </c>
      <c r="Q2407">
        <v>264.42</v>
      </c>
      <c r="R2407">
        <v>-162.72</v>
      </c>
      <c r="S2407">
        <v>-142.38</v>
      </c>
      <c r="T2407">
        <v>623.08000000000004</v>
      </c>
      <c r="U2407">
        <v>14.75</v>
      </c>
      <c r="V2407">
        <v>-23.12</v>
      </c>
      <c r="W2407">
        <v>173.64</v>
      </c>
      <c r="X2407">
        <v>181.91</v>
      </c>
      <c r="Y2407">
        <v>171.52</v>
      </c>
      <c r="Z2407">
        <v>187.33</v>
      </c>
      <c r="AA2407">
        <v>-7.93</v>
      </c>
      <c r="AB2407">
        <v>3.77</v>
      </c>
      <c r="AC2407">
        <v>69.72</v>
      </c>
      <c r="AD2407">
        <v>68</v>
      </c>
      <c r="AE2407">
        <v>185.83</v>
      </c>
      <c r="AF2407">
        <v>502.09</v>
      </c>
      <c r="AG2407">
        <v>27</v>
      </c>
      <c r="AI2407">
        <v>30</v>
      </c>
      <c r="AK2407">
        <v>19</v>
      </c>
    </row>
    <row r="2408" spans="1:37" hidden="1" x14ac:dyDescent="0.25">
      <c r="A2408" t="s">
        <v>5448</v>
      </c>
      <c r="B2408" t="s">
        <v>5449</v>
      </c>
      <c r="D2408">
        <v>167.8</v>
      </c>
      <c r="E2408">
        <v>76.72</v>
      </c>
      <c r="F2408" t="s">
        <v>10127</v>
      </c>
      <c r="G2408" t="s">
        <v>10127</v>
      </c>
      <c r="H2408">
        <v>100</v>
      </c>
      <c r="I2408">
        <v>86.69</v>
      </c>
      <c r="J2408">
        <v>8669.36</v>
      </c>
      <c r="K2408">
        <v>1733.87</v>
      </c>
      <c r="L2408">
        <v>112.7</v>
      </c>
      <c r="M2408">
        <v>78.02</v>
      </c>
      <c r="N2408">
        <v>866.94</v>
      </c>
      <c r="O2408">
        <v>2600.81</v>
      </c>
      <c r="P2408">
        <v>104.03</v>
      </c>
      <c r="Q2408">
        <v>112.7</v>
      </c>
      <c r="R2408">
        <v>-69.349999999999994</v>
      </c>
      <c r="S2408">
        <v>-60.69</v>
      </c>
      <c r="T2408">
        <v>25.54</v>
      </c>
      <c r="U2408">
        <v>8.43</v>
      </c>
      <c r="V2408">
        <v>-13.9</v>
      </c>
      <c r="W2408">
        <v>77.77</v>
      </c>
      <c r="X2408">
        <v>80.09</v>
      </c>
      <c r="Y2408">
        <v>77.7</v>
      </c>
      <c r="Z2408">
        <v>81.760000000000005</v>
      </c>
      <c r="AA2408">
        <v>-4.0199999999999996</v>
      </c>
      <c r="AB2408">
        <v>-2.27</v>
      </c>
      <c r="AC2408">
        <v>43.58</v>
      </c>
      <c r="AD2408">
        <v>37.450000000000003</v>
      </c>
      <c r="AE2408">
        <v>85.35</v>
      </c>
      <c r="AF2408">
        <v>73695.649999999994</v>
      </c>
      <c r="AG2408">
        <v>6</v>
      </c>
      <c r="AI2408">
        <v>25</v>
      </c>
      <c r="AK2408">
        <v>19</v>
      </c>
    </row>
    <row r="2409" spans="1:37" hidden="1" x14ac:dyDescent="0.25">
      <c r="A2409" t="s">
        <v>8648</v>
      </c>
      <c r="B2409" t="s">
        <v>8649</v>
      </c>
      <c r="C2409" t="s">
        <v>4708</v>
      </c>
      <c r="D2409">
        <v>167.58</v>
      </c>
      <c r="E2409">
        <v>12.29</v>
      </c>
      <c r="F2409" t="s">
        <v>10127</v>
      </c>
      <c r="G2409" t="s">
        <v>10127</v>
      </c>
      <c r="H2409">
        <v>100</v>
      </c>
      <c r="I2409">
        <v>13.89</v>
      </c>
      <c r="J2409">
        <v>1388.77</v>
      </c>
      <c r="K2409">
        <v>277.75</v>
      </c>
      <c r="L2409">
        <v>18.05</v>
      </c>
      <c r="M2409">
        <v>12.5</v>
      </c>
      <c r="N2409">
        <v>138.88</v>
      </c>
      <c r="O2409">
        <v>416.63</v>
      </c>
      <c r="P2409">
        <v>16.670000000000002</v>
      </c>
      <c r="Q2409">
        <v>18.05</v>
      </c>
      <c r="R2409">
        <v>-11.11</v>
      </c>
      <c r="S2409">
        <v>-9.7200000000000006</v>
      </c>
      <c r="T2409">
        <v>-5.28</v>
      </c>
      <c r="U2409">
        <v>12.5</v>
      </c>
      <c r="V2409">
        <v>-6.64</v>
      </c>
      <c r="W2409">
        <v>12.48</v>
      </c>
      <c r="X2409">
        <v>10.38</v>
      </c>
      <c r="Y2409">
        <v>12.84</v>
      </c>
      <c r="Z2409">
        <v>9.6999999999999993</v>
      </c>
      <c r="AA2409">
        <v>2.04</v>
      </c>
      <c r="AB2409">
        <v>7.12</v>
      </c>
      <c r="AC2409">
        <v>69.260000000000005</v>
      </c>
      <c r="AD2409">
        <v>60.17</v>
      </c>
      <c r="AE2409">
        <v>10.78</v>
      </c>
      <c r="AF2409">
        <v>345492.47999999998</v>
      </c>
      <c r="AG2409">
        <v>42</v>
      </c>
      <c r="AI2409">
        <v>21</v>
      </c>
      <c r="AK2409">
        <v>50</v>
      </c>
    </row>
    <row r="2410" spans="1:37" hidden="1" x14ac:dyDescent="0.25">
      <c r="A2410" t="s">
        <v>6167</v>
      </c>
      <c r="B2410" t="s">
        <v>6168</v>
      </c>
      <c r="C2410" t="s">
        <v>419</v>
      </c>
      <c r="D2410">
        <v>167.49</v>
      </c>
      <c r="E2410">
        <v>53.45</v>
      </c>
      <c r="F2410" t="s">
        <v>10127</v>
      </c>
      <c r="G2410" t="s">
        <v>10127</v>
      </c>
      <c r="H2410">
        <v>100</v>
      </c>
      <c r="I2410">
        <v>60.4</v>
      </c>
      <c r="J2410">
        <v>6039.85</v>
      </c>
      <c r="K2410">
        <v>1207.97</v>
      </c>
      <c r="L2410">
        <v>78.52</v>
      </c>
      <c r="M2410">
        <v>54.36</v>
      </c>
      <c r="N2410">
        <v>603.99</v>
      </c>
      <c r="O2410">
        <v>1811.96</v>
      </c>
      <c r="P2410">
        <v>72.48</v>
      </c>
      <c r="Q2410">
        <v>78.52</v>
      </c>
      <c r="R2410">
        <v>-48.32</v>
      </c>
      <c r="S2410">
        <v>-42.28</v>
      </c>
      <c r="T2410">
        <v>-4.24</v>
      </c>
      <c r="U2410">
        <v>7.43</v>
      </c>
      <c r="V2410">
        <v>-4.18</v>
      </c>
      <c r="W2410">
        <v>57.25</v>
      </c>
      <c r="X2410">
        <v>55.36</v>
      </c>
      <c r="Y2410">
        <v>58.74</v>
      </c>
      <c r="Z2410">
        <v>54.53</v>
      </c>
      <c r="AA2410">
        <v>1.29</v>
      </c>
      <c r="AB2410">
        <v>-5.81</v>
      </c>
      <c r="AC2410">
        <v>15.92</v>
      </c>
      <c r="AD2410">
        <v>7.84</v>
      </c>
      <c r="AE2410">
        <v>49.45</v>
      </c>
      <c r="AF2410">
        <v>4560.17</v>
      </c>
      <c r="AG2410">
        <v>49</v>
      </c>
      <c r="AI2410">
        <v>38</v>
      </c>
      <c r="AK2410">
        <v>44</v>
      </c>
    </row>
    <row r="2411" spans="1:37" hidden="1" x14ac:dyDescent="0.25">
      <c r="A2411" t="s">
        <v>2513</v>
      </c>
      <c r="B2411" t="s">
        <v>2514</v>
      </c>
      <c r="C2411" t="s">
        <v>354</v>
      </c>
      <c r="D2411">
        <v>167.34</v>
      </c>
      <c r="E2411">
        <v>406</v>
      </c>
      <c r="F2411" t="s">
        <v>10127</v>
      </c>
      <c r="G2411" t="s">
        <v>10127</v>
      </c>
      <c r="H2411">
        <v>100</v>
      </c>
      <c r="I2411">
        <v>458.78</v>
      </c>
      <c r="J2411">
        <v>45878</v>
      </c>
      <c r="K2411">
        <v>9175.6</v>
      </c>
      <c r="L2411">
        <v>596.41</v>
      </c>
      <c r="M2411">
        <v>412.9</v>
      </c>
      <c r="N2411">
        <v>4587.8</v>
      </c>
      <c r="O2411">
        <v>13763.4</v>
      </c>
      <c r="P2411">
        <v>550.54</v>
      </c>
      <c r="Q2411">
        <v>596.41</v>
      </c>
      <c r="R2411">
        <v>-367.02</v>
      </c>
      <c r="S2411">
        <v>-321.14999999999998</v>
      </c>
      <c r="T2411">
        <v>39.369999999999997</v>
      </c>
      <c r="U2411">
        <v>2.37</v>
      </c>
      <c r="V2411">
        <v>-7.7</v>
      </c>
      <c r="W2411">
        <v>407.31</v>
      </c>
      <c r="X2411">
        <v>406.59</v>
      </c>
      <c r="Y2411">
        <v>407.59</v>
      </c>
      <c r="Z2411">
        <v>413.9</v>
      </c>
      <c r="AA2411">
        <v>-2.92</v>
      </c>
      <c r="AB2411">
        <v>-0.78</v>
      </c>
      <c r="AC2411">
        <v>37.11</v>
      </c>
      <c r="AD2411">
        <v>42.86</v>
      </c>
      <c r="AE2411">
        <v>442.13</v>
      </c>
      <c r="AF2411">
        <v>442.43</v>
      </c>
    </row>
    <row r="2412" spans="1:37" hidden="1" x14ac:dyDescent="0.25">
      <c r="A2412" t="s">
        <v>34</v>
      </c>
      <c r="B2412" t="s">
        <v>35</v>
      </c>
      <c r="C2412" t="s">
        <v>36</v>
      </c>
      <c r="D2412">
        <v>167.26</v>
      </c>
      <c r="E2412">
        <v>138.78</v>
      </c>
      <c r="F2412" t="s">
        <v>10127</v>
      </c>
      <c r="G2412" t="s">
        <v>10127</v>
      </c>
      <c r="H2412">
        <v>100</v>
      </c>
      <c r="I2412">
        <v>156.82</v>
      </c>
      <c r="J2412">
        <v>15682.14</v>
      </c>
      <c r="K2412">
        <v>3136.43</v>
      </c>
      <c r="L2412">
        <v>203.87</v>
      </c>
      <c r="M2412">
        <v>141.13999999999999</v>
      </c>
      <c r="N2412">
        <v>1568.21</v>
      </c>
      <c r="O2412">
        <v>4704.6400000000003</v>
      </c>
      <c r="P2412">
        <v>188.19</v>
      </c>
      <c r="Q2412">
        <v>203.87</v>
      </c>
      <c r="R2412">
        <v>-125.46</v>
      </c>
      <c r="S2412">
        <v>-109.77</v>
      </c>
      <c r="T2412">
        <v>8.9700000000000006</v>
      </c>
      <c r="U2412">
        <v>7.81</v>
      </c>
      <c r="V2412">
        <v>-3.41</v>
      </c>
      <c r="W2412">
        <v>103.55</v>
      </c>
      <c r="X2412">
        <v>85.43</v>
      </c>
      <c r="Y2412">
        <v>98.82</v>
      </c>
      <c r="Z2412">
        <v>82.66</v>
      </c>
      <c r="AA2412">
        <v>1.89</v>
      </c>
      <c r="AB2412">
        <v>46.33</v>
      </c>
      <c r="AC2412">
        <v>96.25</v>
      </c>
      <c r="AD2412">
        <v>100</v>
      </c>
      <c r="AE2412">
        <v>99.26</v>
      </c>
      <c r="AF2412">
        <v>215689.7</v>
      </c>
      <c r="AG2412">
        <v>88</v>
      </c>
      <c r="AI2412">
        <v>97</v>
      </c>
      <c r="AJ2412">
        <v>78</v>
      </c>
      <c r="AK2412">
        <v>98</v>
      </c>
    </row>
    <row r="2413" spans="1:37" hidden="1" x14ac:dyDescent="0.25">
      <c r="A2413" t="s">
        <v>255</v>
      </c>
      <c r="B2413" t="s">
        <v>256</v>
      </c>
      <c r="C2413" t="s">
        <v>7</v>
      </c>
      <c r="D2413">
        <v>166.98</v>
      </c>
      <c r="E2413">
        <v>13111</v>
      </c>
      <c r="F2413" t="s">
        <v>10127</v>
      </c>
      <c r="G2413" t="s">
        <v>10127</v>
      </c>
      <c r="H2413">
        <v>100</v>
      </c>
      <c r="I2413">
        <v>14815.43</v>
      </c>
      <c r="J2413">
        <v>1481543</v>
      </c>
      <c r="K2413">
        <v>296308.59999999998</v>
      </c>
      <c r="L2413">
        <v>19260.060000000001</v>
      </c>
      <c r="M2413">
        <v>13333.89</v>
      </c>
      <c r="N2413">
        <v>148154.29999999999</v>
      </c>
      <c r="O2413">
        <v>444462.9</v>
      </c>
      <c r="P2413">
        <v>17778.52</v>
      </c>
      <c r="Q2413">
        <v>19260.060000000001</v>
      </c>
      <c r="R2413">
        <v>-11852.34</v>
      </c>
      <c r="S2413">
        <v>-10370.799999999999</v>
      </c>
      <c r="T2413">
        <v>32.049999999999997</v>
      </c>
      <c r="U2413">
        <v>6.73</v>
      </c>
      <c r="V2413">
        <v>0.59</v>
      </c>
      <c r="W2413">
        <v>13125.75</v>
      </c>
      <c r="X2413">
        <v>13277.92</v>
      </c>
      <c r="Y2413">
        <v>13173.78</v>
      </c>
      <c r="Z2413">
        <v>13363.34</v>
      </c>
      <c r="AA2413">
        <v>3.57</v>
      </c>
      <c r="AB2413">
        <v>-0.69</v>
      </c>
      <c r="AC2413">
        <v>42.05</v>
      </c>
      <c r="AD2413">
        <v>44.93</v>
      </c>
      <c r="AE2413">
        <v>12376.79</v>
      </c>
      <c r="AF2413">
        <v>51.3</v>
      </c>
      <c r="AG2413">
        <v>24</v>
      </c>
      <c r="AI2413">
        <v>30</v>
      </c>
      <c r="AJ2413">
        <v>77</v>
      </c>
      <c r="AK2413">
        <v>71</v>
      </c>
    </row>
    <row r="2414" spans="1:37" hidden="1" x14ac:dyDescent="0.25">
      <c r="A2414" t="s">
        <v>6757</v>
      </c>
      <c r="B2414" t="s">
        <v>6758</v>
      </c>
      <c r="C2414" t="s">
        <v>1191</v>
      </c>
      <c r="D2414">
        <v>166.82</v>
      </c>
      <c r="E2414">
        <v>39.340000000000003</v>
      </c>
      <c r="F2414" t="s">
        <v>10127</v>
      </c>
      <c r="G2414" t="s">
        <v>10127</v>
      </c>
      <c r="H2414">
        <v>100</v>
      </c>
      <c r="I2414">
        <v>44.45</v>
      </c>
      <c r="J2414">
        <v>4445.42</v>
      </c>
      <c r="K2414">
        <v>889.08</v>
      </c>
      <c r="L2414">
        <v>57.79</v>
      </c>
      <c r="M2414">
        <v>40.01</v>
      </c>
      <c r="N2414">
        <v>444.54</v>
      </c>
      <c r="O2414">
        <v>1333.63</v>
      </c>
      <c r="P2414">
        <v>53.35</v>
      </c>
      <c r="Q2414">
        <v>57.79</v>
      </c>
      <c r="R2414">
        <v>-35.56</v>
      </c>
      <c r="S2414">
        <v>-31.12</v>
      </c>
      <c r="T2414">
        <v>20.27</v>
      </c>
      <c r="U2414">
        <v>7.38</v>
      </c>
      <c r="V2414">
        <v>-7.37</v>
      </c>
      <c r="W2414">
        <v>39.299999999999997</v>
      </c>
      <c r="X2414">
        <v>40.24</v>
      </c>
      <c r="Y2414">
        <v>39.130000000000003</v>
      </c>
      <c r="Z2414">
        <v>40.51</v>
      </c>
      <c r="AA2414">
        <v>-0.54</v>
      </c>
      <c r="AB2414">
        <v>-0.32</v>
      </c>
      <c r="AC2414">
        <v>73.260000000000005</v>
      </c>
      <c r="AD2414">
        <v>61.64</v>
      </c>
      <c r="AE2414">
        <v>43.65</v>
      </c>
      <c r="AF2414">
        <v>75647.740000000005</v>
      </c>
      <c r="AG2414">
        <v>53</v>
      </c>
      <c r="AI2414">
        <v>80</v>
      </c>
      <c r="AK2414">
        <v>96</v>
      </c>
    </row>
    <row r="2415" spans="1:37" hidden="1" x14ac:dyDescent="0.25">
      <c r="A2415" t="s">
        <v>2543</v>
      </c>
      <c r="B2415" t="s">
        <v>2544</v>
      </c>
      <c r="C2415" t="s">
        <v>419</v>
      </c>
      <c r="D2415">
        <v>166.82</v>
      </c>
      <c r="E2415">
        <v>398.85</v>
      </c>
      <c r="F2415" t="s">
        <v>10127</v>
      </c>
      <c r="G2415" t="s">
        <v>10127</v>
      </c>
      <c r="H2415">
        <v>100</v>
      </c>
      <c r="I2415">
        <v>450.7</v>
      </c>
      <c r="J2415">
        <v>45070.05</v>
      </c>
      <c r="K2415">
        <v>9014.01</v>
      </c>
      <c r="L2415">
        <v>585.91</v>
      </c>
      <c r="M2415">
        <v>405.63</v>
      </c>
      <c r="N2415">
        <v>4507</v>
      </c>
      <c r="O2415">
        <v>13521.02</v>
      </c>
      <c r="P2415">
        <v>540.84</v>
      </c>
      <c r="Q2415">
        <v>585.91</v>
      </c>
      <c r="R2415">
        <v>-360.56</v>
      </c>
      <c r="S2415">
        <v>-315.49</v>
      </c>
      <c r="T2415">
        <v>8.94</v>
      </c>
      <c r="U2415">
        <v>1.79</v>
      </c>
      <c r="V2415">
        <v>-6.03</v>
      </c>
      <c r="W2415">
        <v>395.92</v>
      </c>
      <c r="X2415">
        <v>397.76</v>
      </c>
      <c r="Y2415">
        <v>394.66</v>
      </c>
      <c r="Z2415">
        <v>399.9</v>
      </c>
      <c r="AA2415">
        <v>-2.2799999999999998</v>
      </c>
      <c r="AB2415">
        <v>1.24</v>
      </c>
      <c r="AC2415">
        <v>89.09</v>
      </c>
      <c r="AD2415">
        <v>83.61</v>
      </c>
      <c r="AE2415">
        <v>433.76</v>
      </c>
      <c r="AF2415">
        <v>5224.3900000000003</v>
      </c>
      <c r="AG2415">
        <v>55</v>
      </c>
      <c r="AI2415">
        <v>0</v>
      </c>
      <c r="AJ2415">
        <v>99</v>
      </c>
      <c r="AK2415">
        <v>82</v>
      </c>
    </row>
    <row r="2416" spans="1:37" hidden="1" x14ac:dyDescent="0.25">
      <c r="A2416" t="s">
        <v>4733</v>
      </c>
      <c r="B2416" t="s">
        <v>4734</v>
      </c>
      <c r="C2416" t="s">
        <v>383</v>
      </c>
      <c r="D2416">
        <v>166.26</v>
      </c>
      <c r="E2416">
        <v>115.7</v>
      </c>
      <c r="F2416" t="s">
        <v>10127</v>
      </c>
      <c r="G2416" t="s">
        <v>10127</v>
      </c>
      <c r="H2416">
        <v>100</v>
      </c>
      <c r="I2416">
        <v>130.74</v>
      </c>
      <c r="J2416">
        <v>13074.1</v>
      </c>
      <c r="K2416">
        <v>2614.8200000000002</v>
      </c>
      <c r="L2416">
        <v>169.96</v>
      </c>
      <c r="M2416">
        <v>117.67</v>
      </c>
      <c r="N2416">
        <v>1307.4100000000001</v>
      </c>
      <c r="O2416">
        <v>3922.23</v>
      </c>
      <c r="P2416">
        <v>156.88999999999999</v>
      </c>
      <c r="Q2416">
        <v>169.96</v>
      </c>
      <c r="R2416">
        <v>-104.59</v>
      </c>
      <c r="S2416">
        <v>-91.52</v>
      </c>
      <c r="T2416">
        <v>32.22</v>
      </c>
      <c r="U2416">
        <v>15.16</v>
      </c>
      <c r="V2416">
        <v>-18.2</v>
      </c>
      <c r="W2416">
        <v>113.51</v>
      </c>
      <c r="X2416">
        <v>116.37</v>
      </c>
      <c r="Y2416">
        <v>113.92</v>
      </c>
      <c r="Z2416">
        <v>115.92</v>
      </c>
      <c r="AA2416">
        <v>-4.34</v>
      </c>
      <c r="AB2416">
        <v>1.6</v>
      </c>
      <c r="AC2416">
        <v>62.45</v>
      </c>
      <c r="AD2416">
        <v>64.69</v>
      </c>
      <c r="AE2416">
        <v>124.4</v>
      </c>
      <c r="AF2416">
        <v>46130.43</v>
      </c>
      <c r="AG2416">
        <v>9</v>
      </c>
      <c r="AI2416">
        <v>38</v>
      </c>
      <c r="AK2416">
        <v>33</v>
      </c>
    </row>
    <row r="2417" spans="1:37" hidden="1" x14ac:dyDescent="0.25">
      <c r="A2417" t="s">
        <v>6560</v>
      </c>
      <c r="B2417" t="s">
        <v>6561</v>
      </c>
      <c r="D2417">
        <v>166.23</v>
      </c>
      <c r="E2417">
        <v>49.74</v>
      </c>
      <c r="F2417" t="s">
        <v>10127</v>
      </c>
      <c r="G2417" t="s">
        <v>10127</v>
      </c>
      <c r="H2417">
        <v>100</v>
      </c>
      <c r="I2417">
        <v>56.21</v>
      </c>
      <c r="J2417">
        <v>5620.62</v>
      </c>
      <c r="K2417">
        <v>1124.1199999999999</v>
      </c>
      <c r="L2417">
        <v>73.069999999999993</v>
      </c>
      <c r="M2417">
        <v>50.59</v>
      </c>
      <c r="N2417">
        <v>562.05999999999995</v>
      </c>
      <c r="O2417">
        <v>1686.19</v>
      </c>
      <c r="P2417">
        <v>67.45</v>
      </c>
      <c r="Q2417">
        <v>73.069999999999993</v>
      </c>
      <c r="R2417">
        <v>-44.96</v>
      </c>
      <c r="S2417">
        <v>-39.340000000000003</v>
      </c>
      <c r="T2417">
        <v>-34.130000000000003</v>
      </c>
      <c r="U2417">
        <v>75.64</v>
      </c>
      <c r="V2417">
        <v>-4.26</v>
      </c>
      <c r="W2417">
        <v>48.99</v>
      </c>
      <c r="X2417">
        <v>44.86</v>
      </c>
      <c r="Y2417">
        <v>48.01</v>
      </c>
      <c r="Z2417">
        <v>43.51</v>
      </c>
      <c r="AA2417">
        <v>23.93</v>
      </c>
      <c r="AB2417">
        <v>3.49</v>
      </c>
      <c r="AC2417">
        <v>89.84</v>
      </c>
      <c r="AD2417">
        <v>73.63</v>
      </c>
      <c r="AE2417">
        <v>35.119999999999997</v>
      </c>
      <c r="AF2417">
        <v>21979.87</v>
      </c>
      <c r="AG2417">
        <v>60</v>
      </c>
    </row>
    <row r="2418" spans="1:37" hidden="1" x14ac:dyDescent="0.25">
      <c r="A2418" t="s">
        <v>4084</v>
      </c>
      <c r="B2418" t="s">
        <v>4085</v>
      </c>
      <c r="C2418" t="s">
        <v>529</v>
      </c>
      <c r="D2418">
        <v>166.21</v>
      </c>
      <c r="E2418">
        <v>155.1</v>
      </c>
      <c r="F2418" t="s">
        <v>10127</v>
      </c>
      <c r="G2418" t="s">
        <v>10127</v>
      </c>
      <c r="H2418">
        <v>100</v>
      </c>
      <c r="I2418">
        <v>175.26</v>
      </c>
      <c r="J2418">
        <v>17526.3</v>
      </c>
      <c r="K2418">
        <v>3505.26</v>
      </c>
      <c r="L2418">
        <v>227.84</v>
      </c>
      <c r="M2418">
        <v>157.74</v>
      </c>
      <c r="N2418">
        <v>1752.63</v>
      </c>
      <c r="O2418">
        <v>5257.89</v>
      </c>
      <c r="P2418">
        <v>210.32</v>
      </c>
      <c r="Q2418">
        <v>227.84</v>
      </c>
      <c r="R2418">
        <v>-140.21</v>
      </c>
      <c r="S2418">
        <v>-122.68</v>
      </c>
      <c r="T2418">
        <v>48.32</v>
      </c>
      <c r="U2418">
        <v>12.94</v>
      </c>
      <c r="V2418">
        <v>-11.91</v>
      </c>
      <c r="W2418">
        <v>151.72</v>
      </c>
      <c r="X2418">
        <v>156.63999999999999</v>
      </c>
      <c r="Y2418">
        <v>152.62</v>
      </c>
      <c r="Z2418">
        <v>155.35</v>
      </c>
      <c r="AA2418">
        <v>-1.02</v>
      </c>
      <c r="AB2418">
        <v>1.05</v>
      </c>
      <c r="AC2418">
        <v>51.28</v>
      </c>
      <c r="AD2418">
        <v>81.53</v>
      </c>
      <c r="AE2418">
        <v>140.6</v>
      </c>
      <c r="AF2418">
        <v>18478.259999999998</v>
      </c>
      <c r="AG2418">
        <v>15</v>
      </c>
    </row>
    <row r="2419" spans="1:37" hidden="1" x14ac:dyDescent="0.25">
      <c r="A2419" t="s">
        <v>5664</v>
      </c>
      <c r="B2419" t="s">
        <v>5665</v>
      </c>
      <c r="D2419">
        <v>165.67</v>
      </c>
      <c r="E2419">
        <v>78.73</v>
      </c>
      <c r="F2419" t="s">
        <v>10127</v>
      </c>
      <c r="G2419" t="s">
        <v>10127</v>
      </c>
      <c r="H2419">
        <v>100</v>
      </c>
      <c r="I2419">
        <v>88.96</v>
      </c>
      <c r="J2419">
        <v>8896.49</v>
      </c>
      <c r="K2419">
        <v>1779.3</v>
      </c>
      <c r="L2419">
        <v>115.65</v>
      </c>
      <c r="M2419">
        <v>80.069999999999993</v>
      </c>
      <c r="N2419">
        <v>889.65</v>
      </c>
      <c r="O2419">
        <v>2668.95</v>
      </c>
      <c r="P2419">
        <v>106.76</v>
      </c>
      <c r="Q2419">
        <v>115.65</v>
      </c>
      <c r="R2419">
        <v>-71.17</v>
      </c>
      <c r="S2419">
        <v>-62.28</v>
      </c>
      <c r="T2419">
        <v>14.46</v>
      </c>
      <c r="U2419">
        <v>9.57</v>
      </c>
      <c r="V2419">
        <v>-13.01</v>
      </c>
      <c r="W2419">
        <v>73.44</v>
      </c>
      <c r="X2419">
        <v>71.099999999999994</v>
      </c>
      <c r="Y2419">
        <v>71.319999999999993</v>
      </c>
      <c r="Z2419">
        <v>71.56</v>
      </c>
      <c r="AA2419">
        <v>-3.01</v>
      </c>
      <c r="AB2419">
        <v>11.11</v>
      </c>
      <c r="AC2419">
        <v>89.73</v>
      </c>
      <c r="AD2419">
        <v>80.2</v>
      </c>
      <c r="AE2419">
        <v>67.39</v>
      </c>
      <c r="AF2419">
        <v>110400</v>
      </c>
      <c r="AG2419">
        <v>1</v>
      </c>
      <c r="AI2419">
        <v>23</v>
      </c>
      <c r="AJ2419">
        <v>84</v>
      </c>
      <c r="AK2419">
        <v>50</v>
      </c>
    </row>
    <row r="2420" spans="1:37" hidden="1" x14ac:dyDescent="0.25">
      <c r="A2420" t="s">
        <v>6831</v>
      </c>
      <c r="B2420" t="s">
        <v>6832</v>
      </c>
      <c r="C2420" t="s">
        <v>1231</v>
      </c>
      <c r="D2420">
        <v>165.64</v>
      </c>
      <c r="E2420">
        <v>38.9</v>
      </c>
      <c r="F2420" t="s">
        <v>10127</v>
      </c>
      <c r="G2420" t="s">
        <v>10127</v>
      </c>
      <c r="H2420">
        <v>100</v>
      </c>
      <c r="I2420">
        <v>43.96</v>
      </c>
      <c r="J2420">
        <v>4395.7</v>
      </c>
      <c r="K2420">
        <v>879.14</v>
      </c>
      <c r="L2420">
        <v>57.14</v>
      </c>
      <c r="M2420">
        <v>39.56</v>
      </c>
      <c r="N2420">
        <v>439.57</v>
      </c>
      <c r="O2420">
        <v>1318.71</v>
      </c>
      <c r="P2420">
        <v>52.75</v>
      </c>
      <c r="Q2420">
        <v>57.14</v>
      </c>
      <c r="R2420">
        <v>-35.17</v>
      </c>
      <c r="S2420">
        <v>-30.77</v>
      </c>
      <c r="T2420">
        <v>-2.35</v>
      </c>
      <c r="U2420">
        <v>5.87</v>
      </c>
      <c r="V2420">
        <v>-19.25</v>
      </c>
      <c r="W2420">
        <v>39.01</v>
      </c>
      <c r="X2420">
        <v>38.94</v>
      </c>
      <c r="Y2420">
        <v>39.14</v>
      </c>
      <c r="Z2420">
        <v>40.07</v>
      </c>
      <c r="AA2420">
        <v>-8.3800000000000008</v>
      </c>
      <c r="AB2420">
        <v>0.61</v>
      </c>
      <c r="AC2420">
        <v>73.59</v>
      </c>
      <c r="AD2420">
        <v>66.3</v>
      </c>
      <c r="AE2420">
        <v>41.63</v>
      </c>
      <c r="AF2420">
        <v>29346.3</v>
      </c>
      <c r="AG2420">
        <v>11</v>
      </c>
      <c r="AI2420">
        <v>37</v>
      </c>
      <c r="AJ2420">
        <v>98</v>
      </c>
      <c r="AK2420">
        <v>97</v>
      </c>
    </row>
    <row r="2421" spans="1:37" hidden="1" x14ac:dyDescent="0.25">
      <c r="A2421" t="s">
        <v>4102</v>
      </c>
      <c r="B2421" t="s">
        <v>4103</v>
      </c>
      <c r="C2421" t="s">
        <v>354</v>
      </c>
      <c r="D2421">
        <v>165.52</v>
      </c>
      <c r="E2421">
        <v>170.9</v>
      </c>
      <c r="F2421" t="s">
        <v>10127</v>
      </c>
      <c r="G2421" t="s">
        <v>10127</v>
      </c>
      <c r="H2421">
        <v>100</v>
      </c>
      <c r="I2421">
        <v>193.12</v>
      </c>
      <c r="J2421">
        <v>19311.7</v>
      </c>
      <c r="K2421">
        <v>3862.34</v>
      </c>
      <c r="L2421">
        <v>251.05</v>
      </c>
      <c r="M2421">
        <v>173.81</v>
      </c>
      <c r="N2421">
        <v>1931.17</v>
      </c>
      <c r="O2421">
        <v>5793.51</v>
      </c>
      <c r="P2421">
        <v>231.74</v>
      </c>
      <c r="Q2421">
        <v>251.05</v>
      </c>
      <c r="R2421">
        <v>-154.49</v>
      </c>
      <c r="S2421">
        <v>-135.18</v>
      </c>
      <c r="T2421">
        <v>23.25</v>
      </c>
      <c r="U2421">
        <v>7.1</v>
      </c>
      <c r="V2421">
        <v>-4.24</v>
      </c>
      <c r="W2421">
        <v>166.56</v>
      </c>
      <c r="X2421">
        <v>155.94999999999999</v>
      </c>
      <c r="Y2421">
        <v>165.16</v>
      </c>
      <c r="Z2421">
        <v>153.76</v>
      </c>
      <c r="AA2421">
        <v>1.1100000000000001</v>
      </c>
      <c r="AB2421">
        <v>6.26</v>
      </c>
      <c r="AC2421">
        <v>51.37</v>
      </c>
      <c r="AD2421">
        <v>46.83</v>
      </c>
      <c r="AE2421">
        <v>150.51</v>
      </c>
      <c r="AF2421">
        <v>679.17</v>
      </c>
      <c r="AG2421">
        <v>13</v>
      </c>
      <c r="AI2421">
        <v>10</v>
      </c>
      <c r="AJ2421">
        <v>66</v>
      </c>
      <c r="AK2421">
        <v>19</v>
      </c>
    </row>
    <row r="2422" spans="1:37" hidden="1" x14ac:dyDescent="0.25">
      <c r="A2422" t="s">
        <v>4092</v>
      </c>
      <c r="B2422" t="s">
        <v>4093</v>
      </c>
      <c r="D2422">
        <v>165.3</v>
      </c>
      <c r="E2422">
        <v>145.4</v>
      </c>
      <c r="F2422" t="s">
        <v>10127</v>
      </c>
      <c r="G2422" t="s">
        <v>10127</v>
      </c>
      <c r="H2422">
        <v>100</v>
      </c>
      <c r="I2422">
        <v>164.3</v>
      </c>
      <c r="J2422">
        <v>16430.2</v>
      </c>
      <c r="K2422">
        <v>3286.04</v>
      </c>
      <c r="L2422">
        <v>213.59</v>
      </c>
      <c r="M2422">
        <v>147.87</v>
      </c>
      <c r="N2422">
        <v>1643.02</v>
      </c>
      <c r="O2422">
        <v>4929.0600000000004</v>
      </c>
      <c r="P2422">
        <v>197.16</v>
      </c>
      <c r="Q2422">
        <v>213.59</v>
      </c>
      <c r="R2422">
        <v>-131.44</v>
      </c>
      <c r="S2422">
        <v>-115.01</v>
      </c>
      <c r="T2422">
        <v>68.02</v>
      </c>
      <c r="U2422">
        <v>2.48</v>
      </c>
      <c r="V2422">
        <v>-2.17</v>
      </c>
      <c r="W2422">
        <v>148.66999999999999</v>
      </c>
      <c r="X2422">
        <v>156.18</v>
      </c>
      <c r="Y2422">
        <v>148.91999999999999</v>
      </c>
      <c r="Z2422">
        <v>158.69999999999999</v>
      </c>
      <c r="AA2422">
        <v>0.1</v>
      </c>
      <c r="AB2422">
        <v>-4.28</v>
      </c>
      <c r="AC2422">
        <v>0</v>
      </c>
      <c r="AD2422">
        <v>0</v>
      </c>
      <c r="AE2422">
        <v>244.36</v>
      </c>
      <c r="AF2422">
        <v>382.61</v>
      </c>
      <c r="AG2422">
        <v>11</v>
      </c>
    </row>
    <row r="2423" spans="1:37" hidden="1" x14ac:dyDescent="0.25">
      <c r="A2423" t="s">
        <v>5414</v>
      </c>
      <c r="B2423" t="s">
        <v>5415</v>
      </c>
      <c r="C2423" t="s">
        <v>1074</v>
      </c>
      <c r="D2423">
        <v>165.27</v>
      </c>
      <c r="E2423">
        <v>79.3</v>
      </c>
      <c r="F2423" t="s">
        <v>10127</v>
      </c>
      <c r="G2423" t="s">
        <v>10127</v>
      </c>
      <c r="H2423">
        <v>100</v>
      </c>
      <c r="I2423">
        <v>89.61</v>
      </c>
      <c r="J2423">
        <v>8960.9</v>
      </c>
      <c r="K2423">
        <v>1792.18</v>
      </c>
      <c r="L2423">
        <v>116.49</v>
      </c>
      <c r="M2423">
        <v>80.650000000000006</v>
      </c>
      <c r="N2423">
        <v>896.09</v>
      </c>
      <c r="O2423">
        <v>2688.27</v>
      </c>
      <c r="P2423">
        <v>107.53</v>
      </c>
      <c r="Q2423">
        <v>116.49</v>
      </c>
      <c r="R2423">
        <v>-71.69</v>
      </c>
      <c r="S2423">
        <v>-62.73</v>
      </c>
      <c r="T2423">
        <v>49.93</v>
      </c>
      <c r="U2423">
        <v>31.12</v>
      </c>
      <c r="V2423">
        <v>-19.100000000000001</v>
      </c>
      <c r="W2423">
        <v>80.05</v>
      </c>
      <c r="X2423">
        <v>81.98</v>
      </c>
      <c r="Y2423">
        <v>80.290000000000006</v>
      </c>
      <c r="Z2423">
        <v>84.4</v>
      </c>
      <c r="AA2423">
        <v>0.06</v>
      </c>
      <c r="AB2423">
        <v>-2.97</v>
      </c>
      <c r="AC2423">
        <v>48.03</v>
      </c>
      <c r="AD2423">
        <v>51.92</v>
      </c>
      <c r="AE2423">
        <v>85.61</v>
      </c>
      <c r="AF2423">
        <v>26243.87</v>
      </c>
      <c r="AG2423">
        <v>13</v>
      </c>
      <c r="AI2423">
        <v>76</v>
      </c>
      <c r="AK2423">
        <v>85</v>
      </c>
    </row>
    <row r="2424" spans="1:37" hidden="1" x14ac:dyDescent="0.25">
      <c r="A2424" t="s">
        <v>8530</v>
      </c>
      <c r="B2424" t="s">
        <v>8531</v>
      </c>
      <c r="D2424">
        <v>165.25</v>
      </c>
      <c r="E2424">
        <v>12.92</v>
      </c>
      <c r="F2424" t="s">
        <v>10127</v>
      </c>
      <c r="G2424" t="s">
        <v>10127</v>
      </c>
      <c r="H2424">
        <v>100</v>
      </c>
      <c r="I2424">
        <v>14.6</v>
      </c>
      <c r="J2424">
        <v>1459.96</v>
      </c>
      <c r="K2424">
        <v>291.99</v>
      </c>
      <c r="L2424">
        <v>18.98</v>
      </c>
      <c r="M2424">
        <v>13.14</v>
      </c>
      <c r="N2424">
        <v>146</v>
      </c>
      <c r="O2424">
        <v>437.99</v>
      </c>
      <c r="P2424">
        <v>17.52</v>
      </c>
      <c r="Q2424">
        <v>18.98</v>
      </c>
      <c r="R2424">
        <v>-11.68</v>
      </c>
      <c r="S2424">
        <v>-10.220000000000001</v>
      </c>
      <c r="T2424">
        <v>116.37</v>
      </c>
      <c r="U2424">
        <v>11.81</v>
      </c>
      <c r="V2424">
        <v>-6.19</v>
      </c>
      <c r="W2424">
        <v>12.55</v>
      </c>
      <c r="X2424">
        <v>11.5</v>
      </c>
      <c r="Y2424">
        <v>12.34</v>
      </c>
      <c r="Z2424">
        <v>11.26</v>
      </c>
      <c r="AA2424">
        <v>2.02</v>
      </c>
      <c r="AB2424">
        <v>8.66</v>
      </c>
      <c r="AC2424">
        <v>81.75</v>
      </c>
      <c r="AD2424">
        <v>71.88</v>
      </c>
      <c r="AE2424">
        <v>11.28</v>
      </c>
      <c r="AF2424">
        <v>66800.3</v>
      </c>
      <c r="AG2424">
        <v>8</v>
      </c>
      <c r="AI2424">
        <v>11</v>
      </c>
      <c r="AK2424">
        <v>7</v>
      </c>
    </row>
    <row r="2425" spans="1:37" hidden="1" x14ac:dyDescent="0.25">
      <c r="A2425" t="s">
        <v>3495</v>
      </c>
      <c r="B2425" t="s">
        <v>3496</v>
      </c>
      <c r="C2425" t="s">
        <v>238</v>
      </c>
      <c r="D2425">
        <v>165</v>
      </c>
      <c r="E2425">
        <v>225.27</v>
      </c>
      <c r="F2425" t="s">
        <v>10127</v>
      </c>
      <c r="G2425" t="s">
        <v>10127</v>
      </c>
      <c r="H2425">
        <v>100</v>
      </c>
      <c r="I2425">
        <v>254.56</v>
      </c>
      <c r="J2425">
        <v>25455.51</v>
      </c>
      <c r="K2425">
        <v>5091.1000000000004</v>
      </c>
      <c r="L2425">
        <v>330.92</v>
      </c>
      <c r="M2425">
        <v>229.1</v>
      </c>
      <c r="N2425">
        <v>2545.5500000000002</v>
      </c>
      <c r="O2425">
        <v>7636.65</v>
      </c>
      <c r="P2425">
        <v>305.47000000000003</v>
      </c>
      <c r="Q2425">
        <v>330.92</v>
      </c>
      <c r="R2425">
        <v>-203.64</v>
      </c>
      <c r="S2425">
        <v>-178.19</v>
      </c>
      <c r="T2425">
        <v>-122.22</v>
      </c>
      <c r="U2425">
        <v>2.75</v>
      </c>
      <c r="V2425">
        <v>-5.62</v>
      </c>
      <c r="W2425">
        <v>223.29</v>
      </c>
      <c r="X2425">
        <v>216.7</v>
      </c>
      <c r="Y2425">
        <v>223.82</v>
      </c>
      <c r="Z2425">
        <v>215.31</v>
      </c>
      <c r="AA2425">
        <v>-1.61</v>
      </c>
      <c r="AB2425">
        <v>3</v>
      </c>
      <c r="AC2425">
        <v>85.42</v>
      </c>
      <c r="AD2425">
        <v>78.87</v>
      </c>
      <c r="AE2425">
        <v>202.97</v>
      </c>
      <c r="AF2425">
        <v>19291.52</v>
      </c>
      <c r="AG2425">
        <v>2</v>
      </c>
      <c r="AH2425">
        <v>2.31</v>
      </c>
      <c r="AI2425">
        <v>23</v>
      </c>
      <c r="AK2425">
        <v>29</v>
      </c>
    </row>
    <row r="2426" spans="1:37" hidden="1" x14ac:dyDescent="0.25">
      <c r="A2426" t="s">
        <v>4399</v>
      </c>
      <c r="B2426" t="s">
        <v>4400</v>
      </c>
      <c r="C2426" t="s">
        <v>30</v>
      </c>
      <c r="D2426">
        <v>164.97</v>
      </c>
      <c r="E2426">
        <v>164.64</v>
      </c>
      <c r="F2426" t="s">
        <v>10127</v>
      </c>
      <c r="G2426" t="s">
        <v>10127</v>
      </c>
      <c r="H2426">
        <v>100</v>
      </c>
      <c r="I2426">
        <v>186.04</v>
      </c>
      <c r="J2426">
        <v>18604.32</v>
      </c>
      <c r="K2426">
        <v>3720.86</v>
      </c>
      <c r="L2426">
        <v>241.86</v>
      </c>
      <c r="M2426">
        <v>167.44</v>
      </c>
      <c r="N2426">
        <v>1860.43</v>
      </c>
      <c r="O2426">
        <v>5581.3</v>
      </c>
      <c r="P2426">
        <v>223.25</v>
      </c>
      <c r="Q2426">
        <v>241.86</v>
      </c>
      <c r="R2426">
        <v>-148.83000000000001</v>
      </c>
      <c r="S2426">
        <v>-130.22999999999999</v>
      </c>
      <c r="T2426">
        <v>36.26</v>
      </c>
      <c r="U2426">
        <v>22.51</v>
      </c>
      <c r="V2426">
        <v>-10.47</v>
      </c>
      <c r="W2426">
        <v>149.6</v>
      </c>
      <c r="X2426">
        <v>136.24</v>
      </c>
      <c r="Y2426">
        <v>146.22999999999999</v>
      </c>
      <c r="Z2426">
        <v>137</v>
      </c>
      <c r="AA2426">
        <v>3.46</v>
      </c>
      <c r="AB2426">
        <v>15.26</v>
      </c>
      <c r="AC2426">
        <v>80.7</v>
      </c>
      <c r="AD2426">
        <v>79.88</v>
      </c>
      <c r="AE2426">
        <v>117.16</v>
      </c>
      <c r="AF2426">
        <v>43818.17</v>
      </c>
      <c r="AG2426">
        <v>92</v>
      </c>
      <c r="AI2426">
        <v>68</v>
      </c>
      <c r="AK2426">
        <v>89</v>
      </c>
    </row>
    <row r="2427" spans="1:37" hidden="1" x14ac:dyDescent="0.25">
      <c r="A2427" t="s">
        <v>1930</v>
      </c>
      <c r="B2427" t="s">
        <v>1931</v>
      </c>
      <c r="C2427" t="s">
        <v>944</v>
      </c>
      <c r="D2427">
        <v>164.96</v>
      </c>
      <c r="E2427">
        <v>634.65</v>
      </c>
      <c r="F2427" t="s">
        <v>10127</v>
      </c>
      <c r="G2427" t="s">
        <v>10127</v>
      </c>
      <c r="H2427">
        <v>100</v>
      </c>
      <c r="I2427">
        <v>717.15</v>
      </c>
      <c r="J2427">
        <v>71715.45</v>
      </c>
      <c r="K2427">
        <v>14343.09</v>
      </c>
      <c r="L2427">
        <v>932.3</v>
      </c>
      <c r="M2427">
        <v>645.44000000000005</v>
      </c>
      <c r="N2427">
        <v>7171.54</v>
      </c>
      <c r="O2427">
        <v>21514.639999999999</v>
      </c>
      <c r="P2427">
        <v>860.59</v>
      </c>
      <c r="Q2427">
        <v>932.3</v>
      </c>
      <c r="R2427">
        <v>-573.72</v>
      </c>
      <c r="S2427">
        <v>-502.01</v>
      </c>
      <c r="T2427">
        <v>18.39</v>
      </c>
      <c r="U2427">
        <v>26.05</v>
      </c>
      <c r="V2427">
        <v>6.91</v>
      </c>
      <c r="W2427">
        <v>640.70000000000005</v>
      </c>
      <c r="X2427">
        <v>596.5</v>
      </c>
      <c r="Y2427">
        <v>639.20000000000005</v>
      </c>
      <c r="Z2427">
        <v>585.46</v>
      </c>
      <c r="AA2427">
        <v>15.7</v>
      </c>
      <c r="AB2427">
        <v>0.52</v>
      </c>
      <c r="AC2427">
        <v>41.13</v>
      </c>
      <c r="AD2427">
        <v>38.24</v>
      </c>
      <c r="AE2427">
        <v>560.89</v>
      </c>
      <c r="AF2427">
        <v>1992.57</v>
      </c>
      <c r="AG2427">
        <v>93</v>
      </c>
      <c r="AI2427">
        <v>72</v>
      </c>
      <c r="AJ2427">
        <v>78</v>
      </c>
      <c r="AK2427">
        <v>90</v>
      </c>
    </row>
    <row r="2428" spans="1:37" hidden="1" x14ac:dyDescent="0.25">
      <c r="A2428" t="s">
        <v>5066</v>
      </c>
      <c r="B2428" t="s">
        <v>5067</v>
      </c>
      <c r="C2428" t="s">
        <v>1404</v>
      </c>
      <c r="D2428">
        <v>164.92</v>
      </c>
      <c r="E2428">
        <v>86.85</v>
      </c>
      <c r="F2428" t="s">
        <v>10127</v>
      </c>
      <c r="G2428" t="s">
        <v>10127</v>
      </c>
      <c r="H2428">
        <v>100</v>
      </c>
      <c r="I2428">
        <v>98.14</v>
      </c>
      <c r="J2428">
        <v>9814.0499999999993</v>
      </c>
      <c r="K2428">
        <v>1962.81</v>
      </c>
      <c r="L2428">
        <v>127.58</v>
      </c>
      <c r="M2428">
        <v>88.33</v>
      </c>
      <c r="N2428">
        <v>981.4</v>
      </c>
      <c r="O2428">
        <v>2944.21</v>
      </c>
      <c r="P2428">
        <v>117.77</v>
      </c>
      <c r="Q2428">
        <v>127.58</v>
      </c>
      <c r="R2428">
        <v>-78.510000000000005</v>
      </c>
      <c r="S2428">
        <v>-68.7</v>
      </c>
      <c r="T2428">
        <v>20.059999999999999</v>
      </c>
      <c r="U2428">
        <v>2.38</v>
      </c>
      <c r="V2428">
        <v>-13.53</v>
      </c>
      <c r="W2428">
        <v>89.69</v>
      </c>
      <c r="X2428">
        <v>97.55</v>
      </c>
      <c r="Y2428">
        <v>90.12</v>
      </c>
      <c r="Z2428">
        <v>93.95</v>
      </c>
      <c r="AA2428">
        <v>-6.24</v>
      </c>
      <c r="AB2428">
        <v>-4.55</v>
      </c>
      <c r="AC2428">
        <v>20.74</v>
      </c>
      <c r="AD2428">
        <v>12.45</v>
      </c>
      <c r="AE2428">
        <v>94.24</v>
      </c>
      <c r="AF2428">
        <v>21182.61</v>
      </c>
    </row>
    <row r="2429" spans="1:37" hidden="1" x14ac:dyDescent="0.25">
      <c r="A2429" t="s">
        <v>5578</v>
      </c>
      <c r="B2429" t="s">
        <v>5579</v>
      </c>
      <c r="C2429" t="s">
        <v>279</v>
      </c>
      <c r="D2429">
        <v>164.84</v>
      </c>
      <c r="E2429">
        <v>69.849999999999994</v>
      </c>
      <c r="F2429" t="s">
        <v>10127</v>
      </c>
      <c r="G2429" t="s">
        <v>10127</v>
      </c>
      <c r="H2429">
        <v>100</v>
      </c>
      <c r="I2429">
        <v>78.930000000000007</v>
      </c>
      <c r="J2429">
        <v>7893.05</v>
      </c>
      <c r="K2429">
        <v>1578.61</v>
      </c>
      <c r="L2429">
        <v>102.61</v>
      </c>
      <c r="M2429">
        <v>71.040000000000006</v>
      </c>
      <c r="N2429">
        <v>789.31</v>
      </c>
      <c r="O2429">
        <v>2367.91</v>
      </c>
      <c r="P2429">
        <v>94.72</v>
      </c>
      <c r="Q2429">
        <v>102.61</v>
      </c>
      <c r="R2429">
        <v>-63.14</v>
      </c>
      <c r="S2429">
        <v>-55.25</v>
      </c>
      <c r="T2429">
        <v>13.17</v>
      </c>
      <c r="U2429">
        <v>11.76</v>
      </c>
      <c r="V2429">
        <v>-27</v>
      </c>
      <c r="W2429">
        <v>69.91</v>
      </c>
      <c r="X2429">
        <v>74.95</v>
      </c>
      <c r="Y2429">
        <v>70.06</v>
      </c>
      <c r="Z2429">
        <v>76.19</v>
      </c>
      <c r="AA2429">
        <v>-11.68</v>
      </c>
      <c r="AB2429">
        <v>-1.24</v>
      </c>
      <c r="AC2429">
        <v>75.180000000000007</v>
      </c>
      <c r="AD2429">
        <v>65.540000000000006</v>
      </c>
      <c r="AE2429">
        <v>74.569999999999993</v>
      </c>
      <c r="AF2429">
        <v>35543.480000000003</v>
      </c>
      <c r="AI2429">
        <v>37</v>
      </c>
    </row>
    <row r="2430" spans="1:37" hidden="1" x14ac:dyDescent="0.25">
      <c r="A2430" t="s">
        <v>8113</v>
      </c>
      <c r="B2430" t="s">
        <v>8114</v>
      </c>
      <c r="C2430" t="s">
        <v>1763</v>
      </c>
      <c r="D2430">
        <v>164.35</v>
      </c>
      <c r="E2430">
        <v>17.989999999999998</v>
      </c>
      <c r="F2430" t="s">
        <v>10127</v>
      </c>
      <c r="G2430" t="s">
        <v>10127</v>
      </c>
      <c r="H2430">
        <v>100</v>
      </c>
      <c r="I2430">
        <v>20.329999999999998</v>
      </c>
      <c r="J2430">
        <v>2032.87</v>
      </c>
      <c r="K2430">
        <v>406.57</v>
      </c>
      <c r="L2430">
        <v>26.43</v>
      </c>
      <c r="M2430">
        <v>18.3</v>
      </c>
      <c r="N2430">
        <v>203.29</v>
      </c>
      <c r="O2430">
        <v>609.86</v>
      </c>
      <c r="P2430">
        <v>24.39</v>
      </c>
      <c r="Q2430">
        <v>26.43</v>
      </c>
      <c r="R2430">
        <v>-16.260000000000002</v>
      </c>
      <c r="S2430">
        <v>-14.23</v>
      </c>
      <c r="T2430">
        <v>24.35</v>
      </c>
      <c r="U2430">
        <v>1.46</v>
      </c>
      <c r="V2430">
        <v>-6.92</v>
      </c>
      <c r="W2430">
        <v>17.61</v>
      </c>
      <c r="X2430">
        <v>17.11</v>
      </c>
      <c r="Y2430">
        <v>17.559999999999999</v>
      </c>
      <c r="Z2430">
        <v>16.91</v>
      </c>
      <c r="AA2430">
        <v>-2.91</v>
      </c>
      <c r="AB2430">
        <v>3.25</v>
      </c>
      <c r="AC2430">
        <v>39.880000000000003</v>
      </c>
      <c r="AD2430">
        <v>43.15</v>
      </c>
      <c r="AE2430">
        <v>16.34</v>
      </c>
      <c r="AF2430">
        <v>14416.96</v>
      </c>
      <c r="AG2430">
        <v>33</v>
      </c>
      <c r="AI2430">
        <v>20</v>
      </c>
      <c r="AK2430">
        <v>11</v>
      </c>
    </row>
    <row r="2431" spans="1:37" hidden="1" x14ac:dyDescent="0.25">
      <c r="A2431" t="s">
        <v>9857</v>
      </c>
      <c r="B2431" t="s">
        <v>9858</v>
      </c>
      <c r="C2431" t="s">
        <v>43</v>
      </c>
      <c r="D2431">
        <v>163.71</v>
      </c>
      <c r="E2431">
        <v>93.4</v>
      </c>
      <c r="F2431" t="s">
        <v>10127</v>
      </c>
      <c r="G2431" t="s">
        <v>10127</v>
      </c>
      <c r="H2431">
        <v>100</v>
      </c>
      <c r="I2431">
        <v>105.54</v>
      </c>
      <c r="J2431">
        <v>10554.2</v>
      </c>
      <c r="K2431">
        <v>2110.84</v>
      </c>
      <c r="L2431">
        <v>137.19999999999999</v>
      </c>
      <c r="M2431">
        <v>94.99</v>
      </c>
      <c r="N2431">
        <v>1055.42</v>
      </c>
      <c r="O2431">
        <v>3166.26</v>
      </c>
      <c r="P2431">
        <v>126.65</v>
      </c>
      <c r="Q2431">
        <v>137.19999999999999</v>
      </c>
      <c r="R2431">
        <v>-84.43</v>
      </c>
      <c r="S2431">
        <v>-73.88</v>
      </c>
      <c r="U2431">
        <v>4.05</v>
      </c>
      <c r="V2431">
        <v>-9.6300000000000008</v>
      </c>
      <c r="W2431">
        <v>91.48</v>
      </c>
      <c r="Y2431">
        <v>91.48</v>
      </c>
      <c r="AA2431">
        <v>-3.27</v>
      </c>
      <c r="AB2431">
        <v>3.48</v>
      </c>
      <c r="AC2431">
        <v>79.83</v>
      </c>
      <c r="AD2431">
        <v>82</v>
      </c>
      <c r="AE2431">
        <v>96.61</v>
      </c>
      <c r="AF2431">
        <v>81026.09</v>
      </c>
    </row>
    <row r="2432" spans="1:37" hidden="1" x14ac:dyDescent="0.25">
      <c r="A2432" t="s">
        <v>4318</v>
      </c>
      <c r="B2432" t="s">
        <v>4319</v>
      </c>
      <c r="D2432">
        <v>163.65</v>
      </c>
      <c r="E2432">
        <v>136.9</v>
      </c>
      <c r="F2432" t="s">
        <v>10127</v>
      </c>
      <c r="G2432" t="s">
        <v>10127</v>
      </c>
      <c r="H2432">
        <v>100</v>
      </c>
      <c r="I2432">
        <v>154.69999999999999</v>
      </c>
      <c r="J2432">
        <v>15469.7</v>
      </c>
      <c r="K2432">
        <v>3093.94</v>
      </c>
      <c r="L2432">
        <v>201.11</v>
      </c>
      <c r="M2432">
        <v>139.22999999999999</v>
      </c>
      <c r="N2432">
        <v>1546.97</v>
      </c>
      <c r="O2432">
        <v>4640.91</v>
      </c>
      <c r="P2432">
        <v>185.64</v>
      </c>
      <c r="Q2432">
        <v>201.11</v>
      </c>
      <c r="R2432">
        <v>-123.76</v>
      </c>
      <c r="S2432">
        <v>-108.29</v>
      </c>
      <c r="T2432">
        <v>6.76</v>
      </c>
      <c r="U2432">
        <v>12.58</v>
      </c>
      <c r="V2432">
        <v>-14.97</v>
      </c>
      <c r="W2432">
        <v>142.97</v>
      </c>
      <c r="X2432">
        <v>140.88999999999999</v>
      </c>
      <c r="Y2432">
        <v>142.61000000000001</v>
      </c>
      <c r="Z2432">
        <v>151.6</v>
      </c>
      <c r="AA2432">
        <v>-3.12</v>
      </c>
      <c r="AB2432">
        <v>-6.66</v>
      </c>
      <c r="AC2432">
        <v>23.25</v>
      </c>
      <c r="AD2432">
        <v>8.33</v>
      </c>
      <c r="AE2432">
        <v>157.46</v>
      </c>
      <c r="AF2432">
        <v>22086.959999999999</v>
      </c>
      <c r="AG2432">
        <v>46</v>
      </c>
    </row>
    <row r="2433" spans="1:37" hidden="1" x14ac:dyDescent="0.25">
      <c r="A2433" t="s">
        <v>9360</v>
      </c>
      <c r="B2433" t="s">
        <v>9361</v>
      </c>
      <c r="C2433" t="s">
        <v>279</v>
      </c>
      <c r="D2433">
        <v>163.54</v>
      </c>
      <c r="E2433">
        <v>4.0599999999999996</v>
      </c>
      <c r="F2433" t="s">
        <v>10127</v>
      </c>
      <c r="G2433" t="s">
        <v>10127</v>
      </c>
      <c r="H2433">
        <v>100</v>
      </c>
      <c r="I2433">
        <v>4.59</v>
      </c>
      <c r="J2433">
        <v>458.78</v>
      </c>
      <c r="K2433">
        <v>91.76</v>
      </c>
      <c r="L2433">
        <v>5.96</v>
      </c>
      <c r="M2433">
        <v>4.13</v>
      </c>
      <c r="N2433">
        <v>45.88</v>
      </c>
      <c r="O2433">
        <v>137.63</v>
      </c>
      <c r="P2433">
        <v>5.51</v>
      </c>
      <c r="Q2433">
        <v>5.96</v>
      </c>
      <c r="R2433">
        <v>-3.67</v>
      </c>
      <c r="S2433">
        <v>-3.21</v>
      </c>
      <c r="T2433">
        <v>38.299999999999997</v>
      </c>
      <c r="U2433">
        <v>11.7</v>
      </c>
      <c r="V2433">
        <v>-5.88</v>
      </c>
      <c r="W2433">
        <v>4.12</v>
      </c>
      <c r="X2433">
        <v>3.96</v>
      </c>
      <c r="Y2433">
        <v>4.12</v>
      </c>
      <c r="Z2433">
        <v>3.94</v>
      </c>
      <c r="AA2433">
        <v>2.16</v>
      </c>
      <c r="AB2433">
        <v>-0.63</v>
      </c>
      <c r="AC2433">
        <v>47.37</v>
      </c>
      <c r="AD2433">
        <v>43.16</v>
      </c>
      <c r="AE2433">
        <v>3.62</v>
      </c>
      <c r="AF2433">
        <v>2116416.65</v>
      </c>
      <c r="AG2433">
        <v>2</v>
      </c>
      <c r="AH2433">
        <v>0.69</v>
      </c>
      <c r="AI2433">
        <v>61</v>
      </c>
      <c r="AK2433">
        <v>49</v>
      </c>
    </row>
    <row r="2434" spans="1:37" hidden="1" x14ac:dyDescent="0.25">
      <c r="A2434" t="s">
        <v>5434</v>
      </c>
      <c r="B2434" t="s">
        <v>5435</v>
      </c>
      <c r="C2434" t="s">
        <v>128</v>
      </c>
      <c r="D2434">
        <v>163.46</v>
      </c>
      <c r="E2434">
        <v>82.52</v>
      </c>
      <c r="F2434" t="s">
        <v>10127</v>
      </c>
      <c r="G2434" t="s">
        <v>10127</v>
      </c>
      <c r="H2434">
        <v>100</v>
      </c>
      <c r="I2434">
        <v>93.25</v>
      </c>
      <c r="J2434">
        <v>9324.76</v>
      </c>
      <c r="K2434">
        <v>1864.95</v>
      </c>
      <c r="L2434">
        <v>121.22</v>
      </c>
      <c r="M2434">
        <v>83.92</v>
      </c>
      <c r="N2434">
        <v>932.48</v>
      </c>
      <c r="O2434">
        <v>2797.43</v>
      </c>
      <c r="P2434">
        <v>111.9</v>
      </c>
      <c r="Q2434">
        <v>121.22</v>
      </c>
      <c r="R2434">
        <v>-74.599999999999994</v>
      </c>
      <c r="S2434">
        <v>-65.27</v>
      </c>
      <c r="U2434">
        <v>22.15</v>
      </c>
      <c r="V2434">
        <v>-1.28</v>
      </c>
      <c r="W2434">
        <v>82.52</v>
      </c>
      <c r="X2434">
        <v>80.58</v>
      </c>
      <c r="Y2434">
        <v>82.47</v>
      </c>
      <c r="Z2434">
        <v>80.81</v>
      </c>
      <c r="AA2434">
        <v>9.19</v>
      </c>
      <c r="AB2434">
        <v>0.68</v>
      </c>
      <c r="AC2434">
        <v>57.69</v>
      </c>
      <c r="AD2434">
        <v>55.03</v>
      </c>
      <c r="AE2434">
        <v>86.87</v>
      </c>
      <c r="AF2434">
        <v>5164171.26</v>
      </c>
    </row>
    <row r="2435" spans="1:37" hidden="1" x14ac:dyDescent="0.25">
      <c r="A2435" t="s">
        <v>4599</v>
      </c>
      <c r="B2435" t="s">
        <v>4600</v>
      </c>
      <c r="C2435" t="s">
        <v>1368</v>
      </c>
      <c r="D2435">
        <v>163.44999999999999</v>
      </c>
      <c r="E2435">
        <v>122.05</v>
      </c>
      <c r="F2435" t="s">
        <v>10127</v>
      </c>
      <c r="G2435" t="s">
        <v>10127</v>
      </c>
      <c r="H2435">
        <v>100</v>
      </c>
      <c r="I2435">
        <v>137.91999999999999</v>
      </c>
      <c r="J2435">
        <v>13791.65</v>
      </c>
      <c r="K2435">
        <v>2758.33</v>
      </c>
      <c r="L2435">
        <v>179.29</v>
      </c>
      <c r="M2435">
        <v>124.12</v>
      </c>
      <c r="N2435">
        <v>1379.16</v>
      </c>
      <c r="O2435">
        <v>4137.5</v>
      </c>
      <c r="P2435">
        <v>165.5</v>
      </c>
      <c r="Q2435">
        <v>179.29</v>
      </c>
      <c r="R2435">
        <v>-110.33</v>
      </c>
      <c r="S2435">
        <v>-96.54</v>
      </c>
      <c r="T2435">
        <v>11.97</v>
      </c>
      <c r="U2435">
        <v>9.57</v>
      </c>
      <c r="V2435">
        <v>-2.82</v>
      </c>
      <c r="W2435">
        <v>124.62</v>
      </c>
      <c r="X2435">
        <v>123.85</v>
      </c>
      <c r="Y2435">
        <v>126</v>
      </c>
      <c r="Z2435">
        <v>122.62</v>
      </c>
      <c r="AA2435">
        <v>3</v>
      </c>
      <c r="AB2435">
        <v>-2.77</v>
      </c>
      <c r="AC2435">
        <v>34.119999999999997</v>
      </c>
      <c r="AD2435">
        <v>42.32</v>
      </c>
      <c r="AE2435">
        <v>139.19999999999999</v>
      </c>
      <c r="AF2435">
        <v>250665.17</v>
      </c>
      <c r="AG2435">
        <v>65</v>
      </c>
      <c r="AH2435">
        <v>3.99</v>
      </c>
      <c r="AI2435">
        <v>60</v>
      </c>
      <c r="AJ2435">
        <v>79</v>
      </c>
      <c r="AK2435">
        <v>88</v>
      </c>
    </row>
    <row r="2436" spans="1:37" hidden="1" x14ac:dyDescent="0.25">
      <c r="A2436" t="s">
        <v>4060</v>
      </c>
      <c r="B2436" t="s">
        <v>4061</v>
      </c>
      <c r="D2436">
        <v>163.22</v>
      </c>
      <c r="E2436">
        <v>147.25</v>
      </c>
      <c r="F2436" t="s">
        <v>10127</v>
      </c>
      <c r="G2436" t="s">
        <v>10127</v>
      </c>
      <c r="H2436">
        <v>100</v>
      </c>
      <c r="I2436">
        <v>166.39</v>
      </c>
      <c r="J2436">
        <v>16639.25</v>
      </c>
      <c r="K2436">
        <v>3327.85</v>
      </c>
      <c r="L2436">
        <v>216.31</v>
      </c>
      <c r="M2436">
        <v>149.75</v>
      </c>
      <c r="N2436">
        <v>1663.93</v>
      </c>
      <c r="O2436">
        <v>4991.78</v>
      </c>
      <c r="P2436">
        <v>199.67</v>
      </c>
      <c r="Q2436">
        <v>216.31</v>
      </c>
      <c r="R2436">
        <v>-133.11000000000001</v>
      </c>
      <c r="S2436">
        <v>-116.47</v>
      </c>
      <c r="T2436">
        <v>-52.15</v>
      </c>
      <c r="U2436">
        <v>15.83</v>
      </c>
      <c r="V2436">
        <v>-7.48</v>
      </c>
      <c r="W2436">
        <v>153.77000000000001</v>
      </c>
      <c r="X2436">
        <v>158.94999999999999</v>
      </c>
      <c r="Y2436">
        <v>154.01</v>
      </c>
      <c r="Z2436">
        <v>158.01</v>
      </c>
      <c r="AA2436">
        <v>2.87</v>
      </c>
      <c r="AB2436">
        <v>-4.9000000000000004</v>
      </c>
      <c r="AC2436">
        <v>63.99</v>
      </c>
      <c r="AD2436">
        <v>35.869999999999997</v>
      </c>
      <c r="AE2436">
        <v>43.25</v>
      </c>
      <c r="AF2436">
        <v>1228.52</v>
      </c>
    </row>
    <row r="2437" spans="1:37" hidden="1" x14ac:dyDescent="0.25">
      <c r="A2437" t="s">
        <v>9450</v>
      </c>
      <c r="B2437" t="s">
        <v>9451</v>
      </c>
      <c r="C2437" t="s">
        <v>36</v>
      </c>
      <c r="D2437">
        <v>163.16999999999999</v>
      </c>
      <c r="E2437">
        <v>3.06</v>
      </c>
      <c r="F2437" t="s">
        <v>10127</v>
      </c>
      <c r="G2437" t="s">
        <v>10127</v>
      </c>
      <c r="H2437">
        <v>100</v>
      </c>
      <c r="I2437">
        <v>3.46</v>
      </c>
      <c r="J2437">
        <v>345.78</v>
      </c>
      <c r="K2437">
        <v>69.16</v>
      </c>
      <c r="L2437">
        <v>4.5</v>
      </c>
      <c r="M2437">
        <v>3.11</v>
      </c>
      <c r="N2437">
        <v>34.58</v>
      </c>
      <c r="O2437">
        <v>103.73</v>
      </c>
      <c r="P2437">
        <v>4.1500000000000004</v>
      </c>
      <c r="Q2437">
        <v>4.5</v>
      </c>
      <c r="R2437">
        <v>-2.77</v>
      </c>
      <c r="S2437">
        <v>-2.42</v>
      </c>
      <c r="T2437">
        <v>-35.17</v>
      </c>
      <c r="U2437">
        <v>3.29</v>
      </c>
      <c r="V2437">
        <v>-9.02</v>
      </c>
      <c r="W2437">
        <v>3.09</v>
      </c>
      <c r="X2437">
        <v>3.27</v>
      </c>
      <c r="Y2437">
        <v>3.09</v>
      </c>
      <c r="Z2437">
        <v>3.31</v>
      </c>
      <c r="AA2437">
        <v>-3.25</v>
      </c>
      <c r="AB2437">
        <v>-2.59</v>
      </c>
      <c r="AC2437">
        <v>55.56</v>
      </c>
      <c r="AD2437">
        <v>59.52</v>
      </c>
      <c r="AE2437">
        <v>0.48</v>
      </c>
      <c r="AF2437">
        <v>547603.09</v>
      </c>
      <c r="AG2437">
        <v>3</v>
      </c>
      <c r="AI2437">
        <v>90</v>
      </c>
      <c r="AK2437">
        <v>79</v>
      </c>
    </row>
    <row r="2438" spans="1:37" hidden="1" x14ac:dyDescent="0.25">
      <c r="A2438" t="s">
        <v>3509</v>
      </c>
      <c r="B2438" t="s">
        <v>3510</v>
      </c>
      <c r="C2438" t="s">
        <v>419</v>
      </c>
      <c r="D2438">
        <v>162.94</v>
      </c>
      <c r="E2438">
        <v>231.16</v>
      </c>
      <c r="F2438" t="s">
        <v>10127</v>
      </c>
      <c r="G2438" t="s">
        <v>10127</v>
      </c>
      <c r="H2438">
        <v>100</v>
      </c>
      <c r="I2438">
        <v>261.20999999999998</v>
      </c>
      <c r="J2438">
        <v>26121.08</v>
      </c>
      <c r="K2438">
        <v>5224.22</v>
      </c>
      <c r="L2438">
        <v>339.57</v>
      </c>
      <c r="M2438">
        <v>235.09</v>
      </c>
      <c r="N2438">
        <v>2612.11</v>
      </c>
      <c r="O2438">
        <v>7836.32</v>
      </c>
      <c r="P2438">
        <v>313.45</v>
      </c>
      <c r="Q2438">
        <v>339.57</v>
      </c>
      <c r="R2438">
        <v>-208.97</v>
      </c>
      <c r="S2438">
        <v>-182.85</v>
      </c>
      <c r="T2438">
        <v>50.92</v>
      </c>
      <c r="U2438">
        <v>13.2</v>
      </c>
      <c r="V2438">
        <v>-7.58</v>
      </c>
      <c r="W2438">
        <v>219.81</v>
      </c>
      <c r="X2438">
        <v>215.75</v>
      </c>
      <c r="Y2438">
        <v>218.45</v>
      </c>
      <c r="Z2438">
        <v>215.55</v>
      </c>
      <c r="AA2438">
        <v>1.76</v>
      </c>
      <c r="AB2438">
        <v>7.15</v>
      </c>
      <c r="AC2438">
        <v>80.89</v>
      </c>
      <c r="AD2438">
        <v>59.14</v>
      </c>
      <c r="AE2438">
        <v>207.92</v>
      </c>
      <c r="AF2438">
        <v>50960.74</v>
      </c>
      <c r="AG2438">
        <v>0</v>
      </c>
      <c r="AH2438">
        <v>7.38</v>
      </c>
      <c r="AI2438">
        <v>24</v>
      </c>
      <c r="AJ2438">
        <v>99</v>
      </c>
      <c r="AK2438">
        <v>76</v>
      </c>
    </row>
    <row r="2439" spans="1:37" hidden="1" x14ac:dyDescent="0.25">
      <c r="A2439" t="s">
        <v>3105</v>
      </c>
      <c r="B2439" t="s">
        <v>3106</v>
      </c>
      <c r="C2439" t="s">
        <v>30</v>
      </c>
      <c r="D2439">
        <v>162.25</v>
      </c>
      <c r="E2439">
        <v>274.89999999999998</v>
      </c>
      <c r="F2439" t="s">
        <v>10127</v>
      </c>
      <c r="G2439" t="s">
        <v>10127</v>
      </c>
      <c r="H2439">
        <v>100</v>
      </c>
      <c r="I2439">
        <v>310.64</v>
      </c>
      <c r="J2439">
        <v>31063.7</v>
      </c>
      <c r="K2439">
        <v>6212.74</v>
      </c>
      <c r="L2439">
        <v>403.83</v>
      </c>
      <c r="M2439">
        <v>279.57</v>
      </c>
      <c r="N2439">
        <v>3106.37</v>
      </c>
      <c r="O2439">
        <v>9319.11</v>
      </c>
      <c r="P2439">
        <v>372.76</v>
      </c>
      <c r="Q2439">
        <v>403.83</v>
      </c>
      <c r="R2439">
        <v>-248.51</v>
      </c>
      <c r="S2439">
        <v>-217.45</v>
      </c>
      <c r="T2439">
        <v>20.36</v>
      </c>
      <c r="U2439">
        <v>3.99</v>
      </c>
      <c r="V2439">
        <v>-4.54</v>
      </c>
      <c r="W2439">
        <v>266.89</v>
      </c>
      <c r="X2439">
        <v>266.3</v>
      </c>
      <c r="Y2439">
        <v>266.06</v>
      </c>
      <c r="Z2439">
        <v>268.26</v>
      </c>
      <c r="AA2439">
        <v>-0.46</v>
      </c>
      <c r="AB2439">
        <v>3.54</v>
      </c>
      <c r="AC2439">
        <v>87.41</v>
      </c>
      <c r="AD2439">
        <v>89.12</v>
      </c>
      <c r="AE2439">
        <v>286.20999999999998</v>
      </c>
      <c r="AF2439">
        <v>6967.35</v>
      </c>
      <c r="AG2439">
        <v>3</v>
      </c>
      <c r="AH2439">
        <v>5.84</v>
      </c>
      <c r="AI2439">
        <v>30</v>
      </c>
      <c r="AJ2439">
        <v>89</v>
      </c>
      <c r="AK2439">
        <v>70</v>
      </c>
    </row>
    <row r="2440" spans="1:37" hidden="1" x14ac:dyDescent="0.25">
      <c r="A2440" t="s">
        <v>2571</v>
      </c>
      <c r="B2440" t="s">
        <v>2572</v>
      </c>
      <c r="C2440" t="s">
        <v>36</v>
      </c>
      <c r="D2440">
        <v>162.24</v>
      </c>
      <c r="E2440">
        <v>390</v>
      </c>
      <c r="F2440" t="s">
        <v>10127</v>
      </c>
      <c r="G2440" t="s">
        <v>10127</v>
      </c>
      <c r="H2440">
        <v>100</v>
      </c>
      <c r="I2440">
        <v>440.7</v>
      </c>
      <c r="J2440">
        <v>44070</v>
      </c>
      <c r="K2440">
        <v>8814</v>
      </c>
      <c r="L2440">
        <v>572.91</v>
      </c>
      <c r="M2440">
        <v>396.63</v>
      </c>
      <c r="N2440">
        <v>4407</v>
      </c>
      <c r="O2440">
        <v>13221</v>
      </c>
      <c r="P2440">
        <v>528.84</v>
      </c>
      <c r="Q2440">
        <v>572.91</v>
      </c>
      <c r="R2440">
        <v>-352.56</v>
      </c>
      <c r="S2440">
        <v>-308.49</v>
      </c>
      <c r="T2440">
        <v>6.73</v>
      </c>
      <c r="U2440">
        <v>8.23</v>
      </c>
      <c r="V2440">
        <v>-2.23</v>
      </c>
      <c r="W2440">
        <v>390</v>
      </c>
      <c r="X2440">
        <v>389.56</v>
      </c>
      <c r="Y2440">
        <v>390</v>
      </c>
      <c r="Z2440">
        <v>390</v>
      </c>
      <c r="AA2440">
        <v>2.73</v>
      </c>
      <c r="AB2440">
        <v>0</v>
      </c>
      <c r="AE2440">
        <v>382.86</v>
      </c>
      <c r="AF2440">
        <v>0</v>
      </c>
      <c r="AJ2440">
        <v>100</v>
      </c>
    </row>
    <row r="2441" spans="1:37" hidden="1" x14ac:dyDescent="0.25">
      <c r="A2441" t="s">
        <v>4627</v>
      </c>
      <c r="B2441" t="s">
        <v>4628</v>
      </c>
      <c r="C2441" t="s">
        <v>2356</v>
      </c>
      <c r="D2441">
        <v>162.19</v>
      </c>
      <c r="E2441">
        <v>120</v>
      </c>
      <c r="F2441" t="s">
        <v>10127</v>
      </c>
      <c r="G2441" t="s">
        <v>10127</v>
      </c>
      <c r="H2441">
        <v>100</v>
      </c>
      <c r="I2441">
        <v>135.6</v>
      </c>
      <c r="J2441">
        <v>13560</v>
      </c>
      <c r="K2441">
        <v>2712</v>
      </c>
      <c r="L2441">
        <v>176.28</v>
      </c>
      <c r="M2441">
        <v>122.04</v>
      </c>
      <c r="N2441">
        <v>1356</v>
      </c>
      <c r="O2441">
        <v>4068</v>
      </c>
      <c r="P2441">
        <v>162.72</v>
      </c>
      <c r="Q2441">
        <v>176.28</v>
      </c>
      <c r="R2441">
        <v>-108.48</v>
      </c>
      <c r="S2441">
        <v>-94.92</v>
      </c>
      <c r="T2441">
        <v>-3243.76</v>
      </c>
      <c r="U2441">
        <v>1.83</v>
      </c>
      <c r="V2441">
        <v>-8.77</v>
      </c>
      <c r="W2441">
        <v>121.32</v>
      </c>
      <c r="X2441">
        <v>121.98</v>
      </c>
      <c r="Y2441">
        <v>122.24</v>
      </c>
      <c r="Z2441">
        <v>127.33</v>
      </c>
      <c r="AA2441">
        <v>-3.76</v>
      </c>
      <c r="AB2441">
        <v>-1.89</v>
      </c>
      <c r="AC2441">
        <v>62.78</v>
      </c>
      <c r="AD2441">
        <v>63.57</v>
      </c>
      <c r="AE2441">
        <v>137.11000000000001</v>
      </c>
      <c r="AF2441">
        <v>6134.13</v>
      </c>
      <c r="AG2441">
        <v>7</v>
      </c>
      <c r="AI2441">
        <v>64</v>
      </c>
      <c r="AK2441">
        <v>56</v>
      </c>
    </row>
    <row r="2442" spans="1:37" hidden="1" x14ac:dyDescent="0.25">
      <c r="A2442" t="s">
        <v>9095</v>
      </c>
      <c r="B2442" t="s">
        <v>9096</v>
      </c>
      <c r="C2442" t="s">
        <v>323</v>
      </c>
      <c r="D2442">
        <v>162.04</v>
      </c>
      <c r="E2442">
        <v>5.56</v>
      </c>
      <c r="F2442" t="s">
        <v>10127</v>
      </c>
      <c r="G2442" t="s">
        <v>10127</v>
      </c>
      <c r="H2442">
        <v>100</v>
      </c>
      <c r="I2442">
        <v>6.28</v>
      </c>
      <c r="J2442">
        <v>628.28</v>
      </c>
      <c r="K2442">
        <v>125.66</v>
      </c>
      <c r="L2442">
        <v>8.17</v>
      </c>
      <c r="M2442">
        <v>5.65</v>
      </c>
      <c r="N2442">
        <v>62.83</v>
      </c>
      <c r="O2442">
        <v>188.48</v>
      </c>
      <c r="P2442">
        <v>7.54</v>
      </c>
      <c r="Q2442">
        <v>8.17</v>
      </c>
      <c r="R2442">
        <v>-5.03</v>
      </c>
      <c r="S2442">
        <v>-4.4000000000000004</v>
      </c>
      <c r="T2442">
        <v>-1.03</v>
      </c>
      <c r="U2442">
        <v>14.47</v>
      </c>
      <c r="V2442">
        <v>-12.11</v>
      </c>
      <c r="W2442">
        <v>5.69</v>
      </c>
      <c r="X2442">
        <v>6.22</v>
      </c>
      <c r="Y2442">
        <v>5.76</v>
      </c>
      <c r="Z2442">
        <v>6.25</v>
      </c>
      <c r="AA2442">
        <v>-0.56999999999999995</v>
      </c>
      <c r="AB2442">
        <v>-4.71</v>
      </c>
      <c r="AC2442">
        <v>20.309999999999999</v>
      </c>
      <c r="AD2442">
        <v>41.28</v>
      </c>
      <c r="AE2442">
        <v>6.37</v>
      </c>
      <c r="AF2442">
        <v>841466.13</v>
      </c>
      <c r="AG2442">
        <v>45</v>
      </c>
      <c r="AI2442">
        <v>37</v>
      </c>
      <c r="AK2442">
        <v>88</v>
      </c>
    </row>
    <row r="2443" spans="1:37" hidden="1" x14ac:dyDescent="0.25">
      <c r="A2443" t="s">
        <v>6837</v>
      </c>
      <c r="B2443" t="s">
        <v>6838</v>
      </c>
      <c r="C2443" t="s">
        <v>36</v>
      </c>
      <c r="D2443">
        <v>161.74</v>
      </c>
      <c r="E2443">
        <v>40.18</v>
      </c>
      <c r="F2443" t="s">
        <v>10127</v>
      </c>
      <c r="G2443" t="s">
        <v>10127</v>
      </c>
      <c r="H2443">
        <v>100</v>
      </c>
      <c r="I2443">
        <v>45.4</v>
      </c>
      <c r="J2443">
        <v>4540.34</v>
      </c>
      <c r="K2443">
        <v>908.07</v>
      </c>
      <c r="L2443">
        <v>59.02</v>
      </c>
      <c r="M2443">
        <v>40.86</v>
      </c>
      <c r="N2443">
        <v>454.03</v>
      </c>
      <c r="O2443">
        <v>1362.1</v>
      </c>
      <c r="P2443">
        <v>54.48</v>
      </c>
      <c r="Q2443">
        <v>59.02</v>
      </c>
      <c r="R2443">
        <v>-36.32</v>
      </c>
      <c r="S2443">
        <v>-31.78</v>
      </c>
      <c r="T2443">
        <v>14.58</v>
      </c>
      <c r="U2443">
        <v>10.32</v>
      </c>
      <c r="V2443">
        <v>-4.55</v>
      </c>
      <c r="W2443">
        <v>39.81</v>
      </c>
      <c r="X2443">
        <v>38.89</v>
      </c>
      <c r="Y2443">
        <v>39.840000000000003</v>
      </c>
      <c r="Z2443">
        <v>38.68</v>
      </c>
      <c r="AA2443">
        <v>2.35</v>
      </c>
      <c r="AB2443">
        <v>1.71</v>
      </c>
      <c r="AC2443">
        <v>70.61</v>
      </c>
      <c r="AD2443">
        <v>72.7</v>
      </c>
      <c r="AE2443">
        <v>35.83</v>
      </c>
      <c r="AF2443">
        <v>126671.87</v>
      </c>
      <c r="AG2443">
        <v>44</v>
      </c>
      <c r="AH2443">
        <v>8.09</v>
      </c>
      <c r="AI2443">
        <v>98</v>
      </c>
      <c r="AK2443">
        <v>94</v>
      </c>
    </row>
    <row r="2444" spans="1:37" hidden="1" x14ac:dyDescent="0.25">
      <c r="A2444" t="s">
        <v>5245</v>
      </c>
      <c r="B2444" t="s">
        <v>5246</v>
      </c>
      <c r="C2444" t="s">
        <v>391</v>
      </c>
      <c r="D2444">
        <v>161.71</v>
      </c>
      <c r="E2444">
        <v>98.26</v>
      </c>
      <c r="F2444" t="s">
        <v>10127</v>
      </c>
      <c r="G2444" t="s">
        <v>10127</v>
      </c>
      <c r="H2444">
        <v>100</v>
      </c>
      <c r="I2444">
        <v>111.03</v>
      </c>
      <c r="J2444">
        <v>11103.38</v>
      </c>
      <c r="K2444">
        <v>2220.6799999999998</v>
      </c>
      <c r="L2444">
        <v>144.34</v>
      </c>
      <c r="M2444">
        <v>99.93</v>
      </c>
      <c r="N2444">
        <v>1110.3399999999999</v>
      </c>
      <c r="O2444">
        <v>3331.01</v>
      </c>
      <c r="P2444">
        <v>133.24</v>
      </c>
      <c r="Q2444">
        <v>144.34</v>
      </c>
      <c r="R2444">
        <v>-88.83</v>
      </c>
      <c r="S2444">
        <v>-77.72</v>
      </c>
      <c r="T2444">
        <v>28.98</v>
      </c>
      <c r="U2444">
        <v>6.93</v>
      </c>
      <c r="V2444">
        <v>-21.14</v>
      </c>
      <c r="W2444">
        <v>90.64</v>
      </c>
      <c r="X2444">
        <v>89.09</v>
      </c>
      <c r="Y2444">
        <v>90.25</v>
      </c>
      <c r="Z2444">
        <v>90.03</v>
      </c>
      <c r="AA2444">
        <v>-9.23</v>
      </c>
      <c r="AB2444">
        <v>11</v>
      </c>
      <c r="AC2444">
        <v>89.93</v>
      </c>
      <c r="AD2444">
        <v>100</v>
      </c>
      <c r="AE2444">
        <v>83.48</v>
      </c>
      <c r="AF2444">
        <v>22416.65</v>
      </c>
      <c r="AG2444">
        <v>15</v>
      </c>
      <c r="AI2444">
        <v>37</v>
      </c>
      <c r="AJ2444">
        <v>86</v>
      </c>
      <c r="AK2444">
        <v>69</v>
      </c>
    </row>
    <row r="2445" spans="1:37" hidden="1" x14ac:dyDescent="0.25">
      <c r="A2445" t="s">
        <v>3351</v>
      </c>
      <c r="B2445" t="s">
        <v>3352</v>
      </c>
      <c r="D2445">
        <v>161.35</v>
      </c>
      <c r="E2445">
        <v>243.25</v>
      </c>
      <c r="F2445" t="s">
        <v>10127</v>
      </c>
      <c r="G2445" t="s">
        <v>10127</v>
      </c>
      <c r="H2445">
        <v>100</v>
      </c>
      <c r="I2445">
        <v>274.87</v>
      </c>
      <c r="J2445">
        <v>27487.25</v>
      </c>
      <c r="K2445">
        <v>5497.45</v>
      </c>
      <c r="L2445">
        <v>357.33</v>
      </c>
      <c r="M2445">
        <v>247.39</v>
      </c>
      <c r="N2445">
        <v>2748.72</v>
      </c>
      <c r="O2445">
        <v>8246.17</v>
      </c>
      <c r="P2445">
        <v>329.85</v>
      </c>
      <c r="Q2445">
        <v>357.33</v>
      </c>
      <c r="R2445">
        <v>-219.9</v>
      </c>
      <c r="S2445">
        <v>-192.41</v>
      </c>
      <c r="T2445">
        <v>26.45</v>
      </c>
      <c r="U2445">
        <v>7.39</v>
      </c>
      <c r="V2445">
        <v>-22.61</v>
      </c>
      <c r="W2445">
        <v>243.51</v>
      </c>
      <c r="X2445">
        <v>233.6</v>
      </c>
      <c r="Y2445">
        <v>243.22</v>
      </c>
      <c r="Z2445">
        <v>232.77</v>
      </c>
      <c r="AA2445">
        <v>-10.039999999999999</v>
      </c>
      <c r="AB2445">
        <v>2.2599999999999998</v>
      </c>
      <c r="AC2445">
        <v>78.489999999999995</v>
      </c>
      <c r="AD2445">
        <v>64.41</v>
      </c>
      <c r="AE2445">
        <v>217.48</v>
      </c>
      <c r="AF2445">
        <v>49321.74</v>
      </c>
      <c r="AG2445">
        <v>56</v>
      </c>
      <c r="AJ2445">
        <v>48</v>
      </c>
    </row>
    <row r="2446" spans="1:37" hidden="1" x14ac:dyDescent="0.25">
      <c r="A2446" t="s">
        <v>3828</v>
      </c>
      <c r="B2446" t="s">
        <v>3829</v>
      </c>
      <c r="C2446" t="s">
        <v>7</v>
      </c>
      <c r="D2446">
        <v>161.29</v>
      </c>
      <c r="E2446">
        <v>207.8</v>
      </c>
      <c r="F2446" t="s">
        <v>10127</v>
      </c>
      <c r="G2446" t="s">
        <v>10127</v>
      </c>
      <c r="H2446">
        <v>100</v>
      </c>
      <c r="I2446">
        <v>234.81</v>
      </c>
      <c r="J2446">
        <v>23481.4</v>
      </c>
      <c r="K2446">
        <v>4696.28</v>
      </c>
      <c r="L2446">
        <v>305.26</v>
      </c>
      <c r="M2446">
        <v>211.33</v>
      </c>
      <c r="N2446">
        <v>2348.14</v>
      </c>
      <c r="O2446">
        <v>7044.42</v>
      </c>
      <c r="P2446">
        <v>281.77999999999997</v>
      </c>
      <c r="Q2446">
        <v>305.26</v>
      </c>
      <c r="R2446">
        <v>-187.85</v>
      </c>
      <c r="S2446">
        <v>-164.37</v>
      </c>
      <c r="T2446">
        <v>72.98</v>
      </c>
      <c r="U2446">
        <v>12.82</v>
      </c>
      <c r="V2446">
        <v>-7.12</v>
      </c>
      <c r="W2446">
        <v>202.1</v>
      </c>
      <c r="X2446">
        <v>179.32</v>
      </c>
      <c r="Y2446">
        <v>204.09</v>
      </c>
      <c r="Z2446">
        <v>175.01</v>
      </c>
      <c r="AA2446">
        <v>1.88</v>
      </c>
      <c r="AB2446">
        <v>8.58</v>
      </c>
      <c r="AC2446">
        <v>79.59</v>
      </c>
      <c r="AD2446">
        <v>73.37</v>
      </c>
      <c r="AE2446">
        <v>161.27000000000001</v>
      </c>
      <c r="AF2446">
        <v>10978.22</v>
      </c>
      <c r="AG2446">
        <v>46</v>
      </c>
      <c r="AI2446">
        <v>78</v>
      </c>
      <c r="AJ2446">
        <v>80</v>
      </c>
      <c r="AK2446">
        <v>92</v>
      </c>
    </row>
    <row r="2447" spans="1:37" hidden="1" x14ac:dyDescent="0.25">
      <c r="A2447" t="s">
        <v>4198</v>
      </c>
      <c r="B2447" t="s">
        <v>4199</v>
      </c>
      <c r="C2447" t="s">
        <v>299</v>
      </c>
      <c r="D2447">
        <v>161.16</v>
      </c>
      <c r="E2447">
        <v>167.4</v>
      </c>
      <c r="F2447" t="s">
        <v>10127</v>
      </c>
      <c r="G2447" t="s">
        <v>10127</v>
      </c>
      <c r="H2447">
        <v>100</v>
      </c>
      <c r="I2447">
        <v>189.16</v>
      </c>
      <c r="J2447">
        <v>18916.2</v>
      </c>
      <c r="K2447">
        <v>3783.24</v>
      </c>
      <c r="L2447">
        <v>245.91</v>
      </c>
      <c r="M2447">
        <v>170.25</v>
      </c>
      <c r="N2447">
        <v>1891.62</v>
      </c>
      <c r="O2447">
        <v>5674.86</v>
      </c>
      <c r="P2447">
        <v>226.99</v>
      </c>
      <c r="Q2447">
        <v>245.91</v>
      </c>
      <c r="R2447">
        <v>-151.33000000000001</v>
      </c>
      <c r="S2447">
        <v>-132.41</v>
      </c>
      <c r="T2447">
        <v>46.18</v>
      </c>
      <c r="U2447">
        <v>13.79</v>
      </c>
      <c r="V2447">
        <v>-3.83</v>
      </c>
      <c r="W2447">
        <v>159.22999999999999</v>
      </c>
      <c r="X2447">
        <v>148.83000000000001</v>
      </c>
      <c r="Y2447">
        <v>157.51</v>
      </c>
      <c r="Z2447">
        <v>150.49</v>
      </c>
      <c r="AA2447">
        <v>4.24</v>
      </c>
      <c r="AB2447">
        <v>8.14</v>
      </c>
      <c r="AC2447">
        <v>89.68</v>
      </c>
      <c r="AD2447">
        <v>88.46</v>
      </c>
      <c r="AE2447">
        <v>144</v>
      </c>
      <c r="AF2447">
        <v>24305.35</v>
      </c>
      <c r="AG2447">
        <v>57</v>
      </c>
      <c r="AI2447">
        <v>53</v>
      </c>
      <c r="AJ2447">
        <v>100</v>
      </c>
      <c r="AK2447">
        <v>93</v>
      </c>
    </row>
    <row r="2448" spans="1:37" hidden="1" x14ac:dyDescent="0.25">
      <c r="A2448" t="s">
        <v>22</v>
      </c>
      <c r="B2448" t="s">
        <v>23</v>
      </c>
      <c r="C2448" t="s">
        <v>24</v>
      </c>
      <c r="D2448">
        <v>160.85</v>
      </c>
      <c r="E2448">
        <v>533.79999999999995</v>
      </c>
      <c r="F2448" t="s">
        <v>10127</v>
      </c>
      <c r="G2448" t="s">
        <v>10127</v>
      </c>
      <c r="H2448">
        <v>100</v>
      </c>
      <c r="I2448">
        <v>603.19000000000005</v>
      </c>
      <c r="J2448">
        <v>60319.4</v>
      </c>
      <c r="K2448">
        <v>12063.88</v>
      </c>
      <c r="L2448">
        <v>784.15</v>
      </c>
      <c r="M2448">
        <v>542.87</v>
      </c>
      <c r="N2448">
        <v>6031.94</v>
      </c>
      <c r="O2448">
        <v>18095.82</v>
      </c>
      <c r="P2448">
        <v>723.83</v>
      </c>
      <c r="Q2448">
        <v>784.15</v>
      </c>
      <c r="R2448">
        <v>-482.56</v>
      </c>
      <c r="S2448">
        <v>-422.24</v>
      </c>
      <c r="T2448">
        <v>23.41</v>
      </c>
      <c r="U2448">
        <v>4.59</v>
      </c>
      <c r="V2448">
        <v>-6.92</v>
      </c>
      <c r="W2448">
        <v>499.8</v>
      </c>
      <c r="X2448">
        <v>457.82</v>
      </c>
      <c r="Y2448">
        <v>493.88</v>
      </c>
      <c r="Z2448">
        <v>451.25</v>
      </c>
      <c r="AA2448">
        <v>-1.5</v>
      </c>
      <c r="AB2448">
        <v>12.16</v>
      </c>
      <c r="AC2448">
        <v>92.17</v>
      </c>
      <c r="AD2448">
        <v>93.07</v>
      </c>
      <c r="AE2448">
        <v>442.04</v>
      </c>
      <c r="AF2448">
        <v>2782</v>
      </c>
      <c r="AG2448">
        <v>98</v>
      </c>
      <c r="AI2448">
        <v>21</v>
      </c>
      <c r="AJ2448">
        <v>91</v>
      </c>
      <c r="AK2448">
        <v>64</v>
      </c>
    </row>
    <row r="2449" spans="1:37" hidden="1" x14ac:dyDescent="0.25">
      <c r="A2449" t="s">
        <v>4633</v>
      </c>
      <c r="B2449" t="s">
        <v>4634</v>
      </c>
      <c r="D2449">
        <v>160.69</v>
      </c>
      <c r="E2449">
        <v>103.9</v>
      </c>
      <c r="F2449" t="s">
        <v>10127</v>
      </c>
      <c r="G2449" t="s">
        <v>10127</v>
      </c>
      <c r="H2449">
        <v>100</v>
      </c>
      <c r="I2449">
        <v>117.41</v>
      </c>
      <c r="J2449">
        <v>11740.7</v>
      </c>
      <c r="K2449">
        <v>2348.14</v>
      </c>
      <c r="L2449">
        <v>152.63</v>
      </c>
      <c r="M2449">
        <v>105.67</v>
      </c>
      <c r="N2449">
        <v>1174.07</v>
      </c>
      <c r="O2449">
        <v>3522.21</v>
      </c>
      <c r="P2449">
        <v>140.88999999999999</v>
      </c>
      <c r="Q2449">
        <v>152.63</v>
      </c>
      <c r="R2449">
        <v>-93.93</v>
      </c>
      <c r="S2449">
        <v>-82.18</v>
      </c>
      <c r="T2449">
        <v>86.86</v>
      </c>
      <c r="U2449">
        <v>7.31</v>
      </c>
      <c r="V2449">
        <v>-9.52</v>
      </c>
      <c r="W2449">
        <v>107.96</v>
      </c>
      <c r="X2449">
        <v>121.51</v>
      </c>
      <c r="Y2449">
        <v>106.96</v>
      </c>
      <c r="Z2449">
        <v>123.79</v>
      </c>
      <c r="AA2449">
        <v>-1.82</v>
      </c>
      <c r="AB2449">
        <v>-8.2799999999999994</v>
      </c>
      <c r="AC2449">
        <v>20.079999999999998</v>
      </c>
      <c r="AD2449">
        <v>10.77</v>
      </c>
      <c r="AE2449">
        <v>111.46</v>
      </c>
      <c r="AF2449">
        <v>1508.26</v>
      </c>
      <c r="AG2449">
        <v>3</v>
      </c>
      <c r="AI2449">
        <v>51</v>
      </c>
      <c r="AK2449">
        <v>43</v>
      </c>
    </row>
    <row r="2450" spans="1:37" hidden="1" x14ac:dyDescent="0.25">
      <c r="A2450" t="s">
        <v>5801</v>
      </c>
      <c r="B2450" t="s">
        <v>5802</v>
      </c>
      <c r="C2450" t="s">
        <v>269</v>
      </c>
      <c r="D2450">
        <v>160.41999999999999</v>
      </c>
      <c r="E2450">
        <v>70.38</v>
      </c>
      <c r="F2450" t="s">
        <v>10127</v>
      </c>
      <c r="G2450" t="s">
        <v>10127</v>
      </c>
      <c r="H2450">
        <v>100</v>
      </c>
      <c r="I2450">
        <v>79.53</v>
      </c>
      <c r="J2450">
        <v>7952.94</v>
      </c>
      <c r="K2450">
        <v>1590.59</v>
      </c>
      <c r="L2450">
        <v>103.39</v>
      </c>
      <c r="M2450">
        <v>71.58</v>
      </c>
      <c r="N2450">
        <v>795.29</v>
      </c>
      <c r="O2450">
        <v>2385.88</v>
      </c>
      <c r="P2450">
        <v>95.44</v>
      </c>
      <c r="Q2450">
        <v>103.39</v>
      </c>
      <c r="R2450">
        <v>-63.62</v>
      </c>
      <c r="S2450">
        <v>-55.67</v>
      </c>
      <c r="T2450">
        <v>19.010000000000002</v>
      </c>
      <c r="U2450">
        <v>17.149999999999999</v>
      </c>
      <c r="V2450">
        <v>-12.16</v>
      </c>
      <c r="W2450">
        <v>68.44</v>
      </c>
      <c r="X2450">
        <v>67.45</v>
      </c>
      <c r="Y2450">
        <v>67.47</v>
      </c>
      <c r="Z2450">
        <v>71.95</v>
      </c>
      <c r="AA2450">
        <v>0.4</v>
      </c>
      <c r="AB2450">
        <v>3.09</v>
      </c>
      <c r="AC2450">
        <v>86.22</v>
      </c>
      <c r="AD2450">
        <v>97.8</v>
      </c>
      <c r="AE2450">
        <v>66.06</v>
      </c>
      <c r="AF2450">
        <v>15220.17</v>
      </c>
      <c r="AG2450">
        <v>50</v>
      </c>
      <c r="AI2450">
        <v>42</v>
      </c>
      <c r="AJ2450">
        <v>93</v>
      </c>
      <c r="AK2450">
        <v>88</v>
      </c>
    </row>
    <row r="2451" spans="1:37" hidden="1" x14ac:dyDescent="0.25">
      <c r="A2451" t="s">
        <v>3705</v>
      </c>
      <c r="B2451" t="s">
        <v>3706</v>
      </c>
      <c r="C2451" t="s">
        <v>262</v>
      </c>
      <c r="D2451">
        <v>160.03</v>
      </c>
      <c r="E2451">
        <v>196.5</v>
      </c>
      <c r="F2451" t="s">
        <v>10127</v>
      </c>
      <c r="G2451" t="s">
        <v>10127</v>
      </c>
      <c r="H2451">
        <v>100</v>
      </c>
      <c r="I2451">
        <v>222.04</v>
      </c>
      <c r="J2451">
        <v>22204.5</v>
      </c>
      <c r="K2451">
        <v>4440.8999999999996</v>
      </c>
      <c r="L2451">
        <v>288.66000000000003</v>
      </c>
      <c r="M2451">
        <v>199.84</v>
      </c>
      <c r="N2451">
        <v>2220.4499999999998</v>
      </c>
      <c r="O2451">
        <v>6661.35</v>
      </c>
      <c r="P2451">
        <v>266.45</v>
      </c>
      <c r="Q2451">
        <v>288.66000000000003</v>
      </c>
      <c r="R2451">
        <v>-177.64</v>
      </c>
      <c r="S2451">
        <v>-155.43</v>
      </c>
      <c r="T2451">
        <v>20.49</v>
      </c>
      <c r="U2451">
        <v>-2.1800000000000002</v>
      </c>
      <c r="V2451">
        <v>-13.82</v>
      </c>
      <c r="W2451">
        <v>190.13</v>
      </c>
      <c r="X2451">
        <v>192.57</v>
      </c>
      <c r="Y2451">
        <v>192.28</v>
      </c>
      <c r="Z2451">
        <v>193.03</v>
      </c>
      <c r="AA2451">
        <v>-8.3699999999999992</v>
      </c>
      <c r="AB2451">
        <v>3.57</v>
      </c>
      <c r="AC2451">
        <v>73.760000000000005</v>
      </c>
      <c r="AD2451">
        <v>86.55</v>
      </c>
      <c r="AE2451">
        <v>210.78</v>
      </c>
      <c r="AF2451">
        <v>10909.35</v>
      </c>
      <c r="AG2451">
        <v>35</v>
      </c>
      <c r="AI2451">
        <v>63</v>
      </c>
      <c r="AJ2451">
        <v>69</v>
      </c>
      <c r="AK2451">
        <v>85</v>
      </c>
    </row>
    <row r="2452" spans="1:37" hidden="1" x14ac:dyDescent="0.25">
      <c r="A2452" t="s">
        <v>5117</v>
      </c>
      <c r="B2452" t="s">
        <v>5118</v>
      </c>
      <c r="C2452" t="s">
        <v>5119</v>
      </c>
      <c r="D2452">
        <v>159.72</v>
      </c>
      <c r="E2452">
        <v>117.35</v>
      </c>
      <c r="F2452" t="s">
        <v>10127</v>
      </c>
      <c r="G2452" t="s">
        <v>10127</v>
      </c>
      <c r="H2452">
        <v>100</v>
      </c>
      <c r="I2452">
        <v>132.61000000000001</v>
      </c>
      <c r="J2452">
        <v>13260.55</v>
      </c>
      <c r="K2452">
        <v>2652.11</v>
      </c>
      <c r="L2452">
        <v>172.39</v>
      </c>
      <c r="M2452">
        <v>119.34</v>
      </c>
      <c r="N2452">
        <v>1326.05</v>
      </c>
      <c r="O2452">
        <v>3978.17</v>
      </c>
      <c r="P2452">
        <v>159.13</v>
      </c>
      <c r="Q2452">
        <v>172.39</v>
      </c>
      <c r="R2452">
        <v>-106.08</v>
      </c>
      <c r="S2452">
        <v>-92.82</v>
      </c>
      <c r="T2452">
        <v>60.05</v>
      </c>
      <c r="U2452">
        <v>1.04</v>
      </c>
      <c r="V2452">
        <v>-16.25</v>
      </c>
      <c r="W2452">
        <v>107.95</v>
      </c>
      <c r="X2452">
        <v>95.67</v>
      </c>
      <c r="Y2452">
        <v>106.26</v>
      </c>
      <c r="Z2452">
        <v>93.66</v>
      </c>
      <c r="AA2452">
        <v>-8.41</v>
      </c>
      <c r="AB2452">
        <v>16.829999999999998</v>
      </c>
      <c r="AC2452">
        <v>88.13</v>
      </c>
      <c r="AD2452">
        <v>88.26</v>
      </c>
      <c r="AE2452">
        <v>94.69</v>
      </c>
      <c r="AF2452">
        <v>119130.43</v>
      </c>
      <c r="AG2452">
        <v>11</v>
      </c>
    </row>
    <row r="2453" spans="1:37" hidden="1" x14ac:dyDescent="0.25">
      <c r="A2453" t="s">
        <v>9436</v>
      </c>
      <c r="B2453" t="s">
        <v>9437</v>
      </c>
      <c r="C2453" t="s">
        <v>299</v>
      </c>
      <c r="D2453">
        <v>159.68</v>
      </c>
      <c r="E2453">
        <v>3.92</v>
      </c>
      <c r="F2453" t="s">
        <v>10127</v>
      </c>
      <c r="G2453" t="s">
        <v>10127</v>
      </c>
      <c r="H2453">
        <v>100</v>
      </c>
      <c r="I2453">
        <v>4.43</v>
      </c>
      <c r="J2453">
        <v>442.96</v>
      </c>
      <c r="K2453">
        <v>88.59</v>
      </c>
      <c r="L2453">
        <v>5.76</v>
      </c>
      <c r="M2453">
        <v>3.99</v>
      </c>
      <c r="N2453">
        <v>44.3</v>
      </c>
      <c r="O2453">
        <v>132.88999999999999</v>
      </c>
      <c r="P2453">
        <v>5.32</v>
      </c>
      <c r="Q2453">
        <v>5.76</v>
      </c>
      <c r="R2453">
        <v>-3.54</v>
      </c>
      <c r="S2453">
        <v>-3.1</v>
      </c>
      <c r="T2453">
        <v>14.07</v>
      </c>
      <c r="U2453">
        <v>12.84</v>
      </c>
      <c r="V2453">
        <v>0.87</v>
      </c>
      <c r="W2453">
        <v>3.91</v>
      </c>
      <c r="X2453">
        <v>3.39</v>
      </c>
      <c r="Y2453">
        <v>3.91</v>
      </c>
      <c r="Z2453">
        <v>3.22</v>
      </c>
      <c r="AA2453">
        <v>6.52</v>
      </c>
      <c r="AB2453">
        <v>4.58</v>
      </c>
      <c r="AC2453">
        <v>42.7</v>
      </c>
      <c r="AD2453">
        <v>47.27</v>
      </c>
      <c r="AE2453">
        <v>3.28</v>
      </c>
      <c r="AF2453">
        <v>4395202.96</v>
      </c>
      <c r="AG2453">
        <v>3</v>
      </c>
      <c r="AI2453">
        <v>38</v>
      </c>
      <c r="AK2453">
        <v>86</v>
      </c>
    </row>
    <row r="2454" spans="1:37" hidden="1" x14ac:dyDescent="0.25">
      <c r="A2454" t="s">
        <v>4954</v>
      </c>
      <c r="B2454" t="s">
        <v>4955</v>
      </c>
      <c r="C2454" t="s">
        <v>323</v>
      </c>
      <c r="D2454">
        <v>159.5</v>
      </c>
      <c r="E2454">
        <v>125.03</v>
      </c>
      <c r="F2454" t="s">
        <v>10127</v>
      </c>
      <c r="G2454" t="s">
        <v>10127</v>
      </c>
      <c r="H2454">
        <v>100</v>
      </c>
      <c r="I2454">
        <v>141.28</v>
      </c>
      <c r="J2454">
        <v>14128.39</v>
      </c>
      <c r="K2454">
        <v>2825.68</v>
      </c>
      <c r="L2454">
        <v>183.67</v>
      </c>
      <c r="M2454">
        <v>127.16</v>
      </c>
      <c r="N2454">
        <v>1412.84</v>
      </c>
      <c r="O2454">
        <v>4238.5200000000004</v>
      </c>
      <c r="P2454">
        <v>169.54</v>
      </c>
      <c r="Q2454">
        <v>183.67</v>
      </c>
      <c r="R2454">
        <v>-113.03</v>
      </c>
      <c r="S2454">
        <v>-98.9</v>
      </c>
      <c r="T2454">
        <v>127.6</v>
      </c>
      <c r="U2454">
        <v>1.35</v>
      </c>
      <c r="V2454">
        <v>-5.45</v>
      </c>
      <c r="W2454">
        <v>109.69</v>
      </c>
      <c r="X2454">
        <v>103.47</v>
      </c>
      <c r="Y2454">
        <v>105.78</v>
      </c>
      <c r="Z2454">
        <v>101.59</v>
      </c>
      <c r="AA2454">
        <v>-2.16</v>
      </c>
      <c r="AB2454">
        <v>19.5</v>
      </c>
      <c r="AC2454">
        <v>85.74</v>
      </c>
      <c r="AD2454">
        <v>84.1</v>
      </c>
      <c r="AE2454">
        <v>97.19</v>
      </c>
      <c r="AF2454">
        <v>46955.41</v>
      </c>
      <c r="AG2454">
        <v>38</v>
      </c>
      <c r="AI2454">
        <v>1</v>
      </c>
      <c r="AJ2454">
        <v>61</v>
      </c>
      <c r="AK2454">
        <v>6</v>
      </c>
    </row>
    <row r="2455" spans="1:37" hidden="1" x14ac:dyDescent="0.25">
      <c r="A2455" t="s">
        <v>6106</v>
      </c>
      <c r="B2455" t="s">
        <v>6107</v>
      </c>
      <c r="D2455">
        <v>159.05000000000001</v>
      </c>
      <c r="E2455">
        <v>48.11</v>
      </c>
      <c r="F2455" t="s">
        <v>10127</v>
      </c>
      <c r="G2455" t="s">
        <v>10127</v>
      </c>
      <c r="H2455">
        <v>100</v>
      </c>
      <c r="I2455">
        <v>54.36</v>
      </c>
      <c r="J2455">
        <v>5436.43</v>
      </c>
      <c r="K2455">
        <v>1087.29</v>
      </c>
      <c r="L2455">
        <v>70.67</v>
      </c>
      <c r="M2455">
        <v>48.93</v>
      </c>
      <c r="N2455">
        <v>543.64</v>
      </c>
      <c r="O2455">
        <v>1630.93</v>
      </c>
      <c r="P2455">
        <v>65.239999999999995</v>
      </c>
      <c r="Q2455">
        <v>70.67</v>
      </c>
      <c r="R2455">
        <v>-43.49</v>
      </c>
      <c r="S2455">
        <v>-38.06</v>
      </c>
      <c r="T2455">
        <v>116.09</v>
      </c>
      <c r="U2455">
        <v>1.67</v>
      </c>
      <c r="V2455">
        <v>-6.34</v>
      </c>
      <c r="W2455">
        <v>47.11</v>
      </c>
      <c r="X2455">
        <v>56.68</v>
      </c>
      <c r="Y2455">
        <v>46.54</v>
      </c>
      <c r="Z2455">
        <v>60.98</v>
      </c>
      <c r="AA2455">
        <v>-2.5</v>
      </c>
      <c r="AB2455">
        <v>-5.75</v>
      </c>
      <c r="AC2455">
        <v>29.52</v>
      </c>
      <c r="AD2455">
        <v>48.7</v>
      </c>
      <c r="AE2455">
        <v>68.430000000000007</v>
      </c>
      <c r="AF2455">
        <v>11086.96</v>
      </c>
      <c r="AG2455">
        <v>3</v>
      </c>
    </row>
    <row r="2456" spans="1:37" hidden="1" x14ac:dyDescent="0.25">
      <c r="A2456" t="s">
        <v>2870</v>
      </c>
      <c r="B2456" t="s">
        <v>2871</v>
      </c>
      <c r="D2456">
        <v>159</v>
      </c>
      <c r="E2456">
        <v>325</v>
      </c>
      <c r="F2456" t="s">
        <v>10127</v>
      </c>
      <c r="G2456" t="s">
        <v>10127</v>
      </c>
      <c r="H2456">
        <v>100</v>
      </c>
      <c r="I2456">
        <v>367.25</v>
      </c>
      <c r="J2456">
        <v>36725</v>
      </c>
      <c r="K2456">
        <v>7345</v>
      </c>
      <c r="L2456">
        <v>477.42</v>
      </c>
      <c r="M2456">
        <v>330.52</v>
      </c>
      <c r="N2456">
        <v>3672.5</v>
      </c>
      <c r="O2456">
        <v>11017.5</v>
      </c>
      <c r="P2456">
        <v>440.7</v>
      </c>
      <c r="Q2456">
        <v>477.42</v>
      </c>
      <c r="R2456">
        <v>-293.8</v>
      </c>
      <c r="S2456">
        <v>-257.07</v>
      </c>
      <c r="T2456">
        <v>53.54</v>
      </c>
      <c r="U2456">
        <v>4.8</v>
      </c>
      <c r="V2456">
        <v>-16.62</v>
      </c>
      <c r="W2456">
        <v>304.82</v>
      </c>
      <c r="X2456">
        <v>315.85000000000002</v>
      </c>
      <c r="Y2456">
        <v>302.58</v>
      </c>
      <c r="Z2456">
        <v>318.73</v>
      </c>
      <c r="AA2456">
        <v>-7.13</v>
      </c>
      <c r="AB2456">
        <v>6.33</v>
      </c>
      <c r="AC2456">
        <v>73.81</v>
      </c>
      <c r="AD2456">
        <v>96.87</v>
      </c>
      <c r="AE2456">
        <v>269.17</v>
      </c>
      <c r="AF2456">
        <v>152.16999999999999</v>
      </c>
      <c r="AG2456">
        <v>30</v>
      </c>
      <c r="AI2456">
        <v>30</v>
      </c>
      <c r="AJ2456">
        <v>57</v>
      </c>
      <c r="AK2456">
        <v>50</v>
      </c>
    </row>
    <row r="2457" spans="1:37" hidden="1" x14ac:dyDescent="0.25">
      <c r="A2457" t="s">
        <v>2328</v>
      </c>
      <c r="B2457" t="s">
        <v>2329</v>
      </c>
      <c r="C2457" t="s">
        <v>279</v>
      </c>
      <c r="D2457">
        <v>159</v>
      </c>
      <c r="E2457">
        <v>646.25</v>
      </c>
      <c r="F2457" t="s">
        <v>10127</v>
      </c>
      <c r="G2457" t="s">
        <v>10127</v>
      </c>
      <c r="H2457">
        <v>100</v>
      </c>
      <c r="I2457">
        <v>730.26</v>
      </c>
      <c r="J2457">
        <v>73026.25</v>
      </c>
      <c r="K2457">
        <v>14605.25</v>
      </c>
      <c r="L2457">
        <v>949.34</v>
      </c>
      <c r="M2457">
        <v>657.24</v>
      </c>
      <c r="N2457">
        <v>7302.62</v>
      </c>
      <c r="O2457">
        <v>21907.88</v>
      </c>
      <c r="P2457">
        <v>876.32</v>
      </c>
      <c r="Q2457">
        <v>949.34</v>
      </c>
      <c r="R2457">
        <v>-584.21</v>
      </c>
      <c r="S2457">
        <v>-511.18</v>
      </c>
      <c r="T2457">
        <v>35.020000000000003</v>
      </c>
      <c r="U2457">
        <v>4.3899999999999997</v>
      </c>
      <c r="V2457">
        <v>-3.34</v>
      </c>
      <c r="W2457">
        <v>546.65</v>
      </c>
      <c r="X2457">
        <v>461.93</v>
      </c>
      <c r="Y2457">
        <v>514.87</v>
      </c>
      <c r="Z2457">
        <v>448.98</v>
      </c>
      <c r="AA2457">
        <v>0.38</v>
      </c>
      <c r="AB2457">
        <v>30.16</v>
      </c>
      <c r="AC2457">
        <v>85.8</v>
      </c>
      <c r="AD2457">
        <v>77.239999999999995</v>
      </c>
      <c r="AE2457">
        <v>515.89</v>
      </c>
      <c r="AF2457">
        <v>13806.35</v>
      </c>
      <c r="AG2457">
        <v>13</v>
      </c>
      <c r="AI2457">
        <v>26</v>
      </c>
      <c r="AJ2457">
        <v>66</v>
      </c>
      <c r="AK2457">
        <v>39</v>
      </c>
    </row>
    <row r="2458" spans="1:37" hidden="1" x14ac:dyDescent="0.25">
      <c r="A2458" t="s">
        <v>3948</v>
      </c>
      <c r="B2458" t="s">
        <v>3949</v>
      </c>
      <c r="C2458" t="s">
        <v>24</v>
      </c>
      <c r="D2458">
        <v>158.94</v>
      </c>
      <c r="E2458">
        <v>182.85</v>
      </c>
      <c r="F2458" t="s">
        <v>10127</v>
      </c>
      <c r="G2458" t="s">
        <v>10127</v>
      </c>
      <c r="H2458">
        <v>100</v>
      </c>
      <c r="I2458">
        <v>206.62</v>
      </c>
      <c r="J2458">
        <v>20662.05</v>
      </c>
      <c r="K2458">
        <v>4132.41</v>
      </c>
      <c r="L2458">
        <v>268.61</v>
      </c>
      <c r="M2458">
        <v>185.96</v>
      </c>
      <c r="N2458">
        <v>2066.1999999999998</v>
      </c>
      <c r="O2458">
        <v>6198.61</v>
      </c>
      <c r="P2458">
        <v>247.94</v>
      </c>
      <c r="Q2458">
        <v>268.61</v>
      </c>
      <c r="R2458">
        <v>-165.3</v>
      </c>
      <c r="S2458">
        <v>-144.63</v>
      </c>
      <c r="T2458">
        <v>12.6</v>
      </c>
      <c r="U2458">
        <v>4.57</v>
      </c>
      <c r="V2458">
        <v>-4.88</v>
      </c>
      <c r="W2458">
        <v>180.19</v>
      </c>
      <c r="X2458">
        <v>168.78</v>
      </c>
      <c r="Y2458">
        <v>180</v>
      </c>
      <c r="Z2458">
        <v>167.98</v>
      </c>
      <c r="AA2458">
        <v>-0.38</v>
      </c>
      <c r="AB2458">
        <v>4.28</v>
      </c>
      <c r="AC2458">
        <v>86.31</v>
      </c>
      <c r="AD2458">
        <v>80.459999999999994</v>
      </c>
      <c r="AE2458">
        <v>168.53</v>
      </c>
      <c r="AF2458">
        <v>24893.78</v>
      </c>
      <c r="AG2458">
        <v>42</v>
      </c>
      <c r="AI2458">
        <v>27</v>
      </c>
      <c r="AJ2458">
        <v>99</v>
      </c>
      <c r="AK2458">
        <v>90</v>
      </c>
    </row>
    <row r="2459" spans="1:37" hidden="1" x14ac:dyDescent="0.25">
      <c r="A2459" t="s">
        <v>5464</v>
      </c>
      <c r="B2459" t="s">
        <v>5465</v>
      </c>
      <c r="C2459" t="s">
        <v>419</v>
      </c>
      <c r="D2459">
        <v>158.74</v>
      </c>
      <c r="E2459">
        <v>80.709999999999994</v>
      </c>
      <c r="F2459" t="s">
        <v>10127</v>
      </c>
      <c r="G2459" t="s">
        <v>10127</v>
      </c>
      <c r="H2459">
        <v>100</v>
      </c>
      <c r="I2459">
        <v>91.2</v>
      </c>
      <c r="J2459">
        <v>9120.23</v>
      </c>
      <c r="K2459">
        <v>1824.05</v>
      </c>
      <c r="L2459">
        <v>118.56</v>
      </c>
      <c r="M2459">
        <v>82.08</v>
      </c>
      <c r="N2459">
        <v>912.02</v>
      </c>
      <c r="O2459">
        <v>2736.07</v>
      </c>
      <c r="P2459">
        <v>109.44</v>
      </c>
      <c r="Q2459">
        <v>118.56</v>
      </c>
      <c r="R2459">
        <v>-72.959999999999994</v>
      </c>
      <c r="S2459">
        <v>-63.84</v>
      </c>
      <c r="T2459">
        <v>8.5</v>
      </c>
      <c r="U2459">
        <v>12.03</v>
      </c>
      <c r="V2459">
        <v>-9.42</v>
      </c>
      <c r="W2459">
        <v>80.099999999999994</v>
      </c>
      <c r="X2459">
        <v>79.13</v>
      </c>
      <c r="Y2459">
        <v>80.3</v>
      </c>
      <c r="Z2459">
        <v>79.459999999999994</v>
      </c>
      <c r="AA2459">
        <v>0.17</v>
      </c>
      <c r="AB2459">
        <v>1.91</v>
      </c>
      <c r="AC2459">
        <v>79.099999999999994</v>
      </c>
      <c r="AD2459">
        <v>77.569999999999993</v>
      </c>
      <c r="AE2459">
        <v>86.4</v>
      </c>
      <c r="AF2459">
        <v>31681.3</v>
      </c>
      <c r="AG2459">
        <v>51</v>
      </c>
      <c r="AI2459">
        <v>40</v>
      </c>
      <c r="AJ2459">
        <v>99</v>
      </c>
      <c r="AK2459">
        <v>97</v>
      </c>
    </row>
    <row r="2460" spans="1:37" hidden="1" x14ac:dyDescent="0.25">
      <c r="A2460" t="s">
        <v>3436</v>
      </c>
      <c r="B2460" t="s">
        <v>3437</v>
      </c>
      <c r="C2460" t="s">
        <v>419</v>
      </c>
      <c r="D2460">
        <v>158.44999999999999</v>
      </c>
      <c r="E2460">
        <v>220.95</v>
      </c>
      <c r="F2460" t="s">
        <v>10127</v>
      </c>
      <c r="G2460" t="s">
        <v>10127</v>
      </c>
      <c r="H2460">
        <v>100</v>
      </c>
      <c r="I2460">
        <v>249.67</v>
      </c>
      <c r="J2460">
        <v>24967.35</v>
      </c>
      <c r="K2460">
        <v>4993.47</v>
      </c>
      <c r="L2460">
        <v>324.58</v>
      </c>
      <c r="M2460">
        <v>224.71</v>
      </c>
      <c r="N2460">
        <v>2496.73</v>
      </c>
      <c r="O2460">
        <v>7490.2</v>
      </c>
      <c r="P2460">
        <v>299.61</v>
      </c>
      <c r="Q2460">
        <v>324.58</v>
      </c>
      <c r="R2460">
        <v>-199.74</v>
      </c>
      <c r="S2460">
        <v>-174.77</v>
      </c>
      <c r="T2460">
        <v>121.89</v>
      </c>
      <c r="U2460">
        <v>1.85</v>
      </c>
      <c r="V2460">
        <v>-7.25</v>
      </c>
      <c r="W2460">
        <v>216.41</v>
      </c>
      <c r="X2460">
        <v>222.59</v>
      </c>
      <c r="Y2460">
        <v>214.64</v>
      </c>
      <c r="Z2460">
        <v>223.57</v>
      </c>
      <c r="AA2460">
        <v>-2.91</v>
      </c>
      <c r="AB2460">
        <v>1.85</v>
      </c>
      <c r="AC2460">
        <v>49.41</v>
      </c>
      <c r="AD2460">
        <v>59.18</v>
      </c>
      <c r="AE2460">
        <v>234.65</v>
      </c>
      <c r="AF2460">
        <v>8872.57</v>
      </c>
      <c r="AG2460">
        <v>30</v>
      </c>
      <c r="AI2460">
        <v>17</v>
      </c>
      <c r="AJ2460">
        <v>99</v>
      </c>
      <c r="AK2460">
        <v>91</v>
      </c>
    </row>
    <row r="2461" spans="1:37" hidden="1" x14ac:dyDescent="0.25">
      <c r="A2461" t="s">
        <v>4306</v>
      </c>
      <c r="B2461" t="s">
        <v>4307</v>
      </c>
      <c r="C2461" t="s">
        <v>58</v>
      </c>
      <c r="D2461">
        <v>158.41999999999999</v>
      </c>
      <c r="E2461">
        <v>141</v>
      </c>
      <c r="F2461" t="s">
        <v>10127</v>
      </c>
      <c r="G2461" t="s">
        <v>10127</v>
      </c>
      <c r="H2461">
        <v>100</v>
      </c>
      <c r="I2461">
        <v>159.33000000000001</v>
      </c>
      <c r="J2461">
        <v>15933</v>
      </c>
      <c r="K2461">
        <v>3186.6</v>
      </c>
      <c r="L2461">
        <v>207.13</v>
      </c>
      <c r="M2461">
        <v>143.4</v>
      </c>
      <c r="N2461">
        <v>1593.3</v>
      </c>
      <c r="O2461">
        <v>4779.8999999999996</v>
      </c>
      <c r="P2461">
        <v>191.2</v>
      </c>
      <c r="Q2461">
        <v>207.13</v>
      </c>
      <c r="R2461">
        <v>-127.46</v>
      </c>
      <c r="S2461">
        <v>-111.53</v>
      </c>
      <c r="T2461">
        <v>29.56</v>
      </c>
      <c r="U2461">
        <v>7.51</v>
      </c>
      <c r="V2461">
        <v>-5.88</v>
      </c>
      <c r="W2461">
        <v>141.79</v>
      </c>
      <c r="X2461">
        <v>141.47</v>
      </c>
      <c r="Y2461">
        <v>141.63</v>
      </c>
      <c r="Z2461">
        <v>141.34</v>
      </c>
      <c r="AA2461">
        <v>0.37</v>
      </c>
      <c r="AB2461">
        <v>-0.22</v>
      </c>
      <c r="AC2461">
        <v>83.65</v>
      </c>
      <c r="AD2461">
        <v>69.89</v>
      </c>
      <c r="AE2461">
        <v>150.57</v>
      </c>
      <c r="AF2461">
        <v>13400</v>
      </c>
      <c r="AG2461">
        <v>20</v>
      </c>
      <c r="AI2461">
        <v>22</v>
      </c>
      <c r="AJ2461">
        <v>98</v>
      </c>
      <c r="AK2461">
        <v>79</v>
      </c>
    </row>
    <row r="2462" spans="1:37" hidden="1" x14ac:dyDescent="0.25">
      <c r="A2462" t="s">
        <v>9452</v>
      </c>
      <c r="B2462" t="s">
        <v>9453</v>
      </c>
      <c r="D2462">
        <v>158.01</v>
      </c>
      <c r="E2462">
        <v>2.81</v>
      </c>
      <c r="F2462" t="s">
        <v>10127</v>
      </c>
      <c r="G2462" t="s">
        <v>10127</v>
      </c>
      <c r="H2462">
        <v>100</v>
      </c>
      <c r="I2462">
        <v>3.18</v>
      </c>
      <c r="J2462">
        <v>317.52999999999997</v>
      </c>
      <c r="K2462">
        <v>63.51</v>
      </c>
      <c r="L2462">
        <v>4.13</v>
      </c>
      <c r="M2462">
        <v>2.86</v>
      </c>
      <c r="N2462">
        <v>31.75</v>
      </c>
      <c r="O2462">
        <v>95.26</v>
      </c>
      <c r="P2462">
        <v>3.81</v>
      </c>
      <c r="Q2462">
        <v>4.13</v>
      </c>
      <c r="R2462">
        <v>-2.54</v>
      </c>
      <c r="S2462">
        <v>-2.2200000000000002</v>
      </c>
      <c r="U2462">
        <v>42.62</v>
      </c>
      <c r="V2462">
        <v>-6.86</v>
      </c>
      <c r="W2462">
        <v>2.95</v>
      </c>
      <c r="X2462">
        <v>3.25</v>
      </c>
      <c r="Y2462">
        <v>2.92</v>
      </c>
      <c r="Z2462">
        <v>3.25</v>
      </c>
      <c r="AA2462">
        <v>12.69</v>
      </c>
      <c r="AB2462">
        <v>-8.34</v>
      </c>
      <c r="AC2462">
        <v>1.45</v>
      </c>
      <c r="AD2462">
        <v>0</v>
      </c>
      <c r="AE2462">
        <v>0</v>
      </c>
      <c r="AF2462">
        <v>223348.83</v>
      </c>
      <c r="AG2462">
        <v>18</v>
      </c>
      <c r="AI2462">
        <v>20</v>
      </c>
      <c r="AK2462">
        <v>9</v>
      </c>
    </row>
    <row r="2463" spans="1:37" hidden="1" x14ac:dyDescent="0.25">
      <c r="A2463" t="s">
        <v>5101</v>
      </c>
      <c r="B2463" t="s">
        <v>5102</v>
      </c>
      <c r="C2463" t="s">
        <v>232</v>
      </c>
      <c r="D2463">
        <v>157.76</v>
      </c>
      <c r="E2463">
        <v>96</v>
      </c>
      <c r="F2463" t="s">
        <v>10127</v>
      </c>
      <c r="G2463" t="s">
        <v>10127</v>
      </c>
      <c r="H2463">
        <v>100</v>
      </c>
      <c r="I2463">
        <v>108.48</v>
      </c>
      <c r="J2463">
        <v>10848</v>
      </c>
      <c r="K2463">
        <v>2169.6</v>
      </c>
      <c r="L2463">
        <v>141.02000000000001</v>
      </c>
      <c r="M2463">
        <v>97.63</v>
      </c>
      <c r="N2463">
        <v>1084.8</v>
      </c>
      <c r="O2463">
        <v>3254.4</v>
      </c>
      <c r="P2463">
        <v>130.18</v>
      </c>
      <c r="Q2463">
        <v>141.02000000000001</v>
      </c>
      <c r="R2463">
        <v>-86.78</v>
      </c>
      <c r="S2463">
        <v>-75.94</v>
      </c>
      <c r="T2463">
        <v>17.22</v>
      </c>
      <c r="U2463">
        <v>43.51</v>
      </c>
      <c r="V2463">
        <v>-0.28999999999999998</v>
      </c>
      <c r="W2463">
        <v>97.2</v>
      </c>
      <c r="X2463">
        <v>96.08</v>
      </c>
      <c r="Y2463">
        <v>97.32</v>
      </c>
      <c r="Z2463">
        <v>96.45</v>
      </c>
      <c r="AA2463">
        <v>17.66</v>
      </c>
      <c r="AB2463">
        <v>-1.5</v>
      </c>
      <c r="AC2463">
        <v>76.459999999999994</v>
      </c>
      <c r="AD2463">
        <v>69.180000000000007</v>
      </c>
      <c r="AE2463">
        <v>104.48</v>
      </c>
      <c r="AF2463">
        <v>53441.74</v>
      </c>
      <c r="AG2463">
        <v>3</v>
      </c>
      <c r="AI2463">
        <v>39</v>
      </c>
      <c r="AK2463">
        <v>37</v>
      </c>
    </row>
    <row r="2464" spans="1:37" hidden="1" x14ac:dyDescent="0.25">
      <c r="A2464" t="s">
        <v>4814</v>
      </c>
      <c r="B2464" t="s">
        <v>4815</v>
      </c>
      <c r="C2464" t="s">
        <v>235</v>
      </c>
      <c r="D2464">
        <v>157.72999999999999</v>
      </c>
      <c r="E2464">
        <v>120.18</v>
      </c>
      <c r="F2464" t="s">
        <v>10127</v>
      </c>
      <c r="G2464" t="s">
        <v>10127</v>
      </c>
      <c r="H2464">
        <v>100</v>
      </c>
      <c r="I2464">
        <v>135.80000000000001</v>
      </c>
      <c r="J2464">
        <v>13580.34</v>
      </c>
      <c r="K2464">
        <v>2716.07</v>
      </c>
      <c r="L2464">
        <v>176.54</v>
      </c>
      <c r="M2464">
        <v>122.22</v>
      </c>
      <c r="N2464">
        <v>1358.03</v>
      </c>
      <c r="O2464">
        <v>4074.1</v>
      </c>
      <c r="P2464">
        <v>162.96</v>
      </c>
      <c r="Q2464">
        <v>176.54</v>
      </c>
      <c r="R2464">
        <v>-108.64</v>
      </c>
      <c r="S2464">
        <v>-95.06</v>
      </c>
      <c r="T2464">
        <v>21.34</v>
      </c>
      <c r="U2464">
        <v>2.2999999999999998</v>
      </c>
      <c r="V2464">
        <v>-3.11</v>
      </c>
      <c r="W2464">
        <v>117.56</v>
      </c>
      <c r="X2464">
        <v>109.19</v>
      </c>
      <c r="Y2464">
        <v>118.8</v>
      </c>
      <c r="Z2464">
        <v>105.81</v>
      </c>
      <c r="AA2464">
        <v>-0.48</v>
      </c>
      <c r="AB2464">
        <v>5.37</v>
      </c>
      <c r="AC2464">
        <v>68.31</v>
      </c>
      <c r="AD2464">
        <v>79.45</v>
      </c>
      <c r="AE2464">
        <v>131.18</v>
      </c>
      <c r="AF2464">
        <v>92555.43</v>
      </c>
      <c r="AG2464">
        <v>24</v>
      </c>
      <c r="AI2464">
        <v>30</v>
      </c>
      <c r="AK2464">
        <v>37</v>
      </c>
    </row>
    <row r="2465" spans="1:37" hidden="1" x14ac:dyDescent="0.25">
      <c r="A2465" t="s">
        <v>7991</v>
      </c>
      <c r="B2465" t="s">
        <v>7992</v>
      </c>
      <c r="C2465" t="s">
        <v>700</v>
      </c>
      <c r="D2465">
        <v>157.61000000000001</v>
      </c>
      <c r="E2465">
        <v>19.45</v>
      </c>
      <c r="F2465" t="s">
        <v>10127</v>
      </c>
      <c r="G2465" t="s">
        <v>10127</v>
      </c>
      <c r="H2465">
        <v>100</v>
      </c>
      <c r="I2465">
        <v>21.98</v>
      </c>
      <c r="J2465">
        <v>2197.85</v>
      </c>
      <c r="K2465">
        <v>439.57</v>
      </c>
      <c r="L2465">
        <v>28.57</v>
      </c>
      <c r="M2465">
        <v>19.78</v>
      </c>
      <c r="N2465">
        <v>219.78</v>
      </c>
      <c r="O2465">
        <v>659.36</v>
      </c>
      <c r="P2465">
        <v>26.37</v>
      </c>
      <c r="Q2465">
        <v>28.57</v>
      </c>
      <c r="R2465">
        <v>-17.579999999999998</v>
      </c>
      <c r="S2465">
        <v>-15.38</v>
      </c>
      <c r="T2465">
        <v>0.96</v>
      </c>
      <c r="U2465">
        <v>5.44</v>
      </c>
      <c r="V2465">
        <v>-13.31</v>
      </c>
      <c r="W2465">
        <v>19.48</v>
      </c>
      <c r="X2465">
        <v>18.920000000000002</v>
      </c>
      <c r="Y2465">
        <v>19.47</v>
      </c>
      <c r="Z2465">
        <v>20.03</v>
      </c>
      <c r="AA2465">
        <v>-4.8499999999999996</v>
      </c>
      <c r="AB2465">
        <v>0.83</v>
      </c>
      <c r="AC2465">
        <v>67.8</v>
      </c>
      <c r="AD2465">
        <v>64.290000000000006</v>
      </c>
      <c r="AE2465">
        <v>17.260000000000002</v>
      </c>
      <c r="AF2465">
        <v>72253.69</v>
      </c>
      <c r="AG2465">
        <v>79</v>
      </c>
      <c r="AH2465">
        <v>1.21</v>
      </c>
    </row>
    <row r="2466" spans="1:37" hidden="1" x14ac:dyDescent="0.25">
      <c r="A2466" t="s">
        <v>5258</v>
      </c>
      <c r="B2466" t="s">
        <v>5259</v>
      </c>
      <c r="C2466" t="s">
        <v>282</v>
      </c>
      <c r="D2466">
        <v>157.47</v>
      </c>
      <c r="E2466">
        <v>93</v>
      </c>
      <c r="F2466" t="s">
        <v>10127</v>
      </c>
      <c r="G2466" t="s">
        <v>10127</v>
      </c>
      <c r="H2466">
        <v>100</v>
      </c>
      <c r="I2466">
        <v>105.09</v>
      </c>
      <c r="J2466">
        <v>10509</v>
      </c>
      <c r="K2466">
        <v>2101.8000000000002</v>
      </c>
      <c r="L2466">
        <v>136.62</v>
      </c>
      <c r="M2466">
        <v>94.58</v>
      </c>
      <c r="N2466">
        <v>1050.9000000000001</v>
      </c>
      <c r="O2466">
        <v>3152.7</v>
      </c>
      <c r="P2466">
        <v>126.11</v>
      </c>
      <c r="Q2466">
        <v>136.62</v>
      </c>
      <c r="R2466">
        <v>-84.07</v>
      </c>
      <c r="S2466">
        <v>-73.56</v>
      </c>
      <c r="T2466">
        <v>16.91</v>
      </c>
      <c r="U2466">
        <v>66.84</v>
      </c>
      <c r="V2466">
        <v>-8.9600000000000009</v>
      </c>
      <c r="W2466">
        <v>94.82</v>
      </c>
      <c r="X2466">
        <v>88.54</v>
      </c>
      <c r="Y2466">
        <v>94.85</v>
      </c>
      <c r="Z2466">
        <v>90.07</v>
      </c>
      <c r="AA2466">
        <v>17.8</v>
      </c>
      <c r="AB2466">
        <v>-1.33</v>
      </c>
      <c r="AC2466">
        <v>42.88</v>
      </c>
      <c r="AD2466">
        <v>36.36</v>
      </c>
      <c r="AE2466">
        <v>83.03</v>
      </c>
      <c r="AF2466">
        <v>60782.61</v>
      </c>
      <c r="AG2466">
        <v>8</v>
      </c>
      <c r="AJ2466">
        <v>49</v>
      </c>
    </row>
    <row r="2467" spans="1:37" hidden="1" x14ac:dyDescent="0.25">
      <c r="A2467" t="s">
        <v>5785</v>
      </c>
      <c r="B2467" t="s">
        <v>5786</v>
      </c>
      <c r="C2467" t="s">
        <v>750</v>
      </c>
      <c r="D2467">
        <v>157.46</v>
      </c>
      <c r="E2467">
        <v>83.27</v>
      </c>
      <c r="F2467" t="s">
        <v>10127</v>
      </c>
      <c r="G2467" t="s">
        <v>10127</v>
      </c>
      <c r="H2467">
        <v>100</v>
      </c>
      <c r="I2467">
        <v>94.1</v>
      </c>
      <c r="J2467">
        <v>9409.51</v>
      </c>
      <c r="K2467">
        <v>1881.9</v>
      </c>
      <c r="L2467">
        <v>122.32</v>
      </c>
      <c r="M2467">
        <v>84.69</v>
      </c>
      <c r="N2467">
        <v>940.95</v>
      </c>
      <c r="O2467">
        <v>2822.85</v>
      </c>
      <c r="P2467">
        <v>112.91</v>
      </c>
      <c r="Q2467">
        <v>122.32</v>
      </c>
      <c r="R2467">
        <v>-75.28</v>
      </c>
      <c r="S2467">
        <v>-65.87</v>
      </c>
      <c r="T2467">
        <v>-82.44</v>
      </c>
      <c r="U2467">
        <v>7.25</v>
      </c>
      <c r="V2467">
        <v>-6.35</v>
      </c>
      <c r="W2467">
        <v>76.069999999999993</v>
      </c>
      <c r="X2467">
        <v>67.88</v>
      </c>
      <c r="Y2467">
        <v>74.099999999999994</v>
      </c>
      <c r="Z2467">
        <v>66.84</v>
      </c>
      <c r="AA2467">
        <v>-0.01</v>
      </c>
      <c r="AB2467">
        <v>15.55</v>
      </c>
      <c r="AC2467">
        <v>97.54</v>
      </c>
      <c r="AD2467">
        <v>92.61</v>
      </c>
      <c r="AE2467">
        <v>72.510000000000005</v>
      </c>
      <c r="AF2467">
        <v>21646.17</v>
      </c>
      <c r="AG2467">
        <v>29</v>
      </c>
      <c r="AI2467">
        <v>69</v>
      </c>
      <c r="AK2467">
        <v>57</v>
      </c>
    </row>
    <row r="2468" spans="1:37" hidden="1" x14ac:dyDescent="0.25">
      <c r="A2468" t="s">
        <v>5466</v>
      </c>
      <c r="B2468" t="s">
        <v>5467</v>
      </c>
      <c r="D2468">
        <v>157.44</v>
      </c>
      <c r="E2468">
        <v>101.57</v>
      </c>
      <c r="F2468" t="s">
        <v>10127</v>
      </c>
      <c r="G2468" t="s">
        <v>10127</v>
      </c>
      <c r="H2468">
        <v>100</v>
      </c>
      <c r="I2468">
        <v>114.77</v>
      </c>
      <c r="J2468">
        <v>11477.41</v>
      </c>
      <c r="K2468">
        <v>2295.48</v>
      </c>
      <c r="L2468">
        <v>149.21</v>
      </c>
      <c r="M2468">
        <v>103.3</v>
      </c>
      <c r="N2468">
        <v>1147.74</v>
      </c>
      <c r="O2468">
        <v>3443.22</v>
      </c>
      <c r="P2468">
        <v>137.72999999999999</v>
      </c>
      <c r="Q2468">
        <v>149.21</v>
      </c>
      <c r="R2468">
        <v>-91.82</v>
      </c>
      <c r="S2468">
        <v>-80.34</v>
      </c>
      <c r="T2468">
        <v>66.709999999999994</v>
      </c>
      <c r="U2468">
        <v>1.31</v>
      </c>
      <c r="V2468">
        <v>-16.670000000000002</v>
      </c>
      <c r="W2468">
        <v>89.22</v>
      </c>
      <c r="X2468">
        <v>78.900000000000006</v>
      </c>
      <c r="Y2468">
        <v>87.54</v>
      </c>
      <c r="Z2468">
        <v>77.349999999999994</v>
      </c>
      <c r="AA2468">
        <v>-8.56</v>
      </c>
      <c r="AB2468">
        <v>22.02</v>
      </c>
      <c r="AC2468">
        <v>98.56</v>
      </c>
      <c r="AD2468">
        <v>99.9</v>
      </c>
      <c r="AE2468">
        <v>78.84</v>
      </c>
      <c r="AF2468">
        <v>22347.83</v>
      </c>
      <c r="AG2468">
        <v>28</v>
      </c>
      <c r="AI2468">
        <v>23</v>
      </c>
      <c r="AK2468">
        <v>34</v>
      </c>
    </row>
    <row r="2469" spans="1:37" hidden="1" x14ac:dyDescent="0.25">
      <c r="A2469" t="s">
        <v>5692</v>
      </c>
      <c r="B2469" t="s">
        <v>5693</v>
      </c>
      <c r="C2469" t="s">
        <v>373</v>
      </c>
      <c r="D2469">
        <v>156.82</v>
      </c>
      <c r="E2469">
        <v>62.98</v>
      </c>
      <c r="F2469" t="s">
        <v>10127</v>
      </c>
      <c r="G2469" t="s">
        <v>10127</v>
      </c>
      <c r="H2469">
        <v>100</v>
      </c>
      <c r="I2469">
        <v>71.17</v>
      </c>
      <c r="J2469">
        <v>7116.74</v>
      </c>
      <c r="K2469">
        <v>1423.35</v>
      </c>
      <c r="L2469">
        <v>92.52</v>
      </c>
      <c r="M2469">
        <v>64.05</v>
      </c>
      <c r="N2469">
        <v>711.67</v>
      </c>
      <c r="O2469">
        <v>2135.02</v>
      </c>
      <c r="P2469">
        <v>85.4</v>
      </c>
      <c r="Q2469">
        <v>92.52</v>
      </c>
      <c r="R2469">
        <v>-56.93</v>
      </c>
      <c r="S2469">
        <v>-49.82</v>
      </c>
      <c r="T2469">
        <v>7841.01</v>
      </c>
      <c r="U2469">
        <v>7.35</v>
      </c>
      <c r="V2469">
        <v>-8.31</v>
      </c>
      <c r="W2469">
        <v>64.52</v>
      </c>
      <c r="X2469">
        <v>70.489999999999995</v>
      </c>
      <c r="Y2469">
        <v>64.03</v>
      </c>
      <c r="Z2469">
        <v>72.25</v>
      </c>
      <c r="AA2469">
        <v>-1.1000000000000001</v>
      </c>
      <c r="AB2469">
        <v>-5.22</v>
      </c>
      <c r="AC2469">
        <v>38.21</v>
      </c>
      <c r="AD2469">
        <v>33.46</v>
      </c>
      <c r="AE2469">
        <v>22.05</v>
      </c>
      <c r="AF2469">
        <v>18707.830000000002</v>
      </c>
      <c r="AG2469">
        <v>3</v>
      </c>
      <c r="AI2469">
        <v>93</v>
      </c>
      <c r="AK2469">
        <v>71</v>
      </c>
    </row>
    <row r="2470" spans="1:37" hidden="1" x14ac:dyDescent="0.25">
      <c r="A2470" t="s">
        <v>7617</v>
      </c>
      <c r="B2470" t="s">
        <v>7618</v>
      </c>
      <c r="C2470" t="s">
        <v>419</v>
      </c>
      <c r="D2470">
        <v>156.63999999999999</v>
      </c>
      <c r="E2470">
        <v>24.73</v>
      </c>
      <c r="F2470" t="s">
        <v>10127</v>
      </c>
      <c r="G2470" t="s">
        <v>10127</v>
      </c>
      <c r="H2470">
        <v>100</v>
      </c>
      <c r="I2470">
        <v>27.94</v>
      </c>
      <c r="J2470">
        <v>2794.49</v>
      </c>
      <c r="K2470">
        <v>558.9</v>
      </c>
      <c r="L2470">
        <v>36.33</v>
      </c>
      <c r="M2470">
        <v>25.15</v>
      </c>
      <c r="N2470">
        <v>279.45</v>
      </c>
      <c r="O2470">
        <v>838.35</v>
      </c>
      <c r="P2470">
        <v>33.53</v>
      </c>
      <c r="Q2470">
        <v>36.33</v>
      </c>
      <c r="R2470">
        <v>-22.36</v>
      </c>
      <c r="S2470">
        <v>-19.559999999999999</v>
      </c>
      <c r="T2470">
        <v>-1118.8599999999999</v>
      </c>
      <c r="U2470">
        <v>15.06</v>
      </c>
      <c r="V2470">
        <v>-6.75</v>
      </c>
      <c r="W2470">
        <v>24.42</v>
      </c>
      <c r="X2470">
        <v>23.77</v>
      </c>
      <c r="Y2470">
        <v>24.45</v>
      </c>
      <c r="Z2470">
        <v>23.57</v>
      </c>
      <c r="AA2470">
        <v>3.01</v>
      </c>
      <c r="AB2470">
        <v>2.4</v>
      </c>
      <c r="AC2470">
        <v>79.099999999999994</v>
      </c>
      <c r="AD2470">
        <v>81.489999999999995</v>
      </c>
      <c r="AE2470">
        <v>22.34</v>
      </c>
      <c r="AF2470">
        <v>116628.26</v>
      </c>
      <c r="AG2470">
        <v>3</v>
      </c>
      <c r="AH2470">
        <v>3.97</v>
      </c>
      <c r="AI2470">
        <v>11</v>
      </c>
      <c r="AK2470">
        <v>6</v>
      </c>
    </row>
    <row r="2471" spans="1:37" hidden="1" x14ac:dyDescent="0.25">
      <c r="A2471" t="s">
        <v>5708</v>
      </c>
      <c r="B2471" t="s">
        <v>5709</v>
      </c>
      <c r="C2471" t="s">
        <v>1404</v>
      </c>
      <c r="D2471">
        <v>156.52000000000001</v>
      </c>
      <c r="E2471">
        <v>68.91</v>
      </c>
      <c r="F2471" t="s">
        <v>10127</v>
      </c>
      <c r="G2471" t="s">
        <v>10127</v>
      </c>
      <c r="H2471">
        <v>100</v>
      </c>
      <c r="I2471">
        <v>77.87</v>
      </c>
      <c r="J2471">
        <v>7786.83</v>
      </c>
      <c r="K2471">
        <v>1557.37</v>
      </c>
      <c r="L2471">
        <v>101.23</v>
      </c>
      <c r="M2471">
        <v>70.08</v>
      </c>
      <c r="N2471">
        <v>778.68</v>
      </c>
      <c r="O2471">
        <v>2336.0500000000002</v>
      </c>
      <c r="P2471">
        <v>93.44</v>
      </c>
      <c r="Q2471">
        <v>101.23</v>
      </c>
      <c r="R2471">
        <v>-62.29</v>
      </c>
      <c r="S2471">
        <v>-54.51</v>
      </c>
      <c r="T2471">
        <v>-23.5</v>
      </c>
      <c r="U2471">
        <v>3.77</v>
      </c>
      <c r="V2471">
        <v>-6.17</v>
      </c>
      <c r="W2471">
        <v>69.16</v>
      </c>
      <c r="X2471">
        <v>70.239999999999995</v>
      </c>
      <c r="Y2471">
        <v>69.14</v>
      </c>
      <c r="Z2471">
        <v>69.81</v>
      </c>
      <c r="AA2471">
        <v>-1.45</v>
      </c>
      <c r="AB2471">
        <v>0.56000000000000005</v>
      </c>
      <c r="AC2471">
        <v>74.95</v>
      </c>
      <c r="AD2471">
        <v>66.37</v>
      </c>
      <c r="AE2471">
        <v>60.76</v>
      </c>
      <c r="AF2471">
        <v>25584.78</v>
      </c>
      <c r="AG2471">
        <v>77</v>
      </c>
      <c r="AH2471">
        <v>4.2300000000000004</v>
      </c>
      <c r="AI2471">
        <v>42</v>
      </c>
      <c r="AK2471">
        <v>81</v>
      </c>
    </row>
    <row r="2472" spans="1:37" hidden="1" x14ac:dyDescent="0.25">
      <c r="A2472" t="s">
        <v>2944</v>
      </c>
      <c r="B2472" t="s">
        <v>2945</v>
      </c>
      <c r="C2472" t="s">
        <v>419</v>
      </c>
      <c r="D2472">
        <v>156.44999999999999</v>
      </c>
      <c r="E2472">
        <v>308.55</v>
      </c>
      <c r="F2472" t="s">
        <v>10127</v>
      </c>
      <c r="G2472" t="s">
        <v>10127</v>
      </c>
      <c r="H2472">
        <v>100</v>
      </c>
      <c r="I2472">
        <v>348.66</v>
      </c>
      <c r="J2472">
        <v>34866.15</v>
      </c>
      <c r="K2472">
        <v>6973.23</v>
      </c>
      <c r="L2472">
        <v>453.26</v>
      </c>
      <c r="M2472">
        <v>313.8</v>
      </c>
      <c r="N2472">
        <v>3486.62</v>
      </c>
      <c r="O2472">
        <v>10459.85</v>
      </c>
      <c r="P2472">
        <v>418.39</v>
      </c>
      <c r="Q2472">
        <v>453.26</v>
      </c>
      <c r="R2472">
        <v>-278.93</v>
      </c>
      <c r="S2472">
        <v>-244.06</v>
      </c>
      <c r="T2472">
        <v>25.52</v>
      </c>
      <c r="U2472">
        <v>7.45</v>
      </c>
      <c r="V2472">
        <v>-5.91</v>
      </c>
      <c r="W2472">
        <v>299.63</v>
      </c>
      <c r="X2472">
        <v>296.52</v>
      </c>
      <c r="Y2472">
        <v>298.29000000000002</v>
      </c>
      <c r="Z2472">
        <v>295.07</v>
      </c>
      <c r="AA2472">
        <v>0.33</v>
      </c>
      <c r="AB2472">
        <v>4.26</v>
      </c>
      <c r="AC2472">
        <v>93.77</v>
      </c>
      <c r="AD2472">
        <v>97.53</v>
      </c>
      <c r="AE2472">
        <v>317.55</v>
      </c>
      <c r="AF2472">
        <v>6542.57</v>
      </c>
      <c r="AI2472">
        <v>31</v>
      </c>
    </row>
    <row r="2473" spans="1:37" hidden="1" x14ac:dyDescent="0.25">
      <c r="A2473" t="s">
        <v>1938</v>
      </c>
      <c r="B2473" t="s">
        <v>1939</v>
      </c>
      <c r="C2473" t="s">
        <v>36</v>
      </c>
      <c r="D2473">
        <v>155.86000000000001</v>
      </c>
      <c r="E2473">
        <v>600.29999999999995</v>
      </c>
      <c r="F2473" t="s">
        <v>10127</v>
      </c>
      <c r="G2473" t="s">
        <v>10127</v>
      </c>
      <c r="H2473">
        <v>100</v>
      </c>
      <c r="I2473">
        <v>678.34</v>
      </c>
      <c r="J2473">
        <v>67833.899999999994</v>
      </c>
      <c r="K2473">
        <v>13566.78</v>
      </c>
      <c r="L2473">
        <v>881.84</v>
      </c>
      <c r="M2473">
        <v>610.51</v>
      </c>
      <c r="N2473">
        <v>6783.39</v>
      </c>
      <c r="O2473">
        <v>20350.169999999998</v>
      </c>
      <c r="P2473">
        <v>814.01</v>
      </c>
      <c r="Q2473">
        <v>881.84</v>
      </c>
      <c r="R2473">
        <v>-542.66999999999996</v>
      </c>
      <c r="S2473">
        <v>-474.84</v>
      </c>
      <c r="T2473">
        <v>5.05</v>
      </c>
      <c r="U2473">
        <v>6.58</v>
      </c>
      <c r="V2473">
        <v>-6.84</v>
      </c>
      <c r="W2473">
        <v>596.15</v>
      </c>
      <c r="X2473">
        <v>594.79999999999995</v>
      </c>
      <c r="Y2473">
        <v>597.14</v>
      </c>
      <c r="Z2473">
        <v>602.30999999999995</v>
      </c>
      <c r="AA2473">
        <v>-0.57999999999999996</v>
      </c>
      <c r="AB2473">
        <v>0.7</v>
      </c>
      <c r="AC2473">
        <v>68.86</v>
      </c>
      <c r="AD2473">
        <v>72.45</v>
      </c>
      <c r="AE2473">
        <v>544.87</v>
      </c>
      <c r="AF2473">
        <v>2348.3000000000002</v>
      </c>
      <c r="AG2473">
        <v>71</v>
      </c>
      <c r="AI2473">
        <v>85</v>
      </c>
      <c r="AJ2473">
        <v>100</v>
      </c>
      <c r="AK2473">
        <v>99</v>
      </c>
    </row>
    <row r="2474" spans="1:37" hidden="1" x14ac:dyDescent="0.25">
      <c r="A2474" t="s">
        <v>6205</v>
      </c>
      <c r="B2474" t="s">
        <v>6206</v>
      </c>
      <c r="C2474" t="s">
        <v>1597</v>
      </c>
      <c r="D2474">
        <v>155.80000000000001</v>
      </c>
      <c r="E2474">
        <v>62.73</v>
      </c>
      <c r="F2474" t="s">
        <v>10127</v>
      </c>
      <c r="G2474" t="s">
        <v>10127</v>
      </c>
      <c r="H2474">
        <v>100</v>
      </c>
      <c r="I2474">
        <v>70.88</v>
      </c>
      <c r="J2474">
        <v>7088.49</v>
      </c>
      <c r="K2474">
        <v>1417.7</v>
      </c>
      <c r="L2474">
        <v>92.15</v>
      </c>
      <c r="M2474">
        <v>63.8</v>
      </c>
      <c r="N2474">
        <v>708.85</v>
      </c>
      <c r="O2474">
        <v>2126.5500000000002</v>
      </c>
      <c r="P2474">
        <v>85.06</v>
      </c>
      <c r="Q2474">
        <v>92.15</v>
      </c>
      <c r="R2474">
        <v>-56.71</v>
      </c>
      <c r="S2474">
        <v>-49.62</v>
      </c>
      <c r="T2474">
        <v>-15.64</v>
      </c>
      <c r="U2474">
        <v>17.28</v>
      </c>
      <c r="V2474">
        <v>-4.87</v>
      </c>
      <c r="W2474">
        <v>58.08</v>
      </c>
      <c r="X2474">
        <v>54.3</v>
      </c>
      <c r="Y2474">
        <v>57</v>
      </c>
      <c r="Z2474">
        <v>53.64</v>
      </c>
      <c r="AA2474">
        <v>5.05</v>
      </c>
      <c r="AB2474">
        <v>11.94</v>
      </c>
      <c r="AC2474">
        <v>86.98</v>
      </c>
      <c r="AD2474">
        <v>74.06</v>
      </c>
      <c r="AE2474">
        <v>51.92</v>
      </c>
      <c r="AF2474">
        <v>52646.26</v>
      </c>
      <c r="AG2474">
        <v>47</v>
      </c>
      <c r="AI2474">
        <v>36</v>
      </c>
      <c r="AK2474">
        <v>83</v>
      </c>
    </row>
    <row r="2475" spans="1:37" hidden="1" x14ac:dyDescent="0.25">
      <c r="A2475" t="s">
        <v>7901</v>
      </c>
      <c r="B2475" t="s">
        <v>7902</v>
      </c>
      <c r="C2475" t="s">
        <v>1813</v>
      </c>
      <c r="D2475">
        <v>155.6</v>
      </c>
      <c r="E2475">
        <v>21.91</v>
      </c>
      <c r="F2475" t="s">
        <v>10127</v>
      </c>
      <c r="G2475" t="s">
        <v>10127</v>
      </c>
      <c r="H2475">
        <v>100</v>
      </c>
      <c r="I2475">
        <v>24.76</v>
      </c>
      <c r="J2475">
        <v>2475.83</v>
      </c>
      <c r="K2475">
        <v>495.17</v>
      </c>
      <c r="L2475">
        <v>32.19</v>
      </c>
      <c r="M2475">
        <v>22.28</v>
      </c>
      <c r="N2475">
        <v>247.58</v>
      </c>
      <c r="O2475">
        <v>742.75</v>
      </c>
      <c r="P2475">
        <v>29.71</v>
      </c>
      <c r="Q2475">
        <v>32.19</v>
      </c>
      <c r="R2475">
        <v>-19.809999999999999</v>
      </c>
      <c r="S2475">
        <v>-17.329999999999998</v>
      </c>
      <c r="T2475">
        <v>20.89</v>
      </c>
      <c r="U2475">
        <v>8.4499999999999993</v>
      </c>
      <c r="V2475">
        <v>-0.87</v>
      </c>
      <c r="W2475">
        <v>21.09</v>
      </c>
      <c r="X2475">
        <v>20.04</v>
      </c>
      <c r="Y2475">
        <v>21.18</v>
      </c>
      <c r="Z2475">
        <v>19.510000000000002</v>
      </c>
      <c r="AA2475">
        <v>3.58</v>
      </c>
      <c r="AB2475">
        <v>7.82</v>
      </c>
      <c r="AC2475">
        <v>71.06</v>
      </c>
      <c r="AD2475">
        <v>73.48</v>
      </c>
      <c r="AE2475">
        <v>18.510000000000002</v>
      </c>
      <c r="AF2475">
        <v>225438.7</v>
      </c>
      <c r="AG2475">
        <v>67</v>
      </c>
      <c r="AH2475">
        <v>3.96</v>
      </c>
      <c r="AI2475">
        <v>44</v>
      </c>
      <c r="AK2475">
        <v>88</v>
      </c>
    </row>
    <row r="2476" spans="1:37" hidden="1" x14ac:dyDescent="0.25">
      <c r="A2476" t="s">
        <v>5130</v>
      </c>
      <c r="B2476" t="s">
        <v>5131</v>
      </c>
      <c r="D2476">
        <v>155.53</v>
      </c>
      <c r="E2476">
        <v>80.17</v>
      </c>
      <c r="F2476" t="s">
        <v>10127</v>
      </c>
      <c r="G2476" t="s">
        <v>10127</v>
      </c>
      <c r="H2476">
        <v>100</v>
      </c>
      <c r="I2476">
        <v>90.59</v>
      </c>
      <c r="J2476">
        <v>9059.2099999999991</v>
      </c>
      <c r="K2476">
        <v>1811.84</v>
      </c>
      <c r="L2476">
        <v>117.77</v>
      </c>
      <c r="M2476">
        <v>81.53</v>
      </c>
      <c r="N2476">
        <v>905.92</v>
      </c>
      <c r="O2476">
        <v>2717.76</v>
      </c>
      <c r="P2476">
        <v>108.71</v>
      </c>
      <c r="Q2476">
        <v>117.77</v>
      </c>
      <c r="R2476">
        <v>-72.47</v>
      </c>
      <c r="S2476">
        <v>-63.41</v>
      </c>
      <c r="T2476">
        <v>46.01</v>
      </c>
      <c r="U2476">
        <v>4.57</v>
      </c>
      <c r="V2476">
        <v>-6.66</v>
      </c>
      <c r="W2476">
        <v>83.87</v>
      </c>
      <c r="X2476">
        <v>95.1</v>
      </c>
      <c r="Y2476">
        <v>84.03</v>
      </c>
      <c r="Z2476">
        <v>97.97</v>
      </c>
      <c r="AA2476">
        <v>-1.36</v>
      </c>
      <c r="AB2476">
        <v>-8.6300000000000008</v>
      </c>
      <c r="AC2476">
        <v>17.91</v>
      </c>
      <c r="AD2476">
        <v>12.87</v>
      </c>
      <c r="AE2476">
        <v>92.73</v>
      </c>
      <c r="AF2476">
        <v>18434.78</v>
      </c>
      <c r="AG2476">
        <v>19</v>
      </c>
      <c r="AI2476">
        <v>62</v>
      </c>
      <c r="AK2476">
        <v>59</v>
      </c>
    </row>
    <row r="2477" spans="1:37" hidden="1" x14ac:dyDescent="0.25">
      <c r="A2477" t="s">
        <v>2239</v>
      </c>
      <c r="B2477" t="s">
        <v>2240</v>
      </c>
      <c r="C2477" t="s">
        <v>33</v>
      </c>
      <c r="D2477">
        <v>155.35</v>
      </c>
      <c r="E2477">
        <v>594.5</v>
      </c>
      <c r="F2477" t="s">
        <v>10127</v>
      </c>
      <c r="G2477" t="s">
        <v>10127</v>
      </c>
      <c r="H2477">
        <v>100</v>
      </c>
      <c r="I2477">
        <v>671.78</v>
      </c>
      <c r="J2477">
        <v>67178.5</v>
      </c>
      <c r="K2477">
        <v>13435.7</v>
      </c>
      <c r="L2477">
        <v>873.32</v>
      </c>
      <c r="M2477">
        <v>604.61</v>
      </c>
      <c r="N2477">
        <v>6717.85</v>
      </c>
      <c r="O2477">
        <v>20153.55</v>
      </c>
      <c r="P2477">
        <v>806.14</v>
      </c>
      <c r="Q2477">
        <v>873.32</v>
      </c>
      <c r="R2477">
        <v>-537.42999999999995</v>
      </c>
      <c r="S2477">
        <v>-470.25</v>
      </c>
      <c r="T2477">
        <v>28.66</v>
      </c>
      <c r="U2477">
        <v>16.07</v>
      </c>
      <c r="V2477">
        <v>-7.86</v>
      </c>
      <c r="W2477">
        <v>540.16999999999996</v>
      </c>
      <c r="X2477">
        <v>495.47</v>
      </c>
      <c r="Y2477">
        <v>527.30999999999995</v>
      </c>
      <c r="Z2477">
        <v>482.87</v>
      </c>
      <c r="AA2477">
        <v>2.73</v>
      </c>
      <c r="AB2477">
        <v>15.65</v>
      </c>
      <c r="AC2477">
        <v>80.73</v>
      </c>
      <c r="AD2477">
        <v>82.93</v>
      </c>
      <c r="AE2477">
        <v>453.09</v>
      </c>
      <c r="AF2477">
        <v>5233.13</v>
      </c>
      <c r="AG2477">
        <v>67</v>
      </c>
      <c r="AI2477">
        <v>91</v>
      </c>
      <c r="AJ2477">
        <v>47</v>
      </c>
      <c r="AK2477">
        <v>81</v>
      </c>
    </row>
    <row r="2478" spans="1:37" hidden="1" x14ac:dyDescent="0.25">
      <c r="A2478" t="s">
        <v>8132</v>
      </c>
      <c r="B2478" t="s">
        <v>8133</v>
      </c>
      <c r="C2478" t="s">
        <v>1846</v>
      </c>
      <c r="D2478">
        <v>155.21</v>
      </c>
      <c r="E2478">
        <v>14.83</v>
      </c>
      <c r="F2478" t="s">
        <v>10127</v>
      </c>
      <c r="G2478" t="s">
        <v>10127</v>
      </c>
      <c r="H2478">
        <v>100</v>
      </c>
      <c r="I2478">
        <v>16.760000000000002</v>
      </c>
      <c r="J2478">
        <v>1675.79</v>
      </c>
      <c r="K2478">
        <v>335.16</v>
      </c>
      <c r="L2478">
        <v>21.79</v>
      </c>
      <c r="M2478">
        <v>15.08</v>
      </c>
      <c r="N2478">
        <v>167.58</v>
      </c>
      <c r="O2478">
        <v>502.74</v>
      </c>
      <c r="P2478">
        <v>20.11</v>
      </c>
      <c r="Q2478">
        <v>21.79</v>
      </c>
      <c r="R2478">
        <v>-13.41</v>
      </c>
      <c r="S2478">
        <v>-11.73</v>
      </c>
      <c r="T2478">
        <v>-40</v>
      </c>
      <c r="U2478">
        <v>31.41</v>
      </c>
      <c r="V2478">
        <v>-9.2899999999999991</v>
      </c>
      <c r="W2478">
        <v>14.72</v>
      </c>
      <c r="X2478">
        <v>16.86</v>
      </c>
      <c r="Y2478">
        <v>14.43</v>
      </c>
      <c r="Z2478">
        <v>16.760000000000002</v>
      </c>
      <c r="AA2478">
        <v>7.33</v>
      </c>
      <c r="AB2478">
        <v>-4.53</v>
      </c>
      <c r="AC2478">
        <v>30.91</v>
      </c>
      <c r="AD2478">
        <v>44.47</v>
      </c>
      <c r="AE2478">
        <v>16.84</v>
      </c>
      <c r="AF2478">
        <v>758888.39</v>
      </c>
      <c r="AG2478">
        <v>3</v>
      </c>
      <c r="AI2478">
        <v>24</v>
      </c>
      <c r="AK2478">
        <v>36</v>
      </c>
    </row>
    <row r="2479" spans="1:37" hidden="1" x14ac:dyDescent="0.25">
      <c r="A2479" t="s">
        <v>4380</v>
      </c>
      <c r="B2479" t="s">
        <v>4381</v>
      </c>
      <c r="C2479" t="s">
        <v>30</v>
      </c>
      <c r="D2479">
        <v>154.44999999999999</v>
      </c>
      <c r="E2479">
        <v>140.94999999999999</v>
      </c>
      <c r="F2479" t="s">
        <v>10127</v>
      </c>
      <c r="G2479" t="s">
        <v>10127</v>
      </c>
      <c r="H2479">
        <v>100</v>
      </c>
      <c r="I2479">
        <v>159.27000000000001</v>
      </c>
      <c r="J2479">
        <v>15927.35</v>
      </c>
      <c r="K2479">
        <v>3185.47</v>
      </c>
      <c r="L2479">
        <v>207.06</v>
      </c>
      <c r="M2479">
        <v>143.35</v>
      </c>
      <c r="N2479">
        <v>1592.73</v>
      </c>
      <c r="O2479">
        <v>4778.2</v>
      </c>
      <c r="P2479">
        <v>191.13</v>
      </c>
      <c r="Q2479">
        <v>207.06</v>
      </c>
      <c r="R2479">
        <v>-127.42</v>
      </c>
      <c r="S2479">
        <v>-111.49</v>
      </c>
      <c r="T2479">
        <v>20.76</v>
      </c>
      <c r="U2479">
        <v>6.32</v>
      </c>
      <c r="V2479">
        <v>-10.63</v>
      </c>
      <c r="W2479">
        <v>141.88999999999999</v>
      </c>
      <c r="X2479">
        <v>137.01</v>
      </c>
      <c r="Y2479">
        <v>142.57</v>
      </c>
      <c r="Z2479">
        <v>137.25</v>
      </c>
      <c r="AA2479">
        <v>-2.89</v>
      </c>
      <c r="AB2479">
        <v>-0.36</v>
      </c>
      <c r="AC2479">
        <v>45.56</v>
      </c>
      <c r="AD2479">
        <v>47.09</v>
      </c>
      <c r="AE2479">
        <v>129.28</v>
      </c>
      <c r="AF2479">
        <v>21550.87</v>
      </c>
      <c r="AG2479">
        <v>46</v>
      </c>
      <c r="AI2479">
        <v>19</v>
      </c>
      <c r="AJ2479">
        <v>88</v>
      </c>
      <c r="AK2479">
        <v>48</v>
      </c>
    </row>
    <row r="2480" spans="1:37" hidden="1" x14ac:dyDescent="0.25">
      <c r="A2480" t="s">
        <v>6771</v>
      </c>
      <c r="B2480" t="s">
        <v>6772</v>
      </c>
      <c r="C2480" t="s">
        <v>537</v>
      </c>
      <c r="D2480">
        <v>154.12</v>
      </c>
      <c r="E2480">
        <v>39.520000000000003</v>
      </c>
      <c r="F2480" t="s">
        <v>10127</v>
      </c>
      <c r="G2480" t="s">
        <v>10127</v>
      </c>
      <c r="H2480">
        <v>100</v>
      </c>
      <c r="I2480">
        <v>44.66</v>
      </c>
      <c r="J2480">
        <v>4465.76</v>
      </c>
      <c r="K2480">
        <v>893.15</v>
      </c>
      <c r="L2480">
        <v>58.05</v>
      </c>
      <c r="M2480">
        <v>40.19</v>
      </c>
      <c r="N2480">
        <v>446.58</v>
      </c>
      <c r="O2480">
        <v>1339.73</v>
      </c>
      <c r="P2480">
        <v>53.59</v>
      </c>
      <c r="Q2480">
        <v>58.05</v>
      </c>
      <c r="R2480">
        <v>-35.729999999999997</v>
      </c>
      <c r="S2480">
        <v>-31.26</v>
      </c>
      <c r="T2480">
        <v>27.97</v>
      </c>
      <c r="U2480">
        <v>-1.58</v>
      </c>
      <c r="V2480">
        <v>-12.88</v>
      </c>
      <c r="W2480">
        <v>39.5</v>
      </c>
      <c r="X2480">
        <v>39.93</v>
      </c>
      <c r="Y2480">
        <v>39.64</v>
      </c>
      <c r="Z2480">
        <v>40.31</v>
      </c>
      <c r="AA2480">
        <v>-7.58</v>
      </c>
      <c r="AB2480">
        <v>-0.25</v>
      </c>
      <c r="AC2480">
        <v>67.33</v>
      </c>
      <c r="AD2480">
        <v>69</v>
      </c>
      <c r="AE2480">
        <v>45.02</v>
      </c>
      <c r="AF2480">
        <v>44848.61</v>
      </c>
      <c r="AG2480">
        <v>44</v>
      </c>
      <c r="AI2480">
        <v>91</v>
      </c>
      <c r="AK2480">
        <v>91</v>
      </c>
    </row>
    <row r="2481" spans="1:37" hidden="1" x14ac:dyDescent="0.25">
      <c r="A2481" t="s">
        <v>4601</v>
      </c>
      <c r="B2481" t="s">
        <v>4602</v>
      </c>
      <c r="C2481" t="s">
        <v>292</v>
      </c>
      <c r="D2481">
        <v>154.11000000000001</v>
      </c>
      <c r="E2481">
        <v>117.95</v>
      </c>
      <c r="F2481" t="s">
        <v>10127</v>
      </c>
      <c r="G2481" t="s">
        <v>10127</v>
      </c>
      <c r="H2481">
        <v>100</v>
      </c>
      <c r="I2481">
        <v>133.28</v>
      </c>
      <c r="J2481">
        <v>13328.35</v>
      </c>
      <c r="K2481">
        <v>2665.67</v>
      </c>
      <c r="L2481">
        <v>173.27</v>
      </c>
      <c r="M2481">
        <v>119.96</v>
      </c>
      <c r="N2481">
        <v>1332.84</v>
      </c>
      <c r="O2481">
        <v>3998.5</v>
      </c>
      <c r="P2481">
        <v>159.94</v>
      </c>
      <c r="Q2481">
        <v>173.27</v>
      </c>
      <c r="R2481">
        <v>-106.63</v>
      </c>
      <c r="S2481">
        <v>-93.3</v>
      </c>
      <c r="T2481">
        <v>14.96</v>
      </c>
      <c r="U2481">
        <v>5.96</v>
      </c>
      <c r="V2481">
        <v>-9.09</v>
      </c>
      <c r="W2481">
        <v>119.17</v>
      </c>
      <c r="X2481">
        <v>123.74</v>
      </c>
      <c r="Y2481">
        <v>119.62</v>
      </c>
      <c r="Z2481">
        <v>125.53</v>
      </c>
      <c r="AA2481">
        <v>-2.14</v>
      </c>
      <c r="AB2481">
        <v>-2.4</v>
      </c>
      <c r="AC2481">
        <v>72.680000000000007</v>
      </c>
      <c r="AD2481">
        <v>69.349999999999994</v>
      </c>
      <c r="AE2481">
        <v>131.07</v>
      </c>
      <c r="AF2481">
        <v>9798.8700000000008</v>
      </c>
      <c r="AG2481">
        <v>90</v>
      </c>
      <c r="AI2481">
        <v>45</v>
      </c>
      <c r="AJ2481">
        <v>92</v>
      </c>
      <c r="AK2481">
        <v>92</v>
      </c>
    </row>
    <row r="2482" spans="1:37" hidden="1" x14ac:dyDescent="0.25">
      <c r="A2482" t="s">
        <v>4615</v>
      </c>
      <c r="B2482" t="s">
        <v>4616</v>
      </c>
      <c r="C2482" t="s">
        <v>497</v>
      </c>
      <c r="D2482">
        <v>153.76</v>
      </c>
      <c r="E2482">
        <v>133.19999999999999</v>
      </c>
      <c r="F2482" t="s">
        <v>10127</v>
      </c>
      <c r="G2482" t="s">
        <v>10127</v>
      </c>
      <c r="H2482">
        <v>100</v>
      </c>
      <c r="I2482">
        <v>150.52000000000001</v>
      </c>
      <c r="J2482">
        <v>15051.6</v>
      </c>
      <c r="K2482">
        <v>3010.32</v>
      </c>
      <c r="L2482">
        <v>195.67</v>
      </c>
      <c r="M2482">
        <v>135.46</v>
      </c>
      <c r="N2482">
        <v>1505.16</v>
      </c>
      <c r="O2482">
        <v>4515.4799999999996</v>
      </c>
      <c r="P2482">
        <v>180.62</v>
      </c>
      <c r="Q2482">
        <v>195.67</v>
      </c>
      <c r="R2482">
        <v>-120.41</v>
      </c>
      <c r="S2482">
        <v>-105.36</v>
      </c>
      <c r="T2482">
        <v>-5.93</v>
      </c>
      <c r="U2482">
        <v>1.48</v>
      </c>
      <c r="V2482">
        <v>-11.5</v>
      </c>
      <c r="W2482">
        <v>126.67</v>
      </c>
      <c r="X2482">
        <v>122.71</v>
      </c>
      <c r="Y2482">
        <v>124.92</v>
      </c>
      <c r="Z2482">
        <v>125.6</v>
      </c>
      <c r="AA2482">
        <v>-5.45</v>
      </c>
      <c r="AB2482">
        <v>6.64</v>
      </c>
      <c r="AC2482">
        <v>80.06</v>
      </c>
      <c r="AD2482">
        <v>82.86</v>
      </c>
      <c r="AE2482">
        <v>113.31</v>
      </c>
      <c r="AF2482">
        <v>9383.91</v>
      </c>
      <c r="AG2482">
        <v>3</v>
      </c>
      <c r="AI2482">
        <v>68</v>
      </c>
      <c r="AK2482">
        <v>75</v>
      </c>
    </row>
    <row r="2483" spans="1:37" hidden="1" x14ac:dyDescent="0.25">
      <c r="A2483" t="s">
        <v>5959</v>
      </c>
      <c r="B2483" t="s">
        <v>5960</v>
      </c>
      <c r="C2483" t="s">
        <v>459</v>
      </c>
      <c r="D2483">
        <v>153.61000000000001</v>
      </c>
      <c r="E2483">
        <v>58.76</v>
      </c>
      <c r="F2483" t="s">
        <v>10127</v>
      </c>
      <c r="G2483" t="s">
        <v>10127</v>
      </c>
      <c r="H2483">
        <v>100</v>
      </c>
      <c r="I2483">
        <v>66.400000000000006</v>
      </c>
      <c r="J2483">
        <v>6639.88</v>
      </c>
      <c r="K2483">
        <v>1327.98</v>
      </c>
      <c r="L2483">
        <v>86.32</v>
      </c>
      <c r="M2483">
        <v>59.76</v>
      </c>
      <c r="N2483">
        <v>663.99</v>
      </c>
      <c r="O2483">
        <v>1991.96</v>
      </c>
      <c r="P2483">
        <v>79.680000000000007</v>
      </c>
      <c r="Q2483">
        <v>86.32</v>
      </c>
      <c r="R2483">
        <v>-53.12</v>
      </c>
      <c r="S2483">
        <v>-46.48</v>
      </c>
      <c r="T2483">
        <v>-4.62</v>
      </c>
      <c r="U2483">
        <v>7.3</v>
      </c>
      <c r="V2483">
        <v>-1.75</v>
      </c>
      <c r="W2483">
        <v>59.07</v>
      </c>
      <c r="X2483">
        <v>61.79</v>
      </c>
      <c r="Y2483">
        <v>59.05</v>
      </c>
      <c r="Z2483">
        <v>61.7</v>
      </c>
      <c r="AA2483">
        <v>2.58</v>
      </c>
      <c r="AB2483">
        <v>-1.91</v>
      </c>
      <c r="AC2483">
        <v>44.35</v>
      </c>
      <c r="AD2483">
        <v>48.93</v>
      </c>
      <c r="AE2483">
        <v>66.8</v>
      </c>
      <c r="AF2483">
        <v>27119.39</v>
      </c>
      <c r="AG2483">
        <v>4</v>
      </c>
      <c r="AI2483">
        <v>6</v>
      </c>
      <c r="AK2483">
        <v>7</v>
      </c>
    </row>
    <row r="2484" spans="1:37" hidden="1" x14ac:dyDescent="0.25">
      <c r="A2484" t="s">
        <v>5526</v>
      </c>
      <c r="B2484" t="s">
        <v>5527</v>
      </c>
      <c r="D2484">
        <v>152.99</v>
      </c>
      <c r="E2484">
        <v>73</v>
      </c>
      <c r="F2484" t="s">
        <v>10127</v>
      </c>
      <c r="G2484" t="s">
        <v>10127</v>
      </c>
      <c r="H2484">
        <v>100</v>
      </c>
      <c r="I2484">
        <v>82.49</v>
      </c>
      <c r="J2484">
        <v>8249</v>
      </c>
      <c r="K2484">
        <v>1649.8</v>
      </c>
      <c r="L2484">
        <v>107.24</v>
      </c>
      <c r="M2484">
        <v>74.239999999999995</v>
      </c>
      <c r="N2484">
        <v>824.9</v>
      </c>
      <c r="O2484">
        <v>2474.6999999999998</v>
      </c>
      <c r="P2484">
        <v>98.99</v>
      </c>
      <c r="Q2484">
        <v>107.24</v>
      </c>
      <c r="R2484">
        <v>-65.989999999999995</v>
      </c>
      <c r="S2484">
        <v>-57.74</v>
      </c>
      <c r="T2484">
        <v>20.34</v>
      </c>
      <c r="U2484">
        <v>4.51</v>
      </c>
      <c r="V2484">
        <v>-6.48</v>
      </c>
      <c r="W2484">
        <v>72.36</v>
      </c>
      <c r="X2484">
        <v>76.44</v>
      </c>
      <c r="Y2484">
        <v>71.87</v>
      </c>
      <c r="Z2484">
        <v>77.95</v>
      </c>
      <c r="AA2484">
        <v>-1.29</v>
      </c>
      <c r="AB2484">
        <v>-0.61</v>
      </c>
      <c r="AC2484">
        <v>69.31</v>
      </c>
      <c r="AD2484">
        <v>71.48</v>
      </c>
      <c r="AE2484">
        <v>81.069999999999993</v>
      </c>
      <c r="AF2484">
        <v>63000</v>
      </c>
      <c r="AG2484">
        <v>1</v>
      </c>
      <c r="AJ2484">
        <v>81</v>
      </c>
    </row>
    <row r="2485" spans="1:37" hidden="1" x14ac:dyDescent="0.25">
      <c r="A2485" t="s">
        <v>3699</v>
      </c>
      <c r="B2485" t="s">
        <v>3700</v>
      </c>
      <c r="C2485" t="s">
        <v>419</v>
      </c>
      <c r="D2485">
        <v>152.82</v>
      </c>
      <c r="E2485">
        <v>165.7</v>
      </c>
      <c r="F2485" t="s">
        <v>10127</v>
      </c>
      <c r="G2485" t="s">
        <v>10127</v>
      </c>
      <c r="H2485">
        <v>100</v>
      </c>
      <c r="I2485">
        <v>187.24</v>
      </c>
      <c r="J2485">
        <v>18724.099999999999</v>
      </c>
      <c r="K2485">
        <v>3744.82</v>
      </c>
      <c r="L2485">
        <v>243.41</v>
      </c>
      <c r="M2485">
        <v>168.52</v>
      </c>
      <c r="N2485">
        <v>1872.41</v>
      </c>
      <c r="O2485">
        <v>5617.23</v>
      </c>
      <c r="P2485">
        <v>224.69</v>
      </c>
      <c r="Q2485">
        <v>243.41</v>
      </c>
      <c r="R2485">
        <v>-149.79</v>
      </c>
      <c r="S2485">
        <v>-131.07</v>
      </c>
      <c r="T2485">
        <v>9.44</v>
      </c>
      <c r="U2485">
        <v>20.62</v>
      </c>
      <c r="V2485">
        <v>0.28999999999999998</v>
      </c>
      <c r="W2485">
        <v>175.15</v>
      </c>
      <c r="X2485">
        <v>194</v>
      </c>
      <c r="Y2485">
        <v>173.87</v>
      </c>
      <c r="Z2485">
        <v>193.89</v>
      </c>
      <c r="AA2485">
        <v>9.52</v>
      </c>
      <c r="AB2485">
        <v>-9.48</v>
      </c>
      <c r="AC2485">
        <v>4.3</v>
      </c>
      <c r="AD2485">
        <v>0</v>
      </c>
      <c r="AE2485">
        <v>178.51</v>
      </c>
      <c r="AF2485">
        <v>6597.04</v>
      </c>
      <c r="AG2485">
        <v>77</v>
      </c>
      <c r="AJ2485">
        <v>98</v>
      </c>
    </row>
    <row r="2486" spans="1:37" hidden="1" x14ac:dyDescent="0.25">
      <c r="A2486" t="s">
        <v>3434</v>
      </c>
      <c r="B2486" t="s">
        <v>3435</v>
      </c>
      <c r="C2486" t="s">
        <v>299</v>
      </c>
      <c r="D2486">
        <v>152.63999999999999</v>
      </c>
      <c r="E2486">
        <v>234</v>
      </c>
      <c r="F2486" t="s">
        <v>10127</v>
      </c>
      <c r="G2486" t="s">
        <v>10127</v>
      </c>
      <c r="H2486">
        <v>100</v>
      </c>
      <c r="I2486">
        <v>264.42</v>
      </c>
      <c r="J2486">
        <v>26442</v>
      </c>
      <c r="K2486">
        <v>5288.4</v>
      </c>
      <c r="L2486">
        <v>343.75</v>
      </c>
      <c r="M2486">
        <v>237.98</v>
      </c>
      <c r="N2486">
        <v>2644.2</v>
      </c>
      <c r="O2486">
        <v>7932.6</v>
      </c>
      <c r="P2486">
        <v>317.3</v>
      </c>
      <c r="Q2486">
        <v>343.75</v>
      </c>
      <c r="R2486">
        <v>-211.54</v>
      </c>
      <c r="S2486">
        <v>-185.09</v>
      </c>
      <c r="T2486">
        <v>7.14</v>
      </c>
      <c r="U2486">
        <v>25.1</v>
      </c>
      <c r="V2486">
        <v>-8.61</v>
      </c>
      <c r="W2486">
        <v>244.82</v>
      </c>
      <c r="X2486">
        <v>222.76</v>
      </c>
      <c r="Y2486">
        <v>252.48</v>
      </c>
      <c r="Z2486">
        <v>223.83</v>
      </c>
      <c r="AA2486">
        <v>5.62</v>
      </c>
      <c r="AB2486">
        <v>-2.87</v>
      </c>
      <c r="AC2486">
        <v>22.46</v>
      </c>
      <c r="AD2486">
        <v>13.06</v>
      </c>
      <c r="AE2486">
        <v>246.86</v>
      </c>
      <c r="AF2486">
        <v>330.57</v>
      </c>
      <c r="AG2486">
        <v>11</v>
      </c>
      <c r="AI2486">
        <v>96</v>
      </c>
      <c r="AK2486">
        <v>90</v>
      </c>
    </row>
    <row r="2487" spans="1:37" hidden="1" x14ac:dyDescent="0.25">
      <c r="A2487" t="s">
        <v>8642</v>
      </c>
      <c r="B2487" t="s">
        <v>8643</v>
      </c>
      <c r="C2487" t="s">
        <v>24</v>
      </c>
      <c r="D2487">
        <v>152.49</v>
      </c>
      <c r="E2487">
        <v>10.9</v>
      </c>
      <c r="F2487" t="s">
        <v>10127</v>
      </c>
      <c r="G2487" t="s">
        <v>10127</v>
      </c>
      <c r="H2487">
        <v>100</v>
      </c>
      <c r="I2487">
        <v>12.32</v>
      </c>
      <c r="J2487">
        <v>1231.7</v>
      </c>
      <c r="K2487">
        <v>246.34</v>
      </c>
      <c r="L2487">
        <v>16.010000000000002</v>
      </c>
      <c r="M2487">
        <v>11.09</v>
      </c>
      <c r="N2487">
        <v>123.17</v>
      </c>
      <c r="O2487">
        <v>369.51</v>
      </c>
      <c r="P2487">
        <v>14.78</v>
      </c>
      <c r="Q2487">
        <v>16.010000000000002</v>
      </c>
      <c r="R2487">
        <v>-9.85</v>
      </c>
      <c r="S2487">
        <v>-8.6199999999999992</v>
      </c>
      <c r="T2487">
        <v>-1</v>
      </c>
      <c r="U2487">
        <v>6.85</v>
      </c>
      <c r="V2487">
        <v>-17.28</v>
      </c>
      <c r="W2487">
        <v>10.45</v>
      </c>
      <c r="X2487">
        <v>10.45</v>
      </c>
      <c r="Y2487">
        <v>10.23</v>
      </c>
      <c r="Z2487">
        <v>11.07</v>
      </c>
      <c r="AA2487">
        <v>-6.75</v>
      </c>
      <c r="AB2487">
        <v>2.88</v>
      </c>
      <c r="AC2487">
        <v>82.63</v>
      </c>
      <c r="AD2487">
        <v>100</v>
      </c>
      <c r="AE2487">
        <v>10.31</v>
      </c>
      <c r="AF2487">
        <v>38608.910000000003</v>
      </c>
      <c r="AG2487">
        <v>61</v>
      </c>
      <c r="AI2487">
        <v>51</v>
      </c>
      <c r="AK2487">
        <v>96</v>
      </c>
    </row>
    <row r="2488" spans="1:37" hidden="1" x14ac:dyDescent="0.25">
      <c r="A2488" t="s">
        <v>5726</v>
      </c>
      <c r="B2488" t="s">
        <v>5727</v>
      </c>
      <c r="C2488" t="s">
        <v>36</v>
      </c>
      <c r="D2488">
        <v>152.35</v>
      </c>
      <c r="E2488">
        <v>71.75</v>
      </c>
      <c r="F2488" t="s">
        <v>10127</v>
      </c>
      <c r="G2488" t="s">
        <v>10127</v>
      </c>
      <c r="H2488">
        <v>100</v>
      </c>
      <c r="I2488">
        <v>81.08</v>
      </c>
      <c r="J2488">
        <v>8107.75</v>
      </c>
      <c r="K2488">
        <v>1621.55</v>
      </c>
      <c r="L2488">
        <v>105.4</v>
      </c>
      <c r="M2488">
        <v>72.97</v>
      </c>
      <c r="N2488">
        <v>810.77</v>
      </c>
      <c r="O2488">
        <v>2432.33</v>
      </c>
      <c r="P2488">
        <v>97.29</v>
      </c>
      <c r="Q2488">
        <v>105.4</v>
      </c>
      <c r="R2488">
        <v>-64.86</v>
      </c>
      <c r="S2488">
        <v>-56.75</v>
      </c>
      <c r="T2488">
        <v>39.17</v>
      </c>
      <c r="U2488">
        <v>25.31</v>
      </c>
      <c r="V2488">
        <v>3.92</v>
      </c>
      <c r="W2488">
        <v>71.95</v>
      </c>
      <c r="X2488">
        <v>69.760000000000005</v>
      </c>
      <c r="Y2488">
        <v>71.36</v>
      </c>
      <c r="Z2488">
        <v>70.03</v>
      </c>
      <c r="AA2488">
        <v>13.62</v>
      </c>
      <c r="AB2488">
        <v>0.55000000000000004</v>
      </c>
      <c r="AC2488">
        <v>59.15</v>
      </c>
      <c r="AD2488">
        <v>38.159999999999997</v>
      </c>
      <c r="AE2488">
        <v>67.040000000000006</v>
      </c>
      <c r="AF2488">
        <v>3404.91</v>
      </c>
      <c r="AG2488">
        <v>67</v>
      </c>
      <c r="AI2488">
        <v>35</v>
      </c>
      <c r="AK2488">
        <v>91</v>
      </c>
    </row>
    <row r="2489" spans="1:37" hidden="1" x14ac:dyDescent="0.25">
      <c r="A2489" t="s">
        <v>5160</v>
      </c>
      <c r="B2489" t="s">
        <v>5161</v>
      </c>
      <c r="C2489" t="s">
        <v>36</v>
      </c>
      <c r="D2489">
        <v>151.96</v>
      </c>
      <c r="E2489">
        <v>102.72</v>
      </c>
      <c r="F2489" t="s">
        <v>10127</v>
      </c>
      <c r="G2489" t="s">
        <v>10127</v>
      </c>
      <c r="H2489">
        <v>100</v>
      </c>
      <c r="I2489">
        <v>116.07</v>
      </c>
      <c r="J2489">
        <v>11607.36</v>
      </c>
      <c r="K2489">
        <v>2321.4699999999998</v>
      </c>
      <c r="L2489">
        <v>150.9</v>
      </c>
      <c r="M2489">
        <v>104.47</v>
      </c>
      <c r="N2489">
        <v>1160.74</v>
      </c>
      <c r="O2489">
        <v>3482.21</v>
      </c>
      <c r="P2489">
        <v>139.29</v>
      </c>
      <c r="Q2489">
        <v>150.9</v>
      </c>
      <c r="R2489">
        <v>-92.86</v>
      </c>
      <c r="S2489">
        <v>-81.25</v>
      </c>
      <c r="T2489">
        <v>29.17</v>
      </c>
      <c r="U2489">
        <v>4.21</v>
      </c>
      <c r="V2489">
        <v>-11.02</v>
      </c>
      <c r="W2489">
        <v>99.06</v>
      </c>
      <c r="X2489">
        <v>92.87</v>
      </c>
      <c r="Y2489">
        <v>99.02</v>
      </c>
      <c r="Z2489">
        <v>92.05</v>
      </c>
      <c r="AA2489">
        <v>-4.01</v>
      </c>
      <c r="AB2489">
        <v>7.83</v>
      </c>
      <c r="AC2489">
        <v>83.7</v>
      </c>
      <c r="AD2489">
        <v>75.150000000000006</v>
      </c>
      <c r="AE2489">
        <v>89.31</v>
      </c>
      <c r="AF2489">
        <v>6431.43</v>
      </c>
      <c r="AG2489">
        <v>1</v>
      </c>
      <c r="AI2489">
        <v>48</v>
      </c>
      <c r="AK2489">
        <v>70</v>
      </c>
    </row>
    <row r="2490" spans="1:37" hidden="1" x14ac:dyDescent="0.25">
      <c r="A2490" t="s">
        <v>8923</v>
      </c>
      <c r="B2490" t="s">
        <v>8924</v>
      </c>
      <c r="C2490" t="s">
        <v>279</v>
      </c>
      <c r="D2490">
        <v>151.94</v>
      </c>
      <c r="E2490">
        <v>7.2</v>
      </c>
      <c r="F2490" t="s">
        <v>10127</v>
      </c>
      <c r="G2490" t="s">
        <v>10127</v>
      </c>
      <c r="H2490">
        <v>100</v>
      </c>
      <c r="I2490">
        <v>8.14</v>
      </c>
      <c r="J2490">
        <v>813.6</v>
      </c>
      <c r="K2490">
        <v>162.72</v>
      </c>
      <c r="L2490">
        <v>10.58</v>
      </c>
      <c r="M2490">
        <v>7.32</v>
      </c>
      <c r="N2490">
        <v>81.36</v>
      </c>
      <c r="O2490">
        <v>244.08</v>
      </c>
      <c r="P2490">
        <v>9.76</v>
      </c>
      <c r="Q2490">
        <v>10.58</v>
      </c>
      <c r="R2490">
        <v>-6.51</v>
      </c>
      <c r="S2490">
        <v>-5.7</v>
      </c>
      <c r="T2490">
        <v>-7.63</v>
      </c>
      <c r="U2490">
        <v>4.49</v>
      </c>
      <c r="V2490">
        <v>-1.93</v>
      </c>
      <c r="W2490">
        <v>7.33</v>
      </c>
      <c r="X2490">
        <v>7.64</v>
      </c>
      <c r="Y2490">
        <v>7.39</v>
      </c>
      <c r="Z2490">
        <v>7.64</v>
      </c>
      <c r="AA2490">
        <v>1.18</v>
      </c>
      <c r="AB2490">
        <v>-2.79</v>
      </c>
      <c r="AC2490">
        <v>51.59</v>
      </c>
      <c r="AD2490">
        <v>48.67</v>
      </c>
      <c r="AE2490">
        <v>7.99</v>
      </c>
      <c r="AF2490">
        <v>262262.43</v>
      </c>
      <c r="AG2490">
        <v>7</v>
      </c>
      <c r="AI2490">
        <v>32</v>
      </c>
      <c r="AK2490">
        <v>36</v>
      </c>
    </row>
    <row r="2491" spans="1:37" hidden="1" x14ac:dyDescent="0.25">
      <c r="A2491" t="s">
        <v>4164</v>
      </c>
      <c r="B2491" t="s">
        <v>4165</v>
      </c>
      <c r="C2491" t="s">
        <v>419</v>
      </c>
      <c r="D2491">
        <v>151.25</v>
      </c>
      <c r="E2491">
        <v>152.08000000000001</v>
      </c>
      <c r="F2491" t="s">
        <v>10127</v>
      </c>
      <c r="G2491" t="s">
        <v>10127</v>
      </c>
      <c r="H2491">
        <v>100</v>
      </c>
      <c r="I2491">
        <v>171.85</v>
      </c>
      <c r="J2491">
        <v>17185.04</v>
      </c>
      <c r="K2491">
        <v>3437.01</v>
      </c>
      <c r="L2491">
        <v>223.41</v>
      </c>
      <c r="M2491">
        <v>154.66999999999999</v>
      </c>
      <c r="N2491">
        <v>1718.5</v>
      </c>
      <c r="O2491">
        <v>5155.51</v>
      </c>
      <c r="P2491">
        <v>206.22</v>
      </c>
      <c r="Q2491">
        <v>223.41</v>
      </c>
      <c r="R2491">
        <v>-137.47999999999999</v>
      </c>
      <c r="S2491">
        <v>-120.3</v>
      </c>
      <c r="T2491">
        <v>32.880000000000003</v>
      </c>
      <c r="U2491">
        <v>1.75</v>
      </c>
      <c r="V2491">
        <v>-6.69</v>
      </c>
      <c r="W2491">
        <v>151.06</v>
      </c>
      <c r="X2491">
        <v>150.76</v>
      </c>
      <c r="Y2491">
        <v>152</v>
      </c>
      <c r="Z2491">
        <v>150.15</v>
      </c>
      <c r="AA2491">
        <v>-2.65</v>
      </c>
      <c r="AB2491">
        <v>1.59</v>
      </c>
      <c r="AC2491">
        <v>67.599999999999994</v>
      </c>
      <c r="AD2491">
        <v>68.67</v>
      </c>
      <c r="AE2491">
        <v>160.88999999999999</v>
      </c>
      <c r="AF2491">
        <v>24449.74</v>
      </c>
      <c r="AG2491">
        <v>26</v>
      </c>
      <c r="AH2491">
        <v>5.25</v>
      </c>
      <c r="AI2491">
        <v>13</v>
      </c>
      <c r="AJ2491">
        <v>98</v>
      </c>
      <c r="AK2491">
        <v>82</v>
      </c>
    </row>
    <row r="2492" spans="1:37" hidden="1" x14ac:dyDescent="0.25">
      <c r="A2492" t="s">
        <v>4802</v>
      </c>
      <c r="B2492" t="s">
        <v>4803</v>
      </c>
      <c r="C2492" t="s">
        <v>391</v>
      </c>
      <c r="D2492">
        <v>150.78</v>
      </c>
      <c r="E2492">
        <v>112.67</v>
      </c>
      <c r="F2492" t="s">
        <v>10127</v>
      </c>
      <c r="G2492" t="s">
        <v>10127</v>
      </c>
      <c r="H2492">
        <v>100</v>
      </c>
      <c r="I2492">
        <v>127.32</v>
      </c>
      <c r="J2492">
        <v>12731.71</v>
      </c>
      <c r="K2492">
        <v>2546.34</v>
      </c>
      <c r="L2492">
        <v>165.51</v>
      </c>
      <c r="M2492">
        <v>114.59</v>
      </c>
      <c r="N2492">
        <v>1273.17</v>
      </c>
      <c r="O2492">
        <v>3819.51</v>
      </c>
      <c r="P2492">
        <v>152.78</v>
      </c>
      <c r="Q2492">
        <v>165.51</v>
      </c>
      <c r="R2492">
        <v>-101.85</v>
      </c>
      <c r="S2492">
        <v>-89.12</v>
      </c>
      <c r="T2492">
        <v>46.97</v>
      </c>
      <c r="U2492">
        <v>7.29</v>
      </c>
      <c r="V2492">
        <v>-12.5</v>
      </c>
      <c r="W2492">
        <v>111.37</v>
      </c>
      <c r="X2492">
        <v>110.66</v>
      </c>
      <c r="Y2492">
        <v>111.97</v>
      </c>
      <c r="Z2492">
        <v>115.72</v>
      </c>
      <c r="AA2492">
        <v>-3.61</v>
      </c>
      <c r="AB2492">
        <v>0.97</v>
      </c>
      <c r="AC2492">
        <v>64.489999999999995</v>
      </c>
      <c r="AD2492">
        <v>67.92</v>
      </c>
      <c r="AE2492">
        <v>101.19</v>
      </c>
      <c r="AF2492">
        <v>22728.43</v>
      </c>
      <c r="AG2492">
        <v>72</v>
      </c>
      <c r="AI2492">
        <v>56</v>
      </c>
      <c r="AK2492">
        <v>55</v>
      </c>
    </row>
    <row r="2493" spans="1:37" hidden="1" x14ac:dyDescent="0.25">
      <c r="A2493" t="s">
        <v>5032</v>
      </c>
      <c r="B2493" t="s">
        <v>5033</v>
      </c>
      <c r="D2493">
        <v>150.63999999999999</v>
      </c>
      <c r="E2493">
        <v>105.4</v>
      </c>
      <c r="F2493" t="s">
        <v>10127</v>
      </c>
      <c r="G2493" t="s">
        <v>10127</v>
      </c>
      <c r="H2493">
        <v>100</v>
      </c>
      <c r="I2493">
        <v>119.1</v>
      </c>
      <c r="J2493">
        <v>11910.2</v>
      </c>
      <c r="K2493">
        <v>2382.04</v>
      </c>
      <c r="L2493">
        <v>154.83000000000001</v>
      </c>
      <c r="M2493">
        <v>107.19</v>
      </c>
      <c r="N2493">
        <v>1191.02</v>
      </c>
      <c r="O2493">
        <v>3573.06</v>
      </c>
      <c r="P2493">
        <v>142.91999999999999</v>
      </c>
      <c r="Q2493">
        <v>154.83000000000001</v>
      </c>
      <c r="R2493">
        <v>-95.28</v>
      </c>
      <c r="S2493">
        <v>-83.37</v>
      </c>
      <c r="T2493">
        <v>36.47</v>
      </c>
      <c r="U2493">
        <v>152.18</v>
      </c>
      <c r="V2493">
        <v>-1.82</v>
      </c>
      <c r="W2493">
        <v>109.72</v>
      </c>
      <c r="X2493">
        <v>98.99</v>
      </c>
      <c r="Y2493">
        <v>111.89</v>
      </c>
      <c r="Z2493">
        <v>95.04</v>
      </c>
      <c r="AA2493">
        <v>41.33</v>
      </c>
      <c r="AB2493">
        <v>-2.0099999999999998</v>
      </c>
      <c r="AC2493">
        <v>50.27</v>
      </c>
      <c r="AD2493">
        <v>42.47</v>
      </c>
      <c r="AE2493">
        <v>100.37</v>
      </c>
      <c r="AF2493">
        <v>34960.78</v>
      </c>
      <c r="AG2493">
        <v>29</v>
      </c>
      <c r="AI2493">
        <v>26</v>
      </c>
      <c r="AK2493">
        <v>17</v>
      </c>
    </row>
    <row r="2494" spans="1:37" hidden="1" x14ac:dyDescent="0.25">
      <c r="A2494" t="s">
        <v>6709</v>
      </c>
      <c r="B2494" t="s">
        <v>6710</v>
      </c>
      <c r="C2494" t="s">
        <v>262</v>
      </c>
      <c r="D2494">
        <v>150.51</v>
      </c>
      <c r="E2494">
        <v>44.69</v>
      </c>
      <c r="F2494" t="s">
        <v>10127</v>
      </c>
      <c r="G2494" t="s">
        <v>10127</v>
      </c>
      <c r="H2494">
        <v>100</v>
      </c>
      <c r="I2494">
        <v>50.5</v>
      </c>
      <c r="J2494">
        <v>5049.97</v>
      </c>
      <c r="K2494">
        <v>1009.99</v>
      </c>
      <c r="L2494">
        <v>65.650000000000006</v>
      </c>
      <c r="M2494">
        <v>45.45</v>
      </c>
      <c r="N2494">
        <v>505</v>
      </c>
      <c r="O2494">
        <v>1514.99</v>
      </c>
      <c r="P2494">
        <v>60.6</v>
      </c>
      <c r="Q2494">
        <v>65.650000000000006</v>
      </c>
      <c r="R2494">
        <v>-40.4</v>
      </c>
      <c r="S2494">
        <v>-35.35</v>
      </c>
      <c r="T2494">
        <v>-33.08</v>
      </c>
      <c r="U2494">
        <v>4.49</v>
      </c>
      <c r="V2494">
        <v>-3.59</v>
      </c>
      <c r="W2494">
        <v>42.84</v>
      </c>
      <c r="X2494">
        <v>41.31</v>
      </c>
      <c r="Y2494">
        <v>42.38</v>
      </c>
      <c r="Z2494">
        <v>40.93</v>
      </c>
      <c r="AA2494">
        <v>0.28999999999999998</v>
      </c>
      <c r="AB2494">
        <v>7.05</v>
      </c>
      <c r="AC2494">
        <v>84.7</v>
      </c>
      <c r="AD2494">
        <v>87.9</v>
      </c>
      <c r="AE2494">
        <v>39.04</v>
      </c>
      <c r="AF2494">
        <v>188560.22</v>
      </c>
      <c r="AG2494">
        <v>47</v>
      </c>
      <c r="AI2494">
        <v>65</v>
      </c>
      <c r="AK2494">
        <v>86</v>
      </c>
    </row>
    <row r="2495" spans="1:37" hidden="1" x14ac:dyDescent="0.25">
      <c r="A2495" t="s">
        <v>3301</v>
      </c>
      <c r="B2495" t="s">
        <v>3302</v>
      </c>
      <c r="C2495" t="s">
        <v>24</v>
      </c>
      <c r="D2495">
        <v>150.41</v>
      </c>
      <c r="E2495">
        <v>230.8</v>
      </c>
      <c r="F2495" t="s">
        <v>10127</v>
      </c>
      <c r="G2495" t="s">
        <v>10127</v>
      </c>
      <c r="H2495">
        <v>100</v>
      </c>
      <c r="I2495">
        <v>260.8</v>
      </c>
      <c r="J2495">
        <v>26080.400000000001</v>
      </c>
      <c r="K2495">
        <v>5216.08</v>
      </c>
      <c r="L2495">
        <v>339.05</v>
      </c>
      <c r="M2495">
        <v>234.72</v>
      </c>
      <c r="N2495">
        <v>2608.04</v>
      </c>
      <c r="O2495">
        <v>7824.12</v>
      </c>
      <c r="P2495">
        <v>312.95999999999998</v>
      </c>
      <c r="Q2495">
        <v>339.05</v>
      </c>
      <c r="R2495">
        <v>-208.64</v>
      </c>
      <c r="S2495">
        <v>-182.56</v>
      </c>
      <c r="T2495">
        <v>40.76</v>
      </c>
      <c r="U2495">
        <v>4.13</v>
      </c>
      <c r="V2495">
        <v>-7.63</v>
      </c>
      <c r="W2495">
        <v>233.55</v>
      </c>
      <c r="X2495">
        <v>239.78</v>
      </c>
      <c r="Y2495">
        <v>234.66</v>
      </c>
      <c r="Z2495">
        <v>245.97</v>
      </c>
      <c r="AA2495">
        <v>-2.1</v>
      </c>
      <c r="AB2495">
        <v>-2.65</v>
      </c>
      <c r="AC2495">
        <v>21.63</v>
      </c>
      <c r="AD2495">
        <v>28.1</v>
      </c>
      <c r="AE2495">
        <v>267.45999999999998</v>
      </c>
      <c r="AF2495">
        <v>1454</v>
      </c>
      <c r="AG2495">
        <v>82</v>
      </c>
    </row>
    <row r="2496" spans="1:37" hidden="1" x14ac:dyDescent="0.25">
      <c r="A2496" t="s">
        <v>5891</v>
      </c>
      <c r="B2496" t="s">
        <v>5892</v>
      </c>
      <c r="D2496">
        <v>149.87</v>
      </c>
      <c r="E2496">
        <v>71.95</v>
      </c>
      <c r="F2496" t="s">
        <v>10127</v>
      </c>
      <c r="G2496" t="s">
        <v>10127</v>
      </c>
      <c r="H2496">
        <v>100</v>
      </c>
      <c r="I2496">
        <v>81.3</v>
      </c>
      <c r="J2496">
        <v>8130.35</v>
      </c>
      <c r="K2496">
        <v>1626.07</v>
      </c>
      <c r="L2496">
        <v>105.69</v>
      </c>
      <c r="M2496">
        <v>73.17</v>
      </c>
      <c r="N2496">
        <v>813.03</v>
      </c>
      <c r="O2496">
        <v>2439.11</v>
      </c>
      <c r="P2496">
        <v>97.56</v>
      </c>
      <c r="Q2496">
        <v>105.69</v>
      </c>
      <c r="R2496">
        <v>-65.040000000000006</v>
      </c>
      <c r="S2496">
        <v>-56.91</v>
      </c>
      <c r="T2496">
        <v>4.5199999999999996</v>
      </c>
      <c r="U2496">
        <v>5.23</v>
      </c>
      <c r="V2496">
        <v>-11.72</v>
      </c>
      <c r="W2496">
        <v>71.69</v>
      </c>
      <c r="X2496">
        <v>63.54</v>
      </c>
      <c r="Y2496">
        <v>72.19</v>
      </c>
      <c r="Z2496">
        <v>63.86</v>
      </c>
      <c r="AA2496">
        <v>-3.99</v>
      </c>
      <c r="AB2496">
        <v>4.99</v>
      </c>
      <c r="AC2496">
        <v>78.569999999999993</v>
      </c>
      <c r="AD2496">
        <v>71.58</v>
      </c>
      <c r="AE2496">
        <v>66.37</v>
      </c>
      <c r="AF2496">
        <v>44052.26</v>
      </c>
      <c r="AG2496">
        <v>0</v>
      </c>
      <c r="AI2496">
        <v>98</v>
      </c>
      <c r="AK2496">
        <v>90</v>
      </c>
    </row>
    <row r="2497" spans="1:37" hidden="1" x14ac:dyDescent="0.25">
      <c r="A2497" t="s">
        <v>5869</v>
      </c>
      <c r="B2497" t="s">
        <v>5870</v>
      </c>
      <c r="C2497" t="s">
        <v>1157</v>
      </c>
      <c r="D2497">
        <v>149.71</v>
      </c>
      <c r="E2497">
        <v>66.849999999999994</v>
      </c>
      <c r="F2497" t="s">
        <v>10127</v>
      </c>
      <c r="G2497" t="s">
        <v>10127</v>
      </c>
      <c r="H2497">
        <v>100</v>
      </c>
      <c r="I2497">
        <v>75.540000000000006</v>
      </c>
      <c r="J2497">
        <v>7554.05</v>
      </c>
      <c r="K2497">
        <v>1510.81</v>
      </c>
      <c r="L2497">
        <v>98.2</v>
      </c>
      <c r="M2497">
        <v>67.989999999999995</v>
      </c>
      <c r="N2497">
        <v>755.4</v>
      </c>
      <c r="O2497">
        <v>2266.21</v>
      </c>
      <c r="P2497">
        <v>90.65</v>
      </c>
      <c r="Q2497">
        <v>98.2</v>
      </c>
      <c r="R2497">
        <v>-60.43</v>
      </c>
      <c r="S2497">
        <v>-52.88</v>
      </c>
      <c r="T2497">
        <v>-272.2</v>
      </c>
      <c r="U2497">
        <v>34.25</v>
      </c>
      <c r="V2497">
        <v>-0.66</v>
      </c>
      <c r="W2497">
        <v>69.05</v>
      </c>
      <c r="X2497">
        <v>64.790000000000006</v>
      </c>
      <c r="Y2497">
        <v>69.75</v>
      </c>
      <c r="Z2497">
        <v>68.03</v>
      </c>
      <c r="AA2497">
        <v>14.19</v>
      </c>
      <c r="AB2497">
        <v>-3.17</v>
      </c>
      <c r="AC2497">
        <v>37.049999999999997</v>
      </c>
      <c r="AD2497">
        <v>20.07</v>
      </c>
      <c r="AE2497">
        <v>3.77</v>
      </c>
      <c r="AF2497">
        <v>11758.43</v>
      </c>
    </row>
    <row r="2498" spans="1:37" hidden="1" x14ac:dyDescent="0.25">
      <c r="A2498" t="s">
        <v>4226</v>
      </c>
      <c r="B2498" t="s">
        <v>4227</v>
      </c>
      <c r="C2498" t="s">
        <v>299</v>
      </c>
      <c r="D2498">
        <v>149.52000000000001</v>
      </c>
      <c r="E2498">
        <v>132.35</v>
      </c>
      <c r="F2498" t="s">
        <v>10127</v>
      </c>
      <c r="G2498" t="s">
        <v>10127</v>
      </c>
      <c r="H2498">
        <v>100</v>
      </c>
      <c r="I2498">
        <v>149.56</v>
      </c>
      <c r="J2498">
        <v>14955.55</v>
      </c>
      <c r="K2498">
        <v>2991.11</v>
      </c>
      <c r="L2498">
        <v>194.42</v>
      </c>
      <c r="M2498">
        <v>134.6</v>
      </c>
      <c r="N2498">
        <v>1495.55</v>
      </c>
      <c r="O2498">
        <v>4486.66</v>
      </c>
      <c r="P2498">
        <v>179.47</v>
      </c>
      <c r="Q2498">
        <v>194.42</v>
      </c>
      <c r="R2498">
        <v>-119.64</v>
      </c>
      <c r="S2498">
        <v>-104.69</v>
      </c>
      <c r="T2498">
        <v>293.18</v>
      </c>
      <c r="U2498">
        <v>7.7</v>
      </c>
      <c r="V2498">
        <v>-19.87</v>
      </c>
      <c r="W2498">
        <v>140.06</v>
      </c>
      <c r="X2498">
        <v>146.87</v>
      </c>
      <c r="Y2498">
        <v>144.29</v>
      </c>
      <c r="Z2498">
        <v>152.76</v>
      </c>
      <c r="AA2498">
        <v>-8.11</v>
      </c>
      <c r="AB2498">
        <v>-8.6199999999999992</v>
      </c>
      <c r="AC2498">
        <v>16.010000000000002</v>
      </c>
      <c r="AD2498">
        <v>27.34</v>
      </c>
      <c r="AE2498">
        <v>9.86</v>
      </c>
      <c r="AF2498">
        <v>155627.22</v>
      </c>
      <c r="AG2498">
        <v>18</v>
      </c>
    </row>
    <row r="2499" spans="1:37" hidden="1" x14ac:dyDescent="0.25">
      <c r="A2499" t="s">
        <v>7603</v>
      </c>
      <c r="B2499" t="s">
        <v>7604</v>
      </c>
      <c r="C2499" t="s">
        <v>364</v>
      </c>
      <c r="D2499">
        <v>149.41</v>
      </c>
      <c r="E2499">
        <v>29.32</v>
      </c>
      <c r="F2499" t="s">
        <v>10127</v>
      </c>
      <c r="G2499" t="s">
        <v>10127</v>
      </c>
      <c r="H2499">
        <v>100</v>
      </c>
      <c r="I2499">
        <v>33.130000000000003</v>
      </c>
      <c r="J2499">
        <v>3313.16</v>
      </c>
      <c r="K2499">
        <v>662.63</v>
      </c>
      <c r="L2499">
        <v>43.07</v>
      </c>
      <c r="M2499">
        <v>29.82</v>
      </c>
      <c r="N2499">
        <v>331.32</v>
      </c>
      <c r="O2499">
        <v>993.95</v>
      </c>
      <c r="P2499">
        <v>39.76</v>
      </c>
      <c r="Q2499">
        <v>43.07</v>
      </c>
      <c r="R2499">
        <v>-26.51</v>
      </c>
      <c r="S2499">
        <v>-23.19</v>
      </c>
      <c r="T2499">
        <v>26.03</v>
      </c>
      <c r="U2499">
        <v>21.13</v>
      </c>
      <c r="V2499">
        <v>-8.73</v>
      </c>
      <c r="W2499">
        <v>27.72</v>
      </c>
      <c r="X2499">
        <v>23.96</v>
      </c>
      <c r="Y2499">
        <v>26.88</v>
      </c>
      <c r="Z2499">
        <v>22.91</v>
      </c>
      <c r="AA2499">
        <v>4.0999999999999996</v>
      </c>
      <c r="AB2499">
        <v>12.52</v>
      </c>
      <c r="AC2499">
        <v>90.75</v>
      </c>
      <c r="AD2499">
        <v>81.06</v>
      </c>
      <c r="AE2499">
        <v>23.5</v>
      </c>
      <c r="AF2499">
        <v>27719.360000000001</v>
      </c>
      <c r="AG2499">
        <v>28</v>
      </c>
      <c r="AH2499">
        <v>3.85</v>
      </c>
      <c r="AI2499">
        <v>16</v>
      </c>
      <c r="AK2499">
        <v>58</v>
      </c>
    </row>
    <row r="2500" spans="1:37" hidden="1" x14ac:dyDescent="0.25">
      <c r="A2500" t="s">
        <v>6703</v>
      </c>
      <c r="B2500" t="s">
        <v>6704</v>
      </c>
      <c r="C2500" t="s">
        <v>307</v>
      </c>
      <c r="D2500">
        <v>149.35</v>
      </c>
      <c r="E2500">
        <v>37.729999999999997</v>
      </c>
      <c r="F2500" t="s">
        <v>10127</v>
      </c>
      <c r="G2500" t="s">
        <v>10127</v>
      </c>
      <c r="H2500">
        <v>100</v>
      </c>
      <c r="I2500">
        <v>42.63</v>
      </c>
      <c r="J2500">
        <v>4263.49</v>
      </c>
      <c r="K2500">
        <v>852.7</v>
      </c>
      <c r="L2500">
        <v>55.43</v>
      </c>
      <c r="M2500">
        <v>38.369999999999997</v>
      </c>
      <c r="N2500">
        <v>426.35</v>
      </c>
      <c r="O2500">
        <v>1279.05</v>
      </c>
      <c r="P2500">
        <v>51.16</v>
      </c>
      <c r="Q2500">
        <v>55.43</v>
      </c>
      <c r="R2500">
        <v>-34.11</v>
      </c>
      <c r="S2500">
        <v>-29.84</v>
      </c>
      <c r="T2500">
        <v>-4.0999999999999996</v>
      </c>
      <c r="U2500">
        <v>16.260000000000002</v>
      </c>
      <c r="V2500">
        <v>-5.43</v>
      </c>
      <c r="W2500">
        <v>38.4</v>
      </c>
      <c r="X2500">
        <v>41.43</v>
      </c>
      <c r="Y2500">
        <v>37.89</v>
      </c>
      <c r="Z2500">
        <v>41.03</v>
      </c>
      <c r="AA2500">
        <v>4.3</v>
      </c>
      <c r="AB2500">
        <v>-3.68</v>
      </c>
      <c r="AC2500">
        <v>59.98</v>
      </c>
      <c r="AD2500">
        <v>46.09</v>
      </c>
      <c r="AE2500">
        <v>39.39</v>
      </c>
      <c r="AF2500">
        <v>14657.22</v>
      </c>
      <c r="AG2500">
        <v>31</v>
      </c>
      <c r="AH2500">
        <v>2.94</v>
      </c>
      <c r="AI2500">
        <v>15</v>
      </c>
      <c r="AK2500">
        <v>7</v>
      </c>
    </row>
    <row r="2501" spans="1:37" hidden="1" x14ac:dyDescent="0.25">
      <c r="A2501" t="s">
        <v>4597</v>
      </c>
      <c r="B2501" t="s">
        <v>4598</v>
      </c>
      <c r="C2501" t="s">
        <v>391</v>
      </c>
      <c r="D2501">
        <v>149.24</v>
      </c>
      <c r="E2501">
        <v>115.28</v>
      </c>
      <c r="F2501" t="s">
        <v>10127</v>
      </c>
      <c r="G2501" t="s">
        <v>10127</v>
      </c>
      <c r="H2501">
        <v>100</v>
      </c>
      <c r="I2501">
        <v>130.27000000000001</v>
      </c>
      <c r="J2501">
        <v>13026.64</v>
      </c>
      <c r="K2501">
        <v>2605.33</v>
      </c>
      <c r="L2501">
        <v>169.35</v>
      </c>
      <c r="M2501">
        <v>117.24</v>
      </c>
      <c r="N2501">
        <v>1302.6600000000001</v>
      </c>
      <c r="O2501">
        <v>3907.99</v>
      </c>
      <c r="P2501">
        <v>156.32</v>
      </c>
      <c r="Q2501">
        <v>169.35</v>
      </c>
      <c r="R2501">
        <v>-104.21</v>
      </c>
      <c r="S2501">
        <v>-91.19</v>
      </c>
      <c r="T2501">
        <v>-43.51</v>
      </c>
      <c r="U2501">
        <v>10.87</v>
      </c>
      <c r="V2501">
        <v>-10.86</v>
      </c>
      <c r="W2501">
        <v>118.44</v>
      </c>
      <c r="X2501">
        <v>124.16</v>
      </c>
      <c r="Y2501">
        <v>120.12</v>
      </c>
      <c r="Z2501">
        <v>122.46</v>
      </c>
      <c r="AA2501">
        <v>-1.17</v>
      </c>
      <c r="AB2501">
        <v>-2.36</v>
      </c>
      <c r="AC2501">
        <v>64.28</v>
      </c>
      <c r="AD2501">
        <v>55.84</v>
      </c>
      <c r="AE2501">
        <v>110.8</v>
      </c>
      <c r="AF2501">
        <v>11103.87</v>
      </c>
      <c r="AG2501">
        <v>10</v>
      </c>
      <c r="AH2501">
        <v>3.8</v>
      </c>
      <c r="AI2501">
        <v>9</v>
      </c>
      <c r="AK2501">
        <v>6</v>
      </c>
    </row>
    <row r="2502" spans="1:37" hidden="1" x14ac:dyDescent="0.25">
      <c r="A2502" t="s">
        <v>5660</v>
      </c>
      <c r="B2502" t="s">
        <v>5661</v>
      </c>
      <c r="C2502" t="s">
        <v>232</v>
      </c>
      <c r="D2502">
        <v>149.16</v>
      </c>
      <c r="E2502">
        <v>74.28</v>
      </c>
      <c r="F2502" t="s">
        <v>10127</v>
      </c>
      <c r="G2502" t="s">
        <v>10127</v>
      </c>
      <c r="H2502">
        <v>100</v>
      </c>
      <c r="I2502">
        <v>83.94</v>
      </c>
      <c r="J2502">
        <v>8393.64</v>
      </c>
      <c r="K2502">
        <v>1678.73</v>
      </c>
      <c r="L2502">
        <v>109.12</v>
      </c>
      <c r="M2502">
        <v>75.540000000000006</v>
      </c>
      <c r="N2502">
        <v>839.36</v>
      </c>
      <c r="O2502">
        <v>2518.09</v>
      </c>
      <c r="P2502">
        <v>100.72</v>
      </c>
      <c r="Q2502">
        <v>109.12</v>
      </c>
      <c r="R2502">
        <v>-67.150000000000006</v>
      </c>
      <c r="S2502">
        <v>-58.76</v>
      </c>
      <c r="T2502">
        <v>-438.71</v>
      </c>
      <c r="U2502">
        <v>22.7</v>
      </c>
      <c r="V2502">
        <v>-11.88</v>
      </c>
      <c r="W2502">
        <v>77.22</v>
      </c>
      <c r="X2502">
        <v>71.260000000000005</v>
      </c>
      <c r="Y2502">
        <v>77.849999999999994</v>
      </c>
      <c r="Z2502">
        <v>71.400000000000006</v>
      </c>
      <c r="AA2502">
        <v>2.57</v>
      </c>
      <c r="AB2502">
        <v>-2.74</v>
      </c>
      <c r="AC2502">
        <v>55.27</v>
      </c>
      <c r="AD2502">
        <v>40.67</v>
      </c>
      <c r="AE2502">
        <v>85.42</v>
      </c>
      <c r="AF2502">
        <v>15647.09</v>
      </c>
      <c r="AG2502">
        <v>0</v>
      </c>
    </row>
    <row r="2503" spans="1:37" hidden="1" x14ac:dyDescent="0.25">
      <c r="A2503" t="s">
        <v>4534</v>
      </c>
      <c r="B2503" t="s">
        <v>4535</v>
      </c>
      <c r="C2503" t="s">
        <v>33</v>
      </c>
      <c r="D2503">
        <v>149.13</v>
      </c>
      <c r="E2503">
        <v>149.94999999999999</v>
      </c>
      <c r="F2503" t="s">
        <v>10127</v>
      </c>
      <c r="G2503" t="s">
        <v>10127</v>
      </c>
      <c r="H2503">
        <v>100</v>
      </c>
      <c r="I2503">
        <v>169.44</v>
      </c>
      <c r="J2503">
        <v>16944.349999999999</v>
      </c>
      <c r="K2503">
        <v>3388.87</v>
      </c>
      <c r="L2503">
        <v>220.28</v>
      </c>
      <c r="M2503">
        <v>152.5</v>
      </c>
      <c r="N2503">
        <v>1694.43</v>
      </c>
      <c r="O2503">
        <v>5083.3</v>
      </c>
      <c r="P2503">
        <v>203.33</v>
      </c>
      <c r="Q2503">
        <v>220.28</v>
      </c>
      <c r="R2503">
        <v>-135.55000000000001</v>
      </c>
      <c r="S2503">
        <v>-118.61</v>
      </c>
      <c r="T2503">
        <v>26.35</v>
      </c>
      <c r="U2503">
        <v>29.08</v>
      </c>
      <c r="V2503">
        <v>1.18</v>
      </c>
      <c r="W2503">
        <v>150.51</v>
      </c>
      <c r="X2503">
        <v>127.12</v>
      </c>
      <c r="Y2503">
        <v>151.24</v>
      </c>
      <c r="Z2503">
        <v>120.99</v>
      </c>
      <c r="AA2503">
        <v>13.44</v>
      </c>
      <c r="AB2503">
        <v>3.33</v>
      </c>
      <c r="AC2503">
        <v>61.34</v>
      </c>
      <c r="AD2503">
        <v>45.9</v>
      </c>
      <c r="AE2503">
        <v>130.19999999999999</v>
      </c>
      <c r="AF2503">
        <v>9300</v>
      </c>
      <c r="AG2503">
        <v>27</v>
      </c>
    </row>
    <row r="2504" spans="1:37" hidden="1" x14ac:dyDescent="0.25">
      <c r="A2504" t="s">
        <v>3994</v>
      </c>
      <c r="B2504" t="s">
        <v>3995</v>
      </c>
      <c r="C2504" t="s">
        <v>1774</v>
      </c>
      <c r="D2504">
        <v>148.94999999999999</v>
      </c>
      <c r="E2504">
        <v>157.01</v>
      </c>
      <c r="F2504" t="s">
        <v>10127</v>
      </c>
      <c r="G2504" t="s">
        <v>10127</v>
      </c>
      <c r="H2504">
        <v>100</v>
      </c>
      <c r="I2504">
        <v>177.42</v>
      </c>
      <c r="J2504">
        <v>17742.13</v>
      </c>
      <c r="K2504">
        <v>3548.43</v>
      </c>
      <c r="L2504">
        <v>230.65</v>
      </c>
      <c r="M2504">
        <v>159.68</v>
      </c>
      <c r="N2504">
        <v>1774.21</v>
      </c>
      <c r="O2504">
        <v>5322.64</v>
      </c>
      <c r="P2504">
        <v>212.91</v>
      </c>
      <c r="Q2504">
        <v>230.65</v>
      </c>
      <c r="R2504">
        <v>-141.94</v>
      </c>
      <c r="S2504">
        <v>-124.19</v>
      </c>
      <c r="T2504">
        <v>43.43</v>
      </c>
      <c r="U2504">
        <v>18.96</v>
      </c>
      <c r="V2504">
        <v>-1.88</v>
      </c>
      <c r="W2504">
        <v>160.96</v>
      </c>
      <c r="X2504">
        <v>164.3</v>
      </c>
      <c r="Y2504">
        <v>161.22</v>
      </c>
      <c r="Z2504">
        <v>163.54</v>
      </c>
      <c r="AA2504">
        <v>7.54</v>
      </c>
      <c r="AB2504">
        <v>-3.76</v>
      </c>
      <c r="AC2504">
        <v>17.18</v>
      </c>
      <c r="AD2504">
        <v>18.98</v>
      </c>
      <c r="AE2504">
        <v>50.84</v>
      </c>
      <c r="AF2504">
        <v>19278.86</v>
      </c>
      <c r="AG2504">
        <v>96</v>
      </c>
      <c r="AI2504">
        <v>71</v>
      </c>
      <c r="AJ2504">
        <v>47</v>
      </c>
      <c r="AK2504">
        <v>83</v>
      </c>
    </row>
    <row r="2505" spans="1:37" hidden="1" x14ac:dyDescent="0.25">
      <c r="A2505" t="s">
        <v>6859</v>
      </c>
      <c r="B2505" t="s">
        <v>6860</v>
      </c>
      <c r="C2505" t="s">
        <v>364</v>
      </c>
      <c r="D2505">
        <v>148.88</v>
      </c>
      <c r="E2505">
        <v>38.94</v>
      </c>
      <c r="F2505" t="s">
        <v>10127</v>
      </c>
      <c r="G2505" t="s">
        <v>10127</v>
      </c>
      <c r="H2505">
        <v>100</v>
      </c>
      <c r="I2505">
        <v>44</v>
      </c>
      <c r="J2505">
        <v>4400.22</v>
      </c>
      <c r="K2505">
        <v>880.04</v>
      </c>
      <c r="L2505">
        <v>57.2</v>
      </c>
      <c r="M2505">
        <v>39.6</v>
      </c>
      <c r="N2505">
        <v>440.02</v>
      </c>
      <c r="O2505">
        <v>1320.07</v>
      </c>
      <c r="P2505">
        <v>52.8</v>
      </c>
      <c r="Q2505">
        <v>57.2</v>
      </c>
      <c r="R2505">
        <v>-35.200000000000003</v>
      </c>
      <c r="S2505">
        <v>-30.8</v>
      </c>
      <c r="T2505">
        <v>36.67</v>
      </c>
      <c r="U2505">
        <v>3.11</v>
      </c>
      <c r="V2505">
        <v>-7.17</v>
      </c>
      <c r="W2505">
        <v>36.450000000000003</v>
      </c>
      <c r="X2505">
        <v>38.56</v>
      </c>
      <c r="Y2505">
        <v>35.340000000000003</v>
      </c>
      <c r="Z2505">
        <v>37.619999999999997</v>
      </c>
      <c r="AA2505">
        <v>-2.2999999999999998</v>
      </c>
      <c r="AB2505">
        <v>7.75</v>
      </c>
      <c r="AC2505">
        <v>93.2</v>
      </c>
      <c r="AD2505">
        <v>91</v>
      </c>
      <c r="AE2505">
        <v>34.07</v>
      </c>
      <c r="AF2505">
        <v>91375.52</v>
      </c>
    </row>
    <row r="2506" spans="1:37" hidden="1" x14ac:dyDescent="0.25">
      <c r="A2506" t="s">
        <v>8278</v>
      </c>
      <c r="B2506" t="s">
        <v>8279</v>
      </c>
      <c r="C2506" t="s">
        <v>462</v>
      </c>
      <c r="D2506">
        <v>148.66999999999999</v>
      </c>
      <c r="E2506">
        <v>14</v>
      </c>
      <c r="F2506" t="s">
        <v>10127</v>
      </c>
      <c r="G2506" t="s">
        <v>10127</v>
      </c>
      <c r="H2506">
        <v>100</v>
      </c>
      <c r="I2506">
        <v>15.82</v>
      </c>
      <c r="J2506">
        <v>1582</v>
      </c>
      <c r="K2506">
        <v>316.39999999999998</v>
      </c>
      <c r="L2506">
        <v>20.57</v>
      </c>
      <c r="M2506">
        <v>14.24</v>
      </c>
      <c r="N2506">
        <v>158.19999999999999</v>
      </c>
      <c r="O2506">
        <v>474.6</v>
      </c>
      <c r="P2506">
        <v>18.98</v>
      </c>
      <c r="Q2506">
        <v>20.57</v>
      </c>
      <c r="R2506">
        <v>-12.66</v>
      </c>
      <c r="S2506">
        <v>-11.07</v>
      </c>
      <c r="T2506">
        <v>24.94</v>
      </c>
      <c r="U2506">
        <v>16.87</v>
      </c>
      <c r="V2506">
        <v>-6.99</v>
      </c>
      <c r="W2506">
        <v>14.17</v>
      </c>
      <c r="X2506">
        <v>14.8</v>
      </c>
      <c r="Y2506">
        <v>14.18</v>
      </c>
      <c r="Z2506">
        <v>14.6</v>
      </c>
      <c r="AA2506">
        <v>3.59</v>
      </c>
      <c r="AB2506">
        <v>-2.2200000000000002</v>
      </c>
      <c r="AC2506">
        <v>47.86</v>
      </c>
      <c r="AD2506">
        <v>45.71</v>
      </c>
      <c r="AE2506">
        <v>14.75</v>
      </c>
      <c r="AF2506">
        <v>97852.43</v>
      </c>
      <c r="AG2506">
        <v>74</v>
      </c>
      <c r="AI2506">
        <v>37</v>
      </c>
      <c r="AK2506">
        <v>51</v>
      </c>
    </row>
    <row r="2507" spans="1:37" hidden="1" x14ac:dyDescent="0.25">
      <c r="A2507" t="s">
        <v>3792</v>
      </c>
      <c r="B2507" t="s">
        <v>3793</v>
      </c>
      <c r="C2507" t="s">
        <v>238</v>
      </c>
      <c r="D2507">
        <v>148.6</v>
      </c>
      <c r="E2507">
        <v>203.75</v>
      </c>
      <c r="F2507" t="s">
        <v>10127</v>
      </c>
      <c r="G2507" t="s">
        <v>10127</v>
      </c>
      <c r="H2507">
        <v>100</v>
      </c>
      <c r="I2507">
        <v>230.24</v>
      </c>
      <c r="J2507">
        <v>23023.75</v>
      </c>
      <c r="K2507">
        <v>4604.75</v>
      </c>
      <c r="L2507">
        <v>299.31</v>
      </c>
      <c r="M2507">
        <v>207.21</v>
      </c>
      <c r="N2507">
        <v>2302.38</v>
      </c>
      <c r="O2507">
        <v>6907.12</v>
      </c>
      <c r="P2507">
        <v>276.27999999999997</v>
      </c>
      <c r="Q2507">
        <v>299.31</v>
      </c>
      <c r="R2507">
        <v>-184.19</v>
      </c>
      <c r="S2507">
        <v>-161.16999999999999</v>
      </c>
      <c r="T2507">
        <v>-2.7</v>
      </c>
      <c r="U2507">
        <v>1.69</v>
      </c>
      <c r="V2507">
        <v>-21.27</v>
      </c>
      <c r="W2507">
        <v>189.82</v>
      </c>
      <c r="X2507">
        <v>183.08</v>
      </c>
      <c r="Y2507">
        <v>186.8</v>
      </c>
      <c r="Z2507">
        <v>191.68</v>
      </c>
      <c r="AA2507">
        <v>-11.25</v>
      </c>
      <c r="AB2507">
        <v>9.26</v>
      </c>
      <c r="AC2507">
        <v>100</v>
      </c>
      <c r="AD2507">
        <v>100</v>
      </c>
      <c r="AE2507">
        <v>192.52</v>
      </c>
      <c r="AF2507">
        <v>691.39</v>
      </c>
      <c r="AG2507">
        <v>-1</v>
      </c>
    </row>
    <row r="2508" spans="1:37" hidden="1" x14ac:dyDescent="0.25">
      <c r="A2508" t="s">
        <v>3604</v>
      </c>
      <c r="B2508" t="s">
        <v>3605</v>
      </c>
      <c r="C2508" t="s">
        <v>345</v>
      </c>
      <c r="D2508">
        <v>148.4</v>
      </c>
      <c r="E2508">
        <v>211.9</v>
      </c>
      <c r="F2508" t="s">
        <v>10127</v>
      </c>
      <c r="G2508" t="s">
        <v>10127</v>
      </c>
      <c r="H2508">
        <v>100</v>
      </c>
      <c r="I2508">
        <v>239.45</v>
      </c>
      <c r="J2508">
        <v>23944.7</v>
      </c>
      <c r="K2508">
        <v>4788.9399999999996</v>
      </c>
      <c r="L2508">
        <v>311.27999999999997</v>
      </c>
      <c r="M2508">
        <v>215.5</v>
      </c>
      <c r="N2508">
        <v>2394.4699999999998</v>
      </c>
      <c r="O2508">
        <v>7183.41</v>
      </c>
      <c r="P2508">
        <v>287.33999999999997</v>
      </c>
      <c r="Q2508">
        <v>311.27999999999997</v>
      </c>
      <c r="R2508">
        <v>-191.56</v>
      </c>
      <c r="S2508">
        <v>-167.61</v>
      </c>
      <c r="T2508">
        <v>12.48</v>
      </c>
      <c r="U2508">
        <v>17.54</v>
      </c>
      <c r="V2508">
        <v>1.83</v>
      </c>
      <c r="W2508">
        <v>214.49</v>
      </c>
      <c r="X2508">
        <v>205.97</v>
      </c>
      <c r="Y2508">
        <v>214.9</v>
      </c>
      <c r="Z2508">
        <v>203.28</v>
      </c>
      <c r="AA2508">
        <v>9.1199999999999992</v>
      </c>
      <c r="AB2508">
        <v>-0.57999999999999996</v>
      </c>
      <c r="AC2508">
        <v>41.19</v>
      </c>
      <c r="AD2508">
        <v>34.06</v>
      </c>
      <c r="AE2508">
        <v>200.98</v>
      </c>
      <c r="AF2508">
        <v>7659.83</v>
      </c>
      <c r="AG2508">
        <v>7</v>
      </c>
      <c r="AI2508">
        <v>52</v>
      </c>
      <c r="AJ2508">
        <v>91</v>
      </c>
      <c r="AK2508">
        <v>87</v>
      </c>
    </row>
    <row r="2509" spans="1:37" hidden="1" x14ac:dyDescent="0.25">
      <c r="A2509" t="s">
        <v>8794</v>
      </c>
      <c r="B2509" t="s">
        <v>8795</v>
      </c>
      <c r="C2509" t="s">
        <v>1074</v>
      </c>
      <c r="D2509">
        <v>148.06</v>
      </c>
      <c r="E2509">
        <v>8.6199999999999992</v>
      </c>
      <c r="F2509" t="s">
        <v>10127</v>
      </c>
      <c r="G2509" t="s">
        <v>10127</v>
      </c>
      <c r="H2509">
        <v>100</v>
      </c>
      <c r="I2509">
        <v>9.74</v>
      </c>
      <c r="J2509">
        <v>974.06</v>
      </c>
      <c r="K2509">
        <v>194.81</v>
      </c>
      <c r="L2509">
        <v>12.66</v>
      </c>
      <c r="M2509">
        <v>8.77</v>
      </c>
      <c r="N2509">
        <v>97.41</v>
      </c>
      <c r="O2509">
        <v>292.22000000000003</v>
      </c>
      <c r="P2509">
        <v>11.69</v>
      </c>
      <c r="Q2509">
        <v>12.66</v>
      </c>
      <c r="R2509">
        <v>-7.79</v>
      </c>
      <c r="S2509">
        <v>-6.82</v>
      </c>
      <c r="T2509">
        <v>-2.08</v>
      </c>
      <c r="U2509">
        <v>4.3499999999999996</v>
      </c>
      <c r="V2509">
        <v>-3.85</v>
      </c>
      <c r="W2509">
        <v>8.65</v>
      </c>
      <c r="X2509">
        <v>8.99</v>
      </c>
      <c r="Y2509">
        <v>8.65</v>
      </c>
      <c r="Z2509">
        <v>8.94</v>
      </c>
      <c r="AA2509">
        <v>0.08</v>
      </c>
      <c r="AB2509">
        <v>-0.97</v>
      </c>
      <c r="AC2509">
        <v>52.75</v>
      </c>
      <c r="AD2509">
        <v>53.91</v>
      </c>
      <c r="AE2509">
        <v>9.2899999999999991</v>
      </c>
      <c r="AF2509">
        <v>257836.26</v>
      </c>
      <c r="AG2509">
        <v>66</v>
      </c>
      <c r="AH2509">
        <v>4.6100000000000003</v>
      </c>
      <c r="AI2509">
        <v>17</v>
      </c>
      <c r="AK2509">
        <v>81</v>
      </c>
    </row>
    <row r="2510" spans="1:37" hidden="1" x14ac:dyDescent="0.25">
      <c r="A2510" t="s">
        <v>4507</v>
      </c>
      <c r="B2510" t="s">
        <v>4508</v>
      </c>
      <c r="C2510" t="s">
        <v>474</v>
      </c>
      <c r="D2510">
        <v>147.99</v>
      </c>
      <c r="E2510">
        <v>138.94999999999999</v>
      </c>
      <c r="F2510" t="s">
        <v>10127</v>
      </c>
      <c r="G2510" t="s">
        <v>10127</v>
      </c>
      <c r="H2510">
        <v>100</v>
      </c>
      <c r="I2510">
        <v>157.01</v>
      </c>
      <c r="J2510">
        <v>15701.35</v>
      </c>
      <c r="K2510">
        <v>3140.27</v>
      </c>
      <c r="L2510">
        <v>204.12</v>
      </c>
      <c r="M2510">
        <v>141.31</v>
      </c>
      <c r="N2510">
        <v>1570.13</v>
      </c>
      <c r="O2510">
        <v>4710.3999999999996</v>
      </c>
      <c r="P2510">
        <v>188.42</v>
      </c>
      <c r="Q2510">
        <v>204.12</v>
      </c>
      <c r="R2510">
        <v>-125.61</v>
      </c>
      <c r="S2510">
        <v>-109.91</v>
      </c>
      <c r="T2510">
        <v>29.19</v>
      </c>
      <c r="U2510">
        <v>18.309999999999999</v>
      </c>
      <c r="V2510">
        <v>-9.43</v>
      </c>
      <c r="W2510">
        <v>141.66999999999999</v>
      </c>
      <c r="X2510">
        <v>129</v>
      </c>
      <c r="Y2510">
        <v>146.28</v>
      </c>
      <c r="Z2510">
        <v>125.04</v>
      </c>
      <c r="AA2510">
        <v>2.6</v>
      </c>
      <c r="AB2510">
        <v>0.92</v>
      </c>
      <c r="AC2510">
        <v>40.24</v>
      </c>
      <c r="AD2510">
        <v>32.590000000000003</v>
      </c>
      <c r="AE2510">
        <v>118.11</v>
      </c>
      <c r="AF2510">
        <v>38786.300000000003</v>
      </c>
      <c r="AG2510">
        <v>44</v>
      </c>
      <c r="AI2510">
        <v>79</v>
      </c>
      <c r="AJ2510">
        <v>78</v>
      </c>
      <c r="AK2510">
        <v>88</v>
      </c>
    </row>
    <row r="2511" spans="1:37" hidden="1" x14ac:dyDescent="0.25">
      <c r="A2511" t="s">
        <v>7641</v>
      </c>
      <c r="B2511" t="s">
        <v>7642</v>
      </c>
      <c r="C2511" t="s">
        <v>30</v>
      </c>
      <c r="D2511">
        <v>147.99</v>
      </c>
      <c r="E2511">
        <v>26.72</v>
      </c>
      <c r="F2511" t="s">
        <v>10127</v>
      </c>
      <c r="G2511" t="s">
        <v>10127</v>
      </c>
      <c r="H2511">
        <v>100</v>
      </c>
      <c r="I2511">
        <v>30.19</v>
      </c>
      <c r="J2511">
        <v>3019.36</v>
      </c>
      <c r="K2511">
        <v>603.87</v>
      </c>
      <c r="L2511">
        <v>39.25</v>
      </c>
      <c r="M2511">
        <v>27.17</v>
      </c>
      <c r="N2511">
        <v>301.94</v>
      </c>
      <c r="O2511">
        <v>905.81</v>
      </c>
      <c r="P2511">
        <v>36.229999999999997</v>
      </c>
      <c r="Q2511">
        <v>39.25</v>
      </c>
      <c r="R2511">
        <v>-24.15</v>
      </c>
      <c r="S2511">
        <v>-21.14</v>
      </c>
      <c r="T2511">
        <v>22.91</v>
      </c>
      <c r="U2511">
        <v>45.58</v>
      </c>
      <c r="V2511">
        <v>-3.47</v>
      </c>
      <c r="W2511">
        <v>25.18</v>
      </c>
      <c r="X2511">
        <v>23.38</v>
      </c>
      <c r="Y2511">
        <v>24.62</v>
      </c>
      <c r="Z2511">
        <v>23.19</v>
      </c>
      <c r="AA2511">
        <v>16.09</v>
      </c>
      <c r="AB2511">
        <v>8.2100000000000009</v>
      </c>
      <c r="AC2511">
        <v>83.15</v>
      </c>
      <c r="AD2511">
        <v>95.35</v>
      </c>
      <c r="AE2511">
        <v>22.36</v>
      </c>
      <c r="AF2511">
        <v>70491.91</v>
      </c>
      <c r="AG2511">
        <v>16</v>
      </c>
      <c r="AI2511">
        <v>38</v>
      </c>
      <c r="AK2511">
        <v>51</v>
      </c>
    </row>
    <row r="2512" spans="1:37" hidden="1" x14ac:dyDescent="0.25">
      <c r="A2512" t="s">
        <v>8788</v>
      </c>
      <c r="B2512" t="s">
        <v>8789</v>
      </c>
      <c r="C2512" t="s">
        <v>4708</v>
      </c>
      <c r="D2512">
        <v>147.66999999999999</v>
      </c>
      <c r="E2512">
        <v>8.9600000000000009</v>
      </c>
      <c r="F2512" t="s">
        <v>10127</v>
      </c>
      <c r="G2512" t="s">
        <v>10127</v>
      </c>
      <c r="H2512">
        <v>100</v>
      </c>
      <c r="I2512">
        <v>10.119999999999999</v>
      </c>
      <c r="J2512">
        <v>1012.48</v>
      </c>
      <c r="K2512">
        <v>202.5</v>
      </c>
      <c r="L2512">
        <v>13.16</v>
      </c>
      <c r="M2512">
        <v>9.11</v>
      </c>
      <c r="N2512">
        <v>101.25</v>
      </c>
      <c r="O2512">
        <v>303.74</v>
      </c>
      <c r="P2512">
        <v>12.15</v>
      </c>
      <c r="Q2512">
        <v>13.16</v>
      </c>
      <c r="R2512">
        <v>-8.1</v>
      </c>
      <c r="S2512">
        <v>-7.09</v>
      </c>
      <c r="T2512">
        <v>-0.68</v>
      </c>
      <c r="U2512">
        <v>5.77</v>
      </c>
      <c r="V2512">
        <v>-8.57</v>
      </c>
      <c r="W2512">
        <v>8.7899999999999991</v>
      </c>
      <c r="X2512">
        <v>9.09</v>
      </c>
      <c r="Y2512">
        <v>8.66</v>
      </c>
      <c r="Z2512">
        <v>8.43</v>
      </c>
      <c r="AA2512">
        <v>-1.92</v>
      </c>
      <c r="AB2512">
        <v>4.8</v>
      </c>
      <c r="AC2512">
        <v>81.78</v>
      </c>
      <c r="AD2512">
        <v>72.900000000000006</v>
      </c>
      <c r="AE2512">
        <v>8.32</v>
      </c>
      <c r="AF2512">
        <v>223550.22</v>
      </c>
      <c r="AG2512">
        <v>70</v>
      </c>
      <c r="AH2512">
        <v>4.88</v>
      </c>
      <c r="AI2512">
        <v>13</v>
      </c>
      <c r="AK2512">
        <v>36</v>
      </c>
    </row>
    <row r="2513" spans="1:37" hidden="1" x14ac:dyDescent="0.25">
      <c r="A2513" t="s">
        <v>6197</v>
      </c>
      <c r="B2513" t="s">
        <v>6198</v>
      </c>
      <c r="C2513" t="s">
        <v>537</v>
      </c>
      <c r="D2513">
        <v>147.54</v>
      </c>
      <c r="E2513">
        <v>91.75</v>
      </c>
      <c r="F2513" t="s">
        <v>10127</v>
      </c>
      <c r="G2513" t="s">
        <v>10127</v>
      </c>
      <c r="H2513">
        <v>100</v>
      </c>
      <c r="I2513">
        <v>103.68</v>
      </c>
      <c r="J2513">
        <v>10367.75</v>
      </c>
      <c r="K2513">
        <v>2073.5500000000002</v>
      </c>
      <c r="L2513">
        <v>134.78</v>
      </c>
      <c r="M2513">
        <v>93.31</v>
      </c>
      <c r="N2513">
        <v>1036.78</v>
      </c>
      <c r="O2513">
        <v>3110.33</v>
      </c>
      <c r="P2513">
        <v>124.41</v>
      </c>
      <c r="Q2513">
        <v>134.78</v>
      </c>
      <c r="R2513">
        <v>-82.94</v>
      </c>
      <c r="S2513">
        <v>-72.569999999999993</v>
      </c>
      <c r="T2513">
        <v>152.11000000000001</v>
      </c>
      <c r="U2513">
        <v>7.99</v>
      </c>
      <c r="V2513">
        <v>-2.74</v>
      </c>
      <c r="W2513">
        <v>83.51</v>
      </c>
      <c r="X2513">
        <v>54.48</v>
      </c>
      <c r="Y2513">
        <v>83.58</v>
      </c>
      <c r="Z2513">
        <v>48.02</v>
      </c>
      <c r="AA2513">
        <v>2.35</v>
      </c>
      <c r="AB2513">
        <v>25.62</v>
      </c>
      <c r="AC2513">
        <v>98.75</v>
      </c>
      <c r="AD2513">
        <v>100</v>
      </c>
      <c r="AE2513">
        <v>84.94</v>
      </c>
      <c r="AF2513">
        <v>3333.33</v>
      </c>
      <c r="AG2513">
        <v>28</v>
      </c>
    </row>
    <row r="2514" spans="1:37" hidden="1" x14ac:dyDescent="0.25">
      <c r="A2514" t="s">
        <v>5738</v>
      </c>
      <c r="B2514" t="s">
        <v>5739</v>
      </c>
      <c r="C2514" t="s">
        <v>1170</v>
      </c>
      <c r="D2514">
        <v>147.19999999999999</v>
      </c>
      <c r="E2514">
        <v>68.3</v>
      </c>
      <c r="F2514" t="s">
        <v>10127</v>
      </c>
      <c r="G2514" t="s">
        <v>10127</v>
      </c>
      <c r="H2514">
        <v>100</v>
      </c>
      <c r="I2514">
        <v>77.180000000000007</v>
      </c>
      <c r="J2514">
        <v>7717.9</v>
      </c>
      <c r="K2514">
        <v>1543.58</v>
      </c>
      <c r="L2514">
        <v>100.33</v>
      </c>
      <c r="M2514">
        <v>69.459999999999994</v>
      </c>
      <c r="N2514">
        <v>771.79</v>
      </c>
      <c r="O2514">
        <v>2315.37</v>
      </c>
      <c r="P2514">
        <v>92.61</v>
      </c>
      <c r="Q2514">
        <v>100.33</v>
      </c>
      <c r="R2514">
        <v>-61.74</v>
      </c>
      <c r="S2514">
        <v>-54.03</v>
      </c>
      <c r="T2514">
        <v>13.25</v>
      </c>
      <c r="U2514">
        <v>21.99</v>
      </c>
      <c r="V2514">
        <v>3.32</v>
      </c>
      <c r="W2514">
        <v>69.66</v>
      </c>
      <c r="X2514">
        <v>69.349999999999994</v>
      </c>
      <c r="Y2514">
        <v>71</v>
      </c>
      <c r="Z2514">
        <v>68.25</v>
      </c>
      <c r="AA2514">
        <v>11.88</v>
      </c>
      <c r="AB2514">
        <v>-1.06</v>
      </c>
      <c r="AC2514">
        <v>48.06</v>
      </c>
      <c r="AD2514">
        <v>46.11</v>
      </c>
      <c r="AE2514">
        <v>73.95</v>
      </c>
      <c r="AF2514">
        <v>108000</v>
      </c>
      <c r="AG2514">
        <v>54</v>
      </c>
      <c r="AJ2514">
        <v>89</v>
      </c>
    </row>
    <row r="2515" spans="1:37" hidden="1" x14ac:dyDescent="0.25">
      <c r="A2515" t="s">
        <v>5285</v>
      </c>
      <c r="B2515" t="s">
        <v>5286</v>
      </c>
      <c r="C2515" t="s">
        <v>274</v>
      </c>
      <c r="D2515">
        <v>147.16999999999999</v>
      </c>
      <c r="E2515">
        <v>97.52</v>
      </c>
      <c r="F2515" t="s">
        <v>10127</v>
      </c>
      <c r="G2515" t="s">
        <v>10127</v>
      </c>
      <c r="H2515">
        <v>100</v>
      </c>
      <c r="I2515">
        <v>110.2</v>
      </c>
      <c r="J2515">
        <v>11019.76</v>
      </c>
      <c r="K2515">
        <v>2203.9499999999998</v>
      </c>
      <c r="L2515">
        <v>143.26</v>
      </c>
      <c r="M2515">
        <v>99.18</v>
      </c>
      <c r="N2515">
        <v>1101.98</v>
      </c>
      <c r="O2515">
        <v>3305.93</v>
      </c>
      <c r="P2515">
        <v>132.24</v>
      </c>
      <c r="Q2515">
        <v>143.26</v>
      </c>
      <c r="R2515">
        <v>-88.16</v>
      </c>
      <c r="S2515">
        <v>-77.14</v>
      </c>
      <c r="T2515">
        <v>36.25</v>
      </c>
      <c r="U2515">
        <v>29.86</v>
      </c>
      <c r="V2515">
        <v>-3.22</v>
      </c>
      <c r="W2515">
        <v>98.71</v>
      </c>
      <c r="X2515">
        <v>87.58</v>
      </c>
      <c r="Y2515">
        <v>100.24</v>
      </c>
      <c r="Z2515">
        <v>83.84</v>
      </c>
      <c r="AA2515">
        <v>10.9</v>
      </c>
      <c r="AB2515">
        <v>3.28</v>
      </c>
      <c r="AC2515">
        <v>75.97</v>
      </c>
      <c r="AD2515">
        <v>65.19</v>
      </c>
      <c r="AE2515">
        <v>81.180000000000007</v>
      </c>
      <c r="AF2515">
        <v>129892.04</v>
      </c>
      <c r="AG2515">
        <v>8</v>
      </c>
      <c r="AI2515">
        <v>49</v>
      </c>
      <c r="AK2515">
        <v>43</v>
      </c>
    </row>
    <row r="2516" spans="1:37" hidden="1" x14ac:dyDescent="0.25">
      <c r="A2516" t="s">
        <v>7543</v>
      </c>
      <c r="B2516" t="s">
        <v>7544</v>
      </c>
      <c r="C2516" t="s">
        <v>262</v>
      </c>
      <c r="D2516">
        <v>146.65</v>
      </c>
      <c r="E2516">
        <v>24.72</v>
      </c>
      <c r="F2516" t="s">
        <v>10127</v>
      </c>
      <c r="G2516" t="s">
        <v>10127</v>
      </c>
      <c r="H2516">
        <v>100</v>
      </c>
      <c r="I2516">
        <v>27.93</v>
      </c>
      <c r="J2516">
        <v>2793.36</v>
      </c>
      <c r="K2516">
        <v>558.66999999999996</v>
      </c>
      <c r="L2516">
        <v>36.31</v>
      </c>
      <c r="M2516">
        <v>25.14</v>
      </c>
      <c r="N2516">
        <v>279.33999999999997</v>
      </c>
      <c r="O2516">
        <v>838.01</v>
      </c>
      <c r="P2516">
        <v>33.520000000000003</v>
      </c>
      <c r="Q2516">
        <v>36.31</v>
      </c>
      <c r="R2516">
        <v>-22.35</v>
      </c>
      <c r="S2516">
        <v>-19.55</v>
      </c>
      <c r="T2516">
        <v>29.93</v>
      </c>
      <c r="U2516">
        <v>8.1300000000000008</v>
      </c>
      <c r="V2516">
        <v>-7.1</v>
      </c>
      <c r="W2516">
        <v>25.18</v>
      </c>
      <c r="X2516">
        <v>24.93</v>
      </c>
      <c r="Y2516">
        <v>25.38</v>
      </c>
      <c r="Z2516">
        <v>24.84</v>
      </c>
      <c r="AA2516">
        <v>-0.06</v>
      </c>
      <c r="AB2516">
        <v>-1.77</v>
      </c>
      <c r="AC2516">
        <v>47.37</v>
      </c>
      <c r="AD2516">
        <v>44.86</v>
      </c>
      <c r="AE2516">
        <v>22.75</v>
      </c>
      <c r="AF2516">
        <v>117938.09</v>
      </c>
      <c r="AI2516">
        <v>34</v>
      </c>
    </row>
    <row r="2517" spans="1:37" hidden="1" x14ac:dyDescent="0.25">
      <c r="A2517" t="s">
        <v>3596</v>
      </c>
      <c r="B2517" t="s">
        <v>3597</v>
      </c>
      <c r="C2517" t="s">
        <v>235</v>
      </c>
      <c r="D2517">
        <v>146.56</v>
      </c>
      <c r="E2517">
        <v>193.95</v>
      </c>
      <c r="F2517" t="s">
        <v>10127</v>
      </c>
      <c r="G2517" t="s">
        <v>10127</v>
      </c>
      <c r="H2517">
        <v>100</v>
      </c>
      <c r="I2517">
        <v>219.16</v>
      </c>
      <c r="J2517">
        <v>21916.35</v>
      </c>
      <c r="K2517">
        <v>4383.2700000000004</v>
      </c>
      <c r="L2517">
        <v>284.91000000000003</v>
      </c>
      <c r="M2517">
        <v>197.25</v>
      </c>
      <c r="N2517">
        <v>2191.63</v>
      </c>
      <c r="O2517">
        <v>6574.9</v>
      </c>
      <c r="P2517">
        <v>263</v>
      </c>
      <c r="Q2517">
        <v>284.91000000000003</v>
      </c>
      <c r="R2517">
        <v>-175.33</v>
      </c>
      <c r="S2517">
        <v>-153.41</v>
      </c>
      <c r="T2517">
        <v>18.809999999999999</v>
      </c>
      <c r="U2517">
        <v>19.3</v>
      </c>
      <c r="V2517">
        <v>-18.27</v>
      </c>
      <c r="W2517">
        <v>203.92</v>
      </c>
      <c r="X2517">
        <v>206.45</v>
      </c>
      <c r="Y2517">
        <v>207.94</v>
      </c>
      <c r="Z2517">
        <v>216.67</v>
      </c>
      <c r="AA2517">
        <v>-3</v>
      </c>
      <c r="AB2517">
        <v>-6.94</v>
      </c>
      <c r="AC2517">
        <v>53.08</v>
      </c>
      <c r="AD2517">
        <v>43.81</v>
      </c>
      <c r="AE2517">
        <v>207.92</v>
      </c>
      <c r="AF2517">
        <v>4935.43</v>
      </c>
      <c r="AG2517">
        <v>15</v>
      </c>
      <c r="AI2517">
        <v>67</v>
      </c>
      <c r="AJ2517">
        <v>23</v>
      </c>
      <c r="AK2517">
        <v>63</v>
      </c>
    </row>
    <row r="2518" spans="1:37" hidden="1" x14ac:dyDescent="0.25">
      <c r="A2518" t="s">
        <v>3881</v>
      </c>
      <c r="B2518" t="s">
        <v>3882</v>
      </c>
      <c r="D2518">
        <v>146.21</v>
      </c>
      <c r="E2518">
        <v>163.1</v>
      </c>
      <c r="F2518" t="s">
        <v>10127</v>
      </c>
      <c r="G2518" t="s">
        <v>10127</v>
      </c>
      <c r="H2518">
        <v>100</v>
      </c>
      <c r="I2518">
        <v>184.3</v>
      </c>
      <c r="J2518">
        <v>18430.3</v>
      </c>
      <c r="K2518">
        <v>3686.06</v>
      </c>
      <c r="L2518">
        <v>239.59</v>
      </c>
      <c r="M2518">
        <v>165.87</v>
      </c>
      <c r="N2518">
        <v>1843.03</v>
      </c>
      <c r="O2518">
        <v>5529.09</v>
      </c>
      <c r="P2518">
        <v>221.16</v>
      </c>
      <c r="Q2518">
        <v>239.59</v>
      </c>
      <c r="R2518">
        <v>-147.44</v>
      </c>
      <c r="S2518">
        <v>-129.01</v>
      </c>
      <c r="T2518">
        <v>31.37</v>
      </c>
      <c r="U2518">
        <v>3.51</v>
      </c>
      <c r="V2518">
        <v>-16.13</v>
      </c>
      <c r="W2518">
        <v>162.37</v>
      </c>
      <c r="X2518">
        <v>173.53</v>
      </c>
      <c r="Y2518">
        <v>162.44999999999999</v>
      </c>
      <c r="Z2518">
        <v>180.16</v>
      </c>
      <c r="AA2518">
        <v>-7.34</v>
      </c>
      <c r="AB2518">
        <v>-2.1</v>
      </c>
      <c r="AC2518">
        <v>52.26</v>
      </c>
      <c r="AD2518">
        <v>65.2</v>
      </c>
      <c r="AE2518">
        <v>180.47</v>
      </c>
      <c r="AF2518">
        <v>50652.17</v>
      </c>
      <c r="AG2518">
        <v>49</v>
      </c>
      <c r="AJ2518">
        <v>37</v>
      </c>
    </row>
    <row r="2519" spans="1:37" hidden="1" x14ac:dyDescent="0.25">
      <c r="A2519" t="s">
        <v>8990</v>
      </c>
      <c r="B2519" t="s">
        <v>8991</v>
      </c>
      <c r="C2519" t="s">
        <v>33</v>
      </c>
      <c r="D2519">
        <v>146.01</v>
      </c>
      <c r="E2519">
        <v>7.03</v>
      </c>
      <c r="F2519" t="s">
        <v>10127</v>
      </c>
      <c r="G2519" t="s">
        <v>10127</v>
      </c>
      <c r="H2519">
        <v>100</v>
      </c>
      <c r="I2519">
        <v>7.94</v>
      </c>
      <c r="J2519">
        <v>794.39</v>
      </c>
      <c r="K2519">
        <v>158.88</v>
      </c>
      <c r="L2519">
        <v>10.33</v>
      </c>
      <c r="M2519">
        <v>7.15</v>
      </c>
      <c r="N2519">
        <v>79.44</v>
      </c>
      <c r="O2519">
        <v>238.32</v>
      </c>
      <c r="P2519">
        <v>9.5299999999999994</v>
      </c>
      <c r="Q2519">
        <v>10.33</v>
      </c>
      <c r="R2519">
        <v>-6.36</v>
      </c>
      <c r="S2519">
        <v>-5.56</v>
      </c>
      <c r="T2519">
        <v>-0.15</v>
      </c>
      <c r="U2519">
        <v>54.88</v>
      </c>
      <c r="V2519">
        <v>3.12</v>
      </c>
      <c r="W2519">
        <v>6.96</v>
      </c>
      <c r="X2519">
        <v>7.11</v>
      </c>
      <c r="Y2519">
        <v>6.94</v>
      </c>
      <c r="Z2519">
        <v>7.26</v>
      </c>
      <c r="AA2519">
        <v>23.81</v>
      </c>
      <c r="AB2519">
        <v>2.2799999999999998</v>
      </c>
      <c r="AC2519">
        <v>76.28</v>
      </c>
      <c r="AD2519">
        <v>70.38</v>
      </c>
      <c r="AE2519">
        <v>6.84</v>
      </c>
      <c r="AF2519">
        <v>152291</v>
      </c>
      <c r="AH2519">
        <v>2.52</v>
      </c>
    </row>
    <row r="2520" spans="1:37" hidden="1" x14ac:dyDescent="0.25">
      <c r="A2520" t="s">
        <v>5179</v>
      </c>
      <c r="B2520" t="s">
        <v>5180</v>
      </c>
      <c r="C2520" t="s">
        <v>373</v>
      </c>
      <c r="D2520">
        <v>145.78</v>
      </c>
      <c r="E2520">
        <v>97.43</v>
      </c>
      <c r="F2520" t="s">
        <v>10127</v>
      </c>
      <c r="G2520" t="s">
        <v>10127</v>
      </c>
      <c r="H2520">
        <v>100</v>
      </c>
      <c r="I2520">
        <v>110.1</v>
      </c>
      <c r="J2520">
        <v>11009.59</v>
      </c>
      <c r="K2520">
        <v>2201.92</v>
      </c>
      <c r="L2520">
        <v>143.12</v>
      </c>
      <c r="M2520">
        <v>99.09</v>
      </c>
      <c r="N2520">
        <v>1100.96</v>
      </c>
      <c r="O2520">
        <v>3302.88</v>
      </c>
      <c r="P2520">
        <v>132.12</v>
      </c>
      <c r="Q2520">
        <v>143.12</v>
      </c>
      <c r="R2520">
        <v>-88.08</v>
      </c>
      <c r="S2520">
        <v>-77.069999999999993</v>
      </c>
      <c r="T2520">
        <v>12.28</v>
      </c>
      <c r="U2520">
        <v>3.34</v>
      </c>
      <c r="V2520">
        <v>-9.6</v>
      </c>
      <c r="W2520">
        <v>95.85</v>
      </c>
      <c r="X2520">
        <v>92.13</v>
      </c>
      <c r="Y2520">
        <v>95.61</v>
      </c>
      <c r="Z2520">
        <v>93.43</v>
      </c>
      <c r="AA2520">
        <v>-3.56</v>
      </c>
      <c r="AB2520">
        <v>2.74</v>
      </c>
      <c r="AC2520">
        <v>63.86</v>
      </c>
      <c r="AD2520">
        <v>65.040000000000006</v>
      </c>
      <c r="AE2520">
        <v>83.02</v>
      </c>
      <c r="AF2520">
        <v>70438.960000000006</v>
      </c>
      <c r="AG2520">
        <v>36</v>
      </c>
      <c r="AI2520">
        <v>87</v>
      </c>
      <c r="AJ2520">
        <v>88</v>
      </c>
      <c r="AK2520">
        <v>96</v>
      </c>
    </row>
    <row r="2521" spans="1:37" hidden="1" x14ac:dyDescent="0.25">
      <c r="A2521" t="s">
        <v>4252</v>
      </c>
      <c r="B2521" t="s">
        <v>4253</v>
      </c>
      <c r="C2521" t="s">
        <v>1157</v>
      </c>
      <c r="D2521">
        <v>145.69</v>
      </c>
      <c r="E2521">
        <v>166.15</v>
      </c>
      <c r="F2521" t="s">
        <v>10127</v>
      </c>
      <c r="G2521" t="s">
        <v>10127</v>
      </c>
      <c r="H2521">
        <v>100</v>
      </c>
      <c r="I2521">
        <v>187.75</v>
      </c>
      <c r="J2521">
        <v>18774.95</v>
      </c>
      <c r="K2521">
        <v>3754.99</v>
      </c>
      <c r="L2521">
        <v>244.07</v>
      </c>
      <c r="M2521">
        <v>168.97</v>
      </c>
      <c r="N2521">
        <v>1877.49</v>
      </c>
      <c r="O2521">
        <v>5632.48</v>
      </c>
      <c r="P2521">
        <v>225.3</v>
      </c>
      <c r="Q2521">
        <v>244.07</v>
      </c>
      <c r="R2521">
        <v>-150.19999999999999</v>
      </c>
      <c r="S2521">
        <v>-131.41999999999999</v>
      </c>
      <c r="T2521">
        <v>36.79</v>
      </c>
      <c r="U2521">
        <v>62.01</v>
      </c>
      <c r="V2521">
        <v>-10.98</v>
      </c>
      <c r="W2521">
        <v>162.87</v>
      </c>
      <c r="X2521">
        <v>145.07</v>
      </c>
      <c r="Y2521">
        <v>163.82</v>
      </c>
      <c r="Z2521">
        <v>138.78</v>
      </c>
      <c r="AA2521">
        <v>14.91</v>
      </c>
      <c r="AB2521">
        <v>4.46</v>
      </c>
      <c r="AC2521">
        <v>64.34</v>
      </c>
      <c r="AD2521">
        <v>80.5</v>
      </c>
      <c r="AE2521">
        <v>156.21</v>
      </c>
      <c r="AF2521">
        <v>40173.910000000003</v>
      </c>
      <c r="AG2521">
        <v>18</v>
      </c>
    </row>
    <row r="2522" spans="1:37" hidden="1" x14ac:dyDescent="0.25">
      <c r="A2522" t="s">
        <v>9859</v>
      </c>
      <c r="B2522" t="s">
        <v>9860</v>
      </c>
      <c r="C2522" t="s">
        <v>292</v>
      </c>
      <c r="D2522">
        <v>145.5</v>
      </c>
      <c r="E2522">
        <v>64.599999999999994</v>
      </c>
      <c r="F2522" t="s">
        <v>10127</v>
      </c>
      <c r="G2522" t="s">
        <v>10127</v>
      </c>
      <c r="H2522">
        <v>100</v>
      </c>
      <c r="I2522">
        <v>73</v>
      </c>
      <c r="J2522">
        <v>7299.8</v>
      </c>
      <c r="K2522">
        <v>1459.96</v>
      </c>
      <c r="L2522">
        <v>94.9</v>
      </c>
      <c r="M2522">
        <v>65.7</v>
      </c>
      <c r="N2522">
        <v>729.98</v>
      </c>
      <c r="O2522">
        <v>2189.94</v>
      </c>
      <c r="P2522">
        <v>87.6</v>
      </c>
      <c r="Q2522">
        <v>94.9</v>
      </c>
      <c r="R2522">
        <v>-58.4</v>
      </c>
      <c r="S2522">
        <v>-51.1</v>
      </c>
      <c r="T2522">
        <v>-4850.1099999999997</v>
      </c>
      <c r="U2522">
        <v>0</v>
      </c>
      <c r="V2522">
        <v>0</v>
      </c>
      <c r="W2522">
        <v>63.45</v>
      </c>
      <c r="Y2522">
        <v>62.56</v>
      </c>
      <c r="AA2522">
        <v>0</v>
      </c>
      <c r="AB2522">
        <v>1.62</v>
      </c>
      <c r="AC2522">
        <v>100</v>
      </c>
      <c r="AD2522">
        <v>100</v>
      </c>
      <c r="AE2522">
        <v>0</v>
      </c>
      <c r="AF2522">
        <v>5200</v>
      </c>
    </row>
    <row r="2523" spans="1:37" hidden="1" x14ac:dyDescent="0.25">
      <c r="A2523" t="s">
        <v>4684</v>
      </c>
      <c r="B2523" t="s">
        <v>4685</v>
      </c>
      <c r="C2523" t="s">
        <v>299</v>
      </c>
      <c r="D2523">
        <v>144.91999999999999</v>
      </c>
      <c r="E2523">
        <v>127</v>
      </c>
      <c r="F2523" t="s">
        <v>10127</v>
      </c>
      <c r="G2523" t="s">
        <v>10127</v>
      </c>
      <c r="H2523">
        <v>100</v>
      </c>
      <c r="I2523">
        <v>143.51</v>
      </c>
      <c r="J2523">
        <v>14351</v>
      </c>
      <c r="K2523">
        <v>2870.2</v>
      </c>
      <c r="L2523">
        <v>186.56</v>
      </c>
      <c r="M2523">
        <v>129.16</v>
      </c>
      <c r="N2523">
        <v>1435.1</v>
      </c>
      <c r="O2523">
        <v>4305.3</v>
      </c>
      <c r="P2523">
        <v>172.21</v>
      </c>
      <c r="Q2523">
        <v>186.56</v>
      </c>
      <c r="R2523">
        <v>-114.81</v>
      </c>
      <c r="S2523">
        <v>-100.46</v>
      </c>
      <c r="T2523">
        <v>22.47</v>
      </c>
      <c r="U2523">
        <v>44.18</v>
      </c>
      <c r="V2523">
        <v>-8.74</v>
      </c>
      <c r="W2523">
        <v>125.79</v>
      </c>
      <c r="X2523">
        <v>119.03</v>
      </c>
      <c r="Y2523">
        <v>125.8</v>
      </c>
      <c r="Z2523">
        <v>121.96</v>
      </c>
      <c r="AA2523">
        <v>11.77</v>
      </c>
      <c r="AB2523">
        <v>2.34</v>
      </c>
      <c r="AC2523">
        <v>100</v>
      </c>
      <c r="AD2523">
        <v>100</v>
      </c>
      <c r="AE2523">
        <v>56.29</v>
      </c>
      <c r="AF2523">
        <v>54.35</v>
      </c>
      <c r="AG2523">
        <v>18</v>
      </c>
    </row>
    <row r="2524" spans="1:37" hidden="1" x14ac:dyDescent="0.25">
      <c r="A2524" t="s">
        <v>1131</v>
      </c>
      <c r="B2524" t="s">
        <v>1132</v>
      </c>
      <c r="D2524">
        <v>144.63</v>
      </c>
      <c r="E2524">
        <v>1715.85</v>
      </c>
      <c r="F2524" t="s">
        <v>10127</v>
      </c>
      <c r="G2524" t="s">
        <v>10127</v>
      </c>
      <c r="H2524">
        <v>100</v>
      </c>
      <c r="I2524">
        <v>1938.91</v>
      </c>
      <c r="J2524">
        <v>193891.05</v>
      </c>
      <c r="K2524">
        <v>38778.21</v>
      </c>
      <c r="L2524">
        <v>2520.58</v>
      </c>
      <c r="M2524">
        <v>1745.02</v>
      </c>
      <c r="N2524">
        <v>19389.099999999999</v>
      </c>
      <c r="O2524">
        <v>58167.31</v>
      </c>
      <c r="P2524">
        <v>2326.69</v>
      </c>
      <c r="Q2524">
        <v>2520.58</v>
      </c>
      <c r="R2524">
        <v>-1551.13</v>
      </c>
      <c r="S2524">
        <v>-1357.24</v>
      </c>
      <c r="T2524">
        <v>23.52</v>
      </c>
      <c r="U2524">
        <v>21.92</v>
      </c>
      <c r="V2524">
        <v>-4.8499999999999996</v>
      </c>
      <c r="W2524">
        <v>1436.75</v>
      </c>
      <c r="X2524">
        <v>1186.76</v>
      </c>
      <c r="Y2524">
        <v>1365.78</v>
      </c>
      <c r="Z2524">
        <v>1151.1300000000001</v>
      </c>
      <c r="AA2524">
        <v>6.88</v>
      </c>
      <c r="AB2524">
        <v>30.17</v>
      </c>
      <c r="AC2524">
        <v>100</v>
      </c>
      <c r="AD2524">
        <v>100</v>
      </c>
      <c r="AE2524">
        <v>1366.9</v>
      </c>
      <c r="AF2524">
        <v>285.22000000000003</v>
      </c>
      <c r="AG2524">
        <v>10</v>
      </c>
      <c r="AI2524">
        <v>58</v>
      </c>
      <c r="AJ2524">
        <v>48</v>
      </c>
      <c r="AK2524">
        <v>59</v>
      </c>
    </row>
    <row r="2525" spans="1:37" hidden="1" x14ac:dyDescent="0.25">
      <c r="A2525" t="s">
        <v>5074</v>
      </c>
      <c r="B2525" t="s">
        <v>5075</v>
      </c>
      <c r="C2525" t="s">
        <v>5076</v>
      </c>
      <c r="D2525">
        <v>144.47999999999999</v>
      </c>
      <c r="E2525">
        <v>90</v>
      </c>
      <c r="F2525" t="s">
        <v>10127</v>
      </c>
      <c r="G2525" t="s">
        <v>10127</v>
      </c>
      <c r="H2525">
        <v>100</v>
      </c>
      <c r="I2525">
        <v>101.7</v>
      </c>
      <c r="J2525">
        <v>10170</v>
      </c>
      <c r="K2525">
        <v>2034</v>
      </c>
      <c r="L2525">
        <v>132.21</v>
      </c>
      <c r="M2525">
        <v>91.53</v>
      </c>
      <c r="N2525">
        <v>1017</v>
      </c>
      <c r="O2525">
        <v>3051</v>
      </c>
      <c r="P2525">
        <v>122.04</v>
      </c>
      <c r="Q2525">
        <v>132.21</v>
      </c>
      <c r="R2525">
        <v>-81.36</v>
      </c>
      <c r="S2525">
        <v>-71.19</v>
      </c>
      <c r="T2525">
        <v>36.119999999999997</v>
      </c>
      <c r="U2525">
        <v>7.69</v>
      </c>
      <c r="V2525">
        <v>-16.579999999999998</v>
      </c>
      <c r="W2525">
        <v>93.34</v>
      </c>
      <c r="X2525">
        <v>96.83</v>
      </c>
      <c r="Y2525">
        <v>94.77</v>
      </c>
      <c r="Z2525">
        <v>102.14</v>
      </c>
      <c r="AA2525">
        <v>-5.98</v>
      </c>
      <c r="AB2525">
        <v>-5</v>
      </c>
      <c r="AC2525">
        <v>50.33</v>
      </c>
      <c r="AD2525">
        <v>42.62</v>
      </c>
      <c r="AE2525">
        <v>87.57</v>
      </c>
      <c r="AF2525">
        <v>12788.43</v>
      </c>
      <c r="AG2525">
        <v>40</v>
      </c>
      <c r="AH2525">
        <v>9.42</v>
      </c>
      <c r="AI2525">
        <v>84</v>
      </c>
      <c r="AK2525">
        <v>83</v>
      </c>
    </row>
    <row r="2526" spans="1:37" hidden="1" x14ac:dyDescent="0.25">
      <c r="A2526" t="s">
        <v>4936</v>
      </c>
      <c r="B2526" t="s">
        <v>4937</v>
      </c>
      <c r="C2526" t="s">
        <v>299</v>
      </c>
      <c r="D2526">
        <v>144.44</v>
      </c>
      <c r="E2526">
        <v>113.65</v>
      </c>
      <c r="F2526" t="s">
        <v>10127</v>
      </c>
      <c r="G2526" t="s">
        <v>10127</v>
      </c>
      <c r="H2526">
        <v>100</v>
      </c>
      <c r="I2526">
        <v>128.41999999999999</v>
      </c>
      <c r="J2526">
        <v>12842.45</v>
      </c>
      <c r="K2526">
        <v>2568.4899999999998</v>
      </c>
      <c r="L2526">
        <v>166.95</v>
      </c>
      <c r="M2526">
        <v>115.58</v>
      </c>
      <c r="N2526">
        <v>1284.24</v>
      </c>
      <c r="O2526">
        <v>3852.74</v>
      </c>
      <c r="P2526">
        <v>154.11000000000001</v>
      </c>
      <c r="Q2526">
        <v>166.95</v>
      </c>
      <c r="R2526">
        <v>-102.74</v>
      </c>
      <c r="S2526">
        <v>-89.9</v>
      </c>
      <c r="T2526">
        <v>5.97</v>
      </c>
      <c r="U2526">
        <v>3</v>
      </c>
      <c r="V2526">
        <v>-4.32</v>
      </c>
      <c r="W2526">
        <v>112.79</v>
      </c>
      <c r="X2526">
        <v>104.41</v>
      </c>
      <c r="Y2526">
        <v>111.51</v>
      </c>
      <c r="Z2526">
        <v>102.79</v>
      </c>
      <c r="AA2526">
        <v>-0.8</v>
      </c>
      <c r="AB2526">
        <v>4.2300000000000004</v>
      </c>
      <c r="AC2526">
        <v>58.26</v>
      </c>
      <c r="AD2526">
        <v>53.66</v>
      </c>
      <c r="AE2526">
        <v>94.85</v>
      </c>
      <c r="AF2526">
        <v>3137.13</v>
      </c>
      <c r="AG2526">
        <v>4</v>
      </c>
      <c r="AI2526">
        <v>52</v>
      </c>
      <c r="AJ2526">
        <v>100</v>
      </c>
      <c r="AK2526">
        <v>91</v>
      </c>
    </row>
    <row r="2527" spans="1:37" hidden="1" x14ac:dyDescent="0.25">
      <c r="A2527" t="s">
        <v>5195</v>
      </c>
      <c r="B2527" t="s">
        <v>5196</v>
      </c>
      <c r="C2527" t="s">
        <v>2340</v>
      </c>
      <c r="D2527">
        <v>144.22999999999999</v>
      </c>
      <c r="E2527">
        <v>90.53</v>
      </c>
      <c r="F2527" t="s">
        <v>10127</v>
      </c>
      <c r="G2527" t="s">
        <v>10127</v>
      </c>
      <c r="H2527">
        <v>100</v>
      </c>
      <c r="I2527">
        <v>102.3</v>
      </c>
      <c r="J2527">
        <v>10229.89</v>
      </c>
      <c r="K2527">
        <v>2045.98</v>
      </c>
      <c r="L2527">
        <v>132.99</v>
      </c>
      <c r="M2527">
        <v>92.07</v>
      </c>
      <c r="N2527">
        <v>1022.99</v>
      </c>
      <c r="O2527">
        <v>3068.97</v>
      </c>
      <c r="P2527">
        <v>122.76</v>
      </c>
      <c r="Q2527">
        <v>132.99</v>
      </c>
      <c r="R2527">
        <v>-81.84</v>
      </c>
      <c r="S2527">
        <v>-71.61</v>
      </c>
      <c r="T2527">
        <v>437.07</v>
      </c>
      <c r="U2527">
        <v>12.09</v>
      </c>
      <c r="V2527">
        <v>-23.37</v>
      </c>
      <c r="W2527">
        <v>82.55</v>
      </c>
      <c r="X2527">
        <v>91.24</v>
      </c>
      <c r="Y2527">
        <v>80.55</v>
      </c>
      <c r="Z2527">
        <v>94.3</v>
      </c>
      <c r="AA2527">
        <v>-8.9700000000000006</v>
      </c>
      <c r="AB2527">
        <v>9.69</v>
      </c>
      <c r="AC2527">
        <v>100</v>
      </c>
      <c r="AD2527">
        <v>100</v>
      </c>
      <c r="AE2527">
        <v>58.2</v>
      </c>
      <c r="AF2527">
        <v>200.61</v>
      </c>
      <c r="AG2527">
        <v>97</v>
      </c>
    </row>
    <row r="2528" spans="1:37" hidden="1" x14ac:dyDescent="0.25">
      <c r="A2528" t="s">
        <v>4836</v>
      </c>
      <c r="B2528" t="s">
        <v>4837</v>
      </c>
      <c r="C2528" t="s">
        <v>419</v>
      </c>
      <c r="D2528">
        <v>144.16999999999999</v>
      </c>
      <c r="E2528">
        <v>112.5</v>
      </c>
      <c r="F2528" t="s">
        <v>10127</v>
      </c>
      <c r="G2528" t="s">
        <v>10127</v>
      </c>
      <c r="H2528">
        <v>100</v>
      </c>
      <c r="I2528">
        <v>127.12</v>
      </c>
      <c r="J2528">
        <v>12712.5</v>
      </c>
      <c r="K2528">
        <v>2542.5</v>
      </c>
      <c r="L2528">
        <v>165.26</v>
      </c>
      <c r="M2528">
        <v>114.41</v>
      </c>
      <c r="N2528">
        <v>1271.25</v>
      </c>
      <c r="O2528">
        <v>3813.75</v>
      </c>
      <c r="P2528">
        <v>152.55000000000001</v>
      </c>
      <c r="Q2528">
        <v>165.26</v>
      </c>
      <c r="R2528">
        <v>-101.7</v>
      </c>
      <c r="S2528">
        <v>-88.99</v>
      </c>
      <c r="T2528">
        <v>576.70000000000005</v>
      </c>
      <c r="U2528">
        <v>0.75</v>
      </c>
      <c r="V2528">
        <v>-2.96</v>
      </c>
      <c r="W2528">
        <v>112.38</v>
      </c>
      <c r="X2528">
        <v>108.28</v>
      </c>
      <c r="Y2528">
        <v>112.32</v>
      </c>
      <c r="Z2528">
        <v>111.23</v>
      </c>
      <c r="AA2528">
        <v>-1.1399999999999999</v>
      </c>
      <c r="AB2528">
        <v>0.49</v>
      </c>
      <c r="AC2528">
        <v>23.88</v>
      </c>
      <c r="AD2528">
        <v>21.05</v>
      </c>
      <c r="AE2528">
        <v>66.14</v>
      </c>
      <c r="AF2528">
        <v>5869.57</v>
      </c>
      <c r="AG2528">
        <v>21</v>
      </c>
    </row>
    <row r="2529" spans="1:37" hidden="1" x14ac:dyDescent="0.25">
      <c r="A2529" t="s">
        <v>5885</v>
      </c>
      <c r="B2529" t="s">
        <v>5886</v>
      </c>
      <c r="C2529" t="s">
        <v>537</v>
      </c>
      <c r="D2529">
        <v>144.08000000000001</v>
      </c>
      <c r="E2529">
        <v>58.88</v>
      </c>
      <c r="F2529" t="s">
        <v>10127</v>
      </c>
      <c r="G2529" t="s">
        <v>10127</v>
      </c>
      <c r="H2529">
        <v>100</v>
      </c>
      <c r="I2529">
        <v>66.53</v>
      </c>
      <c r="J2529">
        <v>6653.44</v>
      </c>
      <c r="K2529">
        <v>1330.69</v>
      </c>
      <c r="L2529">
        <v>86.49</v>
      </c>
      <c r="M2529">
        <v>59.88</v>
      </c>
      <c r="N2529">
        <v>665.34</v>
      </c>
      <c r="O2529">
        <v>1996.03</v>
      </c>
      <c r="P2529">
        <v>79.84</v>
      </c>
      <c r="Q2529">
        <v>86.49</v>
      </c>
      <c r="R2529">
        <v>-53.23</v>
      </c>
      <c r="S2529">
        <v>-46.57</v>
      </c>
      <c r="T2529">
        <v>28.36</v>
      </c>
      <c r="U2529">
        <v>1.05</v>
      </c>
      <c r="V2529">
        <v>-7.01</v>
      </c>
      <c r="W2529">
        <v>58.62</v>
      </c>
      <c r="X2529">
        <v>63.77</v>
      </c>
      <c r="Y2529">
        <v>58.08</v>
      </c>
      <c r="Z2529">
        <v>66.47</v>
      </c>
      <c r="AA2529">
        <v>-3.15</v>
      </c>
      <c r="AB2529">
        <v>-2.68</v>
      </c>
      <c r="AC2529">
        <v>51.46</v>
      </c>
      <c r="AD2529">
        <v>54.45</v>
      </c>
      <c r="AE2529">
        <v>66.19</v>
      </c>
      <c r="AF2529">
        <v>3821.52</v>
      </c>
      <c r="AG2529">
        <v>7</v>
      </c>
      <c r="AI2529">
        <v>15</v>
      </c>
      <c r="AK2529">
        <v>15</v>
      </c>
    </row>
    <row r="2530" spans="1:37" hidden="1" x14ac:dyDescent="0.25">
      <c r="A2530" t="s">
        <v>3956</v>
      </c>
      <c r="B2530" t="s">
        <v>3957</v>
      </c>
      <c r="C2530" t="s">
        <v>299</v>
      </c>
      <c r="D2530">
        <v>143.88999999999999</v>
      </c>
      <c r="E2530">
        <v>174</v>
      </c>
      <c r="F2530" t="s">
        <v>10127</v>
      </c>
      <c r="G2530" t="s">
        <v>10127</v>
      </c>
      <c r="H2530">
        <v>100</v>
      </c>
      <c r="I2530">
        <v>196.62</v>
      </c>
      <c r="J2530">
        <v>19662</v>
      </c>
      <c r="K2530">
        <v>3932.4</v>
      </c>
      <c r="L2530">
        <v>255.61</v>
      </c>
      <c r="M2530">
        <v>176.96</v>
      </c>
      <c r="N2530">
        <v>1966.2</v>
      </c>
      <c r="O2530">
        <v>5898.6</v>
      </c>
      <c r="P2530">
        <v>235.94</v>
      </c>
      <c r="Q2530">
        <v>255.61</v>
      </c>
      <c r="R2530">
        <v>-157.30000000000001</v>
      </c>
      <c r="S2530">
        <v>-137.63</v>
      </c>
      <c r="T2530">
        <v>-13.34</v>
      </c>
      <c r="U2530">
        <v>10.73</v>
      </c>
      <c r="V2530">
        <v>-12.75</v>
      </c>
      <c r="W2530">
        <v>170.49</v>
      </c>
      <c r="X2530">
        <v>168.25</v>
      </c>
      <c r="Y2530">
        <v>169.82</v>
      </c>
      <c r="Z2530">
        <v>171.51</v>
      </c>
      <c r="AA2530">
        <v>-2.4</v>
      </c>
      <c r="AB2530">
        <v>2.8</v>
      </c>
      <c r="AC2530">
        <v>77.599999999999994</v>
      </c>
      <c r="AD2530">
        <v>82.55</v>
      </c>
      <c r="AE2530">
        <v>183.42</v>
      </c>
      <c r="AF2530">
        <v>4984.3</v>
      </c>
      <c r="AG2530">
        <v>14</v>
      </c>
      <c r="AI2530">
        <v>57</v>
      </c>
      <c r="AK2530">
        <v>42</v>
      </c>
    </row>
    <row r="2531" spans="1:37" hidden="1" x14ac:dyDescent="0.25">
      <c r="A2531" t="s">
        <v>3021</v>
      </c>
      <c r="B2531" t="s">
        <v>3022</v>
      </c>
      <c r="C2531" t="s">
        <v>612</v>
      </c>
      <c r="D2531">
        <v>143.82</v>
      </c>
      <c r="E2531">
        <v>323.39999999999998</v>
      </c>
      <c r="F2531" t="s">
        <v>10127</v>
      </c>
      <c r="G2531" t="s">
        <v>10127</v>
      </c>
      <c r="H2531">
        <v>100</v>
      </c>
      <c r="I2531">
        <v>365.44</v>
      </c>
      <c r="J2531">
        <v>36544.199999999997</v>
      </c>
      <c r="K2531">
        <v>7308.84</v>
      </c>
      <c r="L2531">
        <v>475.07</v>
      </c>
      <c r="M2531">
        <v>328.9</v>
      </c>
      <c r="N2531">
        <v>3654.42</v>
      </c>
      <c r="O2531">
        <v>10963.26</v>
      </c>
      <c r="P2531">
        <v>438.53</v>
      </c>
      <c r="Q2531">
        <v>475.07</v>
      </c>
      <c r="R2531">
        <v>-292.35000000000002</v>
      </c>
      <c r="S2531">
        <v>-255.81</v>
      </c>
      <c r="T2531">
        <v>-15.67</v>
      </c>
      <c r="U2531">
        <v>4.37</v>
      </c>
      <c r="V2531">
        <v>-4.0199999999999996</v>
      </c>
      <c r="W2531">
        <v>289.70999999999998</v>
      </c>
      <c r="X2531">
        <v>281.13</v>
      </c>
      <c r="Y2531">
        <v>283.38</v>
      </c>
      <c r="Z2531">
        <v>279.62</v>
      </c>
      <c r="AA2531">
        <v>0</v>
      </c>
      <c r="AB2531">
        <v>14.88</v>
      </c>
      <c r="AC2531">
        <v>98.26</v>
      </c>
      <c r="AD2531">
        <v>100</v>
      </c>
      <c r="AE2531">
        <v>273.14999999999998</v>
      </c>
      <c r="AF2531">
        <v>6588.35</v>
      </c>
      <c r="AG2531">
        <v>73</v>
      </c>
      <c r="AI2531">
        <v>50</v>
      </c>
      <c r="AK2531">
        <v>95</v>
      </c>
    </row>
    <row r="2532" spans="1:37" hidden="1" x14ac:dyDescent="0.25">
      <c r="A2532" t="s">
        <v>5644</v>
      </c>
      <c r="B2532" t="s">
        <v>5645</v>
      </c>
      <c r="C2532" t="s">
        <v>546</v>
      </c>
      <c r="D2532">
        <v>143.51</v>
      </c>
      <c r="E2532">
        <v>93.39</v>
      </c>
      <c r="F2532" t="s">
        <v>10127</v>
      </c>
      <c r="G2532" t="s">
        <v>10127</v>
      </c>
      <c r="H2532">
        <v>100</v>
      </c>
      <c r="I2532">
        <v>105.53</v>
      </c>
      <c r="J2532">
        <v>10553.07</v>
      </c>
      <c r="K2532">
        <v>2110.61</v>
      </c>
      <c r="L2532">
        <v>137.19</v>
      </c>
      <c r="M2532">
        <v>94.98</v>
      </c>
      <c r="N2532">
        <v>1055.31</v>
      </c>
      <c r="O2532">
        <v>3165.92</v>
      </c>
      <c r="P2532">
        <v>126.64</v>
      </c>
      <c r="Q2532">
        <v>137.19</v>
      </c>
      <c r="R2532">
        <v>-84.42</v>
      </c>
      <c r="S2532">
        <v>-73.87</v>
      </c>
      <c r="T2532">
        <v>25.36</v>
      </c>
      <c r="U2532">
        <v>11.74</v>
      </c>
      <c r="V2532">
        <v>0.95</v>
      </c>
      <c r="W2532">
        <v>80.69</v>
      </c>
      <c r="X2532">
        <v>72.010000000000005</v>
      </c>
      <c r="Y2532">
        <v>80.36</v>
      </c>
      <c r="Z2532">
        <v>70.34</v>
      </c>
      <c r="AA2532">
        <v>6.07</v>
      </c>
      <c r="AB2532">
        <v>22.85</v>
      </c>
      <c r="AC2532">
        <v>82.54</v>
      </c>
      <c r="AD2532">
        <v>93.98</v>
      </c>
      <c r="AE2532">
        <v>70.67</v>
      </c>
      <c r="AF2532">
        <v>12882.04</v>
      </c>
      <c r="AG2532">
        <v>58</v>
      </c>
      <c r="AI2532">
        <v>35</v>
      </c>
      <c r="AK2532">
        <v>71</v>
      </c>
    </row>
    <row r="2533" spans="1:37" hidden="1" x14ac:dyDescent="0.25">
      <c r="A2533" t="s">
        <v>5730</v>
      </c>
      <c r="B2533" t="s">
        <v>5731</v>
      </c>
      <c r="C2533" t="s">
        <v>235</v>
      </c>
      <c r="D2533">
        <v>143.38</v>
      </c>
      <c r="E2533">
        <v>71.319999999999993</v>
      </c>
      <c r="F2533" t="s">
        <v>10127</v>
      </c>
      <c r="G2533" t="s">
        <v>10127</v>
      </c>
      <c r="H2533">
        <v>100</v>
      </c>
      <c r="I2533">
        <v>80.59</v>
      </c>
      <c r="J2533">
        <v>8059.16</v>
      </c>
      <c r="K2533">
        <v>1611.83</v>
      </c>
      <c r="L2533">
        <v>104.77</v>
      </c>
      <c r="M2533">
        <v>72.53</v>
      </c>
      <c r="N2533">
        <v>805.92</v>
      </c>
      <c r="O2533">
        <v>2417.75</v>
      </c>
      <c r="P2533">
        <v>96.71</v>
      </c>
      <c r="Q2533">
        <v>104.77</v>
      </c>
      <c r="R2533">
        <v>-64.47</v>
      </c>
      <c r="S2533">
        <v>-56.41</v>
      </c>
      <c r="T2533">
        <v>-7.26</v>
      </c>
      <c r="U2533">
        <v>4.4000000000000004</v>
      </c>
      <c r="V2533">
        <v>-11.08</v>
      </c>
      <c r="W2533">
        <v>71.459999999999994</v>
      </c>
      <c r="X2533">
        <v>69.67</v>
      </c>
      <c r="Y2533">
        <v>73.06</v>
      </c>
      <c r="Z2533">
        <v>69.62</v>
      </c>
      <c r="AA2533">
        <v>-3.96</v>
      </c>
      <c r="AB2533">
        <v>1.62</v>
      </c>
      <c r="AC2533">
        <v>57.93</v>
      </c>
      <c r="AD2533">
        <v>53.75</v>
      </c>
      <c r="AE2533">
        <v>62.56</v>
      </c>
      <c r="AF2533">
        <v>30412.74</v>
      </c>
      <c r="AG2533">
        <v>0</v>
      </c>
      <c r="AH2533">
        <v>1.01</v>
      </c>
      <c r="AI2533">
        <v>21</v>
      </c>
      <c r="AK2533">
        <v>12</v>
      </c>
    </row>
    <row r="2534" spans="1:37" hidden="1" x14ac:dyDescent="0.25">
      <c r="A2534" t="s">
        <v>8694</v>
      </c>
      <c r="B2534" t="s">
        <v>8695</v>
      </c>
      <c r="C2534" t="s">
        <v>36</v>
      </c>
      <c r="D2534">
        <v>143.24</v>
      </c>
      <c r="E2534">
        <v>8.98</v>
      </c>
      <c r="F2534" t="s">
        <v>10127</v>
      </c>
      <c r="G2534" t="s">
        <v>10127</v>
      </c>
      <c r="H2534">
        <v>100</v>
      </c>
      <c r="I2534">
        <v>10.15</v>
      </c>
      <c r="J2534">
        <v>1014.74</v>
      </c>
      <c r="K2534">
        <v>202.95</v>
      </c>
      <c r="L2534">
        <v>13.19</v>
      </c>
      <c r="M2534">
        <v>9.1300000000000008</v>
      </c>
      <c r="N2534">
        <v>101.47</v>
      </c>
      <c r="O2534">
        <v>304.42</v>
      </c>
      <c r="P2534">
        <v>12.18</v>
      </c>
      <c r="Q2534">
        <v>13.19</v>
      </c>
      <c r="R2534">
        <v>-8.1199999999999992</v>
      </c>
      <c r="S2534">
        <v>-7.1</v>
      </c>
      <c r="T2534">
        <v>-3.26</v>
      </c>
      <c r="U2534">
        <v>3.91</v>
      </c>
      <c r="V2534">
        <v>-15.45</v>
      </c>
      <c r="W2534">
        <v>9.24</v>
      </c>
      <c r="X2534">
        <v>9.99</v>
      </c>
      <c r="Y2534">
        <v>9.35</v>
      </c>
      <c r="Z2534">
        <v>10.35</v>
      </c>
      <c r="AA2534">
        <v>-6.76</v>
      </c>
      <c r="AB2534">
        <v>-5.31</v>
      </c>
      <c r="AC2534">
        <v>40.54</v>
      </c>
      <c r="AD2534">
        <v>37.29</v>
      </c>
      <c r="AE2534">
        <v>10.28</v>
      </c>
      <c r="AF2534">
        <v>121717.5</v>
      </c>
      <c r="AG2534">
        <v>17</v>
      </c>
      <c r="AH2534">
        <v>2.23</v>
      </c>
    </row>
    <row r="2535" spans="1:37" hidden="1" x14ac:dyDescent="0.25">
      <c r="A2535" t="s">
        <v>3173</v>
      </c>
      <c r="B2535" t="s">
        <v>3174</v>
      </c>
      <c r="C2535" t="s">
        <v>497</v>
      </c>
      <c r="D2535">
        <v>143.11000000000001</v>
      </c>
      <c r="E2535">
        <v>242.75</v>
      </c>
      <c r="F2535" t="s">
        <v>10127</v>
      </c>
      <c r="G2535" t="s">
        <v>10127</v>
      </c>
      <c r="H2535">
        <v>100</v>
      </c>
      <c r="I2535">
        <v>274.31</v>
      </c>
      <c r="J2535">
        <v>27430.75</v>
      </c>
      <c r="K2535">
        <v>5486.15</v>
      </c>
      <c r="L2535">
        <v>356.6</v>
      </c>
      <c r="M2535">
        <v>246.88</v>
      </c>
      <c r="N2535">
        <v>2743.07</v>
      </c>
      <c r="O2535">
        <v>8229.23</v>
      </c>
      <c r="P2535">
        <v>329.17</v>
      </c>
      <c r="Q2535">
        <v>356.6</v>
      </c>
      <c r="R2535">
        <v>-219.45</v>
      </c>
      <c r="S2535">
        <v>-192.02</v>
      </c>
      <c r="T2535">
        <v>14.4</v>
      </c>
      <c r="U2535">
        <v>2.8</v>
      </c>
      <c r="V2535">
        <v>-6.33</v>
      </c>
      <c r="W2535">
        <v>240.61</v>
      </c>
      <c r="X2535">
        <v>255.23</v>
      </c>
      <c r="Y2535">
        <v>240.27</v>
      </c>
      <c r="Z2535">
        <v>264.92</v>
      </c>
      <c r="AA2535">
        <v>-1.98</v>
      </c>
      <c r="AB2535">
        <v>-1.04</v>
      </c>
      <c r="AC2535">
        <v>55.4</v>
      </c>
      <c r="AD2535">
        <v>58.22</v>
      </c>
      <c r="AE2535">
        <v>283.94</v>
      </c>
      <c r="AF2535">
        <v>3114.96</v>
      </c>
      <c r="AG2535">
        <v>90</v>
      </c>
      <c r="AI2535">
        <v>51</v>
      </c>
      <c r="AJ2535">
        <v>88</v>
      </c>
      <c r="AK2535">
        <v>88</v>
      </c>
    </row>
    <row r="2536" spans="1:37" hidden="1" x14ac:dyDescent="0.25">
      <c r="A2536" t="s">
        <v>4916</v>
      </c>
      <c r="B2536" t="s">
        <v>4917</v>
      </c>
      <c r="C2536" t="s">
        <v>391</v>
      </c>
      <c r="D2536">
        <v>142.94</v>
      </c>
      <c r="E2536">
        <v>108</v>
      </c>
      <c r="F2536" t="s">
        <v>10127</v>
      </c>
      <c r="G2536" t="s">
        <v>10127</v>
      </c>
      <c r="H2536">
        <v>100</v>
      </c>
      <c r="I2536">
        <v>122.04</v>
      </c>
      <c r="J2536">
        <v>12204</v>
      </c>
      <c r="K2536">
        <v>2440.8000000000002</v>
      </c>
      <c r="L2536">
        <v>158.65</v>
      </c>
      <c r="M2536">
        <v>109.84</v>
      </c>
      <c r="N2536">
        <v>1220.4000000000001</v>
      </c>
      <c r="O2536">
        <v>3661.2</v>
      </c>
      <c r="P2536">
        <v>146.44999999999999</v>
      </c>
      <c r="Q2536">
        <v>158.65</v>
      </c>
      <c r="R2536">
        <v>-97.63</v>
      </c>
      <c r="S2536">
        <v>-85.43</v>
      </c>
      <c r="T2536">
        <v>23.59</v>
      </c>
      <c r="U2536">
        <v>6.84</v>
      </c>
      <c r="V2536">
        <v>-8.0399999999999991</v>
      </c>
      <c r="W2536">
        <v>104.67</v>
      </c>
      <c r="X2536">
        <v>105.13</v>
      </c>
      <c r="Y2536">
        <v>102.65</v>
      </c>
      <c r="Z2536">
        <v>105.51</v>
      </c>
      <c r="AA2536">
        <v>-1.1599999999999999</v>
      </c>
      <c r="AB2536">
        <v>4.37</v>
      </c>
      <c r="AC2536">
        <v>52.39</v>
      </c>
      <c r="AD2536">
        <v>55.45</v>
      </c>
      <c r="AE2536">
        <v>88.57</v>
      </c>
      <c r="AF2536">
        <v>17619.05</v>
      </c>
      <c r="AG2536">
        <v>86</v>
      </c>
      <c r="AI2536">
        <v>16</v>
      </c>
      <c r="AJ2536">
        <v>73</v>
      </c>
      <c r="AK2536">
        <v>21</v>
      </c>
    </row>
    <row r="2537" spans="1:37" hidden="1" x14ac:dyDescent="0.25">
      <c r="A2537" t="s">
        <v>5430</v>
      </c>
      <c r="B2537" t="s">
        <v>5431</v>
      </c>
      <c r="C2537" t="s">
        <v>128</v>
      </c>
      <c r="D2537">
        <v>142.9</v>
      </c>
      <c r="E2537">
        <v>82.59</v>
      </c>
      <c r="F2537" t="s">
        <v>10127</v>
      </c>
      <c r="G2537" t="s">
        <v>10127</v>
      </c>
      <c r="H2537">
        <v>100</v>
      </c>
      <c r="I2537">
        <v>93.33</v>
      </c>
      <c r="J2537">
        <v>9332.67</v>
      </c>
      <c r="K2537">
        <v>1866.53</v>
      </c>
      <c r="L2537">
        <v>121.32</v>
      </c>
      <c r="M2537">
        <v>83.99</v>
      </c>
      <c r="N2537">
        <v>933.27</v>
      </c>
      <c r="O2537">
        <v>2799.8</v>
      </c>
      <c r="P2537">
        <v>111.99</v>
      </c>
      <c r="Q2537">
        <v>121.32</v>
      </c>
      <c r="R2537">
        <v>-74.66</v>
      </c>
      <c r="S2537">
        <v>-65.33</v>
      </c>
      <c r="U2537">
        <v>4.92</v>
      </c>
      <c r="V2537">
        <v>-1.22</v>
      </c>
      <c r="W2537">
        <v>82.46</v>
      </c>
      <c r="X2537">
        <v>80.67</v>
      </c>
      <c r="Y2537">
        <v>82.55</v>
      </c>
      <c r="Z2537">
        <v>80.56</v>
      </c>
      <c r="AA2537">
        <v>1.76</v>
      </c>
      <c r="AB2537">
        <v>1.03</v>
      </c>
      <c r="AC2537">
        <v>43.41</v>
      </c>
      <c r="AD2537">
        <v>38.659999999999997</v>
      </c>
      <c r="AE2537">
        <v>78.53</v>
      </c>
      <c r="AF2537">
        <v>3233.04</v>
      </c>
    </row>
    <row r="2538" spans="1:37" hidden="1" x14ac:dyDescent="0.25">
      <c r="A2538" t="s">
        <v>4320</v>
      </c>
      <c r="B2538" t="s">
        <v>4321</v>
      </c>
      <c r="C2538" t="s">
        <v>30</v>
      </c>
      <c r="D2538">
        <v>142.6</v>
      </c>
      <c r="E2538">
        <v>133.44999999999999</v>
      </c>
      <c r="F2538" t="s">
        <v>10127</v>
      </c>
      <c r="G2538" t="s">
        <v>10127</v>
      </c>
      <c r="H2538">
        <v>100</v>
      </c>
      <c r="I2538">
        <v>150.80000000000001</v>
      </c>
      <c r="J2538">
        <v>15079.85</v>
      </c>
      <c r="K2538">
        <v>3015.97</v>
      </c>
      <c r="L2538">
        <v>196.04</v>
      </c>
      <c r="M2538">
        <v>135.72</v>
      </c>
      <c r="N2538">
        <v>1507.98</v>
      </c>
      <c r="O2538">
        <v>4523.96</v>
      </c>
      <c r="P2538">
        <v>180.96</v>
      </c>
      <c r="Q2538">
        <v>196.04</v>
      </c>
      <c r="R2538">
        <v>-120.64</v>
      </c>
      <c r="S2538">
        <v>-105.56</v>
      </c>
      <c r="T2538">
        <v>129.63999999999999</v>
      </c>
      <c r="U2538">
        <v>4.62</v>
      </c>
      <c r="V2538">
        <v>-17.829999999999998</v>
      </c>
      <c r="W2538">
        <v>133.91</v>
      </c>
      <c r="X2538">
        <v>140.72</v>
      </c>
      <c r="Y2538">
        <v>135.04</v>
      </c>
      <c r="Z2538">
        <v>142.11000000000001</v>
      </c>
      <c r="AA2538">
        <v>-7.95</v>
      </c>
      <c r="AB2538">
        <v>-1.2</v>
      </c>
      <c r="AC2538">
        <v>53.05</v>
      </c>
      <c r="AD2538">
        <v>57.39</v>
      </c>
      <c r="AE2538">
        <v>146.88999999999999</v>
      </c>
      <c r="AF2538">
        <v>9713.2199999999993</v>
      </c>
      <c r="AG2538">
        <v>26</v>
      </c>
      <c r="AI2538">
        <v>20</v>
      </c>
      <c r="AJ2538">
        <v>87</v>
      </c>
      <c r="AK2538">
        <v>58</v>
      </c>
    </row>
    <row r="2539" spans="1:37" hidden="1" x14ac:dyDescent="0.25">
      <c r="A2539" t="s">
        <v>7769</v>
      </c>
      <c r="B2539" t="s">
        <v>7770</v>
      </c>
      <c r="C2539" t="s">
        <v>323</v>
      </c>
      <c r="D2539">
        <v>142.41</v>
      </c>
      <c r="E2539">
        <v>23.12</v>
      </c>
      <c r="F2539" t="s">
        <v>10127</v>
      </c>
      <c r="G2539" t="s">
        <v>10127</v>
      </c>
      <c r="H2539">
        <v>100</v>
      </c>
      <c r="I2539">
        <v>26.13</v>
      </c>
      <c r="J2539">
        <v>2612.56</v>
      </c>
      <c r="K2539">
        <v>522.51</v>
      </c>
      <c r="L2539">
        <v>33.96</v>
      </c>
      <c r="M2539">
        <v>23.51</v>
      </c>
      <c r="N2539">
        <v>261.26</v>
      </c>
      <c r="O2539">
        <v>783.77</v>
      </c>
      <c r="P2539">
        <v>31.35</v>
      </c>
      <c r="Q2539">
        <v>33.96</v>
      </c>
      <c r="R2539">
        <v>-20.9</v>
      </c>
      <c r="S2539">
        <v>-18.29</v>
      </c>
      <c r="T2539">
        <v>25.71</v>
      </c>
      <c r="U2539">
        <v>9.56</v>
      </c>
      <c r="V2539">
        <v>-3.24</v>
      </c>
      <c r="W2539">
        <v>22.45</v>
      </c>
      <c r="X2539">
        <v>21.66</v>
      </c>
      <c r="Y2539">
        <v>22.27</v>
      </c>
      <c r="Z2539">
        <v>21.44</v>
      </c>
      <c r="AA2539">
        <v>2.76</v>
      </c>
      <c r="AB2539">
        <v>5.72</v>
      </c>
      <c r="AC2539">
        <v>81.63</v>
      </c>
      <c r="AD2539">
        <v>75.88</v>
      </c>
      <c r="AE2539">
        <v>20.05</v>
      </c>
      <c r="AF2539">
        <v>468925.17</v>
      </c>
      <c r="AG2539">
        <v>65</v>
      </c>
      <c r="AH2539">
        <v>2.0299999999999998</v>
      </c>
      <c r="AI2539">
        <v>57</v>
      </c>
      <c r="AK2539">
        <v>72</v>
      </c>
    </row>
    <row r="2540" spans="1:37" hidden="1" x14ac:dyDescent="0.25">
      <c r="A2540" t="s">
        <v>4348</v>
      </c>
      <c r="B2540" t="s">
        <v>4349</v>
      </c>
      <c r="D2540">
        <v>141.97999999999999</v>
      </c>
      <c r="E2540">
        <v>138.75</v>
      </c>
      <c r="F2540" t="s">
        <v>10127</v>
      </c>
      <c r="G2540" t="s">
        <v>10127</v>
      </c>
      <c r="H2540">
        <v>100</v>
      </c>
      <c r="I2540">
        <v>156.79</v>
      </c>
      <c r="J2540">
        <v>15678.75</v>
      </c>
      <c r="K2540">
        <v>3135.75</v>
      </c>
      <c r="L2540">
        <v>203.82</v>
      </c>
      <c r="M2540">
        <v>141.11000000000001</v>
      </c>
      <c r="N2540">
        <v>1567.88</v>
      </c>
      <c r="O2540">
        <v>4703.62</v>
      </c>
      <c r="P2540">
        <v>188.14</v>
      </c>
      <c r="Q2540">
        <v>203.82</v>
      </c>
      <c r="R2540">
        <v>-125.43</v>
      </c>
      <c r="S2540">
        <v>-109.75</v>
      </c>
      <c r="T2540">
        <v>14.49</v>
      </c>
      <c r="U2540">
        <v>1.18</v>
      </c>
      <c r="V2540">
        <v>-7.13</v>
      </c>
      <c r="W2540">
        <v>137.33000000000001</v>
      </c>
      <c r="X2540">
        <v>139.06</v>
      </c>
      <c r="Y2540">
        <v>136.69</v>
      </c>
      <c r="Z2540">
        <v>138.5</v>
      </c>
      <c r="AA2540">
        <v>-3.15</v>
      </c>
      <c r="AB2540">
        <v>1.88</v>
      </c>
      <c r="AC2540">
        <v>63.83</v>
      </c>
      <c r="AD2540">
        <v>64.19</v>
      </c>
      <c r="AE2540">
        <v>129.76</v>
      </c>
      <c r="AF2540">
        <v>26608.7</v>
      </c>
      <c r="AG2540">
        <v>43</v>
      </c>
      <c r="AI2540">
        <v>0</v>
      </c>
      <c r="AJ2540">
        <v>81</v>
      </c>
      <c r="AK2540">
        <v>8</v>
      </c>
    </row>
    <row r="2541" spans="1:37" hidden="1" x14ac:dyDescent="0.25">
      <c r="A2541" t="s">
        <v>5606</v>
      </c>
      <c r="B2541" t="s">
        <v>5607</v>
      </c>
      <c r="D2541">
        <v>141.66999999999999</v>
      </c>
      <c r="E2541">
        <v>62.2</v>
      </c>
      <c r="F2541" t="s">
        <v>10127</v>
      </c>
      <c r="G2541" t="s">
        <v>10127</v>
      </c>
      <c r="H2541">
        <v>100</v>
      </c>
      <c r="I2541">
        <v>70.290000000000006</v>
      </c>
      <c r="J2541">
        <v>7028.6</v>
      </c>
      <c r="K2541">
        <v>1405.72</v>
      </c>
      <c r="L2541">
        <v>91.37</v>
      </c>
      <c r="M2541">
        <v>63.26</v>
      </c>
      <c r="N2541">
        <v>702.86</v>
      </c>
      <c r="O2541">
        <v>2108.58</v>
      </c>
      <c r="P2541">
        <v>84.34</v>
      </c>
      <c r="Q2541">
        <v>91.37</v>
      </c>
      <c r="R2541">
        <v>-56.23</v>
      </c>
      <c r="S2541">
        <v>-49.2</v>
      </c>
      <c r="T2541">
        <v>15.1</v>
      </c>
      <c r="U2541">
        <v>6.8</v>
      </c>
      <c r="V2541">
        <v>-11.97</v>
      </c>
      <c r="W2541">
        <v>65.319999999999993</v>
      </c>
      <c r="X2541">
        <v>73.47</v>
      </c>
      <c r="Y2541">
        <v>66.08</v>
      </c>
      <c r="Z2541">
        <v>72.72</v>
      </c>
      <c r="AA2541">
        <v>-3.49</v>
      </c>
      <c r="AB2541">
        <v>-7.71</v>
      </c>
      <c r="AC2541">
        <v>56.19</v>
      </c>
      <c r="AD2541">
        <v>50.13</v>
      </c>
      <c r="AE2541">
        <v>71.11</v>
      </c>
      <c r="AF2541">
        <v>68608.7</v>
      </c>
      <c r="AG2541">
        <v>78</v>
      </c>
      <c r="AJ2541">
        <v>96</v>
      </c>
    </row>
    <row r="2542" spans="1:37" hidden="1" x14ac:dyDescent="0.25">
      <c r="A2542" t="s">
        <v>5354</v>
      </c>
      <c r="B2542" t="s">
        <v>5355</v>
      </c>
      <c r="C2542" t="s">
        <v>733</v>
      </c>
      <c r="D2542">
        <v>141.30000000000001</v>
      </c>
      <c r="E2542">
        <v>94.07</v>
      </c>
      <c r="F2542" t="s">
        <v>10127</v>
      </c>
      <c r="G2542" t="s">
        <v>10127</v>
      </c>
      <c r="H2542">
        <v>100</v>
      </c>
      <c r="I2542">
        <v>106.3</v>
      </c>
      <c r="J2542">
        <v>10629.91</v>
      </c>
      <c r="K2542">
        <v>2125.98</v>
      </c>
      <c r="L2542">
        <v>138.19</v>
      </c>
      <c r="M2542">
        <v>95.67</v>
      </c>
      <c r="N2542">
        <v>1062.99</v>
      </c>
      <c r="O2542">
        <v>3188.97</v>
      </c>
      <c r="P2542">
        <v>127.56</v>
      </c>
      <c r="Q2542">
        <v>138.19</v>
      </c>
      <c r="R2542">
        <v>-85.04</v>
      </c>
      <c r="S2542">
        <v>-74.41</v>
      </c>
      <c r="T2542">
        <v>-10.54</v>
      </c>
      <c r="U2542">
        <v>3.11</v>
      </c>
      <c r="V2542">
        <v>-5.92</v>
      </c>
      <c r="W2542">
        <v>92.11</v>
      </c>
      <c r="X2542">
        <v>84.39</v>
      </c>
      <c r="Y2542">
        <v>92.56</v>
      </c>
      <c r="Z2542">
        <v>81.41</v>
      </c>
      <c r="AA2542">
        <v>-1.62</v>
      </c>
      <c r="AB2542">
        <v>6.1</v>
      </c>
      <c r="AC2542">
        <v>72.400000000000006</v>
      </c>
      <c r="AD2542">
        <v>69.77</v>
      </c>
      <c r="AE2542">
        <v>83.86</v>
      </c>
      <c r="AF2542">
        <v>27298.26</v>
      </c>
      <c r="AG2542">
        <v>6</v>
      </c>
      <c r="AI2542">
        <v>5</v>
      </c>
      <c r="AK2542">
        <v>4</v>
      </c>
    </row>
    <row r="2543" spans="1:37" hidden="1" x14ac:dyDescent="0.25">
      <c r="A2543" t="s">
        <v>6815</v>
      </c>
      <c r="B2543" t="s">
        <v>6816</v>
      </c>
      <c r="D2543">
        <v>141.09</v>
      </c>
      <c r="E2543">
        <v>47.98</v>
      </c>
      <c r="F2543" t="s">
        <v>10127</v>
      </c>
      <c r="G2543" t="s">
        <v>10127</v>
      </c>
      <c r="H2543">
        <v>100</v>
      </c>
      <c r="I2543">
        <v>54.22</v>
      </c>
      <c r="J2543">
        <v>5421.74</v>
      </c>
      <c r="K2543">
        <v>1084.3499999999999</v>
      </c>
      <c r="L2543">
        <v>70.48</v>
      </c>
      <c r="M2543">
        <v>48.8</v>
      </c>
      <c r="N2543">
        <v>542.16999999999996</v>
      </c>
      <c r="O2543">
        <v>1626.52</v>
      </c>
      <c r="P2543">
        <v>65.06</v>
      </c>
      <c r="Q2543">
        <v>70.48</v>
      </c>
      <c r="R2543">
        <v>-43.37</v>
      </c>
      <c r="S2543">
        <v>-37.950000000000003</v>
      </c>
      <c r="T2543">
        <v>0.48</v>
      </c>
      <c r="U2543">
        <v>42.39</v>
      </c>
      <c r="V2543">
        <v>-10.029999999999999</v>
      </c>
      <c r="W2543">
        <v>46.42</v>
      </c>
      <c r="X2543">
        <v>39.159999999999997</v>
      </c>
      <c r="Y2543">
        <v>47.88</v>
      </c>
      <c r="Z2543">
        <v>36.97</v>
      </c>
      <c r="AA2543">
        <v>10.26</v>
      </c>
      <c r="AB2543">
        <v>9.2100000000000009</v>
      </c>
      <c r="AC2543">
        <v>47.85</v>
      </c>
      <c r="AD2543">
        <v>52.94</v>
      </c>
      <c r="AE2543">
        <v>39.25</v>
      </c>
      <c r="AF2543">
        <v>25533.35</v>
      </c>
      <c r="AG2543">
        <v>-1</v>
      </c>
      <c r="AI2543">
        <v>87</v>
      </c>
      <c r="AK2543">
        <v>67</v>
      </c>
    </row>
    <row r="2544" spans="1:37" hidden="1" x14ac:dyDescent="0.25">
      <c r="A2544" t="s">
        <v>5052</v>
      </c>
      <c r="B2544" t="s">
        <v>5053</v>
      </c>
      <c r="D2544">
        <v>141.07</v>
      </c>
      <c r="E2544">
        <v>121.23</v>
      </c>
      <c r="F2544" t="s">
        <v>10127</v>
      </c>
      <c r="G2544" t="s">
        <v>10127</v>
      </c>
      <c r="H2544">
        <v>100</v>
      </c>
      <c r="I2544">
        <v>136.99</v>
      </c>
      <c r="J2544">
        <v>13698.99</v>
      </c>
      <c r="K2544">
        <v>2739.8</v>
      </c>
      <c r="L2544">
        <v>178.09</v>
      </c>
      <c r="M2544">
        <v>123.29</v>
      </c>
      <c r="N2544">
        <v>1369.9</v>
      </c>
      <c r="O2544">
        <v>4109.7</v>
      </c>
      <c r="P2544">
        <v>164.39</v>
      </c>
      <c r="Q2544">
        <v>178.09</v>
      </c>
      <c r="R2544">
        <v>-109.59</v>
      </c>
      <c r="S2544">
        <v>-95.89</v>
      </c>
      <c r="T2544">
        <v>-1175.54</v>
      </c>
      <c r="U2544">
        <v>4.92</v>
      </c>
      <c r="V2544">
        <v>-0.79</v>
      </c>
      <c r="W2544">
        <v>117.29</v>
      </c>
      <c r="X2544">
        <v>98.01</v>
      </c>
      <c r="Y2544">
        <v>118.64</v>
      </c>
      <c r="Z2544">
        <v>98.08</v>
      </c>
      <c r="AA2544">
        <v>1.99</v>
      </c>
      <c r="AB2544">
        <v>9.57</v>
      </c>
      <c r="AC2544">
        <v>100</v>
      </c>
      <c r="AD2544">
        <v>100</v>
      </c>
      <c r="AE2544">
        <v>26.31</v>
      </c>
      <c r="AF2544">
        <v>4.6100000000000003</v>
      </c>
    </row>
    <row r="2545" spans="1:37" hidden="1" x14ac:dyDescent="0.25">
      <c r="A2545" t="s">
        <v>5736</v>
      </c>
      <c r="B2545" t="s">
        <v>5737</v>
      </c>
      <c r="C2545" t="s">
        <v>128</v>
      </c>
      <c r="D2545">
        <v>141.05000000000001</v>
      </c>
      <c r="E2545">
        <v>73.959999999999994</v>
      </c>
      <c r="F2545" t="s">
        <v>10127</v>
      </c>
      <c r="G2545" t="s">
        <v>10127</v>
      </c>
      <c r="H2545">
        <v>100</v>
      </c>
      <c r="I2545">
        <v>83.57</v>
      </c>
      <c r="J2545">
        <v>8357.48</v>
      </c>
      <c r="K2545">
        <v>1671.5</v>
      </c>
      <c r="L2545">
        <v>108.65</v>
      </c>
      <c r="M2545">
        <v>75.22</v>
      </c>
      <c r="N2545">
        <v>835.75</v>
      </c>
      <c r="O2545">
        <v>2507.2399999999998</v>
      </c>
      <c r="P2545">
        <v>100.29</v>
      </c>
      <c r="Q2545">
        <v>108.65</v>
      </c>
      <c r="R2545">
        <v>-66.86</v>
      </c>
      <c r="S2545">
        <v>-58.5</v>
      </c>
      <c r="U2545">
        <v>1.45</v>
      </c>
      <c r="V2545">
        <v>-2.38</v>
      </c>
      <c r="W2545">
        <v>73.510000000000005</v>
      </c>
      <c r="X2545">
        <v>69.45</v>
      </c>
      <c r="Y2545">
        <v>73.52</v>
      </c>
      <c r="Z2545">
        <v>69.16</v>
      </c>
      <c r="AA2545">
        <v>-0.51</v>
      </c>
      <c r="AB2545">
        <v>2.3199999999999998</v>
      </c>
      <c r="AC2545">
        <v>71.48</v>
      </c>
      <c r="AD2545">
        <v>69.47</v>
      </c>
      <c r="AE2545">
        <v>69.23</v>
      </c>
      <c r="AF2545">
        <v>644199.52</v>
      </c>
    </row>
    <row r="2546" spans="1:37" hidden="1" x14ac:dyDescent="0.25">
      <c r="A2546" t="s">
        <v>5752</v>
      </c>
      <c r="B2546" t="s">
        <v>5753</v>
      </c>
      <c r="D2546">
        <v>140.69</v>
      </c>
      <c r="E2546">
        <v>60.4</v>
      </c>
      <c r="F2546" t="s">
        <v>10127</v>
      </c>
      <c r="G2546" t="s">
        <v>10127</v>
      </c>
      <c r="H2546">
        <v>100</v>
      </c>
      <c r="I2546">
        <v>68.25</v>
      </c>
      <c r="J2546">
        <v>6825.2</v>
      </c>
      <c r="K2546">
        <v>1365.04</v>
      </c>
      <c r="L2546">
        <v>88.73</v>
      </c>
      <c r="M2546">
        <v>61.43</v>
      </c>
      <c r="N2546">
        <v>682.52</v>
      </c>
      <c r="O2546">
        <v>2047.56</v>
      </c>
      <c r="P2546">
        <v>81.900000000000006</v>
      </c>
      <c r="Q2546">
        <v>88.73</v>
      </c>
      <c r="R2546">
        <v>-54.6</v>
      </c>
      <c r="S2546">
        <v>-47.78</v>
      </c>
      <c r="T2546">
        <v>33.82</v>
      </c>
      <c r="U2546">
        <v>2.41</v>
      </c>
      <c r="V2546">
        <v>-10.53</v>
      </c>
      <c r="W2546">
        <v>61.56</v>
      </c>
      <c r="X2546">
        <v>68.87</v>
      </c>
      <c r="Y2546">
        <v>61.03</v>
      </c>
      <c r="Z2546">
        <v>71.27</v>
      </c>
      <c r="AA2546">
        <v>-4.5</v>
      </c>
      <c r="AB2546">
        <v>-5.33</v>
      </c>
      <c r="AC2546">
        <v>34.26</v>
      </c>
      <c r="AD2546">
        <v>32.69</v>
      </c>
      <c r="AE2546">
        <v>70.58</v>
      </c>
      <c r="AF2546">
        <v>24304.35</v>
      </c>
      <c r="AG2546">
        <v>7</v>
      </c>
      <c r="AI2546">
        <v>4</v>
      </c>
      <c r="AJ2546">
        <v>88</v>
      </c>
      <c r="AK2546">
        <v>22</v>
      </c>
    </row>
    <row r="2547" spans="1:37" hidden="1" x14ac:dyDescent="0.25">
      <c r="A2547" t="s">
        <v>4397</v>
      </c>
      <c r="B2547" t="s">
        <v>4398</v>
      </c>
      <c r="D2547">
        <v>140.66999999999999</v>
      </c>
      <c r="E2547">
        <v>202.4</v>
      </c>
      <c r="F2547" t="s">
        <v>10127</v>
      </c>
      <c r="G2547" t="s">
        <v>10127</v>
      </c>
      <c r="H2547">
        <v>100</v>
      </c>
      <c r="I2547">
        <v>228.71</v>
      </c>
      <c r="J2547">
        <v>22871.200000000001</v>
      </c>
      <c r="K2547">
        <v>4574.24</v>
      </c>
      <c r="L2547">
        <v>297.33</v>
      </c>
      <c r="M2547">
        <v>205.84</v>
      </c>
      <c r="N2547">
        <v>2287.12</v>
      </c>
      <c r="O2547">
        <v>6861.36</v>
      </c>
      <c r="P2547">
        <v>274.45</v>
      </c>
      <c r="Q2547">
        <v>297.33</v>
      </c>
      <c r="R2547">
        <v>-182.97</v>
      </c>
      <c r="S2547">
        <v>-160.1</v>
      </c>
      <c r="T2547">
        <v>255.77</v>
      </c>
      <c r="U2547">
        <v>55.22</v>
      </c>
      <c r="V2547">
        <v>-2.35</v>
      </c>
      <c r="W2547">
        <v>186.1</v>
      </c>
      <c r="X2547">
        <v>136.4</v>
      </c>
      <c r="Y2547">
        <v>185.56</v>
      </c>
      <c r="Z2547">
        <v>130.18</v>
      </c>
      <c r="AA2547">
        <v>19.88</v>
      </c>
      <c r="AB2547">
        <v>19.489999999999998</v>
      </c>
      <c r="AC2547">
        <v>100</v>
      </c>
      <c r="AD2547">
        <v>100</v>
      </c>
      <c r="AE2547">
        <v>26.32</v>
      </c>
      <c r="AF2547">
        <v>17.52</v>
      </c>
      <c r="AG2547">
        <v>11</v>
      </c>
    </row>
    <row r="2548" spans="1:37" hidden="1" x14ac:dyDescent="0.25">
      <c r="A2548" t="s">
        <v>8774</v>
      </c>
      <c r="B2548" t="s">
        <v>8775</v>
      </c>
      <c r="D2548">
        <v>140.59</v>
      </c>
      <c r="E2548">
        <v>9.3000000000000007</v>
      </c>
      <c r="F2548" t="s">
        <v>10127</v>
      </c>
      <c r="G2548" t="s">
        <v>10127</v>
      </c>
      <c r="H2548">
        <v>100</v>
      </c>
      <c r="I2548">
        <v>10.51</v>
      </c>
      <c r="J2548">
        <v>1050.9000000000001</v>
      </c>
      <c r="K2548">
        <v>210.18</v>
      </c>
      <c r="L2548">
        <v>13.66</v>
      </c>
      <c r="M2548">
        <v>9.4600000000000009</v>
      </c>
      <c r="N2548">
        <v>105.09</v>
      </c>
      <c r="O2548">
        <v>315.27</v>
      </c>
      <c r="P2548">
        <v>12.61</v>
      </c>
      <c r="Q2548">
        <v>13.66</v>
      </c>
      <c r="R2548">
        <v>-8.41</v>
      </c>
      <c r="S2548">
        <v>-7.36</v>
      </c>
      <c r="T2548">
        <v>54.92</v>
      </c>
      <c r="U2548">
        <v>23.95</v>
      </c>
      <c r="V2548">
        <v>-7.01</v>
      </c>
      <c r="W2548">
        <v>9.09</v>
      </c>
      <c r="X2548">
        <v>9.1999999999999993</v>
      </c>
      <c r="Y2548">
        <v>8.98</v>
      </c>
      <c r="Z2548">
        <v>9.16</v>
      </c>
      <c r="AA2548">
        <v>6.26</v>
      </c>
      <c r="AB2548">
        <v>2.0499999999999998</v>
      </c>
      <c r="AC2548">
        <v>100</v>
      </c>
      <c r="AD2548">
        <v>100</v>
      </c>
      <c r="AE2548">
        <v>9</v>
      </c>
      <c r="AF2548">
        <v>100726.78</v>
      </c>
      <c r="AG2548">
        <v>31</v>
      </c>
      <c r="AI2548">
        <v>8</v>
      </c>
      <c r="AK2548">
        <v>5</v>
      </c>
    </row>
    <row r="2549" spans="1:37" hidden="1" x14ac:dyDescent="0.25">
      <c r="A2549" t="s">
        <v>3343</v>
      </c>
      <c r="B2549" t="s">
        <v>3344</v>
      </c>
      <c r="C2549" t="s">
        <v>419</v>
      </c>
      <c r="D2549">
        <v>140.52000000000001</v>
      </c>
      <c r="E2549">
        <v>227.85</v>
      </c>
      <c r="F2549" t="s">
        <v>10127</v>
      </c>
      <c r="G2549" t="s">
        <v>10127</v>
      </c>
      <c r="H2549">
        <v>100</v>
      </c>
      <c r="I2549">
        <v>257.47000000000003</v>
      </c>
      <c r="J2549">
        <v>25747.05</v>
      </c>
      <c r="K2549">
        <v>5149.41</v>
      </c>
      <c r="L2549">
        <v>334.71</v>
      </c>
      <c r="M2549">
        <v>231.72</v>
      </c>
      <c r="N2549">
        <v>2574.6999999999998</v>
      </c>
      <c r="O2549">
        <v>7724.12</v>
      </c>
      <c r="P2549">
        <v>308.95999999999998</v>
      </c>
      <c r="Q2549">
        <v>334.71</v>
      </c>
      <c r="R2549">
        <v>-205.98</v>
      </c>
      <c r="S2549">
        <v>-180.23</v>
      </c>
      <c r="T2549">
        <v>34.869999999999997</v>
      </c>
      <c r="U2549">
        <v>0.25</v>
      </c>
      <c r="V2549">
        <v>-16.53</v>
      </c>
      <c r="W2549">
        <v>229.26</v>
      </c>
      <c r="X2549">
        <v>234.11</v>
      </c>
      <c r="Y2549">
        <v>227.53</v>
      </c>
      <c r="Z2549">
        <v>248.79</v>
      </c>
      <c r="AA2549">
        <v>-8.9</v>
      </c>
      <c r="AB2549">
        <v>-2.4700000000000002</v>
      </c>
      <c r="AC2549">
        <v>67.180000000000007</v>
      </c>
      <c r="AD2549">
        <v>68.3</v>
      </c>
      <c r="AE2549">
        <v>239.92</v>
      </c>
      <c r="AF2549">
        <v>5000</v>
      </c>
      <c r="AG2549">
        <v>66</v>
      </c>
      <c r="AJ2549">
        <v>19</v>
      </c>
    </row>
    <row r="2550" spans="1:37" hidden="1" x14ac:dyDescent="0.25">
      <c r="A2550" t="s">
        <v>6440</v>
      </c>
      <c r="B2550" t="s">
        <v>6441</v>
      </c>
      <c r="C2550" t="s">
        <v>235</v>
      </c>
      <c r="D2550">
        <v>139.99</v>
      </c>
      <c r="E2550">
        <v>45.79</v>
      </c>
      <c r="F2550" t="s">
        <v>10127</v>
      </c>
      <c r="G2550" t="s">
        <v>10127</v>
      </c>
      <c r="H2550">
        <v>100</v>
      </c>
      <c r="I2550">
        <v>51.74</v>
      </c>
      <c r="J2550">
        <v>5174.2700000000004</v>
      </c>
      <c r="K2550">
        <v>1034.8499999999999</v>
      </c>
      <c r="L2550">
        <v>67.27</v>
      </c>
      <c r="M2550">
        <v>46.57</v>
      </c>
      <c r="N2550">
        <v>517.42999999999995</v>
      </c>
      <c r="O2550">
        <v>1552.28</v>
      </c>
      <c r="P2550">
        <v>62.09</v>
      </c>
      <c r="Q2550">
        <v>67.27</v>
      </c>
      <c r="R2550">
        <v>-41.39</v>
      </c>
      <c r="S2550">
        <v>-36.22</v>
      </c>
      <c r="T2550">
        <v>29.98</v>
      </c>
      <c r="U2550">
        <v>4.03</v>
      </c>
      <c r="V2550">
        <v>-9.98</v>
      </c>
      <c r="W2550">
        <v>46.48</v>
      </c>
      <c r="X2550">
        <v>48</v>
      </c>
      <c r="Y2550">
        <v>46.59</v>
      </c>
      <c r="Z2550">
        <v>49.04</v>
      </c>
      <c r="AA2550">
        <v>-3.48</v>
      </c>
      <c r="AB2550">
        <v>-2.89</v>
      </c>
      <c r="AC2550">
        <v>49.14</v>
      </c>
      <c r="AD2550">
        <v>50.72</v>
      </c>
      <c r="AE2550">
        <v>51.68</v>
      </c>
      <c r="AF2550">
        <v>23773.43</v>
      </c>
      <c r="AG2550">
        <v>6</v>
      </c>
      <c r="AI2550">
        <v>39</v>
      </c>
      <c r="AK2550">
        <v>45</v>
      </c>
    </row>
    <row r="2551" spans="1:37" hidden="1" x14ac:dyDescent="0.25">
      <c r="A2551" t="s">
        <v>9278</v>
      </c>
      <c r="B2551" t="s">
        <v>9279</v>
      </c>
      <c r="C2551" t="s">
        <v>4708</v>
      </c>
      <c r="D2551">
        <v>139.81</v>
      </c>
      <c r="E2551">
        <v>5.71</v>
      </c>
      <c r="F2551" t="s">
        <v>10127</v>
      </c>
      <c r="G2551" t="s">
        <v>10127</v>
      </c>
      <c r="H2551">
        <v>100</v>
      </c>
      <c r="I2551">
        <v>6.45</v>
      </c>
      <c r="J2551">
        <v>645.23</v>
      </c>
      <c r="K2551">
        <v>129.05000000000001</v>
      </c>
      <c r="L2551">
        <v>8.39</v>
      </c>
      <c r="M2551">
        <v>5.81</v>
      </c>
      <c r="N2551">
        <v>64.52</v>
      </c>
      <c r="O2551">
        <v>193.57</v>
      </c>
      <c r="P2551">
        <v>7.74</v>
      </c>
      <c r="Q2551">
        <v>8.39</v>
      </c>
      <c r="R2551">
        <v>-5.16</v>
      </c>
      <c r="S2551">
        <v>-4.5199999999999996</v>
      </c>
      <c r="T2551">
        <v>-0.14000000000000001</v>
      </c>
      <c r="U2551">
        <v>1.67</v>
      </c>
      <c r="V2551">
        <v>-12.37</v>
      </c>
      <c r="W2551">
        <v>4.88</v>
      </c>
      <c r="X2551">
        <v>4.54</v>
      </c>
      <c r="Y2551">
        <v>4.66</v>
      </c>
      <c r="Z2551">
        <v>4.51</v>
      </c>
      <c r="AA2551">
        <v>-5.87</v>
      </c>
      <c r="AB2551">
        <v>24.14</v>
      </c>
      <c r="AC2551">
        <v>100</v>
      </c>
      <c r="AD2551">
        <v>100</v>
      </c>
      <c r="AE2551">
        <v>5.0199999999999996</v>
      </c>
      <c r="AF2551">
        <v>74565.350000000006</v>
      </c>
      <c r="AI2551">
        <v>38</v>
      </c>
    </row>
    <row r="2552" spans="1:37" hidden="1" x14ac:dyDescent="0.25">
      <c r="A2552" t="s">
        <v>9486</v>
      </c>
      <c r="B2552" t="s">
        <v>9487</v>
      </c>
      <c r="C2552" t="s">
        <v>733</v>
      </c>
      <c r="D2552">
        <v>139.79</v>
      </c>
      <c r="E2552">
        <v>3.18</v>
      </c>
      <c r="F2552" t="s">
        <v>10127</v>
      </c>
      <c r="G2552" t="s">
        <v>10127</v>
      </c>
      <c r="H2552">
        <v>100</v>
      </c>
      <c r="I2552">
        <v>3.59</v>
      </c>
      <c r="J2552">
        <v>359.34</v>
      </c>
      <c r="K2552">
        <v>71.87</v>
      </c>
      <c r="L2552">
        <v>4.67</v>
      </c>
      <c r="M2552">
        <v>3.23</v>
      </c>
      <c r="N2552">
        <v>35.93</v>
      </c>
      <c r="O2552">
        <v>107.8</v>
      </c>
      <c r="P2552">
        <v>4.3099999999999996</v>
      </c>
      <c r="Q2552">
        <v>4.67</v>
      </c>
      <c r="R2552">
        <v>-2.87</v>
      </c>
      <c r="S2552">
        <v>-2.52</v>
      </c>
      <c r="T2552">
        <v>-27.57</v>
      </c>
      <c r="U2552">
        <v>2.5499999999999998</v>
      </c>
      <c r="V2552">
        <v>-7.47</v>
      </c>
      <c r="W2552">
        <v>3.06</v>
      </c>
      <c r="X2552">
        <v>3</v>
      </c>
      <c r="Y2552">
        <v>3.02</v>
      </c>
      <c r="Z2552">
        <v>3.04</v>
      </c>
      <c r="AA2552">
        <v>-2.72</v>
      </c>
      <c r="AB2552">
        <v>5.97</v>
      </c>
      <c r="AC2552">
        <v>75.459999999999994</v>
      </c>
      <c r="AD2552">
        <v>71.58</v>
      </c>
      <c r="AE2552">
        <v>2.72</v>
      </c>
      <c r="AF2552">
        <v>4668858.87</v>
      </c>
      <c r="AG2552">
        <v>38</v>
      </c>
      <c r="AI2552">
        <v>40</v>
      </c>
      <c r="AK2552">
        <v>81</v>
      </c>
    </row>
    <row r="2553" spans="1:37" hidden="1" x14ac:dyDescent="0.25">
      <c r="A2553" t="s">
        <v>5574</v>
      </c>
      <c r="B2553" t="s">
        <v>5575</v>
      </c>
      <c r="C2553" t="s">
        <v>262</v>
      </c>
      <c r="D2553">
        <v>139.69</v>
      </c>
      <c r="E2553">
        <v>66.19</v>
      </c>
      <c r="F2553" t="s">
        <v>10127</v>
      </c>
      <c r="G2553" t="s">
        <v>10127</v>
      </c>
      <c r="H2553">
        <v>100</v>
      </c>
      <c r="I2553">
        <v>74.790000000000006</v>
      </c>
      <c r="J2553">
        <v>7479.47</v>
      </c>
      <c r="K2553">
        <v>1495.89</v>
      </c>
      <c r="L2553">
        <v>97.23</v>
      </c>
      <c r="M2553">
        <v>67.319999999999993</v>
      </c>
      <c r="N2553">
        <v>747.95</v>
      </c>
      <c r="O2553">
        <v>2243.84</v>
      </c>
      <c r="P2553">
        <v>89.75</v>
      </c>
      <c r="Q2553">
        <v>97.23</v>
      </c>
      <c r="R2553">
        <v>-59.84</v>
      </c>
      <c r="S2553">
        <v>-52.36</v>
      </c>
      <c r="T2553">
        <v>9.4499999999999993</v>
      </c>
      <c r="U2553">
        <v>16.38</v>
      </c>
      <c r="V2553">
        <v>-13.55</v>
      </c>
      <c r="W2553">
        <v>64.63</v>
      </c>
      <c r="X2553">
        <v>75.02</v>
      </c>
      <c r="Y2553">
        <v>63.06</v>
      </c>
      <c r="Z2553">
        <v>77.569999999999993</v>
      </c>
      <c r="AA2553">
        <v>-0.79</v>
      </c>
      <c r="AB2553">
        <v>-2.17</v>
      </c>
      <c r="AC2553">
        <v>47.69</v>
      </c>
      <c r="AD2553">
        <v>63.35</v>
      </c>
      <c r="AE2553">
        <v>61.97</v>
      </c>
      <c r="AF2553">
        <v>5838.61</v>
      </c>
      <c r="AG2553">
        <v>4</v>
      </c>
      <c r="AI2553">
        <v>12</v>
      </c>
      <c r="AJ2553">
        <v>97</v>
      </c>
      <c r="AK2553">
        <v>72</v>
      </c>
    </row>
    <row r="2554" spans="1:37" hidden="1" x14ac:dyDescent="0.25">
      <c r="A2554" t="s">
        <v>2866</v>
      </c>
      <c r="B2554" t="s">
        <v>2867</v>
      </c>
      <c r="C2554" t="s">
        <v>1407</v>
      </c>
      <c r="D2554">
        <v>139.35</v>
      </c>
      <c r="E2554">
        <v>321.2</v>
      </c>
      <c r="F2554" t="s">
        <v>10127</v>
      </c>
      <c r="G2554" t="s">
        <v>10127</v>
      </c>
      <c r="H2554">
        <v>100</v>
      </c>
      <c r="I2554">
        <v>362.96</v>
      </c>
      <c r="J2554">
        <v>36295.599999999999</v>
      </c>
      <c r="K2554">
        <v>7259.12</v>
      </c>
      <c r="L2554">
        <v>471.84</v>
      </c>
      <c r="M2554">
        <v>326.66000000000003</v>
      </c>
      <c r="N2554">
        <v>3629.56</v>
      </c>
      <c r="O2554">
        <v>10888.68</v>
      </c>
      <c r="P2554">
        <v>435.55</v>
      </c>
      <c r="Q2554">
        <v>471.84</v>
      </c>
      <c r="R2554">
        <v>-290.36</v>
      </c>
      <c r="S2554">
        <v>-254.07</v>
      </c>
      <c r="T2554">
        <v>43.55</v>
      </c>
      <c r="U2554">
        <v>5.75</v>
      </c>
      <c r="V2554">
        <v>-7.58</v>
      </c>
      <c r="W2554">
        <v>323.92</v>
      </c>
      <c r="X2554">
        <v>317.13</v>
      </c>
      <c r="Y2554">
        <v>322.8</v>
      </c>
      <c r="Z2554">
        <v>325.02</v>
      </c>
      <c r="AA2554">
        <v>-1.36</v>
      </c>
      <c r="AB2554">
        <v>-1</v>
      </c>
      <c r="AC2554">
        <v>57.74</v>
      </c>
      <c r="AD2554">
        <v>50.46</v>
      </c>
      <c r="AE2554">
        <v>301.95999999999998</v>
      </c>
      <c r="AF2554">
        <v>3347.65</v>
      </c>
      <c r="AG2554">
        <v>32</v>
      </c>
      <c r="AI2554">
        <v>84</v>
      </c>
      <c r="AK2554">
        <v>85</v>
      </c>
    </row>
    <row r="2555" spans="1:37" hidden="1" x14ac:dyDescent="0.25">
      <c r="A2555" t="s">
        <v>4660</v>
      </c>
      <c r="B2555" t="s">
        <v>4661</v>
      </c>
      <c r="C2555" t="s">
        <v>292</v>
      </c>
      <c r="D2555">
        <v>139.35</v>
      </c>
      <c r="E2555">
        <v>123.5</v>
      </c>
      <c r="F2555" t="s">
        <v>10127</v>
      </c>
      <c r="G2555" t="s">
        <v>10127</v>
      </c>
      <c r="H2555">
        <v>100</v>
      </c>
      <c r="I2555">
        <v>139.55000000000001</v>
      </c>
      <c r="J2555">
        <v>13955.5</v>
      </c>
      <c r="K2555">
        <v>2791.1</v>
      </c>
      <c r="L2555">
        <v>181.42</v>
      </c>
      <c r="M2555">
        <v>125.6</v>
      </c>
      <c r="N2555">
        <v>1395.55</v>
      </c>
      <c r="O2555">
        <v>4186.6499999999996</v>
      </c>
      <c r="P2555">
        <v>167.47</v>
      </c>
      <c r="Q2555">
        <v>181.42</v>
      </c>
      <c r="R2555">
        <v>-111.64</v>
      </c>
      <c r="S2555">
        <v>-97.69</v>
      </c>
      <c r="T2555">
        <v>22.4</v>
      </c>
      <c r="U2555">
        <v>13.76</v>
      </c>
      <c r="V2555">
        <v>-8.84</v>
      </c>
      <c r="W2555">
        <v>121.16</v>
      </c>
      <c r="X2555">
        <v>119.78</v>
      </c>
      <c r="Y2555">
        <v>120.28</v>
      </c>
      <c r="Z2555">
        <v>119.95</v>
      </c>
      <c r="AA2555">
        <v>1.21</v>
      </c>
      <c r="AB2555">
        <v>2.7</v>
      </c>
      <c r="AC2555">
        <v>86.54</v>
      </c>
      <c r="AD2555">
        <v>84.4</v>
      </c>
      <c r="AE2555">
        <v>107.98</v>
      </c>
      <c r="AF2555">
        <v>14000</v>
      </c>
      <c r="AG2555">
        <v>62</v>
      </c>
      <c r="AI2555">
        <v>59</v>
      </c>
      <c r="AJ2555">
        <v>75</v>
      </c>
      <c r="AK2555">
        <v>77</v>
      </c>
    </row>
    <row r="2556" spans="1:37" hidden="1" x14ac:dyDescent="0.25">
      <c r="A2556" t="s">
        <v>4330</v>
      </c>
      <c r="B2556" t="s">
        <v>4331</v>
      </c>
      <c r="C2556" t="s">
        <v>665</v>
      </c>
      <c r="D2556">
        <v>139.30000000000001</v>
      </c>
      <c r="E2556">
        <v>140</v>
      </c>
      <c r="F2556" t="s">
        <v>10127</v>
      </c>
      <c r="G2556" t="s">
        <v>10127</v>
      </c>
      <c r="H2556">
        <v>100</v>
      </c>
      <c r="I2556">
        <v>158.19999999999999</v>
      </c>
      <c r="J2556">
        <v>15820</v>
      </c>
      <c r="K2556">
        <v>3164</v>
      </c>
      <c r="L2556">
        <v>205.66</v>
      </c>
      <c r="M2556">
        <v>142.38</v>
      </c>
      <c r="N2556">
        <v>1582</v>
      </c>
      <c r="O2556">
        <v>4746</v>
      </c>
      <c r="P2556">
        <v>189.84</v>
      </c>
      <c r="Q2556">
        <v>205.66</v>
      </c>
      <c r="R2556">
        <v>-126.56</v>
      </c>
      <c r="S2556">
        <v>-110.74</v>
      </c>
      <c r="T2556">
        <v>928.67</v>
      </c>
      <c r="U2556">
        <v>2.63</v>
      </c>
      <c r="V2556">
        <v>-2.74</v>
      </c>
      <c r="W2556">
        <v>139.99</v>
      </c>
      <c r="X2556">
        <v>140.28</v>
      </c>
      <c r="Y2556">
        <v>140</v>
      </c>
      <c r="Z2556">
        <v>139.99</v>
      </c>
      <c r="AA2556">
        <v>-0.13</v>
      </c>
      <c r="AB2556">
        <v>0</v>
      </c>
      <c r="AE2556">
        <v>131.54</v>
      </c>
      <c r="AF2556">
        <v>1.04</v>
      </c>
      <c r="AG2556">
        <v>19</v>
      </c>
    </row>
    <row r="2557" spans="1:37" hidden="1" x14ac:dyDescent="0.25">
      <c r="A2557" t="s">
        <v>6152</v>
      </c>
      <c r="B2557" t="s">
        <v>6153</v>
      </c>
      <c r="C2557" t="s">
        <v>6154</v>
      </c>
      <c r="D2557">
        <v>138.74</v>
      </c>
      <c r="E2557">
        <v>53</v>
      </c>
      <c r="F2557" t="s">
        <v>10127</v>
      </c>
      <c r="G2557" t="s">
        <v>10127</v>
      </c>
      <c r="H2557">
        <v>100</v>
      </c>
      <c r="I2557">
        <v>59.89</v>
      </c>
      <c r="J2557">
        <v>5989</v>
      </c>
      <c r="K2557">
        <v>1197.8</v>
      </c>
      <c r="L2557">
        <v>77.86</v>
      </c>
      <c r="M2557">
        <v>53.9</v>
      </c>
      <c r="N2557">
        <v>598.9</v>
      </c>
      <c r="O2557">
        <v>1796.7</v>
      </c>
      <c r="P2557">
        <v>71.87</v>
      </c>
      <c r="Q2557">
        <v>77.86</v>
      </c>
      <c r="R2557">
        <v>-47.91</v>
      </c>
      <c r="S2557">
        <v>-41.92</v>
      </c>
      <c r="T2557">
        <v>60.58</v>
      </c>
      <c r="U2557">
        <v>8.65</v>
      </c>
      <c r="V2557">
        <v>-7.83</v>
      </c>
      <c r="W2557">
        <v>54.09</v>
      </c>
      <c r="X2557">
        <v>55.5</v>
      </c>
      <c r="Y2557">
        <v>54</v>
      </c>
      <c r="Z2557">
        <v>55.17</v>
      </c>
      <c r="AA2557">
        <v>-0.26</v>
      </c>
      <c r="AB2557">
        <v>-3.2</v>
      </c>
      <c r="AC2557">
        <v>11.9</v>
      </c>
      <c r="AD2557">
        <v>9.18</v>
      </c>
      <c r="AE2557">
        <v>59.01</v>
      </c>
      <c r="AF2557">
        <v>39565.22</v>
      </c>
      <c r="AG2557">
        <v>11</v>
      </c>
    </row>
    <row r="2558" spans="1:37" hidden="1" x14ac:dyDescent="0.25">
      <c r="A2558" t="s">
        <v>5132</v>
      </c>
      <c r="B2558" t="s">
        <v>5133</v>
      </c>
      <c r="C2558" t="s">
        <v>612</v>
      </c>
      <c r="D2558">
        <v>138.58000000000001</v>
      </c>
      <c r="E2558">
        <v>119.34</v>
      </c>
      <c r="F2558" t="s">
        <v>10127</v>
      </c>
      <c r="G2558" t="s">
        <v>10127</v>
      </c>
      <c r="H2558">
        <v>100</v>
      </c>
      <c r="I2558">
        <v>134.85</v>
      </c>
      <c r="J2558">
        <v>13485.42</v>
      </c>
      <c r="K2558">
        <v>2697.08</v>
      </c>
      <c r="L2558">
        <v>175.31</v>
      </c>
      <c r="M2558">
        <v>121.37</v>
      </c>
      <c r="N2558">
        <v>1348.54</v>
      </c>
      <c r="O2558">
        <v>4045.63</v>
      </c>
      <c r="P2558">
        <v>161.83000000000001</v>
      </c>
      <c r="Q2558">
        <v>175.31</v>
      </c>
      <c r="R2558">
        <v>-107.88</v>
      </c>
      <c r="S2558">
        <v>-94.4</v>
      </c>
      <c r="T2558">
        <v>4.2300000000000004</v>
      </c>
      <c r="U2558">
        <v>2.19</v>
      </c>
      <c r="V2558">
        <v>-10.210000000000001</v>
      </c>
      <c r="W2558">
        <v>109.85</v>
      </c>
      <c r="X2558">
        <v>94.99</v>
      </c>
      <c r="Y2558">
        <v>109.5</v>
      </c>
      <c r="Z2558">
        <v>90.69</v>
      </c>
      <c r="AA2558">
        <v>-4.41</v>
      </c>
      <c r="AB2558">
        <v>16.45</v>
      </c>
      <c r="AC2558">
        <v>92.59</v>
      </c>
      <c r="AD2558">
        <v>90.83</v>
      </c>
      <c r="AE2558">
        <v>96.7</v>
      </c>
      <c r="AF2558">
        <v>49724.26</v>
      </c>
      <c r="AG2558">
        <v>31</v>
      </c>
      <c r="AI2558">
        <v>40</v>
      </c>
      <c r="AJ2558">
        <v>99</v>
      </c>
      <c r="AK2558">
        <v>99</v>
      </c>
    </row>
    <row r="2559" spans="1:37" hidden="1" x14ac:dyDescent="0.25">
      <c r="A2559" t="s">
        <v>9404</v>
      </c>
      <c r="B2559" t="s">
        <v>9405</v>
      </c>
      <c r="C2559" t="s">
        <v>279</v>
      </c>
      <c r="D2559">
        <v>138.53</v>
      </c>
      <c r="E2559">
        <v>3.55</v>
      </c>
      <c r="F2559" t="s">
        <v>10127</v>
      </c>
      <c r="G2559" t="s">
        <v>10127</v>
      </c>
      <c r="H2559">
        <v>100</v>
      </c>
      <c r="I2559">
        <v>4.01</v>
      </c>
      <c r="J2559">
        <v>401.15</v>
      </c>
      <c r="K2559">
        <v>80.23</v>
      </c>
      <c r="L2559">
        <v>5.21</v>
      </c>
      <c r="M2559">
        <v>3.61</v>
      </c>
      <c r="N2559">
        <v>40.11</v>
      </c>
      <c r="O2559">
        <v>120.35</v>
      </c>
      <c r="P2559">
        <v>4.8099999999999996</v>
      </c>
      <c r="Q2559">
        <v>5.21</v>
      </c>
      <c r="R2559">
        <v>-3.21</v>
      </c>
      <c r="S2559">
        <v>-2.81</v>
      </c>
      <c r="T2559">
        <v>-11.91</v>
      </c>
      <c r="U2559">
        <v>0.39</v>
      </c>
      <c r="V2559">
        <v>-7.16</v>
      </c>
      <c r="W2559">
        <v>3.56</v>
      </c>
      <c r="X2559">
        <v>3.55</v>
      </c>
      <c r="Y2559">
        <v>3.61</v>
      </c>
      <c r="Z2559">
        <v>3.58</v>
      </c>
      <c r="AA2559">
        <v>-3.53</v>
      </c>
      <c r="AB2559">
        <v>-0.18</v>
      </c>
      <c r="AC2559">
        <v>56.67</v>
      </c>
      <c r="AD2559">
        <v>58.33</v>
      </c>
      <c r="AE2559">
        <v>3.18</v>
      </c>
      <c r="AF2559">
        <v>292785.43</v>
      </c>
      <c r="AG2559">
        <v>35</v>
      </c>
      <c r="AI2559">
        <v>60</v>
      </c>
      <c r="AK2559">
        <v>46</v>
      </c>
    </row>
    <row r="2560" spans="1:37" hidden="1" x14ac:dyDescent="0.25">
      <c r="A2560" t="s">
        <v>4435</v>
      </c>
      <c r="B2560" t="s">
        <v>4436</v>
      </c>
      <c r="D2560">
        <v>138.38</v>
      </c>
      <c r="E2560">
        <v>128.1</v>
      </c>
      <c r="F2560" t="s">
        <v>10127</v>
      </c>
      <c r="G2560" t="s">
        <v>10127</v>
      </c>
      <c r="H2560">
        <v>100</v>
      </c>
      <c r="I2560">
        <v>144.75</v>
      </c>
      <c r="J2560">
        <v>14475.3</v>
      </c>
      <c r="K2560">
        <v>2895.06</v>
      </c>
      <c r="L2560">
        <v>188.18</v>
      </c>
      <c r="M2560">
        <v>130.28</v>
      </c>
      <c r="N2560">
        <v>1447.53</v>
      </c>
      <c r="O2560">
        <v>4342.59</v>
      </c>
      <c r="P2560">
        <v>173.7</v>
      </c>
      <c r="Q2560">
        <v>188.18</v>
      </c>
      <c r="R2560">
        <v>-115.8</v>
      </c>
      <c r="S2560">
        <v>-101.33</v>
      </c>
      <c r="T2560">
        <v>104.04</v>
      </c>
      <c r="U2560">
        <v>5.71</v>
      </c>
      <c r="V2560">
        <v>-9.94</v>
      </c>
      <c r="W2560">
        <v>127.22</v>
      </c>
      <c r="X2560">
        <v>133.47</v>
      </c>
      <c r="Y2560">
        <v>126.3</v>
      </c>
      <c r="Z2560">
        <v>134.97</v>
      </c>
      <c r="AA2560">
        <v>-2.74</v>
      </c>
      <c r="AB2560">
        <v>-0.37</v>
      </c>
      <c r="AC2560">
        <v>58.9</v>
      </c>
      <c r="AD2560">
        <v>57.08</v>
      </c>
      <c r="AE2560">
        <v>144.24</v>
      </c>
      <c r="AF2560">
        <v>4429.87</v>
      </c>
      <c r="AG2560">
        <v>8</v>
      </c>
      <c r="AI2560">
        <v>5</v>
      </c>
      <c r="AJ2560">
        <v>78</v>
      </c>
      <c r="AK2560">
        <v>5</v>
      </c>
    </row>
    <row r="2561" spans="1:37" hidden="1" x14ac:dyDescent="0.25">
      <c r="A2561" t="s">
        <v>3723</v>
      </c>
      <c r="B2561" t="s">
        <v>3724</v>
      </c>
      <c r="C2561" t="s">
        <v>299</v>
      </c>
      <c r="D2561">
        <v>138.11000000000001</v>
      </c>
      <c r="E2561">
        <v>192.2</v>
      </c>
      <c r="F2561" t="s">
        <v>10127</v>
      </c>
      <c r="G2561" t="s">
        <v>10127</v>
      </c>
      <c r="H2561">
        <v>100</v>
      </c>
      <c r="I2561">
        <v>217.19</v>
      </c>
      <c r="J2561">
        <v>21718.6</v>
      </c>
      <c r="K2561">
        <v>4343.72</v>
      </c>
      <c r="L2561">
        <v>282.33999999999997</v>
      </c>
      <c r="M2561">
        <v>195.47</v>
      </c>
      <c r="N2561">
        <v>2171.86</v>
      </c>
      <c r="O2561">
        <v>6515.58</v>
      </c>
      <c r="P2561">
        <v>260.62</v>
      </c>
      <c r="Q2561">
        <v>282.33999999999997</v>
      </c>
      <c r="R2561">
        <v>-173.75</v>
      </c>
      <c r="S2561">
        <v>-152.03</v>
      </c>
      <c r="T2561">
        <v>14.91</v>
      </c>
      <c r="U2561">
        <v>10.8</v>
      </c>
      <c r="V2561">
        <v>0.09</v>
      </c>
      <c r="W2561">
        <v>190.97</v>
      </c>
      <c r="X2561">
        <v>190.76</v>
      </c>
      <c r="Y2561">
        <v>189.2</v>
      </c>
      <c r="Z2561">
        <v>192.3</v>
      </c>
      <c r="AA2561">
        <v>5.17</v>
      </c>
      <c r="AB2561">
        <v>-0.39</v>
      </c>
      <c r="AC2561">
        <v>23.89</v>
      </c>
      <c r="AD2561">
        <v>28.67</v>
      </c>
      <c r="AE2561">
        <v>181.82</v>
      </c>
      <c r="AF2561">
        <v>2218.4299999999998</v>
      </c>
      <c r="AG2561">
        <v>30</v>
      </c>
      <c r="AI2561">
        <v>36</v>
      </c>
      <c r="AJ2561">
        <v>90</v>
      </c>
      <c r="AK2561">
        <v>93</v>
      </c>
    </row>
    <row r="2562" spans="1:37" hidden="1" x14ac:dyDescent="0.25">
      <c r="A2562" t="s">
        <v>6323</v>
      </c>
      <c r="B2562" t="s">
        <v>6324</v>
      </c>
      <c r="C2562" t="s">
        <v>232</v>
      </c>
      <c r="D2562">
        <v>137.93</v>
      </c>
      <c r="E2562">
        <v>51.98</v>
      </c>
      <c r="F2562" t="s">
        <v>10127</v>
      </c>
      <c r="G2562" t="s">
        <v>10127</v>
      </c>
      <c r="H2562">
        <v>100</v>
      </c>
      <c r="I2562">
        <v>58.74</v>
      </c>
      <c r="J2562">
        <v>5873.74</v>
      </c>
      <c r="K2562">
        <v>1174.75</v>
      </c>
      <c r="L2562">
        <v>76.36</v>
      </c>
      <c r="M2562">
        <v>52.86</v>
      </c>
      <c r="N2562">
        <v>587.37</v>
      </c>
      <c r="O2562">
        <v>1762.12</v>
      </c>
      <c r="P2562">
        <v>70.48</v>
      </c>
      <c r="Q2562">
        <v>76.36</v>
      </c>
      <c r="R2562">
        <v>-46.99</v>
      </c>
      <c r="S2562">
        <v>-41.12</v>
      </c>
      <c r="T2562">
        <v>459.78</v>
      </c>
      <c r="U2562">
        <v>1.19</v>
      </c>
      <c r="V2562">
        <v>-10.25</v>
      </c>
      <c r="W2562">
        <v>51.12</v>
      </c>
      <c r="X2562">
        <v>50.51</v>
      </c>
      <c r="Y2562">
        <v>50.69</v>
      </c>
      <c r="Z2562">
        <v>52.01</v>
      </c>
      <c r="AA2562">
        <v>-4.87</v>
      </c>
      <c r="AB2562">
        <v>2.9</v>
      </c>
      <c r="AC2562">
        <v>67.569999999999993</v>
      </c>
      <c r="AD2562">
        <v>63.6</v>
      </c>
      <c r="AE2562">
        <v>54.96</v>
      </c>
      <c r="AF2562">
        <v>24998.09</v>
      </c>
      <c r="AG2562">
        <v>1</v>
      </c>
      <c r="AH2562">
        <v>6.38</v>
      </c>
      <c r="AI2562">
        <v>44</v>
      </c>
      <c r="AK2562">
        <v>91</v>
      </c>
    </row>
    <row r="2563" spans="1:37" hidden="1" x14ac:dyDescent="0.25">
      <c r="A2563" t="s">
        <v>5542</v>
      </c>
      <c r="B2563" t="s">
        <v>5543</v>
      </c>
      <c r="C2563" t="s">
        <v>243</v>
      </c>
      <c r="D2563">
        <v>137.56</v>
      </c>
      <c r="E2563">
        <v>77.319999999999993</v>
      </c>
      <c r="F2563" t="s">
        <v>10127</v>
      </c>
      <c r="G2563" t="s">
        <v>10127</v>
      </c>
      <c r="H2563">
        <v>100</v>
      </c>
      <c r="I2563">
        <v>87.37</v>
      </c>
      <c r="J2563">
        <v>8737.16</v>
      </c>
      <c r="K2563">
        <v>1747.43</v>
      </c>
      <c r="L2563">
        <v>113.58</v>
      </c>
      <c r="M2563">
        <v>78.63</v>
      </c>
      <c r="N2563">
        <v>873.72</v>
      </c>
      <c r="O2563">
        <v>2621.15</v>
      </c>
      <c r="P2563">
        <v>104.85</v>
      </c>
      <c r="Q2563">
        <v>113.58</v>
      </c>
      <c r="R2563">
        <v>-69.900000000000006</v>
      </c>
      <c r="S2563">
        <v>-61.16</v>
      </c>
      <c r="T2563">
        <v>26.45</v>
      </c>
      <c r="U2563">
        <v>4.24</v>
      </c>
      <c r="V2563">
        <v>-7.54</v>
      </c>
      <c r="W2563">
        <v>76.12</v>
      </c>
      <c r="X2563">
        <v>75.89</v>
      </c>
      <c r="Y2563">
        <v>76.239999999999995</v>
      </c>
      <c r="Z2563">
        <v>75.72</v>
      </c>
      <c r="AA2563">
        <v>-2</v>
      </c>
      <c r="AB2563">
        <v>2.44</v>
      </c>
      <c r="AC2563">
        <v>78.650000000000006</v>
      </c>
      <c r="AD2563">
        <v>83.95</v>
      </c>
      <c r="AE2563">
        <v>79.63</v>
      </c>
      <c r="AF2563">
        <v>45073.35</v>
      </c>
      <c r="AG2563">
        <v>88</v>
      </c>
      <c r="AI2563">
        <v>34</v>
      </c>
      <c r="AK2563">
        <v>65</v>
      </c>
    </row>
    <row r="2564" spans="1:37" hidden="1" x14ac:dyDescent="0.25">
      <c r="A2564" t="s">
        <v>4471</v>
      </c>
      <c r="B2564" t="s">
        <v>4472</v>
      </c>
      <c r="C2564" t="s">
        <v>299</v>
      </c>
      <c r="D2564">
        <v>137.56</v>
      </c>
      <c r="E2564">
        <v>116.4</v>
      </c>
      <c r="F2564" t="s">
        <v>10127</v>
      </c>
      <c r="G2564" t="s">
        <v>10127</v>
      </c>
      <c r="H2564">
        <v>100</v>
      </c>
      <c r="I2564">
        <v>131.53</v>
      </c>
      <c r="J2564">
        <v>13153.2</v>
      </c>
      <c r="K2564">
        <v>2630.64</v>
      </c>
      <c r="L2564">
        <v>170.99</v>
      </c>
      <c r="M2564">
        <v>118.38</v>
      </c>
      <c r="N2564">
        <v>1315.32</v>
      </c>
      <c r="O2564">
        <v>3945.96</v>
      </c>
      <c r="P2564">
        <v>157.84</v>
      </c>
      <c r="Q2564">
        <v>170.99</v>
      </c>
      <c r="R2564">
        <v>-105.23</v>
      </c>
      <c r="S2564">
        <v>-92.07</v>
      </c>
      <c r="T2564">
        <v>11.38</v>
      </c>
      <c r="U2564">
        <v>7.59</v>
      </c>
      <c r="V2564">
        <v>-7.48</v>
      </c>
      <c r="W2564">
        <v>128.04</v>
      </c>
      <c r="X2564">
        <v>131.02000000000001</v>
      </c>
      <c r="Y2564">
        <v>130.26</v>
      </c>
      <c r="Z2564">
        <v>136.34</v>
      </c>
      <c r="AA2564">
        <v>-0.51</v>
      </c>
      <c r="AB2564">
        <v>-11.45</v>
      </c>
      <c r="AC2564">
        <v>5.1100000000000003</v>
      </c>
      <c r="AD2564">
        <v>4.8499999999999996</v>
      </c>
      <c r="AE2564">
        <v>139.19</v>
      </c>
      <c r="AF2564">
        <v>7268.09</v>
      </c>
      <c r="AG2564">
        <v>7</v>
      </c>
      <c r="AI2564">
        <v>14</v>
      </c>
      <c r="AK2564">
        <v>41</v>
      </c>
    </row>
    <row r="2565" spans="1:37" hidden="1" x14ac:dyDescent="0.25">
      <c r="A2565" t="s">
        <v>5140</v>
      </c>
      <c r="B2565" t="s">
        <v>5141</v>
      </c>
      <c r="C2565" t="s">
        <v>529</v>
      </c>
      <c r="D2565">
        <v>137.56</v>
      </c>
      <c r="E2565">
        <v>85</v>
      </c>
      <c r="F2565" t="s">
        <v>10127</v>
      </c>
      <c r="G2565" t="s">
        <v>10127</v>
      </c>
      <c r="H2565">
        <v>100</v>
      </c>
      <c r="I2565">
        <v>96.05</v>
      </c>
      <c r="J2565">
        <v>9605</v>
      </c>
      <c r="K2565">
        <v>1921</v>
      </c>
      <c r="L2565">
        <v>124.86</v>
      </c>
      <c r="M2565">
        <v>86.44</v>
      </c>
      <c r="N2565">
        <v>960.5</v>
      </c>
      <c r="O2565">
        <v>2881.5</v>
      </c>
      <c r="P2565">
        <v>115.26</v>
      </c>
      <c r="Q2565">
        <v>124.86</v>
      </c>
      <c r="R2565">
        <v>-76.84</v>
      </c>
      <c r="S2565">
        <v>-67.239999999999995</v>
      </c>
      <c r="T2565">
        <v>-44.81</v>
      </c>
      <c r="U2565">
        <v>1.32</v>
      </c>
      <c r="V2565">
        <v>-19.100000000000001</v>
      </c>
      <c r="W2565">
        <v>86.21</v>
      </c>
      <c r="X2565">
        <v>94.22</v>
      </c>
      <c r="Y2565">
        <v>86.41</v>
      </c>
      <c r="Z2565">
        <v>99.06</v>
      </c>
      <c r="AA2565">
        <v>-10.039999999999999</v>
      </c>
      <c r="AB2565">
        <v>-4.5599999999999996</v>
      </c>
      <c r="AC2565">
        <v>51.03</v>
      </c>
      <c r="AD2565">
        <v>49.75</v>
      </c>
      <c r="AE2565">
        <v>21.76</v>
      </c>
      <c r="AF2565">
        <v>9956.52</v>
      </c>
      <c r="AG2565">
        <v>71</v>
      </c>
      <c r="AI2565">
        <v>39</v>
      </c>
      <c r="AK2565">
        <v>66</v>
      </c>
    </row>
    <row r="2566" spans="1:37" hidden="1" x14ac:dyDescent="0.25">
      <c r="A2566" t="s">
        <v>954</v>
      </c>
      <c r="B2566" t="s">
        <v>955</v>
      </c>
      <c r="C2566" t="s">
        <v>232</v>
      </c>
      <c r="D2566">
        <v>137.46</v>
      </c>
      <c r="E2566">
        <v>1500</v>
      </c>
      <c r="F2566" t="s">
        <v>10127</v>
      </c>
      <c r="G2566" t="s">
        <v>10127</v>
      </c>
      <c r="H2566">
        <v>100</v>
      </c>
      <c r="I2566">
        <v>1695</v>
      </c>
      <c r="J2566">
        <v>169500</v>
      </c>
      <c r="K2566">
        <v>33900</v>
      </c>
      <c r="L2566">
        <v>2203.5</v>
      </c>
      <c r="M2566">
        <v>1525.5</v>
      </c>
      <c r="N2566">
        <v>16950</v>
      </c>
      <c r="O2566">
        <v>50850</v>
      </c>
      <c r="P2566">
        <v>2034</v>
      </c>
      <c r="Q2566">
        <v>2203.5</v>
      </c>
      <c r="R2566">
        <v>-1356</v>
      </c>
      <c r="S2566">
        <v>-1186.5</v>
      </c>
      <c r="T2566">
        <v>-133.44999999999999</v>
      </c>
      <c r="U2566">
        <v>18.850000000000001</v>
      </c>
      <c r="V2566">
        <v>-3.45</v>
      </c>
      <c r="W2566">
        <v>1448.48</v>
      </c>
      <c r="X2566">
        <v>1438.31</v>
      </c>
      <c r="Y2566">
        <v>1439.1</v>
      </c>
      <c r="Z2566">
        <v>1428.74</v>
      </c>
      <c r="AA2566">
        <v>6.55</v>
      </c>
      <c r="AB2566">
        <v>3.04</v>
      </c>
      <c r="AC2566">
        <v>40.67</v>
      </c>
      <c r="AD2566">
        <v>92</v>
      </c>
      <c r="AE2566">
        <v>1379.57</v>
      </c>
      <c r="AF2566">
        <v>15.26</v>
      </c>
      <c r="AG2566">
        <v>9</v>
      </c>
      <c r="AI2566">
        <v>86</v>
      </c>
      <c r="AK2566">
        <v>70</v>
      </c>
    </row>
    <row r="2567" spans="1:37" hidden="1" x14ac:dyDescent="0.25">
      <c r="A2567" t="s">
        <v>7915</v>
      </c>
      <c r="B2567" t="s">
        <v>7916</v>
      </c>
      <c r="C2567" t="s">
        <v>246</v>
      </c>
      <c r="D2567">
        <v>137.19</v>
      </c>
      <c r="E2567">
        <v>22.41</v>
      </c>
      <c r="F2567" t="s">
        <v>10127</v>
      </c>
      <c r="G2567" t="s">
        <v>10127</v>
      </c>
      <c r="H2567">
        <v>100</v>
      </c>
      <c r="I2567">
        <v>25.32</v>
      </c>
      <c r="J2567">
        <v>2532.33</v>
      </c>
      <c r="K2567">
        <v>506.47</v>
      </c>
      <c r="L2567">
        <v>32.92</v>
      </c>
      <c r="M2567">
        <v>22.79</v>
      </c>
      <c r="N2567">
        <v>253.23</v>
      </c>
      <c r="O2567">
        <v>759.7</v>
      </c>
      <c r="P2567">
        <v>30.39</v>
      </c>
      <c r="Q2567">
        <v>32.92</v>
      </c>
      <c r="R2567">
        <v>-20.260000000000002</v>
      </c>
      <c r="S2567">
        <v>-17.73</v>
      </c>
      <c r="T2567">
        <v>-33.71</v>
      </c>
      <c r="U2567">
        <v>5.44</v>
      </c>
      <c r="V2567">
        <v>-8.51</v>
      </c>
      <c r="W2567">
        <v>21.26</v>
      </c>
      <c r="X2567">
        <v>19.899999999999999</v>
      </c>
      <c r="Y2567">
        <v>21.19</v>
      </c>
      <c r="Z2567">
        <v>18.84</v>
      </c>
      <c r="AA2567">
        <v>-2.0299999999999998</v>
      </c>
      <c r="AB2567">
        <v>9.7100000000000009</v>
      </c>
      <c r="AC2567">
        <v>100</v>
      </c>
      <c r="AD2567">
        <v>100</v>
      </c>
      <c r="AE2567">
        <v>20.53</v>
      </c>
      <c r="AF2567">
        <v>122376.48</v>
      </c>
      <c r="AG2567">
        <v>57</v>
      </c>
      <c r="AH2567">
        <v>2.79</v>
      </c>
      <c r="AI2567">
        <v>56</v>
      </c>
      <c r="AK2567">
        <v>91</v>
      </c>
    </row>
    <row r="2568" spans="1:37" hidden="1" x14ac:dyDescent="0.25">
      <c r="A2568" t="s">
        <v>7625</v>
      </c>
      <c r="B2568" t="s">
        <v>7626</v>
      </c>
      <c r="C2568" t="s">
        <v>1404</v>
      </c>
      <c r="D2568">
        <v>137.13999999999999</v>
      </c>
      <c r="E2568">
        <v>22.65</v>
      </c>
      <c r="F2568" t="s">
        <v>10127</v>
      </c>
      <c r="G2568" t="s">
        <v>10127</v>
      </c>
      <c r="H2568">
        <v>100</v>
      </c>
      <c r="I2568">
        <v>25.59</v>
      </c>
      <c r="J2568">
        <v>2559.4499999999998</v>
      </c>
      <c r="K2568">
        <v>511.89</v>
      </c>
      <c r="L2568">
        <v>33.270000000000003</v>
      </c>
      <c r="M2568">
        <v>23.04</v>
      </c>
      <c r="N2568">
        <v>255.94</v>
      </c>
      <c r="O2568">
        <v>767.84</v>
      </c>
      <c r="P2568">
        <v>30.71</v>
      </c>
      <c r="Q2568">
        <v>33.270000000000003</v>
      </c>
      <c r="R2568">
        <v>-20.48</v>
      </c>
      <c r="S2568">
        <v>-17.920000000000002</v>
      </c>
      <c r="T2568">
        <v>39.520000000000003</v>
      </c>
      <c r="U2568">
        <v>6.3</v>
      </c>
      <c r="V2568">
        <v>-17.350000000000001</v>
      </c>
      <c r="W2568">
        <v>22.61</v>
      </c>
      <c r="X2568">
        <v>23.69</v>
      </c>
      <c r="Y2568">
        <v>22.56</v>
      </c>
      <c r="Z2568">
        <v>24.73</v>
      </c>
      <c r="AA2568">
        <v>-7.01</v>
      </c>
      <c r="AB2568">
        <v>-1.2</v>
      </c>
      <c r="AC2568">
        <v>65.260000000000005</v>
      </c>
      <c r="AD2568">
        <v>65.34</v>
      </c>
      <c r="AE2568">
        <v>25.26</v>
      </c>
      <c r="AF2568">
        <v>56339.22</v>
      </c>
      <c r="AG2568">
        <v>90</v>
      </c>
    </row>
    <row r="2569" spans="1:37" hidden="1" x14ac:dyDescent="0.25">
      <c r="A2569" t="s">
        <v>3612</v>
      </c>
      <c r="B2569" t="s">
        <v>3613</v>
      </c>
      <c r="C2569" t="s">
        <v>391</v>
      </c>
      <c r="D2569">
        <v>137.05000000000001</v>
      </c>
      <c r="E2569">
        <v>200.05</v>
      </c>
      <c r="F2569" t="s">
        <v>10127</v>
      </c>
      <c r="G2569" t="s">
        <v>10127</v>
      </c>
      <c r="H2569">
        <v>100</v>
      </c>
      <c r="I2569">
        <v>226.06</v>
      </c>
      <c r="J2569">
        <v>22605.65</v>
      </c>
      <c r="K2569">
        <v>4521.13</v>
      </c>
      <c r="L2569">
        <v>293.87</v>
      </c>
      <c r="M2569">
        <v>203.45</v>
      </c>
      <c r="N2569">
        <v>2260.56</v>
      </c>
      <c r="O2569">
        <v>6781.69</v>
      </c>
      <c r="P2569">
        <v>271.27</v>
      </c>
      <c r="Q2569">
        <v>293.87</v>
      </c>
      <c r="R2569">
        <v>-180.85</v>
      </c>
      <c r="S2569">
        <v>-158.24</v>
      </c>
      <c r="T2569">
        <v>16.329999999999998</v>
      </c>
      <c r="U2569">
        <v>16.54</v>
      </c>
      <c r="V2569">
        <v>-1.19</v>
      </c>
      <c r="W2569">
        <v>201.63</v>
      </c>
      <c r="X2569">
        <v>203.75</v>
      </c>
      <c r="Y2569">
        <v>200.19</v>
      </c>
      <c r="Z2569">
        <v>206.31</v>
      </c>
      <c r="AA2569">
        <v>6.95</v>
      </c>
      <c r="AB2569">
        <v>-1.65</v>
      </c>
      <c r="AC2569">
        <v>56.73</v>
      </c>
      <c r="AD2569">
        <v>64.64</v>
      </c>
      <c r="AE2569">
        <v>226.49</v>
      </c>
      <c r="AF2569">
        <v>9822.35</v>
      </c>
      <c r="AG2569">
        <v>62</v>
      </c>
      <c r="AI2569">
        <v>33</v>
      </c>
      <c r="AJ2569">
        <v>94</v>
      </c>
      <c r="AK2569">
        <v>91</v>
      </c>
    </row>
    <row r="2570" spans="1:37" hidden="1" x14ac:dyDescent="0.25">
      <c r="A2570" t="s">
        <v>753</v>
      </c>
      <c r="B2570" t="s">
        <v>754</v>
      </c>
      <c r="C2570" t="s">
        <v>30</v>
      </c>
      <c r="D2570">
        <v>136.97</v>
      </c>
      <c r="E2570">
        <v>1948.8</v>
      </c>
      <c r="F2570" t="s">
        <v>10127</v>
      </c>
      <c r="G2570" t="s">
        <v>10127</v>
      </c>
      <c r="H2570">
        <v>100</v>
      </c>
      <c r="I2570">
        <v>2202.14</v>
      </c>
      <c r="J2570">
        <v>220214.39999999999</v>
      </c>
      <c r="K2570">
        <v>44042.879999999997</v>
      </c>
      <c r="L2570">
        <v>2862.79</v>
      </c>
      <c r="M2570">
        <v>1981.93</v>
      </c>
      <c r="N2570">
        <v>22021.439999999999</v>
      </c>
      <c r="O2570">
        <v>66064.320000000007</v>
      </c>
      <c r="P2570">
        <v>2642.57</v>
      </c>
      <c r="Q2570">
        <v>2862.79</v>
      </c>
      <c r="R2570">
        <v>-1761.72</v>
      </c>
      <c r="S2570">
        <v>-1541.5</v>
      </c>
      <c r="T2570">
        <v>59.3</v>
      </c>
      <c r="U2570">
        <v>11.41</v>
      </c>
      <c r="V2570">
        <v>-0.01</v>
      </c>
      <c r="W2570">
        <v>1917.24</v>
      </c>
      <c r="X2570">
        <v>1930.31</v>
      </c>
      <c r="Y2570">
        <v>1907.48</v>
      </c>
      <c r="Z2570">
        <v>1938.27</v>
      </c>
      <c r="AA2570">
        <v>5.39</v>
      </c>
      <c r="AB2570">
        <v>1.2</v>
      </c>
      <c r="AC2570">
        <v>22.41</v>
      </c>
      <c r="AD2570">
        <v>33.54</v>
      </c>
      <c r="AE2570">
        <v>1834.71</v>
      </c>
      <c r="AF2570">
        <v>233.83</v>
      </c>
      <c r="AG2570">
        <v>46</v>
      </c>
      <c r="AI2570">
        <v>95</v>
      </c>
      <c r="AJ2570">
        <v>9</v>
      </c>
      <c r="AK2570">
        <v>78</v>
      </c>
    </row>
    <row r="2571" spans="1:37" hidden="1" x14ac:dyDescent="0.25">
      <c r="A2571" t="s">
        <v>28</v>
      </c>
      <c r="B2571" t="s">
        <v>29</v>
      </c>
      <c r="C2571" t="s">
        <v>30</v>
      </c>
      <c r="D2571">
        <v>136.55000000000001</v>
      </c>
      <c r="E2571">
        <v>125</v>
      </c>
      <c r="F2571" t="s">
        <v>10127</v>
      </c>
      <c r="G2571" t="s">
        <v>10127</v>
      </c>
      <c r="H2571">
        <v>100</v>
      </c>
      <c r="I2571">
        <v>141.25</v>
      </c>
      <c r="J2571">
        <v>14125</v>
      </c>
      <c r="K2571">
        <v>2825</v>
      </c>
      <c r="L2571">
        <v>183.62</v>
      </c>
      <c r="M2571">
        <v>127.12</v>
      </c>
      <c r="N2571">
        <v>1412.5</v>
      </c>
      <c r="O2571">
        <v>4237.5</v>
      </c>
      <c r="P2571">
        <v>169.5</v>
      </c>
      <c r="Q2571">
        <v>183.62</v>
      </c>
      <c r="R2571">
        <v>-113</v>
      </c>
      <c r="S2571">
        <v>-98.88</v>
      </c>
      <c r="T2571">
        <v>18.13</v>
      </c>
      <c r="U2571">
        <v>3.03</v>
      </c>
      <c r="V2571">
        <v>-3.81</v>
      </c>
      <c r="W2571">
        <v>124.24</v>
      </c>
      <c r="X2571">
        <v>132.69999999999999</v>
      </c>
      <c r="Y2571">
        <v>123.63</v>
      </c>
      <c r="Z2571">
        <v>133.96</v>
      </c>
      <c r="AA2571">
        <v>-0.51</v>
      </c>
      <c r="AB2571">
        <v>-1.1299999999999999</v>
      </c>
      <c r="AC2571">
        <v>69.92</v>
      </c>
      <c r="AD2571">
        <v>75</v>
      </c>
      <c r="AE2571">
        <v>137.11000000000001</v>
      </c>
      <c r="AF2571">
        <v>8974.09</v>
      </c>
      <c r="AG2571">
        <v>77</v>
      </c>
      <c r="AI2571">
        <v>15</v>
      </c>
      <c r="AJ2571">
        <v>99</v>
      </c>
      <c r="AK2571">
        <v>82</v>
      </c>
    </row>
    <row r="2572" spans="1:37" hidden="1" x14ac:dyDescent="0.25">
      <c r="A2572" t="s">
        <v>5077</v>
      </c>
      <c r="B2572" t="s">
        <v>5078</v>
      </c>
      <c r="D2572">
        <v>136.44</v>
      </c>
      <c r="E2572">
        <v>93.2</v>
      </c>
      <c r="F2572" t="s">
        <v>10127</v>
      </c>
      <c r="G2572" t="s">
        <v>10127</v>
      </c>
      <c r="H2572">
        <v>100</v>
      </c>
      <c r="I2572">
        <v>105.32</v>
      </c>
      <c r="J2572">
        <v>10531.6</v>
      </c>
      <c r="K2572">
        <v>2106.3200000000002</v>
      </c>
      <c r="L2572">
        <v>136.91</v>
      </c>
      <c r="M2572">
        <v>94.78</v>
      </c>
      <c r="N2572">
        <v>1053.1600000000001</v>
      </c>
      <c r="O2572">
        <v>3159.48</v>
      </c>
      <c r="P2572">
        <v>126.38</v>
      </c>
      <c r="Q2572">
        <v>136.91</v>
      </c>
      <c r="R2572">
        <v>-84.25</v>
      </c>
      <c r="S2572">
        <v>-73.72</v>
      </c>
      <c r="T2572">
        <v>14.04</v>
      </c>
      <c r="U2572">
        <v>3.91</v>
      </c>
      <c r="V2572">
        <v>-8.83</v>
      </c>
      <c r="W2572">
        <v>93.77</v>
      </c>
      <c r="X2572">
        <v>96.83</v>
      </c>
      <c r="Y2572">
        <v>93.94</v>
      </c>
      <c r="Z2572">
        <v>98.13</v>
      </c>
      <c r="AA2572">
        <v>-2.88</v>
      </c>
      <c r="AB2572">
        <v>-1.49</v>
      </c>
      <c r="AC2572">
        <v>63.41</v>
      </c>
      <c r="AD2572">
        <v>70.819999999999993</v>
      </c>
      <c r="AE2572">
        <v>101.33</v>
      </c>
      <c r="AF2572">
        <v>24739.13</v>
      </c>
      <c r="AG2572">
        <v>35</v>
      </c>
      <c r="AI2572">
        <v>25</v>
      </c>
      <c r="AJ2572">
        <v>93</v>
      </c>
      <c r="AK2572">
        <v>84</v>
      </c>
    </row>
    <row r="2573" spans="1:37" hidden="1" x14ac:dyDescent="0.25">
      <c r="A2573" t="s">
        <v>4668</v>
      </c>
      <c r="B2573" t="s">
        <v>4669</v>
      </c>
      <c r="C2573" t="s">
        <v>219</v>
      </c>
      <c r="D2573">
        <v>136.30000000000001</v>
      </c>
      <c r="E2573">
        <v>98</v>
      </c>
      <c r="F2573" t="s">
        <v>10127</v>
      </c>
      <c r="G2573" t="s">
        <v>10127</v>
      </c>
      <c r="H2573">
        <v>100</v>
      </c>
      <c r="I2573">
        <v>110.74</v>
      </c>
      <c r="J2573">
        <v>11074</v>
      </c>
      <c r="K2573">
        <v>2214.8000000000002</v>
      </c>
      <c r="L2573">
        <v>143.96</v>
      </c>
      <c r="M2573">
        <v>99.67</v>
      </c>
      <c r="N2573">
        <v>1107.4000000000001</v>
      </c>
      <c r="O2573">
        <v>3322.2</v>
      </c>
      <c r="P2573">
        <v>132.88999999999999</v>
      </c>
      <c r="Q2573">
        <v>143.96</v>
      </c>
      <c r="R2573">
        <v>-88.59</v>
      </c>
      <c r="S2573">
        <v>-77.52</v>
      </c>
      <c r="T2573">
        <v>16.48</v>
      </c>
      <c r="U2573">
        <v>4.28</v>
      </c>
      <c r="V2573">
        <v>-11.57</v>
      </c>
      <c r="W2573">
        <v>101.09</v>
      </c>
      <c r="X2573">
        <v>119.35</v>
      </c>
      <c r="Y2573">
        <v>101.59</v>
      </c>
      <c r="Z2573">
        <v>126.44</v>
      </c>
      <c r="AA2573">
        <v>-4.3</v>
      </c>
      <c r="AB2573">
        <v>-8.64</v>
      </c>
      <c r="AC2573">
        <v>31.8</v>
      </c>
      <c r="AD2573">
        <v>32.76</v>
      </c>
      <c r="AE2573">
        <v>111.81</v>
      </c>
      <c r="AF2573">
        <v>23272.73</v>
      </c>
      <c r="AI2573">
        <v>87</v>
      </c>
    </row>
    <row r="2574" spans="1:37" hidden="1" x14ac:dyDescent="0.25">
      <c r="A2574" t="s">
        <v>3857</v>
      </c>
      <c r="B2574" t="s">
        <v>3858</v>
      </c>
      <c r="D2574">
        <v>136.15</v>
      </c>
      <c r="E2574">
        <v>179.35</v>
      </c>
      <c r="F2574" t="s">
        <v>10127</v>
      </c>
      <c r="G2574" t="s">
        <v>10127</v>
      </c>
      <c r="H2574">
        <v>100</v>
      </c>
      <c r="I2574">
        <v>202.67</v>
      </c>
      <c r="J2574">
        <v>20266.55</v>
      </c>
      <c r="K2574">
        <v>4053.31</v>
      </c>
      <c r="L2574">
        <v>263.47000000000003</v>
      </c>
      <c r="M2574">
        <v>182.4</v>
      </c>
      <c r="N2574">
        <v>2026.65</v>
      </c>
      <c r="O2574">
        <v>6079.97</v>
      </c>
      <c r="P2574">
        <v>243.2</v>
      </c>
      <c r="Q2574">
        <v>263.47000000000003</v>
      </c>
      <c r="R2574">
        <v>-162.13</v>
      </c>
      <c r="S2574">
        <v>-141.87</v>
      </c>
      <c r="T2574">
        <v>14.17</v>
      </c>
      <c r="U2574">
        <v>31.32</v>
      </c>
      <c r="V2574">
        <v>2.9</v>
      </c>
      <c r="W2574">
        <v>180.62</v>
      </c>
      <c r="X2574">
        <v>176.74</v>
      </c>
      <c r="Y2574">
        <v>181.39</v>
      </c>
      <c r="Z2574">
        <v>175.73</v>
      </c>
      <c r="AA2574">
        <v>15.39</v>
      </c>
      <c r="AB2574">
        <v>-0.61</v>
      </c>
      <c r="AC2574">
        <v>35.14</v>
      </c>
      <c r="AD2574">
        <v>39.85</v>
      </c>
      <c r="AE2574">
        <v>197.02</v>
      </c>
      <c r="AF2574">
        <v>10111.83</v>
      </c>
      <c r="AG2574">
        <v>70</v>
      </c>
      <c r="AI2574">
        <v>38</v>
      </c>
      <c r="AJ2574">
        <v>91</v>
      </c>
      <c r="AK2574">
        <v>89</v>
      </c>
    </row>
    <row r="2575" spans="1:37" hidden="1" x14ac:dyDescent="0.25">
      <c r="A2575" t="s">
        <v>8300</v>
      </c>
      <c r="B2575" t="s">
        <v>8301</v>
      </c>
      <c r="C2575" t="s">
        <v>279</v>
      </c>
      <c r="D2575">
        <v>135.94</v>
      </c>
      <c r="E2575">
        <v>13.95</v>
      </c>
      <c r="F2575" t="s">
        <v>10127</v>
      </c>
      <c r="G2575" t="s">
        <v>10127</v>
      </c>
      <c r="H2575">
        <v>100</v>
      </c>
      <c r="I2575">
        <v>15.76</v>
      </c>
      <c r="J2575">
        <v>1576.35</v>
      </c>
      <c r="K2575">
        <v>315.27</v>
      </c>
      <c r="L2575">
        <v>20.49</v>
      </c>
      <c r="M2575">
        <v>14.19</v>
      </c>
      <c r="N2575">
        <v>157.63</v>
      </c>
      <c r="O2575">
        <v>472.91</v>
      </c>
      <c r="P2575">
        <v>18.920000000000002</v>
      </c>
      <c r="Q2575">
        <v>20.49</v>
      </c>
      <c r="R2575">
        <v>-12.61</v>
      </c>
      <c r="S2575">
        <v>-11.03</v>
      </c>
      <c r="T2575">
        <v>18.25</v>
      </c>
      <c r="U2575">
        <v>20.89</v>
      </c>
      <c r="V2575">
        <v>-6.72</v>
      </c>
      <c r="W2575">
        <v>14.06</v>
      </c>
      <c r="X2575">
        <v>14.48</v>
      </c>
      <c r="Y2575">
        <v>13.92</v>
      </c>
      <c r="Z2575">
        <v>14.5</v>
      </c>
      <c r="AA2575">
        <v>5.3</v>
      </c>
      <c r="AB2575">
        <v>-1.66</v>
      </c>
      <c r="AC2575">
        <v>58.51</v>
      </c>
      <c r="AD2575">
        <v>52.6</v>
      </c>
      <c r="AE2575">
        <v>13.41</v>
      </c>
      <c r="AF2575">
        <v>30076.959999999999</v>
      </c>
      <c r="AG2575">
        <v>11</v>
      </c>
      <c r="AI2575">
        <v>38</v>
      </c>
      <c r="AK2575">
        <v>40</v>
      </c>
    </row>
    <row r="2576" spans="1:37" hidden="1" x14ac:dyDescent="0.25">
      <c r="A2576" t="s">
        <v>2471</v>
      </c>
      <c r="B2576" t="s">
        <v>2472</v>
      </c>
      <c r="C2576" t="s">
        <v>419</v>
      </c>
      <c r="D2576">
        <v>135.78</v>
      </c>
      <c r="E2576">
        <v>476.2</v>
      </c>
      <c r="F2576" t="s">
        <v>10127</v>
      </c>
      <c r="G2576" t="s">
        <v>10127</v>
      </c>
      <c r="H2576">
        <v>100</v>
      </c>
      <c r="I2576">
        <v>538.11</v>
      </c>
      <c r="J2576">
        <v>53810.6</v>
      </c>
      <c r="K2576">
        <v>10762.12</v>
      </c>
      <c r="L2576">
        <v>699.54</v>
      </c>
      <c r="M2576">
        <v>484.3</v>
      </c>
      <c r="N2576">
        <v>5381.06</v>
      </c>
      <c r="O2576">
        <v>16143.18</v>
      </c>
      <c r="P2576">
        <v>645.73</v>
      </c>
      <c r="Q2576">
        <v>699.54</v>
      </c>
      <c r="R2576">
        <v>-430.48</v>
      </c>
      <c r="S2576">
        <v>-376.67</v>
      </c>
      <c r="T2576">
        <v>13.27</v>
      </c>
      <c r="U2576">
        <v>0.71</v>
      </c>
      <c r="V2576">
        <v>-6.23</v>
      </c>
      <c r="W2576">
        <v>442.05</v>
      </c>
      <c r="X2576">
        <v>420.24</v>
      </c>
      <c r="Y2576">
        <v>434.44</v>
      </c>
      <c r="Z2576">
        <v>419.36</v>
      </c>
      <c r="AA2576">
        <v>-2.88</v>
      </c>
      <c r="AB2576">
        <v>11.11</v>
      </c>
      <c r="AC2576">
        <v>85.36</v>
      </c>
      <c r="AD2576">
        <v>77.47</v>
      </c>
      <c r="AE2576">
        <v>407.69</v>
      </c>
      <c r="AF2576">
        <v>1576.52</v>
      </c>
      <c r="AG2576">
        <v>27</v>
      </c>
      <c r="AI2576">
        <v>38</v>
      </c>
      <c r="AJ2576">
        <v>85</v>
      </c>
      <c r="AK2576">
        <v>91</v>
      </c>
    </row>
    <row r="2577" spans="1:37" hidden="1" x14ac:dyDescent="0.25">
      <c r="A2577" t="s">
        <v>5977</v>
      </c>
      <c r="B2577" t="s">
        <v>5978</v>
      </c>
      <c r="C2577" t="s">
        <v>36</v>
      </c>
      <c r="D2577">
        <v>135.51</v>
      </c>
      <c r="E2577">
        <v>67.239999999999995</v>
      </c>
      <c r="F2577" t="s">
        <v>10127</v>
      </c>
      <c r="G2577" t="s">
        <v>10127</v>
      </c>
      <c r="H2577">
        <v>100</v>
      </c>
      <c r="I2577">
        <v>75.98</v>
      </c>
      <c r="J2577">
        <v>7598.12</v>
      </c>
      <c r="K2577">
        <v>1519.62</v>
      </c>
      <c r="L2577">
        <v>98.78</v>
      </c>
      <c r="M2577">
        <v>68.38</v>
      </c>
      <c r="N2577">
        <v>759.81</v>
      </c>
      <c r="O2577">
        <v>2279.44</v>
      </c>
      <c r="P2577">
        <v>91.18</v>
      </c>
      <c r="Q2577">
        <v>98.78</v>
      </c>
      <c r="R2577">
        <v>-60.78</v>
      </c>
      <c r="S2577">
        <v>-53.19</v>
      </c>
      <c r="T2577">
        <v>115.82</v>
      </c>
      <c r="U2577">
        <v>9.9700000000000006</v>
      </c>
      <c r="V2577">
        <v>-21.24</v>
      </c>
      <c r="W2577">
        <v>64.31</v>
      </c>
      <c r="X2577">
        <v>61.05</v>
      </c>
      <c r="Y2577">
        <v>65.39</v>
      </c>
      <c r="Z2577">
        <v>60.6</v>
      </c>
      <c r="AA2577">
        <v>-8.2100000000000009</v>
      </c>
      <c r="AB2577">
        <v>8.6999999999999993</v>
      </c>
      <c r="AC2577">
        <v>81.34</v>
      </c>
      <c r="AD2577">
        <v>86.05</v>
      </c>
      <c r="AE2577">
        <v>54.26</v>
      </c>
      <c r="AF2577">
        <v>9433.7000000000007</v>
      </c>
      <c r="AG2577">
        <v>11</v>
      </c>
      <c r="AI2577">
        <v>88</v>
      </c>
      <c r="AK2577">
        <v>76</v>
      </c>
    </row>
    <row r="2578" spans="1:37" hidden="1" x14ac:dyDescent="0.25">
      <c r="A2578" t="s">
        <v>4625</v>
      </c>
      <c r="B2578" t="s">
        <v>4626</v>
      </c>
      <c r="C2578" t="s">
        <v>235</v>
      </c>
      <c r="D2578">
        <v>135.41999999999999</v>
      </c>
      <c r="E2578">
        <v>118</v>
      </c>
      <c r="F2578" t="s">
        <v>10127</v>
      </c>
      <c r="G2578" t="s">
        <v>10127</v>
      </c>
      <c r="H2578">
        <v>100</v>
      </c>
      <c r="I2578">
        <v>133.34</v>
      </c>
      <c r="J2578">
        <v>13334</v>
      </c>
      <c r="K2578">
        <v>2666.8</v>
      </c>
      <c r="L2578">
        <v>173.34</v>
      </c>
      <c r="M2578">
        <v>120.01</v>
      </c>
      <c r="N2578">
        <v>1333.4</v>
      </c>
      <c r="O2578">
        <v>4000.2</v>
      </c>
      <c r="P2578">
        <v>160.01</v>
      </c>
      <c r="Q2578">
        <v>173.34</v>
      </c>
      <c r="R2578">
        <v>-106.67</v>
      </c>
      <c r="S2578">
        <v>-93.34</v>
      </c>
      <c r="T2578">
        <v>31.64</v>
      </c>
      <c r="U2578">
        <v>4.93</v>
      </c>
      <c r="V2578">
        <v>-6.88</v>
      </c>
      <c r="W2578">
        <v>117.68</v>
      </c>
      <c r="X2578">
        <v>122.11</v>
      </c>
      <c r="Y2578">
        <v>115.31</v>
      </c>
      <c r="Z2578">
        <v>126.25</v>
      </c>
      <c r="AA2578">
        <v>-1.33</v>
      </c>
      <c r="AB2578">
        <v>-0.78</v>
      </c>
      <c r="AC2578">
        <v>79.540000000000006</v>
      </c>
      <c r="AD2578">
        <v>79.430000000000007</v>
      </c>
      <c r="AE2578">
        <v>100.57</v>
      </c>
      <c r="AF2578">
        <v>2400</v>
      </c>
      <c r="AG2578">
        <v>83</v>
      </c>
      <c r="AJ2578">
        <v>69</v>
      </c>
    </row>
    <row r="2579" spans="1:37" hidden="1" x14ac:dyDescent="0.25">
      <c r="A2579" t="s">
        <v>5981</v>
      </c>
      <c r="B2579" t="s">
        <v>5982</v>
      </c>
      <c r="C2579" t="s">
        <v>419</v>
      </c>
      <c r="D2579">
        <v>135.37</v>
      </c>
      <c r="E2579">
        <v>60.01</v>
      </c>
      <c r="F2579" t="s">
        <v>10127</v>
      </c>
      <c r="G2579" t="s">
        <v>10127</v>
      </c>
      <c r="H2579">
        <v>100</v>
      </c>
      <c r="I2579">
        <v>67.81</v>
      </c>
      <c r="J2579">
        <v>6781.13</v>
      </c>
      <c r="K2579">
        <v>1356.23</v>
      </c>
      <c r="L2579">
        <v>88.15</v>
      </c>
      <c r="M2579">
        <v>61.03</v>
      </c>
      <c r="N2579">
        <v>678.11</v>
      </c>
      <c r="O2579">
        <v>2034.34</v>
      </c>
      <c r="P2579">
        <v>81.37</v>
      </c>
      <c r="Q2579">
        <v>88.15</v>
      </c>
      <c r="R2579">
        <v>-54.25</v>
      </c>
      <c r="S2579">
        <v>-47.47</v>
      </c>
      <c r="T2579">
        <v>32.46</v>
      </c>
      <c r="U2579">
        <v>5.96</v>
      </c>
      <c r="V2579">
        <v>-10.15</v>
      </c>
      <c r="W2579">
        <v>59.37</v>
      </c>
      <c r="X2579">
        <v>60.95</v>
      </c>
      <c r="Y2579">
        <v>59.16</v>
      </c>
      <c r="Z2579">
        <v>62.1</v>
      </c>
      <c r="AA2579">
        <v>-2.76</v>
      </c>
      <c r="AB2579">
        <v>0.39</v>
      </c>
      <c r="AC2579">
        <v>72.86</v>
      </c>
      <c r="AD2579">
        <v>75.12</v>
      </c>
      <c r="AE2579">
        <v>64.64</v>
      </c>
      <c r="AF2579">
        <v>13726.26</v>
      </c>
      <c r="AG2579">
        <v>80</v>
      </c>
      <c r="AI2579">
        <v>33</v>
      </c>
      <c r="AJ2579">
        <v>100</v>
      </c>
      <c r="AK2579">
        <v>95</v>
      </c>
    </row>
    <row r="2580" spans="1:37" hidden="1" x14ac:dyDescent="0.25">
      <c r="A2580" t="s">
        <v>6953</v>
      </c>
      <c r="B2580" t="s">
        <v>6954</v>
      </c>
      <c r="C2580" t="s">
        <v>391</v>
      </c>
      <c r="D2580">
        <v>135.31</v>
      </c>
      <c r="E2580">
        <v>36.36</v>
      </c>
      <c r="F2580" t="s">
        <v>10127</v>
      </c>
      <c r="G2580" t="s">
        <v>10127</v>
      </c>
      <c r="H2580">
        <v>100</v>
      </c>
      <c r="I2580">
        <v>41.09</v>
      </c>
      <c r="J2580">
        <v>4108.68</v>
      </c>
      <c r="K2580">
        <v>821.74</v>
      </c>
      <c r="L2580">
        <v>53.41</v>
      </c>
      <c r="M2580">
        <v>36.979999999999997</v>
      </c>
      <c r="N2580">
        <v>410.87</v>
      </c>
      <c r="O2580">
        <v>1232.5999999999999</v>
      </c>
      <c r="P2580">
        <v>49.3</v>
      </c>
      <c r="Q2580">
        <v>53.41</v>
      </c>
      <c r="R2580">
        <v>-32.869999999999997</v>
      </c>
      <c r="S2580">
        <v>-28.76</v>
      </c>
      <c r="T2580">
        <v>34.96</v>
      </c>
      <c r="U2580">
        <v>6.21</v>
      </c>
      <c r="V2580">
        <v>-7.82</v>
      </c>
      <c r="W2580">
        <v>35.979999999999997</v>
      </c>
      <c r="X2580">
        <v>36.51</v>
      </c>
      <c r="Y2580">
        <v>36.049999999999997</v>
      </c>
      <c r="Z2580">
        <v>36.89</v>
      </c>
      <c r="AA2580">
        <v>-1.3</v>
      </c>
      <c r="AB2580">
        <v>1.87</v>
      </c>
      <c r="AC2580">
        <v>73.42</v>
      </c>
      <c r="AD2580">
        <v>71.150000000000006</v>
      </c>
      <c r="AE2580">
        <v>37.58</v>
      </c>
      <c r="AF2580">
        <v>45066.52</v>
      </c>
      <c r="AG2580">
        <v>22</v>
      </c>
      <c r="AI2580">
        <v>40</v>
      </c>
      <c r="AK2580">
        <v>80</v>
      </c>
    </row>
    <row r="2581" spans="1:37" hidden="1" x14ac:dyDescent="0.25">
      <c r="A2581" t="s">
        <v>4449</v>
      </c>
      <c r="B2581" t="s">
        <v>4450</v>
      </c>
      <c r="C2581" t="s">
        <v>299</v>
      </c>
      <c r="D2581">
        <v>135.13999999999999</v>
      </c>
      <c r="E2581">
        <v>140.86000000000001</v>
      </c>
      <c r="F2581" t="s">
        <v>10127</v>
      </c>
      <c r="G2581" t="s">
        <v>10127</v>
      </c>
      <c r="H2581">
        <v>100</v>
      </c>
      <c r="I2581">
        <v>159.16999999999999</v>
      </c>
      <c r="J2581">
        <v>15917.18</v>
      </c>
      <c r="K2581">
        <v>3183.44</v>
      </c>
      <c r="L2581">
        <v>206.92</v>
      </c>
      <c r="M2581">
        <v>143.25</v>
      </c>
      <c r="N2581">
        <v>1591.72</v>
      </c>
      <c r="O2581">
        <v>4775.1499999999996</v>
      </c>
      <c r="P2581">
        <v>191.01</v>
      </c>
      <c r="Q2581">
        <v>206.92</v>
      </c>
      <c r="R2581">
        <v>-127.34</v>
      </c>
      <c r="S2581">
        <v>-111.42</v>
      </c>
      <c r="T2581">
        <v>-14.05</v>
      </c>
      <c r="U2581">
        <v>4.3</v>
      </c>
      <c r="V2581">
        <v>-2.9</v>
      </c>
      <c r="W2581">
        <v>136.07</v>
      </c>
      <c r="X2581">
        <v>132.69999999999999</v>
      </c>
      <c r="Y2581">
        <v>135.5</v>
      </c>
      <c r="Z2581">
        <v>133.86000000000001</v>
      </c>
      <c r="AA2581">
        <v>0.56999999999999995</v>
      </c>
      <c r="AB2581">
        <v>4.42</v>
      </c>
      <c r="AC2581">
        <v>84.35</v>
      </c>
      <c r="AD2581">
        <v>87.27</v>
      </c>
      <c r="AE2581">
        <v>126.06</v>
      </c>
      <c r="AF2581">
        <v>12699</v>
      </c>
      <c r="AG2581">
        <v>20</v>
      </c>
      <c r="AH2581">
        <v>2.35</v>
      </c>
      <c r="AI2581">
        <v>44</v>
      </c>
      <c r="AK2581">
        <v>50</v>
      </c>
    </row>
    <row r="2582" spans="1:37" hidden="1" x14ac:dyDescent="0.25">
      <c r="A2582" t="s">
        <v>4790</v>
      </c>
      <c r="B2582" t="s">
        <v>4791</v>
      </c>
      <c r="C2582" t="s">
        <v>24</v>
      </c>
      <c r="D2582">
        <v>135.01</v>
      </c>
      <c r="E2582">
        <v>98.15</v>
      </c>
      <c r="F2582" t="s">
        <v>10127</v>
      </c>
      <c r="G2582" t="s">
        <v>10127</v>
      </c>
      <c r="H2582">
        <v>100</v>
      </c>
      <c r="I2582">
        <v>110.91</v>
      </c>
      <c r="J2582">
        <v>11090.95</v>
      </c>
      <c r="K2582">
        <v>2218.19</v>
      </c>
      <c r="L2582">
        <v>144.18</v>
      </c>
      <c r="M2582">
        <v>99.82</v>
      </c>
      <c r="N2582">
        <v>1109.0899999999999</v>
      </c>
      <c r="O2582">
        <v>3327.28</v>
      </c>
      <c r="P2582">
        <v>133.09</v>
      </c>
      <c r="Q2582">
        <v>144.18</v>
      </c>
      <c r="R2582">
        <v>-88.73</v>
      </c>
      <c r="S2582">
        <v>-77.64</v>
      </c>
      <c r="T2582">
        <v>24.5</v>
      </c>
      <c r="U2582">
        <v>13.66</v>
      </c>
      <c r="V2582">
        <v>0.4</v>
      </c>
      <c r="W2582">
        <v>102.03</v>
      </c>
      <c r="X2582">
        <v>111.76</v>
      </c>
      <c r="Y2582">
        <v>102.14</v>
      </c>
      <c r="Z2582">
        <v>113.02</v>
      </c>
      <c r="AA2582">
        <v>6.62</v>
      </c>
      <c r="AB2582">
        <v>-7.55</v>
      </c>
      <c r="AC2582">
        <v>37.049999999999997</v>
      </c>
      <c r="AD2582">
        <v>41.07</v>
      </c>
      <c r="AE2582">
        <v>120.06</v>
      </c>
      <c r="AF2582">
        <v>19559.349999999999</v>
      </c>
      <c r="AG2582">
        <v>97</v>
      </c>
      <c r="AI2582">
        <v>41</v>
      </c>
      <c r="AJ2582">
        <v>83</v>
      </c>
      <c r="AK2582">
        <v>90</v>
      </c>
    </row>
    <row r="2583" spans="1:37" hidden="1" x14ac:dyDescent="0.25">
      <c r="A2583" t="s">
        <v>6721</v>
      </c>
      <c r="B2583" t="s">
        <v>6722</v>
      </c>
      <c r="C2583" t="s">
        <v>36</v>
      </c>
      <c r="D2583">
        <v>134.86000000000001</v>
      </c>
      <c r="E2583">
        <v>42.15</v>
      </c>
      <c r="F2583" t="s">
        <v>10127</v>
      </c>
      <c r="G2583" t="s">
        <v>10127</v>
      </c>
      <c r="H2583">
        <v>100</v>
      </c>
      <c r="I2583">
        <v>47.63</v>
      </c>
      <c r="J2583">
        <v>4762.95</v>
      </c>
      <c r="K2583">
        <v>952.59</v>
      </c>
      <c r="L2583">
        <v>61.92</v>
      </c>
      <c r="M2583">
        <v>42.87</v>
      </c>
      <c r="N2583">
        <v>476.29</v>
      </c>
      <c r="O2583">
        <v>1428.88</v>
      </c>
      <c r="P2583">
        <v>57.16</v>
      </c>
      <c r="Q2583">
        <v>61.92</v>
      </c>
      <c r="R2583">
        <v>-38.1</v>
      </c>
      <c r="S2583">
        <v>-33.340000000000003</v>
      </c>
      <c r="T2583">
        <v>35.770000000000003</v>
      </c>
      <c r="U2583">
        <v>6.53</v>
      </c>
      <c r="V2583">
        <v>-0.73</v>
      </c>
      <c r="W2583">
        <v>41.63</v>
      </c>
      <c r="X2583">
        <v>41.09</v>
      </c>
      <c r="Y2583">
        <v>41.66</v>
      </c>
      <c r="Z2583">
        <v>41.02</v>
      </c>
      <c r="AA2583">
        <v>2.77</v>
      </c>
      <c r="AB2583">
        <v>2.13</v>
      </c>
      <c r="AC2583">
        <v>88.97</v>
      </c>
      <c r="AD2583">
        <v>78.69</v>
      </c>
      <c r="AE2583">
        <v>40.6</v>
      </c>
      <c r="AF2583">
        <v>110503</v>
      </c>
      <c r="AG2583">
        <v>9</v>
      </c>
      <c r="AH2583">
        <v>6.41</v>
      </c>
      <c r="AI2583">
        <v>97</v>
      </c>
      <c r="AK2583">
        <v>92</v>
      </c>
    </row>
    <row r="2584" spans="1:37" hidden="1" x14ac:dyDescent="0.25">
      <c r="A2584" t="s">
        <v>5847</v>
      </c>
      <c r="B2584" t="s">
        <v>5848</v>
      </c>
      <c r="C2584" t="s">
        <v>497</v>
      </c>
      <c r="D2584">
        <v>134.31</v>
      </c>
      <c r="E2584">
        <v>69.78</v>
      </c>
      <c r="F2584" t="s">
        <v>10127</v>
      </c>
      <c r="G2584" t="s">
        <v>10127</v>
      </c>
      <c r="H2584">
        <v>100</v>
      </c>
      <c r="I2584">
        <v>78.849999999999994</v>
      </c>
      <c r="J2584">
        <v>7885.14</v>
      </c>
      <c r="K2584">
        <v>1577.03</v>
      </c>
      <c r="L2584">
        <v>102.51</v>
      </c>
      <c r="M2584">
        <v>70.97</v>
      </c>
      <c r="N2584">
        <v>788.51</v>
      </c>
      <c r="O2584">
        <v>2365.54</v>
      </c>
      <c r="P2584">
        <v>94.62</v>
      </c>
      <c r="Q2584">
        <v>102.51</v>
      </c>
      <c r="R2584">
        <v>-63.08</v>
      </c>
      <c r="S2584">
        <v>-55.2</v>
      </c>
      <c r="T2584">
        <v>13.27</v>
      </c>
      <c r="U2584">
        <v>12.12</v>
      </c>
      <c r="V2584">
        <v>-6.8</v>
      </c>
      <c r="W2584">
        <v>70.680000000000007</v>
      </c>
      <c r="X2584">
        <v>65.7</v>
      </c>
      <c r="Y2584">
        <v>72.760000000000005</v>
      </c>
      <c r="Z2584">
        <v>65.739999999999995</v>
      </c>
      <c r="AA2584">
        <v>1.79</v>
      </c>
      <c r="AB2584">
        <v>0.97</v>
      </c>
      <c r="AC2584">
        <v>45.28</v>
      </c>
      <c r="AD2584">
        <v>43.12</v>
      </c>
      <c r="AE2584">
        <v>58.72</v>
      </c>
      <c r="AF2584">
        <v>44958.3</v>
      </c>
      <c r="AG2584">
        <v>24</v>
      </c>
      <c r="AI2584">
        <v>78</v>
      </c>
      <c r="AK2584">
        <v>90</v>
      </c>
    </row>
    <row r="2585" spans="1:37" hidden="1" x14ac:dyDescent="0.25">
      <c r="A2585" t="s">
        <v>2651</v>
      </c>
      <c r="B2585" t="s">
        <v>2652</v>
      </c>
      <c r="C2585" t="s">
        <v>30</v>
      </c>
      <c r="D2585">
        <v>134.26</v>
      </c>
      <c r="E2585">
        <v>374.7</v>
      </c>
      <c r="F2585" t="s">
        <v>10127</v>
      </c>
      <c r="G2585" t="s">
        <v>10127</v>
      </c>
      <c r="H2585">
        <v>100</v>
      </c>
      <c r="I2585">
        <v>423.41</v>
      </c>
      <c r="J2585">
        <v>42341.1</v>
      </c>
      <c r="K2585">
        <v>8468.2199999999993</v>
      </c>
      <c r="L2585">
        <v>550.42999999999995</v>
      </c>
      <c r="M2585">
        <v>381.07</v>
      </c>
      <c r="N2585">
        <v>4234.1099999999997</v>
      </c>
      <c r="O2585">
        <v>12702.33</v>
      </c>
      <c r="P2585">
        <v>508.09</v>
      </c>
      <c r="Q2585">
        <v>550.42999999999995</v>
      </c>
      <c r="R2585">
        <v>-338.73</v>
      </c>
      <c r="S2585">
        <v>-296.39</v>
      </c>
      <c r="T2585">
        <v>17.170000000000002</v>
      </c>
      <c r="U2585">
        <v>6.41</v>
      </c>
      <c r="V2585">
        <v>-5.0199999999999996</v>
      </c>
      <c r="W2585">
        <v>372.5</v>
      </c>
      <c r="X2585">
        <v>365.3</v>
      </c>
      <c r="Y2585">
        <v>371.71</v>
      </c>
      <c r="Z2585">
        <v>371.57</v>
      </c>
      <c r="AA2585">
        <v>0.38</v>
      </c>
      <c r="AB2585">
        <v>1.41</v>
      </c>
      <c r="AC2585">
        <v>79.349999999999994</v>
      </c>
      <c r="AD2585">
        <v>75.55</v>
      </c>
      <c r="AE2585">
        <v>389.93</v>
      </c>
      <c r="AF2585">
        <v>4198.78</v>
      </c>
      <c r="AG2585">
        <v>87</v>
      </c>
      <c r="AI2585">
        <v>27</v>
      </c>
      <c r="AJ2585">
        <v>89</v>
      </c>
      <c r="AK2585">
        <v>84</v>
      </c>
    </row>
    <row r="2586" spans="1:37" hidden="1" x14ac:dyDescent="0.25">
      <c r="A2586" t="s">
        <v>7072</v>
      </c>
      <c r="B2586" t="s">
        <v>7073</v>
      </c>
      <c r="C2586" t="s">
        <v>36</v>
      </c>
      <c r="D2586">
        <v>134</v>
      </c>
      <c r="E2586">
        <v>33.94</v>
      </c>
      <c r="F2586" t="s">
        <v>10127</v>
      </c>
      <c r="G2586" t="s">
        <v>10127</v>
      </c>
      <c r="H2586">
        <v>100</v>
      </c>
      <c r="I2586">
        <v>38.35</v>
      </c>
      <c r="J2586">
        <v>3835.22</v>
      </c>
      <c r="K2586">
        <v>767.04</v>
      </c>
      <c r="L2586">
        <v>49.86</v>
      </c>
      <c r="M2586">
        <v>34.520000000000003</v>
      </c>
      <c r="N2586">
        <v>383.52</v>
      </c>
      <c r="O2586">
        <v>1150.57</v>
      </c>
      <c r="P2586">
        <v>46.02</v>
      </c>
      <c r="Q2586">
        <v>49.86</v>
      </c>
      <c r="R2586">
        <v>-30.68</v>
      </c>
      <c r="S2586">
        <v>-26.85</v>
      </c>
      <c r="T2586">
        <v>115.51</v>
      </c>
      <c r="U2586">
        <v>6.87</v>
      </c>
      <c r="V2586">
        <v>-3.98</v>
      </c>
      <c r="W2586">
        <v>34.35</v>
      </c>
      <c r="X2586">
        <v>34.53</v>
      </c>
      <c r="Y2586">
        <v>34.57</v>
      </c>
      <c r="Z2586">
        <v>34.5</v>
      </c>
      <c r="AA2586">
        <v>1.1499999999999999</v>
      </c>
      <c r="AB2586">
        <v>-0.94</v>
      </c>
      <c r="AC2586">
        <v>33.46</v>
      </c>
      <c r="AD2586">
        <v>35.26</v>
      </c>
      <c r="AE2586">
        <v>32.479999999999997</v>
      </c>
      <c r="AF2586">
        <v>33851.74</v>
      </c>
      <c r="AG2586">
        <v>29</v>
      </c>
      <c r="AI2586">
        <v>62</v>
      </c>
      <c r="AK2586">
        <v>61</v>
      </c>
    </row>
    <row r="2587" spans="1:37" hidden="1" x14ac:dyDescent="0.25">
      <c r="A2587" t="s">
        <v>7238</v>
      </c>
      <c r="B2587" t="s">
        <v>7239</v>
      </c>
      <c r="C2587" t="s">
        <v>235</v>
      </c>
      <c r="D2587">
        <v>133.94</v>
      </c>
      <c r="E2587">
        <v>30.49</v>
      </c>
      <c r="F2587" t="s">
        <v>10127</v>
      </c>
      <c r="G2587" t="s">
        <v>10127</v>
      </c>
      <c r="H2587">
        <v>100</v>
      </c>
      <c r="I2587">
        <v>34.450000000000003</v>
      </c>
      <c r="J2587">
        <v>3445.37</v>
      </c>
      <c r="K2587">
        <v>689.07</v>
      </c>
      <c r="L2587">
        <v>44.79</v>
      </c>
      <c r="M2587">
        <v>31.01</v>
      </c>
      <c r="N2587">
        <v>344.54</v>
      </c>
      <c r="O2587">
        <v>1033.6099999999999</v>
      </c>
      <c r="P2587">
        <v>41.34</v>
      </c>
      <c r="Q2587">
        <v>44.79</v>
      </c>
      <c r="R2587">
        <v>-27.56</v>
      </c>
      <c r="S2587">
        <v>-24.12</v>
      </c>
      <c r="T2587">
        <v>-7.85</v>
      </c>
      <c r="U2587">
        <v>6.13</v>
      </c>
      <c r="V2587">
        <v>-3.4</v>
      </c>
      <c r="W2587">
        <v>30.34</v>
      </c>
      <c r="X2587">
        <v>30.32</v>
      </c>
      <c r="Y2587">
        <v>30.1</v>
      </c>
      <c r="Z2587">
        <v>30.35</v>
      </c>
      <c r="AA2587">
        <v>1.1399999999999999</v>
      </c>
      <c r="AB2587">
        <v>1.23</v>
      </c>
      <c r="AC2587">
        <v>77.98</v>
      </c>
      <c r="AD2587">
        <v>72.290000000000006</v>
      </c>
      <c r="AE2587">
        <v>27.95</v>
      </c>
      <c r="AF2587">
        <v>96277.78</v>
      </c>
      <c r="AI2587">
        <v>31</v>
      </c>
    </row>
    <row r="2588" spans="1:37" hidden="1" x14ac:dyDescent="0.25">
      <c r="A2588" t="s">
        <v>2940</v>
      </c>
      <c r="B2588" t="s">
        <v>2941</v>
      </c>
      <c r="C2588" t="s">
        <v>279</v>
      </c>
      <c r="D2588">
        <v>133.71</v>
      </c>
      <c r="E2588">
        <v>293.95</v>
      </c>
      <c r="F2588" t="s">
        <v>10127</v>
      </c>
      <c r="G2588" t="s">
        <v>10127</v>
      </c>
      <c r="H2588">
        <v>100</v>
      </c>
      <c r="I2588">
        <v>332.16</v>
      </c>
      <c r="J2588">
        <v>33216.35</v>
      </c>
      <c r="K2588">
        <v>6643.27</v>
      </c>
      <c r="L2588">
        <v>431.81</v>
      </c>
      <c r="M2588">
        <v>298.95</v>
      </c>
      <c r="N2588">
        <v>3321.63</v>
      </c>
      <c r="O2588">
        <v>9964.9</v>
      </c>
      <c r="P2588">
        <v>398.6</v>
      </c>
      <c r="Q2588">
        <v>431.81</v>
      </c>
      <c r="R2588">
        <v>-265.73</v>
      </c>
      <c r="S2588">
        <v>-232.51</v>
      </c>
      <c r="T2588">
        <v>24.09</v>
      </c>
      <c r="U2588">
        <v>4.82</v>
      </c>
      <c r="V2588">
        <v>-13.24</v>
      </c>
      <c r="W2588">
        <v>296.43</v>
      </c>
      <c r="X2588">
        <v>297.52</v>
      </c>
      <c r="Y2588">
        <v>298.27</v>
      </c>
      <c r="Z2588">
        <v>297.85000000000002</v>
      </c>
      <c r="AA2588">
        <v>-5.0599999999999996</v>
      </c>
      <c r="AB2588">
        <v>-0.01</v>
      </c>
      <c r="AC2588">
        <v>69.31</v>
      </c>
      <c r="AD2588">
        <v>63.79</v>
      </c>
      <c r="AE2588">
        <v>263.20999999999998</v>
      </c>
      <c r="AF2588">
        <v>1153.48</v>
      </c>
      <c r="AG2588">
        <v>95</v>
      </c>
      <c r="AI2588">
        <v>73</v>
      </c>
      <c r="AJ2588">
        <v>79</v>
      </c>
      <c r="AK2588">
        <v>85</v>
      </c>
    </row>
    <row r="2589" spans="1:37" hidden="1" x14ac:dyDescent="0.25">
      <c r="A2589" t="s">
        <v>5680</v>
      </c>
      <c r="B2589" t="s">
        <v>5681</v>
      </c>
      <c r="C2589" t="s">
        <v>419</v>
      </c>
      <c r="D2589">
        <v>133.52000000000001</v>
      </c>
      <c r="E2589">
        <v>73.63</v>
      </c>
      <c r="F2589" t="s">
        <v>10127</v>
      </c>
      <c r="G2589" t="s">
        <v>10127</v>
      </c>
      <c r="H2589">
        <v>100</v>
      </c>
      <c r="I2589">
        <v>83.2</v>
      </c>
      <c r="J2589">
        <v>8320.19</v>
      </c>
      <c r="K2589">
        <v>1664.04</v>
      </c>
      <c r="L2589">
        <v>108.16</v>
      </c>
      <c r="M2589">
        <v>74.88</v>
      </c>
      <c r="N2589">
        <v>832.02</v>
      </c>
      <c r="O2589">
        <v>2496.06</v>
      </c>
      <c r="P2589">
        <v>99.84</v>
      </c>
      <c r="Q2589">
        <v>108.16</v>
      </c>
      <c r="R2589">
        <v>-66.56</v>
      </c>
      <c r="S2589">
        <v>-58.24</v>
      </c>
      <c r="T2589">
        <v>37.19</v>
      </c>
      <c r="U2589">
        <v>2.44</v>
      </c>
      <c r="V2589">
        <v>-4.47</v>
      </c>
      <c r="W2589">
        <v>71.09</v>
      </c>
      <c r="X2589">
        <v>70.790000000000006</v>
      </c>
      <c r="Y2589">
        <v>70.78</v>
      </c>
      <c r="Z2589">
        <v>70.89</v>
      </c>
      <c r="AA2589">
        <v>-1.1299999999999999</v>
      </c>
      <c r="AB2589">
        <v>4.41</v>
      </c>
      <c r="AC2589">
        <v>73.47</v>
      </c>
      <c r="AD2589">
        <v>78.209999999999994</v>
      </c>
      <c r="AE2589">
        <v>74.569999999999993</v>
      </c>
      <c r="AF2589">
        <v>27517.040000000001</v>
      </c>
      <c r="AG2589">
        <v>92</v>
      </c>
      <c r="AH2589">
        <v>5.4</v>
      </c>
      <c r="AI2589">
        <v>34</v>
      </c>
      <c r="AJ2589">
        <v>100</v>
      </c>
      <c r="AK2589">
        <v>97</v>
      </c>
    </row>
    <row r="2590" spans="1:37" hidden="1" x14ac:dyDescent="0.25">
      <c r="A2590" t="s">
        <v>6247</v>
      </c>
      <c r="B2590" t="s">
        <v>6248</v>
      </c>
      <c r="C2590" t="s">
        <v>2593</v>
      </c>
      <c r="D2590">
        <v>133.18</v>
      </c>
      <c r="E2590">
        <v>78.8</v>
      </c>
      <c r="F2590" t="s">
        <v>10127</v>
      </c>
      <c r="G2590" t="s">
        <v>10127</v>
      </c>
      <c r="H2590">
        <v>100</v>
      </c>
      <c r="I2590">
        <v>89.04</v>
      </c>
      <c r="J2590">
        <v>8904.4</v>
      </c>
      <c r="K2590">
        <v>1780.88</v>
      </c>
      <c r="L2590">
        <v>115.76</v>
      </c>
      <c r="M2590">
        <v>80.14</v>
      </c>
      <c r="N2590">
        <v>890.44</v>
      </c>
      <c r="O2590">
        <v>2671.32</v>
      </c>
      <c r="P2590">
        <v>106.85</v>
      </c>
      <c r="Q2590">
        <v>115.76</v>
      </c>
      <c r="R2590">
        <v>-71.239999999999995</v>
      </c>
      <c r="S2590">
        <v>-62.33</v>
      </c>
      <c r="T2590">
        <v>17.64</v>
      </c>
      <c r="U2590">
        <v>17.05</v>
      </c>
      <c r="V2590">
        <v>-8.42</v>
      </c>
      <c r="W2590">
        <v>65.13</v>
      </c>
      <c r="X2590">
        <v>52.84</v>
      </c>
      <c r="Y2590">
        <v>61.73</v>
      </c>
      <c r="Z2590">
        <v>52.84</v>
      </c>
      <c r="AA2590">
        <v>2.76</v>
      </c>
      <c r="AB2590">
        <v>31.72</v>
      </c>
      <c r="AC2590">
        <v>100</v>
      </c>
      <c r="AD2590">
        <v>100</v>
      </c>
      <c r="AE2590">
        <v>66.37</v>
      </c>
      <c r="AF2590">
        <v>161086.96</v>
      </c>
      <c r="AG2590">
        <v>67</v>
      </c>
    </row>
    <row r="2591" spans="1:37" hidden="1" x14ac:dyDescent="0.25">
      <c r="A2591" t="s">
        <v>3842</v>
      </c>
      <c r="B2591" t="s">
        <v>3843</v>
      </c>
      <c r="C2591" t="s">
        <v>279</v>
      </c>
      <c r="D2591">
        <v>133.01</v>
      </c>
      <c r="E2591">
        <v>195.55</v>
      </c>
      <c r="F2591" t="s">
        <v>10127</v>
      </c>
      <c r="G2591" t="s">
        <v>10127</v>
      </c>
      <c r="H2591">
        <v>100</v>
      </c>
      <c r="I2591">
        <v>220.97</v>
      </c>
      <c r="J2591">
        <v>22097.15</v>
      </c>
      <c r="K2591">
        <v>4419.43</v>
      </c>
      <c r="L2591">
        <v>287.26</v>
      </c>
      <c r="M2591">
        <v>198.87</v>
      </c>
      <c r="N2591">
        <v>2209.7199999999998</v>
      </c>
      <c r="O2591">
        <v>6629.14</v>
      </c>
      <c r="P2591">
        <v>265.17</v>
      </c>
      <c r="Q2591">
        <v>287.26</v>
      </c>
      <c r="R2591">
        <v>-176.78</v>
      </c>
      <c r="S2591">
        <v>-154.68</v>
      </c>
      <c r="T2591">
        <v>55.89</v>
      </c>
      <c r="U2591">
        <v>8.4</v>
      </c>
      <c r="V2591">
        <v>-1.48</v>
      </c>
      <c r="W2591">
        <v>192.55</v>
      </c>
      <c r="X2591">
        <v>177.97</v>
      </c>
      <c r="Y2591">
        <v>189.65</v>
      </c>
      <c r="Z2591">
        <v>183.48</v>
      </c>
      <c r="AA2591">
        <v>3.22</v>
      </c>
      <c r="AB2591">
        <v>3.45</v>
      </c>
      <c r="AC2591">
        <v>84.88</v>
      </c>
      <c r="AD2591">
        <v>75.97</v>
      </c>
      <c r="AE2591">
        <v>174</v>
      </c>
      <c r="AF2591">
        <v>9979.7000000000007</v>
      </c>
      <c r="AG2591">
        <v>70</v>
      </c>
      <c r="AI2591">
        <v>81</v>
      </c>
      <c r="AJ2591">
        <v>65</v>
      </c>
      <c r="AK2591">
        <v>84</v>
      </c>
    </row>
    <row r="2592" spans="1:37" hidden="1" x14ac:dyDescent="0.25">
      <c r="A2592" t="s">
        <v>4650</v>
      </c>
      <c r="B2592" t="s">
        <v>4651</v>
      </c>
      <c r="D2592">
        <v>132.91</v>
      </c>
      <c r="E2592">
        <v>104.55</v>
      </c>
      <c r="F2592" t="s">
        <v>10127</v>
      </c>
      <c r="G2592" t="s">
        <v>10127</v>
      </c>
      <c r="H2592">
        <v>100</v>
      </c>
      <c r="I2592">
        <v>118.14</v>
      </c>
      <c r="J2592">
        <v>11814.15</v>
      </c>
      <c r="K2592">
        <v>2362.83</v>
      </c>
      <c r="L2592">
        <v>153.58000000000001</v>
      </c>
      <c r="M2592">
        <v>106.33</v>
      </c>
      <c r="N2592">
        <v>1181.4100000000001</v>
      </c>
      <c r="O2592">
        <v>3544.25</v>
      </c>
      <c r="P2592">
        <v>141.77000000000001</v>
      </c>
      <c r="Q2592">
        <v>153.58000000000001</v>
      </c>
      <c r="R2592">
        <v>-94.51</v>
      </c>
      <c r="S2592">
        <v>-82.7</v>
      </c>
      <c r="T2592">
        <v>52.33</v>
      </c>
      <c r="U2592">
        <v>6.62</v>
      </c>
      <c r="V2592">
        <v>-30.77</v>
      </c>
      <c r="W2592">
        <v>108.28</v>
      </c>
      <c r="X2592">
        <v>120.7</v>
      </c>
      <c r="Y2592">
        <v>109.65</v>
      </c>
      <c r="Z2592">
        <v>118.04</v>
      </c>
      <c r="AA2592">
        <v>-16.05</v>
      </c>
      <c r="AB2592">
        <v>-4.72</v>
      </c>
      <c r="AC2592">
        <v>45.95</v>
      </c>
      <c r="AD2592">
        <v>26.17</v>
      </c>
      <c r="AE2592">
        <v>0</v>
      </c>
      <c r="AF2592">
        <v>534.83000000000004</v>
      </c>
      <c r="AG2592">
        <v>13</v>
      </c>
    </row>
    <row r="2593" spans="1:37" hidden="1" x14ac:dyDescent="0.25">
      <c r="A2593" t="s">
        <v>9795</v>
      </c>
      <c r="B2593" t="s">
        <v>9796</v>
      </c>
      <c r="C2593" t="s">
        <v>391</v>
      </c>
      <c r="D2593">
        <v>132.11000000000001</v>
      </c>
      <c r="E2593">
        <v>0.39</v>
      </c>
      <c r="F2593" t="s">
        <v>10127</v>
      </c>
      <c r="G2593" t="s">
        <v>10127</v>
      </c>
      <c r="H2593">
        <v>100</v>
      </c>
      <c r="I2593">
        <v>0.44</v>
      </c>
      <c r="J2593">
        <v>44.07</v>
      </c>
      <c r="K2593">
        <v>8.81</v>
      </c>
      <c r="L2593">
        <v>0.56999999999999995</v>
      </c>
      <c r="M2593">
        <v>0.4</v>
      </c>
      <c r="N2593">
        <v>4.41</v>
      </c>
      <c r="O2593">
        <v>13.22</v>
      </c>
      <c r="P2593">
        <v>0.53</v>
      </c>
      <c r="Q2593">
        <v>0.56999999999999995</v>
      </c>
      <c r="R2593">
        <v>-0.35</v>
      </c>
      <c r="S2593">
        <v>-0.31</v>
      </c>
      <c r="T2593">
        <v>-37.11</v>
      </c>
      <c r="U2593">
        <v>10.83</v>
      </c>
      <c r="V2593">
        <v>-35.090000000000003</v>
      </c>
      <c r="W2593">
        <v>0.41</v>
      </c>
      <c r="X2593">
        <v>0.51</v>
      </c>
      <c r="Y2593">
        <v>0.41</v>
      </c>
      <c r="Z2593">
        <v>0.54</v>
      </c>
      <c r="AA2593">
        <v>-18.13</v>
      </c>
      <c r="AB2593">
        <v>-12.16</v>
      </c>
      <c r="AC2593">
        <v>20</v>
      </c>
      <c r="AD2593">
        <v>20</v>
      </c>
      <c r="AE2593">
        <v>0.46</v>
      </c>
      <c r="AF2593">
        <v>19255538.25</v>
      </c>
    </row>
    <row r="2594" spans="1:37" hidden="1" x14ac:dyDescent="0.25">
      <c r="A2594" t="s">
        <v>8710</v>
      </c>
      <c r="B2594" t="s">
        <v>8711</v>
      </c>
      <c r="C2594" t="s">
        <v>323</v>
      </c>
      <c r="D2594">
        <v>131.74</v>
      </c>
      <c r="E2594">
        <v>11.82</v>
      </c>
      <c r="F2594" t="s">
        <v>10127</v>
      </c>
      <c r="G2594" t="s">
        <v>10127</v>
      </c>
      <c r="H2594">
        <v>100</v>
      </c>
      <c r="I2594">
        <v>13.36</v>
      </c>
      <c r="J2594">
        <v>1335.66</v>
      </c>
      <c r="K2594">
        <v>267.13</v>
      </c>
      <c r="L2594">
        <v>17.36</v>
      </c>
      <c r="M2594">
        <v>12.02</v>
      </c>
      <c r="N2594">
        <v>133.57</v>
      </c>
      <c r="O2594">
        <v>400.7</v>
      </c>
      <c r="P2594">
        <v>16.03</v>
      </c>
      <c r="Q2594">
        <v>17.36</v>
      </c>
      <c r="R2594">
        <v>-10.69</v>
      </c>
      <c r="S2594">
        <v>-9.35</v>
      </c>
      <c r="T2594">
        <v>268.86</v>
      </c>
      <c r="U2594">
        <v>1.54</v>
      </c>
      <c r="V2594">
        <v>-9.6300000000000008</v>
      </c>
      <c r="W2594">
        <v>10.74</v>
      </c>
      <c r="X2594">
        <v>9.84</v>
      </c>
      <c r="Y2594">
        <v>10.62</v>
      </c>
      <c r="Z2594">
        <v>9.32</v>
      </c>
      <c r="AA2594">
        <v>-4.37</v>
      </c>
      <c r="AB2594">
        <v>17.059999999999999</v>
      </c>
      <c r="AC2594">
        <v>72.52</v>
      </c>
      <c r="AD2594">
        <v>84.91</v>
      </c>
      <c r="AE2594">
        <v>10.210000000000001</v>
      </c>
      <c r="AF2594">
        <v>548743.35</v>
      </c>
      <c r="AG2594">
        <v>52</v>
      </c>
      <c r="AI2594">
        <v>32</v>
      </c>
      <c r="AK2594">
        <v>91</v>
      </c>
    </row>
    <row r="2595" spans="1:37" hidden="1" x14ac:dyDescent="0.25">
      <c r="A2595" t="s">
        <v>3519</v>
      </c>
      <c r="B2595" t="s">
        <v>3520</v>
      </c>
      <c r="C2595" t="s">
        <v>497</v>
      </c>
      <c r="D2595">
        <v>130.36000000000001</v>
      </c>
      <c r="E2595">
        <v>210.15</v>
      </c>
      <c r="F2595" t="s">
        <v>10127</v>
      </c>
      <c r="G2595" t="s">
        <v>10127</v>
      </c>
      <c r="H2595">
        <v>100</v>
      </c>
      <c r="I2595">
        <v>237.47</v>
      </c>
      <c r="J2595">
        <v>23746.95</v>
      </c>
      <c r="K2595">
        <v>4749.3900000000003</v>
      </c>
      <c r="L2595">
        <v>308.70999999999998</v>
      </c>
      <c r="M2595">
        <v>213.72</v>
      </c>
      <c r="N2595">
        <v>2374.69</v>
      </c>
      <c r="O2595">
        <v>7124.09</v>
      </c>
      <c r="P2595">
        <v>284.95999999999998</v>
      </c>
      <c r="Q2595">
        <v>308.70999999999998</v>
      </c>
      <c r="R2595">
        <v>-189.98</v>
      </c>
      <c r="S2595">
        <v>-166.23</v>
      </c>
      <c r="T2595">
        <v>12.52</v>
      </c>
      <c r="U2595">
        <v>8.7100000000000009</v>
      </c>
      <c r="V2595">
        <v>-8.2799999999999994</v>
      </c>
      <c r="W2595">
        <v>211.78</v>
      </c>
      <c r="X2595">
        <v>215.01</v>
      </c>
      <c r="Y2595">
        <v>212.11</v>
      </c>
      <c r="Z2595">
        <v>214.29</v>
      </c>
      <c r="AA2595">
        <v>-0.5</v>
      </c>
      <c r="AB2595">
        <v>-0.65</v>
      </c>
      <c r="AC2595">
        <v>66.22</v>
      </c>
      <c r="AD2595">
        <v>57.81</v>
      </c>
      <c r="AE2595">
        <v>244.48</v>
      </c>
      <c r="AF2595">
        <v>33286.959999999999</v>
      </c>
      <c r="AI2595">
        <v>37</v>
      </c>
    </row>
    <row r="2596" spans="1:37" hidden="1" x14ac:dyDescent="0.25">
      <c r="A2596" t="s">
        <v>2537</v>
      </c>
      <c r="B2596" t="s">
        <v>2538</v>
      </c>
      <c r="D2596">
        <v>130.30000000000001</v>
      </c>
      <c r="E2596">
        <v>351.55</v>
      </c>
      <c r="F2596" t="s">
        <v>10127</v>
      </c>
      <c r="G2596" t="s">
        <v>10127</v>
      </c>
      <c r="H2596">
        <v>100</v>
      </c>
      <c r="I2596">
        <v>397.25</v>
      </c>
      <c r="J2596">
        <v>39725.15</v>
      </c>
      <c r="K2596">
        <v>7945.03</v>
      </c>
      <c r="L2596">
        <v>516.42999999999995</v>
      </c>
      <c r="M2596">
        <v>357.53</v>
      </c>
      <c r="N2596">
        <v>3972.51</v>
      </c>
      <c r="O2596">
        <v>11917.54</v>
      </c>
      <c r="P2596">
        <v>476.7</v>
      </c>
      <c r="Q2596">
        <v>516.42999999999995</v>
      </c>
      <c r="R2596">
        <v>-317.8</v>
      </c>
      <c r="S2596">
        <v>-278.08</v>
      </c>
      <c r="T2596">
        <v>3257.59</v>
      </c>
      <c r="U2596">
        <v>5.74</v>
      </c>
      <c r="V2596">
        <v>-17.47</v>
      </c>
      <c r="W2596">
        <v>359.71</v>
      </c>
      <c r="X2596">
        <v>400.18</v>
      </c>
      <c r="Y2596">
        <v>353.96</v>
      </c>
      <c r="Z2596">
        <v>417.84</v>
      </c>
      <c r="AA2596">
        <v>-7.29</v>
      </c>
      <c r="AB2596">
        <v>-5.2</v>
      </c>
      <c r="AC2596">
        <v>66.900000000000006</v>
      </c>
      <c r="AD2596">
        <v>47.59</v>
      </c>
      <c r="AE2596">
        <v>397.28</v>
      </c>
      <c r="AF2596">
        <v>16695.650000000001</v>
      </c>
      <c r="AG2596">
        <v>4</v>
      </c>
      <c r="AI2596">
        <v>24</v>
      </c>
      <c r="AJ2596">
        <v>4</v>
      </c>
      <c r="AK2596">
        <v>15</v>
      </c>
    </row>
    <row r="2597" spans="1:37" hidden="1" x14ac:dyDescent="0.25">
      <c r="A2597" t="s">
        <v>6013</v>
      </c>
      <c r="B2597" t="s">
        <v>6014</v>
      </c>
      <c r="C2597" t="s">
        <v>342</v>
      </c>
      <c r="D2597">
        <v>130.03</v>
      </c>
      <c r="E2597">
        <v>61.23</v>
      </c>
      <c r="F2597" t="s">
        <v>10127</v>
      </c>
      <c r="G2597" t="s">
        <v>10127</v>
      </c>
      <c r="H2597">
        <v>100</v>
      </c>
      <c r="I2597">
        <v>69.19</v>
      </c>
      <c r="J2597">
        <v>6918.99</v>
      </c>
      <c r="K2597">
        <v>1383.8</v>
      </c>
      <c r="L2597">
        <v>89.95</v>
      </c>
      <c r="M2597">
        <v>62.27</v>
      </c>
      <c r="N2597">
        <v>691.9</v>
      </c>
      <c r="O2597">
        <v>2075.6999999999998</v>
      </c>
      <c r="P2597">
        <v>83.03</v>
      </c>
      <c r="Q2597">
        <v>89.95</v>
      </c>
      <c r="R2597">
        <v>-55.35</v>
      </c>
      <c r="S2597">
        <v>-48.43</v>
      </c>
      <c r="U2597">
        <v>5.39</v>
      </c>
      <c r="V2597">
        <v>-2.2400000000000002</v>
      </c>
      <c r="W2597">
        <v>60.64</v>
      </c>
      <c r="X2597">
        <v>60.04</v>
      </c>
      <c r="Y2597">
        <v>60.47</v>
      </c>
      <c r="Z2597">
        <v>60.92</v>
      </c>
      <c r="AA2597">
        <v>1.43</v>
      </c>
      <c r="AB2597">
        <v>0.91</v>
      </c>
      <c r="AC2597">
        <v>47.01</v>
      </c>
      <c r="AD2597">
        <v>69.86</v>
      </c>
      <c r="AE2597">
        <v>62.76</v>
      </c>
      <c r="AF2597">
        <v>51714</v>
      </c>
    </row>
    <row r="2598" spans="1:37" hidden="1" x14ac:dyDescent="0.25">
      <c r="A2598" t="s">
        <v>2463</v>
      </c>
      <c r="B2598" t="s">
        <v>2464</v>
      </c>
      <c r="C2598" t="s">
        <v>30</v>
      </c>
      <c r="D2598">
        <v>129.66</v>
      </c>
      <c r="E2598">
        <v>464.95</v>
      </c>
      <c r="F2598" t="s">
        <v>10127</v>
      </c>
      <c r="G2598" t="s">
        <v>10127</v>
      </c>
      <c r="H2598">
        <v>100</v>
      </c>
      <c r="I2598">
        <v>525.39</v>
      </c>
      <c r="J2598">
        <v>52539.35</v>
      </c>
      <c r="K2598">
        <v>10507.87</v>
      </c>
      <c r="L2598">
        <v>683.01</v>
      </c>
      <c r="M2598">
        <v>472.85</v>
      </c>
      <c r="N2598">
        <v>5253.93</v>
      </c>
      <c r="O2598">
        <v>15761.81</v>
      </c>
      <c r="P2598">
        <v>630.47</v>
      </c>
      <c r="Q2598">
        <v>683.01</v>
      </c>
      <c r="R2598">
        <v>-420.31</v>
      </c>
      <c r="S2598">
        <v>-367.78</v>
      </c>
      <c r="T2598">
        <v>14.14</v>
      </c>
      <c r="U2598">
        <v>4.03</v>
      </c>
      <c r="V2598">
        <v>-7.56</v>
      </c>
      <c r="W2598">
        <v>466.65</v>
      </c>
      <c r="X2598">
        <v>424.42</v>
      </c>
      <c r="Y2598">
        <v>469.98</v>
      </c>
      <c r="Z2598">
        <v>430.35</v>
      </c>
      <c r="AA2598">
        <v>-2.11</v>
      </c>
      <c r="AB2598">
        <v>3.33</v>
      </c>
      <c r="AC2598">
        <v>66.040000000000006</v>
      </c>
      <c r="AD2598">
        <v>60.79</v>
      </c>
      <c r="AE2598">
        <v>403.53</v>
      </c>
      <c r="AF2598">
        <v>8157.57</v>
      </c>
      <c r="AG2598">
        <v>84</v>
      </c>
      <c r="AI2598">
        <v>78</v>
      </c>
      <c r="AJ2598">
        <v>93</v>
      </c>
      <c r="AK2598">
        <v>94</v>
      </c>
    </row>
    <row r="2599" spans="1:37" hidden="1" x14ac:dyDescent="0.25">
      <c r="A2599" t="s">
        <v>4372</v>
      </c>
      <c r="B2599" t="s">
        <v>4373</v>
      </c>
      <c r="D2599">
        <v>129.66</v>
      </c>
      <c r="E2599">
        <v>164</v>
      </c>
      <c r="F2599" t="s">
        <v>10127</v>
      </c>
      <c r="G2599" t="s">
        <v>10127</v>
      </c>
      <c r="H2599">
        <v>100</v>
      </c>
      <c r="I2599">
        <v>185.32</v>
      </c>
      <c r="J2599">
        <v>18532</v>
      </c>
      <c r="K2599">
        <v>3706.4</v>
      </c>
      <c r="L2599">
        <v>240.92</v>
      </c>
      <c r="M2599">
        <v>166.79</v>
      </c>
      <c r="N2599">
        <v>1853.2</v>
      </c>
      <c r="O2599">
        <v>5559.6</v>
      </c>
      <c r="P2599">
        <v>222.38</v>
      </c>
      <c r="Q2599">
        <v>240.92</v>
      </c>
      <c r="R2599">
        <v>-148.26</v>
      </c>
      <c r="S2599">
        <v>-129.72</v>
      </c>
      <c r="T2599">
        <v>-40.770000000000003</v>
      </c>
      <c r="U2599">
        <v>4.24</v>
      </c>
      <c r="V2599">
        <v>-4.79</v>
      </c>
      <c r="W2599">
        <v>144.47</v>
      </c>
      <c r="X2599">
        <v>137.91999999999999</v>
      </c>
      <c r="Y2599">
        <v>140.88999999999999</v>
      </c>
      <c r="Z2599">
        <v>136.29</v>
      </c>
      <c r="AA2599">
        <v>-0.48</v>
      </c>
      <c r="AB2599">
        <v>18.64</v>
      </c>
      <c r="AC2599">
        <v>89.2</v>
      </c>
      <c r="AD2599">
        <v>84.02</v>
      </c>
      <c r="AE2599">
        <v>127.58</v>
      </c>
      <c r="AF2599">
        <v>10695.65</v>
      </c>
      <c r="AG2599">
        <v>3</v>
      </c>
      <c r="AI2599">
        <v>19</v>
      </c>
      <c r="AK2599">
        <v>15</v>
      </c>
    </row>
    <row r="2600" spans="1:37" hidden="1" x14ac:dyDescent="0.25">
      <c r="A2600" t="s">
        <v>8554</v>
      </c>
      <c r="B2600" t="s">
        <v>8555</v>
      </c>
      <c r="C2600" t="s">
        <v>1231</v>
      </c>
      <c r="D2600">
        <v>129.09</v>
      </c>
      <c r="E2600">
        <v>12.16</v>
      </c>
      <c r="F2600" t="s">
        <v>10127</v>
      </c>
      <c r="G2600" t="s">
        <v>10127</v>
      </c>
      <c r="H2600">
        <v>100</v>
      </c>
      <c r="I2600">
        <v>13.74</v>
      </c>
      <c r="J2600">
        <v>1374.08</v>
      </c>
      <c r="K2600">
        <v>274.82</v>
      </c>
      <c r="L2600">
        <v>17.86</v>
      </c>
      <c r="M2600">
        <v>12.37</v>
      </c>
      <c r="N2600">
        <v>137.41</v>
      </c>
      <c r="O2600">
        <v>412.22</v>
      </c>
      <c r="P2600">
        <v>16.489999999999998</v>
      </c>
      <c r="Q2600">
        <v>17.86</v>
      </c>
      <c r="R2600">
        <v>-10.99</v>
      </c>
      <c r="S2600">
        <v>-9.6199999999999992</v>
      </c>
      <c r="T2600">
        <v>20.79</v>
      </c>
      <c r="U2600">
        <v>31.88</v>
      </c>
      <c r="V2600">
        <v>5.31</v>
      </c>
      <c r="W2600">
        <v>12.01</v>
      </c>
      <c r="X2600">
        <v>11.32</v>
      </c>
      <c r="Y2600">
        <v>12.05</v>
      </c>
      <c r="Z2600">
        <v>11.21</v>
      </c>
      <c r="AA2600">
        <v>17.11</v>
      </c>
      <c r="AB2600">
        <v>3.23</v>
      </c>
      <c r="AC2600">
        <v>59.43</v>
      </c>
      <c r="AD2600">
        <v>63.57</v>
      </c>
      <c r="AE2600">
        <v>13.07</v>
      </c>
      <c r="AF2600">
        <v>641167.91</v>
      </c>
      <c r="AG2600">
        <v>9</v>
      </c>
      <c r="AH2600">
        <v>2.04</v>
      </c>
      <c r="AI2600">
        <v>54</v>
      </c>
      <c r="AK2600">
        <v>94</v>
      </c>
    </row>
    <row r="2601" spans="1:37" hidden="1" x14ac:dyDescent="0.25">
      <c r="A2601" t="s">
        <v>6365</v>
      </c>
      <c r="B2601" t="s">
        <v>6366</v>
      </c>
      <c r="C2601" t="s">
        <v>262</v>
      </c>
      <c r="D2601">
        <v>129.08000000000001</v>
      </c>
      <c r="E2601">
        <v>53.25</v>
      </c>
      <c r="F2601" t="s">
        <v>10127</v>
      </c>
      <c r="G2601" t="s">
        <v>10127</v>
      </c>
      <c r="H2601">
        <v>100</v>
      </c>
      <c r="I2601">
        <v>60.17</v>
      </c>
      <c r="J2601">
        <v>6017.25</v>
      </c>
      <c r="K2601">
        <v>1203.45</v>
      </c>
      <c r="L2601">
        <v>78.22</v>
      </c>
      <c r="M2601">
        <v>54.16</v>
      </c>
      <c r="N2601">
        <v>601.72</v>
      </c>
      <c r="O2601">
        <v>1805.18</v>
      </c>
      <c r="P2601">
        <v>72.209999999999994</v>
      </c>
      <c r="Q2601">
        <v>78.22</v>
      </c>
      <c r="R2601">
        <v>-48.14</v>
      </c>
      <c r="S2601">
        <v>-42.12</v>
      </c>
      <c r="T2601">
        <v>21.99</v>
      </c>
      <c r="U2601">
        <v>25.18</v>
      </c>
      <c r="V2601">
        <v>0.05</v>
      </c>
      <c r="W2601">
        <v>51.41</v>
      </c>
      <c r="X2601">
        <v>49.52</v>
      </c>
      <c r="Y2601">
        <v>51.66</v>
      </c>
      <c r="Z2601">
        <v>48.42</v>
      </c>
      <c r="AA2601">
        <v>11.21</v>
      </c>
      <c r="AB2601">
        <v>5.77</v>
      </c>
      <c r="AC2601">
        <v>75.290000000000006</v>
      </c>
      <c r="AD2601">
        <v>80.06</v>
      </c>
      <c r="AE2601">
        <v>55.22</v>
      </c>
      <c r="AF2601">
        <v>12802.13</v>
      </c>
      <c r="AG2601">
        <v>59</v>
      </c>
      <c r="AI2601">
        <v>18</v>
      </c>
      <c r="AK2601">
        <v>73</v>
      </c>
    </row>
    <row r="2602" spans="1:37" hidden="1" x14ac:dyDescent="0.25">
      <c r="A2602" t="s">
        <v>5746</v>
      </c>
      <c r="B2602" t="s">
        <v>5747</v>
      </c>
      <c r="D2602">
        <v>128.99</v>
      </c>
      <c r="E2602">
        <v>69.47</v>
      </c>
      <c r="F2602" t="s">
        <v>10127</v>
      </c>
      <c r="G2602" t="s">
        <v>10127</v>
      </c>
      <c r="H2602">
        <v>100</v>
      </c>
      <c r="I2602">
        <v>78.5</v>
      </c>
      <c r="J2602">
        <v>7850.11</v>
      </c>
      <c r="K2602">
        <v>1570.02</v>
      </c>
      <c r="L2602">
        <v>102.05</v>
      </c>
      <c r="M2602">
        <v>70.650000000000006</v>
      </c>
      <c r="N2602">
        <v>785.01</v>
      </c>
      <c r="O2602">
        <v>2355.0300000000002</v>
      </c>
      <c r="P2602">
        <v>94.2</v>
      </c>
      <c r="Q2602">
        <v>102.05</v>
      </c>
      <c r="R2602">
        <v>-62.8</v>
      </c>
      <c r="S2602">
        <v>-54.95</v>
      </c>
      <c r="T2602">
        <v>257.98</v>
      </c>
      <c r="U2602">
        <v>2.16</v>
      </c>
      <c r="V2602">
        <v>-9.77</v>
      </c>
      <c r="W2602">
        <v>69.08</v>
      </c>
      <c r="X2602">
        <v>69.069999999999993</v>
      </c>
      <c r="Y2602">
        <v>69</v>
      </c>
      <c r="Z2602">
        <v>69.52</v>
      </c>
      <c r="AA2602">
        <v>-4.17</v>
      </c>
      <c r="AB2602">
        <v>1.52</v>
      </c>
      <c r="AC2602">
        <v>70.34</v>
      </c>
      <c r="AD2602">
        <v>59.22</v>
      </c>
      <c r="AE2602">
        <v>60.83</v>
      </c>
      <c r="AF2602">
        <v>5713.13</v>
      </c>
      <c r="AG2602">
        <v>1</v>
      </c>
      <c r="AI2602">
        <v>82</v>
      </c>
      <c r="AK2602">
        <v>95</v>
      </c>
    </row>
    <row r="2603" spans="1:37" hidden="1" x14ac:dyDescent="0.25">
      <c r="A2603" t="s">
        <v>5388</v>
      </c>
      <c r="B2603" t="s">
        <v>5389</v>
      </c>
      <c r="C2603" t="s">
        <v>128</v>
      </c>
      <c r="D2603">
        <v>128.97</v>
      </c>
      <c r="E2603">
        <v>85.67</v>
      </c>
      <c r="F2603" t="s">
        <v>10127</v>
      </c>
      <c r="G2603" t="s">
        <v>10127</v>
      </c>
      <c r="H2603">
        <v>100</v>
      </c>
      <c r="I2603">
        <v>96.81</v>
      </c>
      <c r="J2603">
        <v>9680.7099999999991</v>
      </c>
      <c r="K2603">
        <v>1936.14</v>
      </c>
      <c r="L2603">
        <v>125.85</v>
      </c>
      <c r="M2603">
        <v>87.13</v>
      </c>
      <c r="N2603">
        <v>968.07</v>
      </c>
      <c r="O2603">
        <v>2904.21</v>
      </c>
      <c r="P2603">
        <v>116.17</v>
      </c>
      <c r="Q2603">
        <v>125.85</v>
      </c>
      <c r="R2603">
        <v>-77.45</v>
      </c>
      <c r="S2603">
        <v>-67.760000000000005</v>
      </c>
      <c r="U2603">
        <v>3.24</v>
      </c>
      <c r="V2603">
        <v>-1.24</v>
      </c>
      <c r="W2603">
        <v>85.15</v>
      </c>
      <c r="X2603">
        <v>82.99</v>
      </c>
      <c r="Y2603">
        <v>85.22</v>
      </c>
      <c r="Z2603">
        <v>82.62</v>
      </c>
      <c r="AA2603">
        <v>0.95</v>
      </c>
      <c r="AB2603">
        <v>1.6</v>
      </c>
      <c r="AC2603">
        <v>60.71</v>
      </c>
      <c r="AD2603">
        <v>59.25</v>
      </c>
      <c r="AE2603">
        <v>81.25</v>
      </c>
      <c r="AF2603">
        <v>67121.039999999994</v>
      </c>
    </row>
    <row r="2604" spans="1:37" hidden="1" x14ac:dyDescent="0.25">
      <c r="A2604" t="s">
        <v>5004</v>
      </c>
      <c r="B2604" t="s">
        <v>5005</v>
      </c>
      <c r="C2604" t="s">
        <v>299</v>
      </c>
      <c r="D2604">
        <v>128.88</v>
      </c>
      <c r="E2604">
        <v>109.23</v>
      </c>
      <c r="F2604" t="s">
        <v>10127</v>
      </c>
      <c r="G2604" t="s">
        <v>10127</v>
      </c>
      <c r="H2604">
        <v>100</v>
      </c>
      <c r="I2604">
        <v>123.43</v>
      </c>
      <c r="J2604">
        <v>12342.99</v>
      </c>
      <c r="K2604">
        <v>2468.6</v>
      </c>
      <c r="L2604">
        <v>160.46</v>
      </c>
      <c r="M2604">
        <v>111.09</v>
      </c>
      <c r="N2604">
        <v>1234.3</v>
      </c>
      <c r="O2604">
        <v>3702.9</v>
      </c>
      <c r="P2604">
        <v>148.12</v>
      </c>
      <c r="Q2604">
        <v>160.46</v>
      </c>
      <c r="R2604">
        <v>-98.74</v>
      </c>
      <c r="S2604">
        <v>-86.4</v>
      </c>
      <c r="T2604">
        <v>9.2100000000000009</v>
      </c>
      <c r="U2604">
        <v>5.8</v>
      </c>
      <c r="V2604">
        <v>-7.13</v>
      </c>
      <c r="W2604">
        <v>104.16</v>
      </c>
      <c r="X2604">
        <v>100.16</v>
      </c>
      <c r="Y2604">
        <v>104.16</v>
      </c>
      <c r="Z2604">
        <v>100.21</v>
      </c>
      <c r="AA2604">
        <v>-1.0900000000000001</v>
      </c>
      <c r="AB2604">
        <v>6.9</v>
      </c>
      <c r="AC2604">
        <v>64.260000000000005</v>
      </c>
      <c r="AD2604">
        <v>65.59</v>
      </c>
      <c r="AE2604">
        <v>90.63</v>
      </c>
      <c r="AF2604">
        <v>1720.35</v>
      </c>
      <c r="AG2604">
        <v>16</v>
      </c>
      <c r="AI2604">
        <v>34</v>
      </c>
      <c r="AJ2604">
        <v>100</v>
      </c>
      <c r="AK2604">
        <v>94</v>
      </c>
    </row>
    <row r="2605" spans="1:37" hidden="1" x14ac:dyDescent="0.25">
      <c r="A2605" t="s">
        <v>8597</v>
      </c>
      <c r="B2605" t="s">
        <v>3627</v>
      </c>
      <c r="C2605" t="s">
        <v>262</v>
      </c>
      <c r="D2605">
        <v>128.84</v>
      </c>
      <c r="E2605">
        <v>11.69</v>
      </c>
      <c r="F2605" t="s">
        <v>10127</v>
      </c>
      <c r="G2605" t="s">
        <v>10127</v>
      </c>
      <c r="H2605">
        <v>100</v>
      </c>
      <c r="I2605">
        <v>13.21</v>
      </c>
      <c r="J2605">
        <v>1320.97</v>
      </c>
      <c r="K2605">
        <v>264.19</v>
      </c>
      <c r="L2605">
        <v>17.170000000000002</v>
      </c>
      <c r="M2605">
        <v>11.89</v>
      </c>
      <c r="N2605">
        <v>132.1</v>
      </c>
      <c r="O2605">
        <v>396.29</v>
      </c>
      <c r="P2605">
        <v>15.85</v>
      </c>
      <c r="Q2605">
        <v>17.170000000000002</v>
      </c>
      <c r="R2605">
        <v>-10.57</v>
      </c>
      <c r="S2605">
        <v>-9.25</v>
      </c>
      <c r="T2605">
        <v>15.58</v>
      </c>
      <c r="U2605">
        <v>2.34</v>
      </c>
      <c r="V2605">
        <v>-5.69</v>
      </c>
      <c r="W2605">
        <v>11.51</v>
      </c>
      <c r="X2605">
        <v>10.86</v>
      </c>
      <c r="Y2605">
        <v>11.69</v>
      </c>
      <c r="Z2605">
        <v>10.66</v>
      </c>
      <c r="AA2605">
        <v>-1.84</v>
      </c>
      <c r="AB2605">
        <v>5.05</v>
      </c>
      <c r="AC2605">
        <v>77.069999999999993</v>
      </c>
      <c r="AD2605">
        <v>76.17</v>
      </c>
      <c r="AE2605">
        <v>10.33</v>
      </c>
      <c r="AF2605">
        <v>305088.03999999998</v>
      </c>
      <c r="AG2605">
        <v>46</v>
      </c>
      <c r="AI2605">
        <v>87</v>
      </c>
      <c r="AK2605">
        <v>99</v>
      </c>
    </row>
    <row r="2606" spans="1:37" hidden="1" x14ac:dyDescent="0.25">
      <c r="A2606" t="s">
        <v>4619</v>
      </c>
      <c r="B2606" t="s">
        <v>4620</v>
      </c>
      <c r="C2606" t="s">
        <v>386</v>
      </c>
      <c r="D2606">
        <v>128.36000000000001</v>
      </c>
      <c r="E2606">
        <v>117.73</v>
      </c>
      <c r="F2606" t="s">
        <v>10127</v>
      </c>
      <c r="G2606" t="s">
        <v>10127</v>
      </c>
      <c r="H2606">
        <v>100</v>
      </c>
      <c r="I2606">
        <v>133.03</v>
      </c>
      <c r="J2606">
        <v>13303.49</v>
      </c>
      <c r="K2606">
        <v>2660.7</v>
      </c>
      <c r="L2606">
        <v>172.95</v>
      </c>
      <c r="M2606">
        <v>119.73</v>
      </c>
      <c r="N2606">
        <v>1330.35</v>
      </c>
      <c r="O2606">
        <v>3991.05</v>
      </c>
      <c r="P2606">
        <v>159.63999999999999</v>
      </c>
      <c r="Q2606">
        <v>172.95</v>
      </c>
      <c r="R2606">
        <v>-106.43</v>
      </c>
      <c r="S2606">
        <v>-93.12</v>
      </c>
      <c r="T2606">
        <v>31.77</v>
      </c>
      <c r="U2606">
        <v>8.5</v>
      </c>
      <c r="V2606">
        <v>-7.58</v>
      </c>
      <c r="W2606">
        <v>118.81</v>
      </c>
      <c r="X2606">
        <v>122.59</v>
      </c>
      <c r="Y2606">
        <v>119.4</v>
      </c>
      <c r="Z2606">
        <v>125.43</v>
      </c>
      <c r="AA2606">
        <v>-0.19</v>
      </c>
      <c r="AB2606">
        <v>-1.88</v>
      </c>
      <c r="AC2606">
        <v>67.760000000000005</v>
      </c>
      <c r="AD2606">
        <v>65.91</v>
      </c>
      <c r="AE2606">
        <v>130.68</v>
      </c>
      <c r="AF2606">
        <v>33915.78</v>
      </c>
      <c r="AG2606">
        <v>11</v>
      </c>
      <c r="AH2606">
        <v>8.33</v>
      </c>
      <c r="AI2606">
        <v>40</v>
      </c>
      <c r="AJ2606">
        <v>59</v>
      </c>
      <c r="AK2606">
        <v>52</v>
      </c>
    </row>
    <row r="2607" spans="1:37" hidden="1" x14ac:dyDescent="0.25">
      <c r="A2607" t="s">
        <v>8947</v>
      </c>
      <c r="B2607" t="s">
        <v>8948</v>
      </c>
      <c r="C2607" t="s">
        <v>224</v>
      </c>
      <c r="D2607">
        <v>128.30000000000001</v>
      </c>
      <c r="E2607">
        <v>8.16</v>
      </c>
      <c r="F2607" t="s">
        <v>10127</v>
      </c>
      <c r="G2607" t="s">
        <v>10127</v>
      </c>
      <c r="H2607">
        <v>100</v>
      </c>
      <c r="I2607">
        <v>9.2200000000000006</v>
      </c>
      <c r="J2607">
        <v>922.08</v>
      </c>
      <c r="K2607">
        <v>184.42</v>
      </c>
      <c r="L2607">
        <v>11.99</v>
      </c>
      <c r="M2607">
        <v>8.3000000000000007</v>
      </c>
      <c r="N2607">
        <v>92.21</v>
      </c>
      <c r="O2607">
        <v>276.62</v>
      </c>
      <c r="P2607">
        <v>11.06</v>
      </c>
      <c r="Q2607">
        <v>11.99</v>
      </c>
      <c r="R2607">
        <v>-7.38</v>
      </c>
      <c r="S2607">
        <v>-6.45</v>
      </c>
      <c r="T2607">
        <v>19.649999999999999</v>
      </c>
      <c r="U2607">
        <v>1.94</v>
      </c>
      <c r="V2607">
        <v>-3.2</v>
      </c>
      <c r="W2607">
        <v>7.79</v>
      </c>
      <c r="X2607">
        <v>7.43</v>
      </c>
      <c r="Y2607">
        <v>7.75</v>
      </c>
      <c r="Z2607">
        <v>7.3</v>
      </c>
      <c r="AA2607">
        <v>-0.7</v>
      </c>
      <c r="AB2607">
        <v>8.3800000000000008</v>
      </c>
      <c r="AC2607">
        <v>72.2</v>
      </c>
      <c r="AD2607">
        <v>74.38</v>
      </c>
      <c r="AE2607">
        <v>6.5</v>
      </c>
      <c r="AF2607">
        <v>1484227.11</v>
      </c>
      <c r="AG2607">
        <v>65</v>
      </c>
      <c r="AI2607">
        <v>32</v>
      </c>
      <c r="AK2607">
        <v>82</v>
      </c>
    </row>
    <row r="2608" spans="1:37" hidden="1" x14ac:dyDescent="0.25">
      <c r="A2608" t="s">
        <v>4808</v>
      </c>
      <c r="B2608" t="s">
        <v>4809</v>
      </c>
      <c r="C2608" t="s">
        <v>235</v>
      </c>
      <c r="D2608">
        <v>127.95</v>
      </c>
      <c r="E2608">
        <v>107.63</v>
      </c>
      <c r="F2608" t="s">
        <v>10127</v>
      </c>
      <c r="G2608" t="s">
        <v>10127</v>
      </c>
      <c r="H2608">
        <v>100</v>
      </c>
      <c r="I2608">
        <v>121.62</v>
      </c>
      <c r="J2608">
        <v>12162.19</v>
      </c>
      <c r="K2608">
        <v>2432.44</v>
      </c>
      <c r="L2608">
        <v>158.11000000000001</v>
      </c>
      <c r="M2608">
        <v>109.46</v>
      </c>
      <c r="N2608">
        <v>1216.22</v>
      </c>
      <c r="O2608">
        <v>3648.66</v>
      </c>
      <c r="P2608">
        <v>145.94999999999999</v>
      </c>
      <c r="Q2608">
        <v>158.11000000000001</v>
      </c>
      <c r="R2608">
        <v>-97.3</v>
      </c>
      <c r="S2608">
        <v>-85.14</v>
      </c>
      <c r="T2608">
        <v>13.31</v>
      </c>
      <c r="U2608">
        <v>4.97</v>
      </c>
      <c r="V2608">
        <v>-12.35</v>
      </c>
      <c r="W2608">
        <v>108.19</v>
      </c>
      <c r="X2608">
        <v>110.34</v>
      </c>
      <c r="Y2608">
        <v>107.4</v>
      </c>
      <c r="Z2608">
        <v>115.77</v>
      </c>
      <c r="AA2608">
        <v>-4.46</v>
      </c>
      <c r="AB2608">
        <v>-0.06</v>
      </c>
      <c r="AC2608">
        <v>69.930000000000007</v>
      </c>
      <c r="AD2608">
        <v>62.35</v>
      </c>
      <c r="AE2608">
        <v>98.3</v>
      </c>
      <c r="AF2608">
        <v>13634.43</v>
      </c>
      <c r="AG2608">
        <v>40</v>
      </c>
      <c r="AI2608">
        <v>40</v>
      </c>
      <c r="AJ2608">
        <v>94</v>
      </c>
      <c r="AK2608">
        <v>93</v>
      </c>
    </row>
    <row r="2609" spans="1:37" hidden="1" x14ac:dyDescent="0.25">
      <c r="A2609" t="s">
        <v>7013</v>
      </c>
      <c r="B2609" t="s">
        <v>7014</v>
      </c>
      <c r="D2609">
        <v>127.74</v>
      </c>
      <c r="E2609">
        <v>36</v>
      </c>
      <c r="F2609" t="s">
        <v>10127</v>
      </c>
      <c r="G2609" t="s">
        <v>10127</v>
      </c>
      <c r="H2609">
        <v>100</v>
      </c>
      <c r="I2609">
        <v>40.68</v>
      </c>
      <c r="J2609">
        <v>4068</v>
      </c>
      <c r="K2609">
        <v>813.6</v>
      </c>
      <c r="L2609">
        <v>52.88</v>
      </c>
      <c r="M2609">
        <v>36.61</v>
      </c>
      <c r="N2609">
        <v>406.8</v>
      </c>
      <c r="O2609">
        <v>1220.4000000000001</v>
      </c>
      <c r="P2609">
        <v>48.82</v>
      </c>
      <c r="Q2609">
        <v>52.88</v>
      </c>
      <c r="R2609">
        <v>-32.54</v>
      </c>
      <c r="S2609">
        <v>-28.48</v>
      </c>
      <c r="T2609">
        <v>-36.71</v>
      </c>
      <c r="U2609">
        <v>9.49</v>
      </c>
      <c r="V2609">
        <v>-9.9</v>
      </c>
      <c r="W2609">
        <v>35.520000000000003</v>
      </c>
      <c r="X2609">
        <v>35.380000000000003</v>
      </c>
      <c r="Y2609">
        <v>35.22</v>
      </c>
      <c r="Z2609">
        <v>36.53</v>
      </c>
      <c r="AA2609">
        <v>-1.1499999999999999</v>
      </c>
      <c r="AB2609">
        <v>1.69</v>
      </c>
      <c r="AC2609">
        <v>63.97</v>
      </c>
      <c r="AD2609">
        <v>66.72</v>
      </c>
      <c r="AE2609">
        <v>39.520000000000003</v>
      </c>
      <c r="AF2609">
        <v>3165.39</v>
      </c>
      <c r="AG2609">
        <v>19</v>
      </c>
      <c r="AI2609">
        <v>12</v>
      </c>
      <c r="AK2609">
        <v>5</v>
      </c>
    </row>
    <row r="2610" spans="1:37" hidden="1" x14ac:dyDescent="0.25">
      <c r="A2610" t="s">
        <v>5000</v>
      </c>
      <c r="B2610" t="s">
        <v>5001</v>
      </c>
      <c r="C2610" t="s">
        <v>30</v>
      </c>
      <c r="D2610">
        <v>127.66</v>
      </c>
      <c r="E2610">
        <v>102.85</v>
      </c>
      <c r="F2610" t="s">
        <v>10127</v>
      </c>
      <c r="G2610" t="s">
        <v>10127</v>
      </c>
      <c r="H2610">
        <v>100</v>
      </c>
      <c r="I2610">
        <v>116.22</v>
      </c>
      <c r="J2610">
        <v>11622.05</v>
      </c>
      <c r="K2610">
        <v>2324.41</v>
      </c>
      <c r="L2610">
        <v>151.09</v>
      </c>
      <c r="M2610">
        <v>104.6</v>
      </c>
      <c r="N2610">
        <v>1162.21</v>
      </c>
      <c r="O2610">
        <v>3486.62</v>
      </c>
      <c r="P2610">
        <v>139.46</v>
      </c>
      <c r="Q2610">
        <v>151.09</v>
      </c>
      <c r="R2610">
        <v>-92.98</v>
      </c>
      <c r="S2610">
        <v>-81.349999999999994</v>
      </c>
      <c r="T2610">
        <v>20.89</v>
      </c>
      <c r="U2610">
        <v>23.25</v>
      </c>
      <c r="V2610">
        <v>-6.47</v>
      </c>
      <c r="W2610">
        <v>103.07</v>
      </c>
      <c r="X2610">
        <v>100.49</v>
      </c>
      <c r="Y2610">
        <v>102.72</v>
      </c>
      <c r="Z2610">
        <v>103.89</v>
      </c>
      <c r="AA2610">
        <v>6.35</v>
      </c>
      <c r="AB2610">
        <v>-1.66</v>
      </c>
      <c r="AC2610">
        <v>50.5</v>
      </c>
      <c r="AD2610">
        <v>61.87</v>
      </c>
      <c r="AE2610">
        <v>114.23</v>
      </c>
      <c r="AF2610">
        <v>26260.87</v>
      </c>
      <c r="AG2610">
        <v>24</v>
      </c>
      <c r="AJ2610">
        <v>75</v>
      </c>
    </row>
    <row r="2611" spans="1:37" hidden="1" x14ac:dyDescent="0.25">
      <c r="A2611" t="s">
        <v>8849</v>
      </c>
      <c r="B2611" t="s">
        <v>8850</v>
      </c>
      <c r="C2611" t="s">
        <v>394</v>
      </c>
      <c r="D2611">
        <v>127.03</v>
      </c>
      <c r="E2611">
        <v>7.99</v>
      </c>
      <c r="F2611" t="s">
        <v>10127</v>
      </c>
      <c r="G2611" t="s">
        <v>10127</v>
      </c>
      <c r="H2611">
        <v>100</v>
      </c>
      <c r="I2611">
        <v>9.0299999999999994</v>
      </c>
      <c r="J2611">
        <v>902.87</v>
      </c>
      <c r="K2611">
        <v>180.57</v>
      </c>
      <c r="L2611">
        <v>11.74</v>
      </c>
      <c r="M2611">
        <v>8.1300000000000008</v>
      </c>
      <c r="N2611">
        <v>90.29</v>
      </c>
      <c r="O2611">
        <v>270.86</v>
      </c>
      <c r="P2611">
        <v>10.83</v>
      </c>
      <c r="Q2611">
        <v>11.74</v>
      </c>
      <c r="R2611">
        <v>-7.22</v>
      </c>
      <c r="S2611">
        <v>-6.32</v>
      </c>
      <c r="T2611">
        <v>-144.35</v>
      </c>
      <c r="U2611">
        <v>5.9</v>
      </c>
      <c r="V2611">
        <v>-13.02</v>
      </c>
      <c r="W2611">
        <v>8.02</v>
      </c>
      <c r="X2611">
        <v>8.5</v>
      </c>
      <c r="Y2611">
        <v>8.0399999999999991</v>
      </c>
      <c r="Z2611">
        <v>8.3699999999999992</v>
      </c>
      <c r="AA2611">
        <v>-4.49</v>
      </c>
      <c r="AB2611">
        <v>-1.31</v>
      </c>
      <c r="AC2611">
        <v>69.209999999999994</v>
      </c>
      <c r="AD2611">
        <v>70.48</v>
      </c>
      <c r="AE2611">
        <v>8.6300000000000008</v>
      </c>
      <c r="AF2611">
        <v>201613.18</v>
      </c>
      <c r="AG2611">
        <v>45</v>
      </c>
      <c r="AI2611">
        <v>13</v>
      </c>
      <c r="AK2611">
        <v>10</v>
      </c>
    </row>
    <row r="2612" spans="1:37" hidden="1" x14ac:dyDescent="0.25">
      <c r="A2612" t="s">
        <v>8899</v>
      </c>
      <c r="B2612" t="s">
        <v>8900</v>
      </c>
      <c r="C2612" t="s">
        <v>55</v>
      </c>
      <c r="D2612">
        <v>126.93</v>
      </c>
      <c r="E2612">
        <v>7.91</v>
      </c>
      <c r="F2612" t="s">
        <v>10127</v>
      </c>
      <c r="G2612" t="s">
        <v>10127</v>
      </c>
      <c r="H2612">
        <v>100</v>
      </c>
      <c r="I2612">
        <v>8.94</v>
      </c>
      <c r="J2612">
        <v>893.83</v>
      </c>
      <c r="K2612">
        <v>178.77</v>
      </c>
      <c r="L2612">
        <v>11.62</v>
      </c>
      <c r="M2612">
        <v>8.0399999999999991</v>
      </c>
      <c r="N2612">
        <v>89.38</v>
      </c>
      <c r="O2612">
        <v>268.14999999999998</v>
      </c>
      <c r="P2612">
        <v>10.73</v>
      </c>
      <c r="Q2612">
        <v>11.62</v>
      </c>
      <c r="R2612">
        <v>-7.15</v>
      </c>
      <c r="S2612">
        <v>-6.26</v>
      </c>
      <c r="T2612">
        <v>15.71</v>
      </c>
      <c r="U2612">
        <v>2.2799999999999998</v>
      </c>
      <c r="V2612">
        <v>-6.69</v>
      </c>
      <c r="W2612">
        <v>7.8</v>
      </c>
      <c r="X2612">
        <v>7.92</v>
      </c>
      <c r="Y2612">
        <v>7.79</v>
      </c>
      <c r="Z2612">
        <v>7.92</v>
      </c>
      <c r="AA2612">
        <v>-2.41</v>
      </c>
      <c r="AB2612">
        <v>1.71</v>
      </c>
      <c r="AC2612">
        <v>51.5</v>
      </c>
      <c r="AD2612">
        <v>53.93</v>
      </c>
      <c r="AE2612">
        <v>8.39</v>
      </c>
      <c r="AF2612">
        <v>1038518.78</v>
      </c>
      <c r="AG2612">
        <v>67</v>
      </c>
      <c r="AI2612">
        <v>4</v>
      </c>
      <c r="AK2612">
        <v>0</v>
      </c>
    </row>
    <row r="2613" spans="1:37" hidden="1" x14ac:dyDescent="0.25">
      <c r="A2613" t="s">
        <v>5572</v>
      </c>
      <c r="B2613" t="s">
        <v>5573</v>
      </c>
      <c r="D2613">
        <v>126.81</v>
      </c>
      <c r="E2613">
        <v>73.7</v>
      </c>
      <c r="F2613" t="s">
        <v>10127</v>
      </c>
      <c r="G2613" t="s">
        <v>10127</v>
      </c>
      <c r="H2613">
        <v>100</v>
      </c>
      <c r="I2613">
        <v>83.28</v>
      </c>
      <c r="J2613">
        <v>8328.1</v>
      </c>
      <c r="K2613">
        <v>1665.62</v>
      </c>
      <c r="L2613">
        <v>108.27</v>
      </c>
      <c r="M2613">
        <v>74.95</v>
      </c>
      <c r="N2613">
        <v>832.81</v>
      </c>
      <c r="O2613">
        <v>2498.4299999999998</v>
      </c>
      <c r="P2613">
        <v>99.94</v>
      </c>
      <c r="Q2613">
        <v>108.27</v>
      </c>
      <c r="R2613">
        <v>-66.62</v>
      </c>
      <c r="S2613">
        <v>-58.3</v>
      </c>
      <c r="T2613">
        <v>16.86</v>
      </c>
      <c r="U2613">
        <v>3.74</v>
      </c>
      <c r="V2613">
        <v>-10.98</v>
      </c>
      <c r="W2613">
        <v>72.37</v>
      </c>
      <c r="X2613">
        <v>75.12</v>
      </c>
      <c r="Y2613">
        <v>72.47</v>
      </c>
      <c r="Z2613">
        <v>74.22</v>
      </c>
      <c r="AA2613">
        <v>-4.18</v>
      </c>
      <c r="AB2613">
        <v>1.52</v>
      </c>
      <c r="AC2613">
        <v>46.51</v>
      </c>
      <c r="AD2613">
        <v>58</v>
      </c>
      <c r="AE2613">
        <v>79.569999999999993</v>
      </c>
      <c r="AF2613">
        <v>14539.13</v>
      </c>
      <c r="AG2613">
        <v>21</v>
      </c>
    </row>
    <row r="2614" spans="1:37" hidden="1" x14ac:dyDescent="0.25">
      <c r="A2614" t="s">
        <v>1739</v>
      </c>
      <c r="B2614" t="s">
        <v>1740</v>
      </c>
      <c r="C2614" t="s">
        <v>323</v>
      </c>
      <c r="D2614">
        <v>126</v>
      </c>
      <c r="E2614">
        <v>740.75</v>
      </c>
      <c r="F2614" t="s">
        <v>10127</v>
      </c>
      <c r="G2614" t="s">
        <v>10127</v>
      </c>
      <c r="H2614">
        <v>100</v>
      </c>
      <c r="I2614">
        <v>837.05</v>
      </c>
      <c r="J2614">
        <v>83704.75</v>
      </c>
      <c r="K2614">
        <v>16740.95</v>
      </c>
      <c r="L2614">
        <v>1088.1600000000001</v>
      </c>
      <c r="M2614">
        <v>753.34</v>
      </c>
      <c r="N2614">
        <v>8370.4699999999993</v>
      </c>
      <c r="O2614">
        <v>25111.43</v>
      </c>
      <c r="P2614">
        <v>1004.46</v>
      </c>
      <c r="Q2614">
        <v>1088.1600000000001</v>
      </c>
      <c r="R2614">
        <v>-669.64</v>
      </c>
      <c r="S2614">
        <v>-585.92999999999995</v>
      </c>
      <c r="T2614">
        <v>109.57</v>
      </c>
      <c r="U2614">
        <v>7.31</v>
      </c>
      <c r="V2614">
        <v>-5.48</v>
      </c>
      <c r="W2614">
        <v>705.6</v>
      </c>
      <c r="X2614">
        <v>689.71</v>
      </c>
      <c r="Y2614">
        <v>706.7</v>
      </c>
      <c r="Z2614">
        <v>694.65</v>
      </c>
      <c r="AA2614">
        <v>0.51</v>
      </c>
      <c r="AB2614">
        <v>6.06</v>
      </c>
      <c r="AC2614">
        <v>36.67</v>
      </c>
      <c r="AD2614">
        <v>67.739999999999995</v>
      </c>
      <c r="AE2614">
        <v>664.97</v>
      </c>
      <c r="AF2614">
        <v>178.96</v>
      </c>
      <c r="AG2614">
        <v>18</v>
      </c>
      <c r="AI2614">
        <v>15</v>
      </c>
      <c r="AJ2614">
        <v>4</v>
      </c>
      <c r="AK2614">
        <v>16</v>
      </c>
    </row>
    <row r="2615" spans="1:37" hidden="1" x14ac:dyDescent="0.25">
      <c r="A2615" t="s">
        <v>6639</v>
      </c>
      <c r="B2615" t="s">
        <v>6640</v>
      </c>
      <c r="C2615" t="s">
        <v>419</v>
      </c>
      <c r="D2615">
        <v>125.64</v>
      </c>
      <c r="E2615">
        <v>44.8</v>
      </c>
      <c r="F2615" t="s">
        <v>10127</v>
      </c>
      <c r="G2615" t="s">
        <v>10127</v>
      </c>
      <c r="H2615">
        <v>100</v>
      </c>
      <c r="I2615">
        <v>50.62</v>
      </c>
      <c r="J2615">
        <v>5062.3999999999996</v>
      </c>
      <c r="K2615">
        <v>1012.48</v>
      </c>
      <c r="L2615">
        <v>65.81</v>
      </c>
      <c r="M2615">
        <v>45.56</v>
      </c>
      <c r="N2615">
        <v>506.24</v>
      </c>
      <c r="O2615">
        <v>1518.72</v>
      </c>
      <c r="P2615">
        <v>60.75</v>
      </c>
      <c r="Q2615">
        <v>65.81</v>
      </c>
      <c r="R2615">
        <v>-40.5</v>
      </c>
      <c r="S2615">
        <v>-35.44</v>
      </c>
      <c r="T2615">
        <v>10.41</v>
      </c>
      <c r="U2615">
        <v>4.4400000000000004</v>
      </c>
      <c r="V2615">
        <v>-11.15</v>
      </c>
      <c r="W2615">
        <v>41.97</v>
      </c>
      <c r="X2615">
        <v>43.15</v>
      </c>
      <c r="Y2615">
        <v>40.94</v>
      </c>
      <c r="Z2615">
        <v>43.8</v>
      </c>
      <c r="AA2615">
        <v>-3.98</v>
      </c>
      <c r="AB2615">
        <v>8.1</v>
      </c>
      <c r="AC2615">
        <v>78.25</v>
      </c>
      <c r="AD2615">
        <v>69.010000000000005</v>
      </c>
      <c r="AE2615">
        <v>36.68</v>
      </c>
      <c r="AF2615">
        <v>41840.089999999997</v>
      </c>
      <c r="AG2615">
        <v>87</v>
      </c>
      <c r="AI2615">
        <v>86</v>
      </c>
      <c r="AJ2615">
        <v>97</v>
      </c>
      <c r="AK2615">
        <v>99</v>
      </c>
    </row>
    <row r="2616" spans="1:37" hidden="1" x14ac:dyDescent="0.25">
      <c r="A2616" t="s">
        <v>5983</v>
      </c>
      <c r="B2616" t="s">
        <v>5984</v>
      </c>
      <c r="C2616" t="s">
        <v>357</v>
      </c>
      <c r="D2616">
        <v>125.61</v>
      </c>
      <c r="E2616">
        <v>59.09</v>
      </c>
      <c r="F2616" t="s">
        <v>10127</v>
      </c>
      <c r="G2616" t="s">
        <v>10127</v>
      </c>
      <c r="H2616">
        <v>100</v>
      </c>
      <c r="I2616">
        <v>66.77</v>
      </c>
      <c r="J2616">
        <v>6677.17</v>
      </c>
      <c r="K2616">
        <v>1335.43</v>
      </c>
      <c r="L2616">
        <v>86.8</v>
      </c>
      <c r="M2616">
        <v>60.09</v>
      </c>
      <c r="N2616">
        <v>667.72</v>
      </c>
      <c r="O2616">
        <v>2003.15</v>
      </c>
      <c r="P2616">
        <v>80.13</v>
      </c>
      <c r="Q2616">
        <v>86.8</v>
      </c>
      <c r="R2616">
        <v>-53.42</v>
      </c>
      <c r="S2616">
        <v>-46.74</v>
      </c>
      <c r="T2616">
        <v>43.16</v>
      </c>
      <c r="U2616">
        <v>1.19</v>
      </c>
      <c r="V2616">
        <v>-3.22</v>
      </c>
      <c r="W2616">
        <v>60.63</v>
      </c>
      <c r="X2616">
        <v>60.85</v>
      </c>
      <c r="Y2616">
        <v>61.1</v>
      </c>
      <c r="Z2616">
        <v>60.07</v>
      </c>
      <c r="AA2616">
        <v>-1.06</v>
      </c>
      <c r="AB2616">
        <v>-1.62</v>
      </c>
      <c r="AC2616">
        <v>74.510000000000005</v>
      </c>
      <c r="AD2616">
        <v>56.03</v>
      </c>
      <c r="AE2616">
        <v>56.08</v>
      </c>
      <c r="AF2616">
        <v>38922.74</v>
      </c>
      <c r="AG2616">
        <v>42</v>
      </c>
      <c r="AH2616">
        <v>3.45</v>
      </c>
      <c r="AI2616">
        <v>3</v>
      </c>
      <c r="AK2616">
        <v>2</v>
      </c>
    </row>
    <row r="2617" spans="1:37" hidden="1" x14ac:dyDescent="0.25">
      <c r="A2617" t="s">
        <v>6063</v>
      </c>
      <c r="B2617" t="s">
        <v>6064</v>
      </c>
      <c r="D2617">
        <v>125.56</v>
      </c>
      <c r="E2617">
        <v>68.11</v>
      </c>
      <c r="F2617" t="s">
        <v>10127</v>
      </c>
      <c r="G2617" t="s">
        <v>10127</v>
      </c>
      <c r="H2617">
        <v>100</v>
      </c>
      <c r="I2617">
        <v>76.959999999999994</v>
      </c>
      <c r="J2617">
        <v>7696.43</v>
      </c>
      <c r="K2617">
        <v>1539.29</v>
      </c>
      <c r="L2617">
        <v>100.05</v>
      </c>
      <c r="M2617">
        <v>69.27</v>
      </c>
      <c r="N2617">
        <v>769.64</v>
      </c>
      <c r="O2617">
        <v>2308.9299999999998</v>
      </c>
      <c r="P2617">
        <v>92.36</v>
      </c>
      <c r="Q2617">
        <v>100.05</v>
      </c>
      <c r="R2617">
        <v>-61.57</v>
      </c>
      <c r="S2617">
        <v>-53.88</v>
      </c>
      <c r="T2617">
        <v>19.649999999999999</v>
      </c>
      <c r="U2617">
        <v>3.11</v>
      </c>
      <c r="V2617">
        <v>-5.84</v>
      </c>
      <c r="W2617">
        <v>66.45</v>
      </c>
      <c r="X2617">
        <v>58</v>
      </c>
      <c r="Y2617">
        <v>67.430000000000007</v>
      </c>
      <c r="Z2617">
        <v>55.79</v>
      </c>
      <c r="AA2617">
        <v>-1.57</v>
      </c>
      <c r="AB2617">
        <v>10.45</v>
      </c>
      <c r="AC2617">
        <v>82.51</v>
      </c>
      <c r="AD2617">
        <v>76.34</v>
      </c>
      <c r="AE2617">
        <v>53.21</v>
      </c>
      <c r="AF2617">
        <v>71620.83</v>
      </c>
      <c r="AG2617">
        <v>0</v>
      </c>
    </row>
    <row r="2618" spans="1:37" hidden="1" x14ac:dyDescent="0.25">
      <c r="A2618" t="s">
        <v>7883</v>
      </c>
      <c r="B2618" t="s">
        <v>7884</v>
      </c>
      <c r="C2618" t="s">
        <v>612</v>
      </c>
      <c r="D2618">
        <v>125.19</v>
      </c>
      <c r="E2618">
        <v>24.56</v>
      </c>
      <c r="F2618" t="s">
        <v>10127</v>
      </c>
      <c r="G2618" t="s">
        <v>10127</v>
      </c>
      <c r="H2618">
        <v>100</v>
      </c>
      <c r="I2618">
        <v>27.75</v>
      </c>
      <c r="J2618">
        <v>2775.28</v>
      </c>
      <c r="K2618">
        <v>555.05999999999995</v>
      </c>
      <c r="L2618">
        <v>36.08</v>
      </c>
      <c r="M2618">
        <v>24.98</v>
      </c>
      <c r="N2618">
        <v>277.52999999999997</v>
      </c>
      <c r="O2618">
        <v>832.58</v>
      </c>
      <c r="P2618">
        <v>33.299999999999997</v>
      </c>
      <c r="Q2618">
        <v>36.08</v>
      </c>
      <c r="R2618">
        <v>-22.2</v>
      </c>
      <c r="S2618">
        <v>-19.43</v>
      </c>
      <c r="T2618">
        <v>17.760000000000002</v>
      </c>
      <c r="U2618">
        <v>38.659999999999997</v>
      </c>
      <c r="V2618">
        <v>-16.03</v>
      </c>
      <c r="W2618">
        <v>22.33</v>
      </c>
      <c r="X2618">
        <v>20.170000000000002</v>
      </c>
      <c r="Y2618">
        <v>21.63</v>
      </c>
      <c r="Z2618">
        <v>19.739999999999998</v>
      </c>
      <c r="AA2618">
        <v>4.5999999999999996</v>
      </c>
      <c r="AB2618">
        <v>17.89</v>
      </c>
      <c r="AC2618">
        <v>77.790000000000006</v>
      </c>
      <c r="AD2618">
        <v>80.36</v>
      </c>
      <c r="AE2618">
        <v>20.27</v>
      </c>
      <c r="AF2618">
        <v>249420.87</v>
      </c>
      <c r="AG2618">
        <v>71</v>
      </c>
      <c r="AI2618">
        <v>29</v>
      </c>
      <c r="AK2618">
        <v>87</v>
      </c>
    </row>
    <row r="2619" spans="1:37" hidden="1" x14ac:dyDescent="0.25">
      <c r="A2619" t="s">
        <v>6552</v>
      </c>
      <c r="B2619" t="s">
        <v>6553</v>
      </c>
      <c r="C2619" t="s">
        <v>224</v>
      </c>
      <c r="D2619">
        <v>125.12</v>
      </c>
      <c r="E2619">
        <v>49.34</v>
      </c>
      <c r="F2619" t="s">
        <v>10127</v>
      </c>
      <c r="G2619" t="s">
        <v>10127</v>
      </c>
      <c r="H2619">
        <v>100</v>
      </c>
      <c r="I2619">
        <v>55.75</v>
      </c>
      <c r="J2619">
        <v>5575.42</v>
      </c>
      <c r="K2619">
        <v>1115.08</v>
      </c>
      <c r="L2619">
        <v>72.48</v>
      </c>
      <c r="M2619">
        <v>50.18</v>
      </c>
      <c r="N2619">
        <v>557.54</v>
      </c>
      <c r="O2619">
        <v>1672.63</v>
      </c>
      <c r="P2619">
        <v>66.91</v>
      </c>
      <c r="Q2619">
        <v>72.48</v>
      </c>
      <c r="R2619">
        <v>-44.6</v>
      </c>
      <c r="S2619">
        <v>-39.03</v>
      </c>
      <c r="T2619">
        <v>33.64</v>
      </c>
      <c r="U2619">
        <v>2.91</v>
      </c>
      <c r="V2619">
        <v>-4.3899999999999997</v>
      </c>
      <c r="W2619">
        <v>47.75</v>
      </c>
      <c r="X2619">
        <v>45.06</v>
      </c>
      <c r="Y2619">
        <v>47.63</v>
      </c>
      <c r="Z2619">
        <v>43.93</v>
      </c>
      <c r="AA2619">
        <v>-0.88</v>
      </c>
      <c r="AB2619">
        <v>6.82</v>
      </c>
      <c r="AC2619">
        <v>86.51</v>
      </c>
      <c r="AD2619">
        <v>85.27</v>
      </c>
      <c r="AE2619">
        <v>43.4</v>
      </c>
      <c r="AF2619">
        <v>46445.78</v>
      </c>
      <c r="AG2619">
        <v>2</v>
      </c>
      <c r="AH2619">
        <v>5.6</v>
      </c>
      <c r="AI2619">
        <v>15</v>
      </c>
      <c r="AK2619">
        <v>49</v>
      </c>
    </row>
    <row r="2620" spans="1:37" hidden="1" x14ac:dyDescent="0.25">
      <c r="A2620" t="s">
        <v>4465</v>
      </c>
      <c r="B2620" t="s">
        <v>4466</v>
      </c>
      <c r="C2620" t="s">
        <v>419</v>
      </c>
      <c r="D2620">
        <v>125.05</v>
      </c>
      <c r="E2620">
        <v>137.75</v>
      </c>
      <c r="F2620" t="s">
        <v>10127</v>
      </c>
      <c r="G2620" t="s">
        <v>10127</v>
      </c>
      <c r="H2620">
        <v>100</v>
      </c>
      <c r="I2620">
        <v>155.66</v>
      </c>
      <c r="J2620">
        <v>15565.75</v>
      </c>
      <c r="K2620">
        <v>3113.15</v>
      </c>
      <c r="L2620">
        <v>202.35</v>
      </c>
      <c r="M2620">
        <v>140.09</v>
      </c>
      <c r="N2620">
        <v>1556.58</v>
      </c>
      <c r="O2620">
        <v>4669.72</v>
      </c>
      <c r="P2620">
        <v>186.79</v>
      </c>
      <c r="Q2620">
        <v>202.35</v>
      </c>
      <c r="R2620">
        <v>-124.53</v>
      </c>
      <c r="S2620">
        <v>-108.96</v>
      </c>
      <c r="T2620">
        <v>-37.22</v>
      </c>
      <c r="U2620">
        <v>10.19</v>
      </c>
      <c r="V2620">
        <v>-5.49</v>
      </c>
      <c r="W2620">
        <v>132.55000000000001</v>
      </c>
      <c r="X2620">
        <v>131.44</v>
      </c>
      <c r="Y2620">
        <v>130.38</v>
      </c>
      <c r="Z2620">
        <v>135.41</v>
      </c>
      <c r="AA2620">
        <v>1.75</v>
      </c>
      <c r="AB2620">
        <v>4.6900000000000004</v>
      </c>
      <c r="AC2620">
        <v>88.46</v>
      </c>
      <c r="AD2620">
        <v>94.79</v>
      </c>
      <c r="AE2620">
        <v>144.27000000000001</v>
      </c>
      <c r="AF2620">
        <v>1874.61</v>
      </c>
      <c r="AG2620">
        <v>33</v>
      </c>
      <c r="AI2620">
        <v>65</v>
      </c>
      <c r="AK2620">
        <v>82</v>
      </c>
    </row>
    <row r="2621" spans="1:37" hidden="1" x14ac:dyDescent="0.25">
      <c r="A2621" t="s">
        <v>4423</v>
      </c>
      <c r="B2621" t="s">
        <v>4424</v>
      </c>
      <c r="D2621">
        <v>125.01</v>
      </c>
      <c r="E2621">
        <v>121</v>
      </c>
      <c r="F2621" t="s">
        <v>10127</v>
      </c>
      <c r="G2621" t="s">
        <v>10127</v>
      </c>
      <c r="H2621">
        <v>100</v>
      </c>
      <c r="I2621">
        <v>136.72999999999999</v>
      </c>
      <c r="J2621">
        <v>13673</v>
      </c>
      <c r="K2621">
        <v>2734.6</v>
      </c>
      <c r="L2621">
        <v>177.75</v>
      </c>
      <c r="M2621">
        <v>123.06</v>
      </c>
      <c r="N2621">
        <v>1367.3</v>
      </c>
      <c r="O2621">
        <v>4101.8999999999996</v>
      </c>
      <c r="P2621">
        <v>164.08</v>
      </c>
      <c r="Q2621">
        <v>177.75</v>
      </c>
      <c r="R2621">
        <v>-109.38</v>
      </c>
      <c r="S2621">
        <v>-95.71</v>
      </c>
      <c r="T2621">
        <v>23.37</v>
      </c>
      <c r="U2621">
        <v>19.399999999999999</v>
      </c>
      <c r="V2621">
        <v>-10.09</v>
      </c>
      <c r="W2621">
        <v>127</v>
      </c>
      <c r="X2621">
        <v>134.11000000000001</v>
      </c>
      <c r="Y2621">
        <v>124.68</v>
      </c>
      <c r="Z2621">
        <v>139.74</v>
      </c>
      <c r="AA2621">
        <v>2.58</v>
      </c>
      <c r="AB2621">
        <v>-9.09</v>
      </c>
      <c r="AC2621">
        <v>21.17</v>
      </c>
      <c r="AD2621">
        <v>20.47</v>
      </c>
      <c r="AE2621">
        <v>141.30000000000001</v>
      </c>
      <c r="AF2621">
        <v>14086.96</v>
      </c>
    </row>
    <row r="2622" spans="1:37" hidden="1" x14ac:dyDescent="0.25">
      <c r="A2622" t="s">
        <v>2960</v>
      </c>
      <c r="B2622" t="s">
        <v>2961</v>
      </c>
      <c r="C2622" t="s">
        <v>299</v>
      </c>
      <c r="D2622">
        <v>124.8</v>
      </c>
      <c r="E2622">
        <v>284.95</v>
      </c>
      <c r="F2622" t="s">
        <v>10127</v>
      </c>
      <c r="G2622" t="s">
        <v>10127</v>
      </c>
      <c r="H2622">
        <v>100</v>
      </c>
      <c r="I2622">
        <v>321.99</v>
      </c>
      <c r="J2622">
        <v>32199.35</v>
      </c>
      <c r="K2622">
        <v>6439.87</v>
      </c>
      <c r="L2622">
        <v>418.59</v>
      </c>
      <c r="M2622">
        <v>289.79000000000002</v>
      </c>
      <c r="N2622">
        <v>3219.93</v>
      </c>
      <c r="O2622">
        <v>9659.7999999999993</v>
      </c>
      <c r="P2622">
        <v>386.39</v>
      </c>
      <c r="Q2622">
        <v>418.59</v>
      </c>
      <c r="R2622">
        <v>-257.58999999999997</v>
      </c>
      <c r="S2622">
        <v>-225.4</v>
      </c>
      <c r="T2622">
        <v>19.170000000000002</v>
      </c>
      <c r="U2622">
        <v>9.1999999999999993</v>
      </c>
      <c r="V2622">
        <v>-5.61</v>
      </c>
      <c r="W2622">
        <v>284.68</v>
      </c>
      <c r="X2622">
        <v>293.93</v>
      </c>
      <c r="Y2622">
        <v>284.22000000000003</v>
      </c>
      <c r="Z2622">
        <v>308.83999999999997</v>
      </c>
      <c r="AA2622">
        <v>1.26</v>
      </c>
      <c r="AB2622">
        <v>-1.81</v>
      </c>
      <c r="AC2622">
        <v>39.880000000000003</v>
      </c>
      <c r="AD2622">
        <v>48.64</v>
      </c>
      <c r="AE2622">
        <v>273.55</v>
      </c>
      <c r="AF2622">
        <v>738.65</v>
      </c>
      <c r="AG2622">
        <v>5</v>
      </c>
      <c r="AI2622">
        <v>99</v>
      </c>
      <c r="AJ2622">
        <v>67</v>
      </c>
      <c r="AK2622">
        <v>88</v>
      </c>
    </row>
    <row r="2623" spans="1:37" hidden="1" x14ac:dyDescent="0.25">
      <c r="A2623" t="s">
        <v>4902</v>
      </c>
      <c r="B2623" t="s">
        <v>4903</v>
      </c>
      <c r="C2623" t="s">
        <v>292</v>
      </c>
      <c r="D2623">
        <v>124.75</v>
      </c>
      <c r="E2623">
        <v>133.13</v>
      </c>
      <c r="F2623" t="s">
        <v>10127</v>
      </c>
      <c r="G2623" t="s">
        <v>10127</v>
      </c>
      <c r="H2623">
        <v>100</v>
      </c>
      <c r="I2623">
        <v>150.44</v>
      </c>
      <c r="J2623">
        <v>15043.69</v>
      </c>
      <c r="K2623">
        <v>3008.74</v>
      </c>
      <c r="L2623">
        <v>195.57</v>
      </c>
      <c r="M2623">
        <v>135.38999999999999</v>
      </c>
      <c r="N2623">
        <v>1504.37</v>
      </c>
      <c r="O2623">
        <v>4513.1099999999997</v>
      </c>
      <c r="P2623">
        <v>180.52</v>
      </c>
      <c r="Q2623">
        <v>195.57</v>
      </c>
      <c r="R2623">
        <v>-120.35</v>
      </c>
      <c r="S2623">
        <v>-105.31</v>
      </c>
      <c r="T2623">
        <v>0.64</v>
      </c>
      <c r="U2623">
        <v>8.86</v>
      </c>
      <c r="V2623">
        <v>-1.74</v>
      </c>
      <c r="W2623">
        <v>132.59</v>
      </c>
      <c r="X2623">
        <v>105.99</v>
      </c>
      <c r="Y2623">
        <v>137.15</v>
      </c>
      <c r="Z2623">
        <v>98.86</v>
      </c>
      <c r="AA2623">
        <v>3.29</v>
      </c>
      <c r="AB2623">
        <v>10.039999999999999</v>
      </c>
      <c r="AC2623">
        <v>76.08</v>
      </c>
      <c r="AD2623">
        <v>65.64</v>
      </c>
      <c r="AE2623">
        <v>107.89</v>
      </c>
      <c r="AF2623">
        <v>14672.35</v>
      </c>
      <c r="AG2623">
        <v>20</v>
      </c>
      <c r="AI2623">
        <v>17</v>
      </c>
      <c r="AK2623">
        <v>11</v>
      </c>
    </row>
    <row r="2624" spans="1:37" hidden="1" x14ac:dyDescent="0.25">
      <c r="A2624" t="s">
        <v>576</v>
      </c>
      <c r="B2624" t="s">
        <v>577</v>
      </c>
      <c r="C2624" t="s">
        <v>383</v>
      </c>
      <c r="D2624">
        <v>124.69</v>
      </c>
      <c r="E2624">
        <v>2764.95</v>
      </c>
      <c r="F2624" t="s">
        <v>10127</v>
      </c>
      <c r="G2624" t="s">
        <v>10127</v>
      </c>
      <c r="H2624">
        <v>100</v>
      </c>
      <c r="I2624">
        <v>3124.39</v>
      </c>
      <c r="J2624">
        <v>312439.34999999998</v>
      </c>
      <c r="K2624">
        <v>62487.87</v>
      </c>
      <c r="L2624">
        <v>4061.71</v>
      </c>
      <c r="M2624">
        <v>2811.95</v>
      </c>
      <c r="N2624">
        <v>31243.94</v>
      </c>
      <c r="O2624">
        <v>93731.8</v>
      </c>
      <c r="P2624">
        <v>3749.27</v>
      </c>
      <c r="Q2624">
        <v>4061.71</v>
      </c>
      <c r="R2624">
        <v>-2499.5100000000002</v>
      </c>
      <c r="S2624">
        <v>-2187.08</v>
      </c>
      <c r="T2624">
        <v>17.32</v>
      </c>
      <c r="U2624">
        <v>26.09</v>
      </c>
      <c r="V2624">
        <v>-5.42</v>
      </c>
      <c r="W2624">
        <v>2849.98</v>
      </c>
      <c r="X2624">
        <v>2819.55</v>
      </c>
      <c r="Y2624">
        <v>2853.66</v>
      </c>
      <c r="Z2624">
        <v>2813.42</v>
      </c>
      <c r="AA2624">
        <v>8.08</v>
      </c>
      <c r="AB2624">
        <v>-3.32</v>
      </c>
      <c r="AC2624">
        <v>35.82</v>
      </c>
      <c r="AD2624">
        <v>20.92</v>
      </c>
      <c r="AE2624">
        <v>3143.31</v>
      </c>
      <c r="AF2624">
        <v>154.26</v>
      </c>
      <c r="AG2624">
        <v>56</v>
      </c>
      <c r="AI2624">
        <v>67</v>
      </c>
      <c r="AJ2624">
        <v>42</v>
      </c>
      <c r="AK2624">
        <v>71</v>
      </c>
    </row>
    <row r="2625" spans="1:37" hidden="1" x14ac:dyDescent="0.25">
      <c r="A2625" t="s">
        <v>4497</v>
      </c>
      <c r="B2625" t="s">
        <v>4498</v>
      </c>
      <c r="C2625" t="s">
        <v>36</v>
      </c>
      <c r="D2625">
        <v>124.1</v>
      </c>
      <c r="E2625">
        <v>142.80000000000001</v>
      </c>
      <c r="F2625" t="s">
        <v>10127</v>
      </c>
      <c r="G2625" t="s">
        <v>10127</v>
      </c>
      <c r="H2625">
        <v>100</v>
      </c>
      <c r="I2625">
        <v>161.36000000000001</v>
      </c>
      <c r="J2625">
        <v>16136.4</v>
      </c>
      <c r="K2625">
        <v>3227.28</v>
      </c>
      <c r="L2625">
        <v>209.77</v>
      </c>
      <c r="M2625">
        <v>145.22999999999999</v>
      </c>
      <c r="N2625">
        <v>1613.64</v>
      </c>
      <c r="O2625">
        <v>4840.92</v>
      </c>
      <c r="P2625">
        <v>193.64</v>
      </c>
      <c r="Q2625">
        <v>209.77</v>
      </c>
      <c r="R2625">
        <v>-129.09</v>
      </c>
      <c r="S2625">
        <v>-112.95</v>
      </c>
      <c r="T2625">
        <v>51.71</v>
      </c>
      <c r="U2625">
        <v>4.63</v>
      </c>
      <c r="V2625">
        <v>-2.35</v>
      </c>
      <c r="W2625">
        <v>140.16999999999999</v>
      </c>
      <c r="X2625">
        <v>129.13</v>
      </c>
      <c r="Y2625">
        <v>138.93</v>
      </c>
      <c r="Z2625">
        <v>131.57</v>
      </c>
      <c r="AA2625">
        <v>1.02</v>
      </c>
      <c r="AB2625">
        <v>3.09</v>
      </c>
      <c r="AC2625">
        <v>60.98</v>
      </c>
      <c r="AD2625">
        <v>57.93</v>
      </c>
      <c r="AE2625">
        <v>151.13</v>
      </c>
      <c r="AF2625">
        <v>13440</v>
      </c>
      <c r="AG2625">
        <v>8</v>
      </c>
    </row>
    <row r="2626" spans="1:37" hidden="1" x14ac:dyDescent="0.25">
      <c r="A2626" t="s">
        <v>9556</v>
      </c>
      <c r="B2626" t="s">
        <v>9557</v>
      </c>
      <c r="C2626" t="s">
        <v>232</v>
      </c>
      <c r="D2626">
        <v>123.48</v>
      </c>
      <c r="E2626">
        <v>1.94</v>
      </c>
      <c r="F2626" t="s">
        <v>10127</v>
      </c>
      <c r="G2626" t="s">
        <v>10127</v>
      </c>
      <c r="H2626">
        <v>100</v>
      </c>
      <c r="I2626">
        <v>2.19</v>
      </c>
      <c r="J2626">
        <v>219.22</v>
      </c>
      <c r="K2626">
        <v>43.84</v>
      </c>
      <c r="L2626">
        <v>2.85</v>
      </c>
      <c r="M2626">
        <v>1.97</v>
      </c>
      <c r="N2626">
        <v>21.92</v>
      </c>
      <c r="O2626">
        <v>65.77</v>
      </c>
      <c r="P2626">
        <v>2.63</v>
      </c>
      <c r="Q2626">
        <v>2.85</v>
      </c>
      <c r="R2626">
        <v>-1.75</v>
      </c>
      <c r="S2626">
        <v>-1.53</v>
      </c>
      <c r="T2626">
        <v>-949.84</v>
      </c>
      <c r="U2626">
        <v>13.96</v>
      </c>
      <c r="V2626">
        <v>-7.97</v>
      </c>
      <c r="W2626">
        <v>1.98</v>
      </c>
      <c r="X2626">
        <v>2.2599999999999998</v>
      </c>
      <c r="Y2626">
        <v>1.97</v>
      </c>
      <c r="Z2626">
        <v>2.16</v>
      </c>
      <c r="AA2626">
        <v>1.83</v>
      </c>
      <c r="AB2626">
        <v>-4.72</v>
      </c>
      <c r="AC2626">
        <v>14.29</v>
      </c>
      <c r="AD2626">
        <v>7.14</v>
      </c>
      <c r="AE2626">
        <v>1.98</v>
      </c>
      <c r="AF2626">
        <v>876232.96</v>
      </c>
      <c r="AG2626">
        <v>0</v>
      </c>
      <c r="AI2626">
        <v>26</v>
      </c>
      <c r="AK2626">
        <v>12</v>
      </c>
    </row>
    <row r="2627" spans="1:37" hidden="1" x14ac:dyDescent="0.25">
      <c r="A2627" t="s">
        <v>8768</v>
      </c>
      <c r="B2627" t="s">
        <v>8769</v>
      </c>
      <c r="C2627" t="s">
        <v>36</v>
      </c>
      <c r="D2627">
        <v>123.41</v>
      </c>
      <c r="E2627">
        <v>9.8699999999999992</v>
      </c>
      <c r="F2627" t="s">
        <v>10127</v>
      </c>
      <c r="G2627" t="s">
        <v>10127</v>
      </c>
      <c r="H2627">
        <v>100</v>
      </c>
      <c r="I2627">
        <v>11.15</v>
      </c>
      <c r="J2627">
        <v>1115.31</v>
      </c>
      <c r="K2627">
        <v>223.06</v>
      </c>
      <c r="L2627">
        <v>14.5</v>
      </c>
      <c r="M2627">
        <v>10.039999999999999</v>
      </c>
      <c r="N2627">
        <v>111.53</v>
      </c>
      <c r="O2627">
        <v>334.59</v>
      </c>
      <c r="P2627">
        <v>13.38</v>
      </c>
      <c r="Q2627">
        <v>14.5</v>
      </c>
      <c r="R2627">
        <v>-8.92</v>
      </c>
      <c r="S2627">
        <v>-7.81</v>
      </c>
      <c r="T2627">
        <v>-10.53</v>
      </c>
      <c r="U2627">
        <v>4.6100000000000003</v>
      </c>
      <c r="V2627">
        <v>-5.69</v>
      </c>
      <c r="W2627">
        <v>9.6199999999999992</v>
      </c>
      <c r="X2627">
        <v>9.23</v>
      </c>
      <c r="Y2627">
        <v>9.67</v>
      </c>
      <c r="Z2627">
        <v>9.2100000000000009</v>
      </c>
      <c r="AA2627">
        <v>-0.81</v>
      </c>
      <c r="AB2627">
        <v>5.14</v>
      </c>
      <c r="AC2627">
        <v>66.569999999999993</v>
      </c>
      <c r="AD2627">
        <v>68.44</v>
      </c>
      <c r="AE2627">
        <v>7.73</v>
      </c>
      <c r="AF2627">
        <v>162332.65</v>
      </c>
      <c r="AG2627">
        <v>27</v>
      </c>
      <c r="AI2627">
        <v>96</v>
      </c>
      <c r="AK2627">
        <v>82</v>
      </c>
    </row>
    <row r="2628" spans="1:37" hidden="1" x14ac:dyDescent="0.25">
      <c r="A2628" t="s">
        <v>5811</v>
      </c>
      <c r="B2628" t="s">
        <v>5812</v>
      </c>
      <c r="C2628" t="s">
        <v>700</v>
      </c>
      <c r="D2628">
        <v>123.24</v>
      </c>
      <c r="E2628">
        <v>72.260000000000005</v>
      </c>
      <c r="F2628" t="s">
        <v>10127</v>
      </c>
      <c r="G2628" t="s">
        <v>10127</v>
      </c>
      <c r="H2628">
        <v>100</v>
      </c>
      <c r="I2628">
        <v>81.650000000000006</v>
      </c>
      <c r="J2628">
        <v>8165.38</v>
      </c>
      <c r="K2628">
        <v>1633.08</v>
      </c>
      <c r="L2628">
        <v>106.15</v>
      </c>
      <c r="M2628">
        <v>73.489999999999995</v>
      </c>
      <c r="N2628">
        <v>816.54</v>
      </c>
      <c r="O2628">
        <v>2449.61</v>
      </c>
      <c r="P2628">
        <v>97.98</v>
      </c>
      <c r="Q2628">
        <v>106.15</v>
      </c>
      <c r="R2628">
        <v>-65.319999999999993</v>
      </c>
      <c r="S2628">
        <v>-57.16</v>
      </c>
      <c r="T2628">
        <v>-73.8</v>
      </c>
      <c r="U2628">
        <v>0.24</v>
      </c>
      <c r="V2628">
        <v>-10.63</v>
      </c>
      <c r="W2628">
        <v>70.62</v>
      </c>
      <c r="X2628">
        <v>67.17</v>
      </c>
      <c r="Y2628">
        <v>70.849999999999994</v>
      </c>
      <c r="Z2628">
        <v>67.260000000000005</v>
      </c>
      <c r="AA2628">
        <v>-5.5</v>
      </c>
      <c r="AB2628">
        <v>5.45</v>
      </c>
      <c r="AC2628">
        <v>67.62</v>
      </c>
      <c r="AD2628">
        <v>65.56</v>
      </c>
      <c r="AE2628">
        <v>60.67</v>
      </c>
      <c r="AF2628">
        <v>68848.7</v>
      </c>
      <c r="AG2628">
        <v>50</v>
      </c>
      <c r="AI2628">
        <v>33</v>
      </c>
      <c r="AJ2628">
        <v>100</v>
      </c>
      <c r="AK2628">
        <v>94</v>
      </c>
    </row>
    <row r="2629" spans="1:37" hidden="1" x14ac:dyDescent="0.25">
      <c r="A2629" t="s">
        <v>4378</v>
      </c>
      <c r="B2629" t="s">
        <v>4379</v>
      </c>
      <c r="C2629" t="s">
        <v>612</v>
      </c>
      <c r="D2629">
        <v>123.22</v>
      </c>
      <c r="E2629">
        <v>157.05000000000001</v>
      </c>
      <c r="F2629" t="s">
        <v>10127</v>
      </c>
      <c r="G2629" t="s">
        <v>10127</v>
      </c>
      <c r="H2629">
        <v>100</v>
      </c>
      <c r="I2629">
        <v>177.47</v>
      </c>
      <c r="J2629">
        <v>17746.650000000001</v>
      </c>
      <c r="K2629">
        <v>3549.33</v>
      </c>
      <c r="L2629">
        <v>230.71</v>
      </c>
      <c r="M2629">
        <v>159.72</v>
      </c>
      <c r="N2629">
        <v>1774.66</v>
      </c>
      <c r="O2629">
        <v>5323.99</v>
      </c>
      <c r="P2629">
        <v>212.96</v>
      </c>
      <c r="Q2629">
        <v>230.71</v>
      </c>
      <c r="R2629">
        <v>-141.97</v>
      </c>
      <c r="S2629">
        <v>-124.23</v>
      </c>
      <c r="T2629">
        <v>1.47</v>
      </c>
      <c r="U2629">
        <v>20.5</v>
      </c>
      <c r="V2629">
        <v>3.49</v>
      </c>
      <c r="W2629">
        <v>163.53</v>
      </c>
      <c r="X2629">
        <v>137.54</v>
      </c>
      <c r="Y2629">
        <v>167.93</v>
      </c>
      <c r="Z2629">
        <v>128.63999999999999</v>
      </c>
      <c r="AA2629">
        <v>11.35</v>
      </c>
      <c r="AB2629">
        <v>1.55</v>
      </c>
      <c r="AC2629">
        <v>52.42</v>
      </c>
      <c r="AD2629">
        <v>26.16</v>
      </c>
      <c r="AE2629">
        <v>139.38999999999999</v>
      </c>
      <c r="AF2629">
        <v>18333.91</v>
      </c>
      <c r="AG2629">
        <v>65</v>
      </c>
      <c r="AI2629">
        <v>54</v>
      </c>
      <c r="AK2629">
        <v>91</v>
      </c>
    </row>
    <row r="2630" spans="1:37" hidden="1" x14ac:dyDescent="0.25">
      <c r="A2630" t="s">
        <v>9638</v>
      </c>
      <c r="B2630" t="s">
        <v>9639</v>
      </c>
      <c r="C2630" t="s">
        <v>419</v>
      </c>
      <c r="D2630">
        <v>122.99</v>
      </c>
      <c r="E2630">
        <v>1.69</v>
      </c>
      <c r="F2630" t="s">
        <v>10127</v>
      </c>
      <c r="G2630" t="s">
        <v>10127</v>
      </c>
      <c r="H2630">
        <v>100</v>
      </c>
      <c r="I2630">
        <v>1.91</v>
      </c>
      <c r="J2630">
        <v>190.97</v>
      </c>
      <c r="K2630">
        <v>38.19</v>
      </c>
      <c r="L2630">
        <v>2.48</v>
      </c>
      <c r="M2630">
        <v>1.72</v>
      </c>
      <c r="N2630">
        <v>19.100000000000001</v>
      </c>
      <c r="O2630">
        <v>57.29</v>
      </c>
      <c r="P2630">
        <v>2.29</v>
      </c>
      <c r="Q2630">
        <v>2.48</v>
      </c>
      <c r="R2630">
        <v>-1.53</v>
      </c>
      <c r="S2630">
        <v>-1.34</v>
      </c>
      <c r="T2630">
        <v>143.01</v>
      </c>
      <c r="U2630">
        <v>47.33</v>
      </c>
      <c r="V2630">
        <v>3.71</v>
      </c>
      <c r="W2630">
        <v>1.72</v>
      </c>
      <c r="X2630">
        <v>1.58</v>
      </c>
      <c r="Y2630">
        <v>1.74</v>
      </c>
      <c r="Z2630">
        <v>1.5</v>
      </c>
      <c r="AA2630">
        <v>21.73</v>
      </c>
      <c r="AB2630">
        <v>0.48</v>
      </c>
      <c r="AC2630">
        <v>5.13</v>
      </c>
      <c r="AD2630">
        <v>0</v>
      </c>
      <c r="AE2630">
        <v>1.74</v>
      </c>
      <c r="AF2630">
        <v>2024183.96</v>
      </c>
      <c r="AG2630">
        <v>3</v>
      </c>
      <c r="AI2630">
        <v>3</v>
      </c>
      <c r="AK2630">
        <v>2</v>
      </c>
    </row>
    <row r="2631" spans="1:37" hidden="1" x14ac:dyDescent="0.25">
      <c r="A2631" t="s">
        <v>4688</v>
      </c>
      <c r="B2631" t="s">
        <v>4689</v>
      </c>
      <c r="C2631" t="s">
        <v>373</v>
      </c>
      <c r="D2631">
        <v>122.74</v>
      </c>
      <c r="E2631">
        <v>120.5</v>
      </c>
      <c r="F2631" t="s">
        <v>10127</v>
      </c>
      <c r="G2631" t="s">
        <v>10127</v>
      </c>
      <c r="H2631">
        <v>100</v>
      </c>
      <c r="I2631">
        <v>136.16</v>
      </c>
      <c r="J2631">
        <v>13616.5</v>
      </c>
      <c r="K2631">
        <v>2723.3</v>
      </c>
      <c r="L2631">
        <v>177.01</v>
      </c>
      <c r="M2631">
        <v>122.55</v>
      </c>
      <c r="N2631">
        <v>1361.65</v>
      </c>
      <c r="O2631">
        <v>4084.95</v>
      </c>
      <c r="P2631">
        <v>163.4</v>
      </c>
      <c r="Q2631">
        <v>177.01</v>
      </c>
      <c r="R2631">
        <v>-108.93</v>
      </c>
      <c r="S2631">
        <v>-95.32</v>
      </c>
      <c r="T2631">
        <v>4.1500000000000004</v>
      </c>
      <c r="U2631">
        <v>5.27</v>
      </c>
      <c r="V2631">
        <v>-6.12</v>
      </c>
      <c r="W2631">
        <v>115.47</v>
      </c>
      <c r="X2631">
        <v>118.57</v>
      </c>
      <c r="Y2631">
        <v>114.06</v>
      </c>
      <c r="Z2631">
        <v>121.86</v>
      </c>
      <c r="AA2631">
        <v>-0.75</v>
      </c>
      <c r="AB2631">
        <v>4.1399999999999997</v>
      </c>
      <c r="AC2631">
        <v>81.510000000000005</v>
      </c>
      <c r="AD2631">
        <v>92.57</v>
      </c>
      <c r="AE2631">
        <v>101.29</v>
      </c>
      <c r="AF2631">
        <v>3757.13</v>
      </c>
      <c r="AG2631">
        <v>9</v>
      </c>
      <c r="AI2631">
        <v>79</v>
      </c>
      <c r="AJ2631">
        <v>83</v>
      </c>
      <c r="AK2631">
        <v>100</v>
      </c>
    </row>
    <row r="2632" spans="1:37" hidden="1" x14ac:dyDescent="0.25">
      <c r="A2632" t="s">
        <v>3933</v>
      </c>
      <c r="B2632" t="s">
        <v>3934</v>
      </c>
      <c r="C2632" t="s">
        <v>373</v>
      </c>
      <c r="D2632">
        <v>122.72</v>
      </c>
      <c r="E2632">
        <v>176.08</v>
      </c>
      <c r="F2632" t="s">
        <v>10127</v>
      </c>
      <c r="G2632" t="s">
        <v>10127</v>
      </c>
      <c r="H2632">
        <v>100</v>
      </c>
      <c r="I2632">
        <v>198.97</v>
      </c>
      <c r="J2632">
        <v>19897.04</v>
      </c>
      <c r="K2632">
        <v>3979.41</v>
      </c>
      <c r="L2632">
        <v>258.66000000000003</v>
      </c>
      <c r="M2632">
        <v>179.07</v>
      </c>
      <c r="N2632">
        <v>1989.7</v>
      </c>
      <c r="O2632">
        <v>5969.11</v>
      </c>
      <c r="P2632">
        <v>238.76</v>
      </c>
      <c r="Q2632">
        <v>258.66000000000003</v>
      </c>
      <c r="R2632">
        <v>-159.18</v>
      </c>
      <c r="S2632">
        <v>-139.28</v>
      </c>
      <c r="T2632">
        <v>4.58</v>
      </c>
      <c r="U2632">
        <v>6.52</v>
      </c>
      <c r="V2632">
        <v>-5.51</v>
      </c>
      <c r="W2632">
        <v>171.76</v>
      </c>
      <c r="X2632">
        <v>170.59</v>
      </c>
      <c r="Y2632">
        <v>170.46</v>
      </c>
      <c r="Z2632">
        <v>175.86</v>
      </c>
      <c r="AA2632">
        <v>0.14000000000000001</v>
      </c>
      <c r="AB2632">
        <v>2.96</v>
      </c>
      <c r="AC2632">
        <v>85.36</v>
      </c>
      <c r="AD2632">
        <v>91.01</v>
      </c>
      <c r="AE2632">
        <v>191.34</v>
      </c>
      <c r="AF2632">
        <v>3049.43</v>
      </c>
      <c r="AG2632">
        <v>64</v>
      </c>
      <c r="AI2632">
        <v>59</v>
      </c>
      <c r="AK2632">
        <v>99</v>
      </c>
    </row>
    <row r="2633" spans="1:37" hidden="1" x14ac:dyDescent="0.25">
      <c r="A2633" t="s">
        <v>3950</v>
      </c>
      <c r="B2633" t="s">
        <v>3951</v>
      </c>
      <c r="D2633">
        <v>122.35</v>
      </c>
      <c r="E2633">
        <v>166.15</v>
      </c>
      <c r="F2633" t="s">
        <v>10127</v>
      </c>
      <c r="G2633" t="s">
        <v>10127</v>
      </c>
      <c r="H2633">
        <v>100</v>
      </c>
      <c r="I2633">
        <v>187.75</v>
      </c>
      <c r="J2633">
        <v>18774.95</v>
      </c>
      <c r="K2633">
        <v>3754.99</v>
      </c>
      <c r="L2633">
        <v>244.07</v>
      </c>
      <c r="M2633">
        <v>168.97</v>
      </c>
      <c r="N2633">
        <v>1877.49</v>
      </c>
      <c r="O2633">
        <v>5632.48</v>
      </c>
      <c r="P2633">
        <v>225.3</v>
      </c>
      <c r="Q2633">
        <v>244.07</v>
      </c>
      <c r="R2633">
        <v>-150.19999999999999</v>
      </c>
      <c r="S2633">
        <v>-131.41999999999999</v>
      </c>
      <c r="T2633">
        <v>-5.57</v>
      </c>
      <c r="U2633">
        <v>4.71</v>
      </c>
      <c r="V2633">
        <v>-21.19</v>
      </c>
      <c r="W2633">
        <v>163.24</v>
      </c>
      <c r="X2633">
        <v>168.73</v>
      </c>
      <c r="Y2633">
        <v>159.06</v>
      </c>
      <c r="Z2633">
        <v>187.95</v>
      </c>
      <c r="AA2633">
        <v>-10.07</v>
      </c>
      <c r="AB2633">
        <v>-0.08</v>
      </c>
      <c r="AC2633">
        <v>83.73</v>
      </c>
      <c r="AD2633">
        <v>85.89</v>
      </c>
      <c r="AE2633">
        <v>8.2200000000000006</v>
      </c>
      <c r="AF2633">
        <v>2747.87</v>
      </c>
      <c r="AG2633">
        <v>22</v>
      </c>
      <c r="AI2633">
        <v>75</v>
      </c>
      <c r="AK2633">
        <v>56</v>
      </c>
    </row>
    <row r="2634" spans="1:37" hidden="1" x14ac:dyDescent="0.25">
      <c r="A2634" t="s">
        <v>2165</v>
      </c>
      <c r="B2634" t="s">
        <v>2166</v>
      </c>
      <c r="C2634" t="s">
        <v>24</v>
      </c>
      <c r="D2634">
        <v>122.33</v>
      </c>
      <c r="E2634">
        <v>519.70000000000005</v>
      </c>
      <c r="F2634" t="s">
        <v>10127</v>
      </c>
      <c r="G2634" t="s">
        <v>10127</v>
      </c>
      <c r="H2634">
        <v>100</v>
      </c>
      <c r="I2634">
        <v>587.26</v>
      </c>
      <c r="J2634">
        <v>58726.1</v>
      </c>
      <c r="K2634">
        <v>11745.22</v>
      </c>
      <c r="L2634">
        <v>763.44</v>
      </c>
      <c r="M2634">
        <v>528.53</v>
      </c>
      <c r="N2634">
        <v>5872.61</v>
      </c>
      <c r="O2634">
        <v>17617.830000000002</v>
      </c>
      <c r="P2634">
        <v>704.71</v>
      </c>
      <c r="Q2634">
        <v>763.44</v>
      </c>
      <c r="R2634">
        <v>-469.81</v>
      </c>
      <c r="S2634">
        <v>-411.08</v>
      </c>
      <c r="T2634">
        <v>23.99</v>
      </c>
      <c r="U2634">
        <v>7.32</v>
      </c>
      <c r="V2634">
        <v>-7.93</v>
      </c>
      <c r="W2634">
        <v>516.11</v>
      </c>
      <c r="X2634">
        <v>515.16999999999996</v>
      </c>
      <c r="Y2634">
        <v>515.91999999999996</v>
      </c>
      <c r="Z2634">
        <v>519.19000000000005</v>
      </c>
      <c r="AA2634">
        <v>-0.89</v>
      </c>
      <c r="AB2634">
        <v>1.37</v>
      </c>
      <c r="AC2634">
        <v>85.77</v>
      </c>
      <c r="AD2634">
        <v>80.819999999999993</v>
      </c>
      <c r="AE2634">
        <v>580.07000000000005</v>
      </c>
      <c r="AF2634">
        <v>919.09</v>
      </c>
      <c r="AG2634">
        <v>66</v>
      </c>
      <c r="AI2634">
        <v>41</v>
      </c>
      <c r="AJ2634">
        <v>70</v>
      </c>
      <c r="AK2634">
        <v>82</v>
      </c>
    </row>
    <row r="2635" spans="1:37" hidden="1" x14ac:dyDescent="0.25">
      <c r="A2635" t="s">
        <v>9590</v>
      </c>
      <c r="B2635" t="s">
        <v>9591</v>
      </c>
      <c r="C2635" t="s">
        <v>779</v>
      </c>
      <c r="D2635">
        <v>121.84</v>
      </c>
      <c r="E2635">
        <v>2.56</v>
      </c>
      <c r="F2635" t="s">
        <v>10127</v>
      </c>
      <c r="G2635" t="s">
        <v>10127</v>
      </c>
      <c r="H2635">
        <v>100</v>
      </c>
      <c r="I2635">
        <v>2.89</v>
      </c>
      <c r="J2635">
        <v>289.27999999999997</v>
      </c>
      <c r="K2635">
        <v>57.86</v>
      </c>
      <c r="L2635">
        <v>3.76</v>
      </c>
      <c r="M2635">
        <v>2.6</v>
      </c>
      <c r="N2635">
        <v>28.93</v>
      </c>
      <c r="O2635">
        <v>86.78</v>
      </c>
      <c r="P2635">
        <v>3.47</v>
      </c>
      <c r="Q2635">
        <v>3.76</v>
      </c>
      <c r="R2635">
        <v>-2.31</v>
      </c>
      <c r="S2635">
        <v>-2.02</v>
      </c>
      <c r="T2635">
        <v>-1.07</v>
      </c>
      <c r="U2635">
        <v>22.43</v>
      </c>
      <c r="V2635">
        <v>-7.47</v>
      </c>
      <c r="W2635">
        <v>2.2400000000000002</v>
      </c>
      <c r="X2635">
        <v>1.97</v>
      </c>
      <c r="Y2635">
        <v>2.19</v>
      </c>
      <c r="Z2635">
        <v>1.89</v>
      </c>
      <c r="AA2635">
        <v>5.4</v>
      </c>
      <c r="AB2635">
        <v>21.85</v>
      </c>
      <c r="AC2635">
        <v>98.4</v>
      </c>
      <c r="AD2635">
        <v>97.89</v>
      </c>
      <c r="AE2635">
        <v>0.19</v>
      </c>
      <c r="AF2635">
        <v>818186.57</v>
      </c>
      <c r="AG2635">
        <v>97</v>
      </c>
      <c r="AI2635">
        <v>59</v>
      </c>
      <c r="AK2635">
        <v>85</v>
      </c>
    </row>
    <row r="2636" spans="1:37" hidden="1" x14ac:dyDescent="0.25">
      <c r="A2636" t="s">
        <v>4828</v>
      </c>
      <c r="B2636" t="s">
        <v>4829</v>
      </c>
      <c r="C2636" t="s">
        <v>1170</v>
      </c>
      <c r="D2636">
        <v>121.57</v>
      </c>
      <c r="E2636">
        <v>95</v>
      </c>
      <c r="F2636" t="s">
        <v>10127</v>
      </c>
      <c r="G2636" t="s">
        <v>10127</v>
      </c>
      <c r="H2636">
        <v>100</v>
      </c>
      <c r="I2636">
        <v>107.35</v>
      </c>
      <c r="J2636">
        <v>10735</v>
      </c>
      <c r="K2636">
        <v>2147</v>
      </c>
      <c r="L2636">
        <v>139.56</v>
      </c>
      <c r="M2636">
        <v>96.62</v>
      </c>
      <c r="N2636">
        <v>1073.5</v>
      </c>
      <c r="O2636">
        <v>3220.5</v>
      </c>
      <c r="P2636">
        <v>128.82</v>
      </c>
      <c r="Q2636">
        <v>139.56</v>
      </c>
      <c r="R2636">
        <v>-85.88</v>
      </c>
      <c r="S2636">
        <v>-75.14</v>
      </c>
      <c r="T2636">
        <v>13.11</v>
      </c>
      <c r="U2636">
        <v>4.66</v>
      </c>
      <c r="V2636">
        <v>-8.69</v>
      </c>
      <c r="W2636">
        <v>92.97</v>
      </c>
      <c r="X2636">
        <v>108.41</v>
      </c>
      <c r="Y2636">
        <v>91.81</v>
      </c>
      <c r="Z2636">
        <v>109.69</v>
      </c>
      <c r="AA2636">
        <v>-2.4700000000000002</v>
      </c>
      <c r="AB2636">
        <v>-1.6</v>
      </c>
      <c r="AC2636">
        <v>86.29</v>
      </c>
      <c r="AD2636">
        <v>88.24</v>
      </c>
      <c r="AE2636">
        <v>101.62</v>
      </c>
      <c r="AF2636">
        <v>47373.91</v>
      </c>
      <c r="AG2636">
        <v>57</v>
      </c>
      <c r="AJ2636">
        <v>60</v>
      </c>
    </row>
    <row r="2637" spans="1:37" hidden="1" x14ac:dyDescent="0.25">
      <c r="A2637" t="s">
        <v>4228</v>
      </c>
      <c r="B2637" t="s">
        <v>4229</v>
      </c>
      <c r="C2637" t="s">
        <v>36</v>
      </c>
      <c r="D2637">
        <v>121.48</v>
      </c>
      <c r="E2637">
        <v>183.25</v>
      </c>
      <c r="F2637" t="s">
        <v>10127</v>
      </c>
      <c r="G2637" t="s">
        <v>10127</v>
      </c>
      <c r="H2637">
        <v>100</v>
      </c>
      <c r="I2637">
        <v>207.07</v>
      </c>
      <c r="J2637">
        <v>20707.25</v>
      </c>
      <c r="K2637">
        <v>4141.45</v>
      </c>
      <c r="L2637">
        <v>269.19</v>
      </c>
      <c r="M2637">
        <v>186.37</v>
      </c>
      <c r="N2637">
        <v>2070.7199999999998</v>
      </c>
      <c r="O2637">
        <v>6212.18</v>
      </c>
      <c r="P2637">
        <v>248.49</v>
      </c>
      <c r="Q2637">
        <v>269.19</v>
      </c>
      <c r="R2637">
        <v>-165.66</v>
      </c>
      <c r="S2637">
        <v>-144.94999999999999</v>
      </c>
      <c r="T2637">
        <v>8.99</v>
      </c>
      <c r="U2637">
        <v>2.36</v>
      </c>
      <c r="V2637">
        <v>-9.2100000000000009</v>
      </c>
      <c r="W2637">
        <v>168.94</v>
      </c>
      <c r="X2637">
        <v>146.72</v>
      </c>
      <c r="Y2637">
        <v>167.72</v>
      </c>
      <c r="Z2637">
        <v>146.57</v>
      </c>
      <c r="AA2637">
        <v>-3.77</v>
      </c>
      <c r="AB2637">
        <v>14.94</v>
      </c>
      <c r="AC2637">
        <v>100</v>
      </c>
      <c r="AD2637">
        <v>100</v>
      </c>
      <c r="AE2637">
        <v>171.01</v>
      </c>
      <c r="AF2637">
        <v>7076.57</v>
      </c>
      <c r="AG2637">
        <v>86</v>
      </c>
      <c r="AI2637">
        <v>99</v>
      </c>
      <c r="AJ2637">
        <v>96</v>
      </c>
      <c r="AK2637">
        <v>98</v>
      </c>
    </row>
    <row r="2638" spans="1:37" hidden="1" x14ac:dyDescent="0.25">
      <c r="A2638" t="s">
        <v>3741</v>
      </c>
      <c r="B2638" t="s">
        <v>3742</v>
      </c>
      <c r="D2638">
        <v>121.28</v>
      </c>
      <c r="E2638">
        <v>244.55</v>
      </c>
      <c r="F2638" t="s">
        <v>10127</v>
      </c>
      <c r="G2638" t="s">
        <v>10127</v>
      </c>
      <c r="H2638">
        <v>100</v>
      </c>
      <c r="I2638">
        <v>276.33999999999997</v>
      </c>
      <c r="J2638">
        <v>27634.15</v>
      </c>
      <c r="K2638">
        <v>5526.83</v>
      </c>
      <c r="L2638">
        <v>359.24</v>
      </c>
      <c r="M2638">
        <v>248.71</v>
      </c>
      <c r="N2638">
        <v>2763.42</v>
      </c>
      <c r="O2638">
        <v>8290.24</v>
      </c>
      <c r="P2638">
        <v>331.61</v>
      </c>
      <c r="Q2638">
        <v>359.24</v>
      </c>
      <c r="R2638">
        <v>-221.07</v>
      </c>
      <c r="S2638">
        <v>-193.44</v>
      </c>
      <c r="T2638">
        <v>24.55</v>
      </c>
      <c r="U2638">
        <v>42.75</v>
      </c>
      <c r="V2638">
        <v>-2.81</v>
      </c>
      <c r="W2638">
        <v>239.75</v>
      </c>
      <c r="X2638">
        <v>189.04</v>
      </c>
      <c r="Y2638">
        <v>243.4</v>
      </c>
      <c r="Z2638">
        <v>182.89</v>
      </c>
      <c r="AA2638">
        <v>15.64</v>
      </c>
      <c r="AB2638">
        <v>9.1</v>
      </c>
      <c r="AC2638">
        <v>75.069999999999993</v>
      </c>
      <c r="AD2638">
        <v>77.88</v>
      </c>
      <c r="AE2638">
        <v>254.44</v>
      </c>
      <c r="AF2638">
        <v>5592</v>
      </c>
      <c r="AG2638">
        <v>31</v>
      </c>
      <c r="AI2638">
        <v>61</v>
      </c>
      <c r="AK2638">
        <v>50</v>
      </c>
    </row>
    <row r="2639" spans="1:37" hidden="1" x14ac:dyDescent="0.25">
      <c r="A2639" t="s">
        <v>4727</v>
      </c>
      <c r="B2639" t="s">
        <v>4728</v>
      </c>
      <c r="C2639" t="s">
        <v>7</v>
      </c>
      <c r="D2639">
        <v>121.27</v>
      </c>
      <c r="E2639">
        <v>127.48</v>
      </c>
      <c r="F2639" t="s">
        <v>10127</v>
      </c>
      <c r="G2639" t="s">
        <v>10127</v>
      </c>
      <c r="H2639">
        <v>100</v>
      </c>
      <c r="I2639">
        <v>144.05000000000001</v>
      </c>
      <c r="J2639">
        <v>14405.24</v>
      </c>
      <c r="K2639">
        <v>2881.05</v>
      </c>
      <c r="L2639">
        <v>187.27</v>
      </c>
      <c r="M2639">
        <v>129.65</v>
      </c>
      <c r="N2639">
        <v>1440.52</v>
      </c>
      <c r="O2639">
        <v>4321.57</v>
      </c>
      <c r="P2639">
        <v>172.86</v>
      </c>
      <c r="Q2639">
        <v>187.27</v>
      </c>
      <c r="R2639">
        <v>-115.24</v>
      </c>
      <c r="S2639">
        <v>-100.84</v>
      </c>
      <c r="T2639">
        <v>107.32</v>
      </c>
      <c r="U2639">
        <v>10.5</v>
      </c>
      <c r="V2639">
        <v>-2.7</v>
      </c>
      <c r="W2639">
        <v>120.78</v>
      </c>
      <c r="X2639">
        <v>116.58</v>
      </c>
      <c r="Y2639">
        <v>122.05</v>
      </c>
      <c r="Z2639">
        <v>115.12</v>
      </c>
      <c r="AA2639">
        <v>3.48</v>
      </c>
      <c r="AB2639">
        <v>7.81</v>
      </c>
      <c r="AC2639">
        <v>73.010000000000005</v>
      </c>
      <c r="AD2639">
        <v>90.65</v>
      </c>
      <c r="AE2639">
        <v>104.31</v>
      </c>
      <c r="AF2639">
        <v>42227.74</v>
      </c>
      <c r="AG2639">
        <v>52</v>
      </c>
      <c r="AI2639">
        <v>31</v>
      </c>
      <c r="AK2639">
        <v>71</v>
      </c>
    </row>
    <row r="2640" spans="1:37" hidden="1" x14ac:dyDescent="0.25">
      <c r="A2640" t="s">
        <v>5807</v>
      </c>
      <c r="B2640" t="s">
        <v>5808</v>
      </c>
      <c r="C2640" t="s">
        <v>357</v>
      </c>
      <c r="D2640">
        <v>121.15</v>
      </c>
      <c r="E2640">
        <v>70.739999999999995</v>
      </c>
      <c r="F2640" t="s">
        <v>10127</v>
      </c>
      <c r="G2640" t="s">
        <v>10127</v>
      </c>
      <c r="H2640">
        <v>100</v>
      </c>
      <c r="I2640">
        <v>79.94</v>
      </c>
      <c r="J2640">
        <v>7993.62</v>
      </c>
      <c r="K2640">
        <v>1598.72</v>
      </c>
      <c r="L2640">
        <v>103.92</v>
      </c>
      <c r="M2640">
        <v>71.94</v>
      </c>
      <c r="N2640">
        <v>799.36</v>
      </c>
      <c r="O2640">
        <v>2398.09</v>
      </c>
      <c r="P2640">
        <v>95.92</v>
      </c>
      <c r="Q2640">
        <v>103.92</v>
      </c>
      <c r="R2640">
        <v>-63.95</v>
      </c>
      <c r="S2640">
        <v>-55.96</v>
      </c>
      <c r="T2640">
        <v>2.67</v>
      </c>
      <c r="U2640">
        <v>4.43</v>
      </c>
      <c r="V2640">
        <v>-31.11</v>
      </c>
      <c r="W2640">
        <v>68.73</v>
      </c>
      <c r="X2640">
        <v>67.319999999999993</v>
      </c>
      <c r="Y2640">
        <v>67.25</v>
      </c>
      <c r="Z2640">
        <v>72.33</v>
      </c>
      <c r="AA2640">
        <v>-16.98</v>
      </c>
      <c r="AB2640">
        <v>4.79</v>
      </c>
      <c r="AC2640">
        <v>72.290000000000006</v>
      </c>
      <c r="AD2640">
        <v>66.19</v>
      </c>
      <c r="AE2640">
        <v>62.99</v>
      </c>
      <c r="AF2640">
        <v>77159.740000000005</v>
      </c>
      <c r="AG2640">
        <v>52</v>
      </c>
      <c r="AI2640">
        <v>25</v>
      </c>
      <c r="AK2640">
        <v>34</v>
      </c>
    </row>
    <row r="2641" spans="1:37" hidden="1" x14ac:dyDescent="0.25">
      <c r="A2641" t="s">
        <v>3537</v>
      </c>
      <c r="B2641" t="s">
        <v>3538</v>
      </c>
      <c r="D2641">
        <v>121.11</v>
      </c>
      <c r="E2641">
        <v>230.75</v>
      </c>
      <c r="F2641" t="s">
        <v>10127</v>
      </c>
      <c r="G2641" t="s">
        <v>10127</v>
      </c>
      <c r="H2641">
        <v>100</v>
      </c>
      <c r="I2641">
        <v>260.75</v>
      </c>
      <c r="J2641">
        <v>26074.75</v>
      </c>
      <c r="K2641">
        <v>5214.95</v>
      </c>
      <c r="L2641">
        <v>338.97</v>
      </c>
      <c r="M2641">
        <v>234.67</v>
      </c>
      <c r="N2641">
        <v>2607.4699999999998</v>
      </c>
      <c r="O2641">
        <v>7822.43</v>
      </c>
      <c r="P2641">
        <v>312.89999999999998</v>
      </c>
      <c r="Q2641">
        <v>338.97</v>
      </c>
      <c r="R2641">
        <v>-208.6</v>
      </c>
      <c r="S2641">
        <v>-182.52</v>
      </c>
      <c r="T2641">
        <v>6.64</v>
      </c>
      <c r="U2641">
        <v>16.88</v>
      </c>
      <c r="V2641">
        <v>-0.49</v>
      </c>
      <c r="W2641">
        <v>229.65</v>
      </c>
      <c r="X2641">
        <v>212.01</v>
      </c>
      <c r="Y2641">
        <v>230.75</v>
      </c>
      <c r="Z2641">
        <v>210.93</v>
      </c>
      <c r="AA2641">
        <v>7.49</v>
      </c>
      <c r="AB2641">
        <v>2.41</v>
      </c>
      <c r="AC2641">
        <v>100</v>
      </c>
      <c r="AD2641">
        <v>100</v>
      </c>
      <c r="AE2641">
        <v>26.26</v>
      </c>
      <c r="AF2641">
        <v>1.0900000000000001</v>
      </c>
      <c r="AG2641">
        <v>83</v>
      </c>
      <c r="AJ2641">
        <v>100</v>
      </c>
    </row>
    <row r="2642" spans="1:37" hidden="1" x14ac:dyDescent="0.25">
      <c r="A2642" t="s">
        <v>4136</v>
      </c>
      <c r="B2642" t="s">
        <v>4137</v>
      </c>
      <c r="D2642">
        <v>121.09</v>
      </c>
      <c r="E2642">
        <v>125.95</v>
      </c>
      <c r="F2642" t="s">
        <v>10127</v>
      </c>
      <c r="G2642" t="s">
        <v>10127</v>
      </c>
      <c r="H2642">
        <v>100</v>
      </c>
      <c r="I2642">
        <v>142.32</v>
      </c>
      <c r="J2642">
        <v>14232.35</v>
      </c>
      <c r="K2642">
        <v>2846.47</v>
      </c>
      <c r="L2642">
        <v>185.02</v>
      </c>
      <c r="M2642">
        <v>128.09</v>
      </c>
      <c r="N2642">
        <v>1423.23</v>
      </c>
      <c r="O2642">
        <v>4269.71</v>
      </c>
      <c r="P2642">
        <v>170.79</v>
      </c>
      <c r="Q2642">
        <v>185.02</v>
      </c>
      <c r="R2642">
        <v>-113.86</v>
      </c>
      <c r="S2642">
        <v>-99.63</v>
      </c>
      <c r="T2642">
        <v>155.25</v>
      </c>
      <c r="U2642">
        <v>6.39</v>
      </c>
      <c r="V2642">
        <v>-7.7</v>
      </c>
      <c r="W2642">
        <v>129.85</v>
      </c>
      <c r="X2642">
        <v>152.66999999999999</v>
      </c>
      <c r="Y2642">
        <v>129.04</v>
      </c>
      <c r="Z2642">
        <v>157.78</v>
      </c>
      <c r="AA2642">
        <v>-1.1499999999999999</v>
      </c>
      <c r="AB2642">
        <v>-8.15</v>
      </c>
      <c r="AC2642">
        <v>35.909999999999997</v>
      </c>
      <c r="AD2642">
        <v>43.6</v>
      </c>
      <c r="AE2642">
        <v>75.86</v>
      </c>
      <c r="AF2642">
        <v>37891.300000000003</v>
      </c>
      <c r="AG2642">
        <v>83</v>
      </c>
      <c r="AI2642">
        <v>56</v>
      </c>
      <c r="AK2642">
        <v>79</v>
      </c>
    </row>
    <row r="2643" spans="1:37" hidden="1" x14ac:dyDescent="0.25">
      <c r="A2643" t="s">
        <v>6941</v>
      </c>
      <c r="B2643" t="s">
        <v>6942</v>
      </c>
      <c r="C2643" t="s">
        <v>331</v>
      </c>
      <c r="D2643">
        <v>119.75</v>
      </c>
      <c r="E2643">
        <v>36.15</v>
      </c>
      <c r="F2643" t="s">
        <v>10127</v>
      </c>
      <c r="G2643" t="s">
        <v>10127</v>
      </c>
      <c r="H2643">
        <v>100</v>
      </c>
      <c r="I2643">
        <v>40.85</v>
      </c>
      <c r="J2643">
        <v>4084.95</v>
      </c>
      <c r="K2643">
        <v>816.99</v>
      </c>
      <c r="L2643">
        <v>53.1</v>
      </c>
      <c r="M2643">
        <v>36.76</v>
      </c>
      <c r="N2643">
        <v>408.49</v>
      </c>
      <c r="O2643">
        <v>1225.48</v>
      </c>
      <c r="P2643">
        <v>49.02</v>
      </c>
      <c r="Q2643">
        <v>53.1</v>
      </c>
      <c r="R2643">
        <v>-32.68</v>
      </c>
      <c r="S2643">
        <v>-28.59</v>
      </c>
      <c r="T2643">
        <v>1995.83</v>
      </c>
      <c r="U2643">
        <v>3.6</v>
      </c>
      <c r="V2643">
        <v>-8.39</v>
      </c>
      <c r="W2643">
        <v>35.53</v>
      </c>
      <c r="X2643">
        <v>36.75</v>
      </c>
      <c r="Y2643">
        <v>35.24</v>
      </c>
      <c r="Z2643">
        <v>37.79</v>
      </c>
      <c r="AA2643">
        <v>-2.76</v>
      </c>
      <c r="AB2643">
        <v>1.1399999999999999</v>
      </c>
      <c r="AC2643">
        <v>55.95</v>
      </c>
      <c r="AD2643">
        <v>72.39</v>
      </c>
      <c r="AE2643">
        <v>41.42</v>
      </c>
      <c r="AF2643">
        <v>12273.78</v>
      </c>
      <c r="AG2643">
        <v>51</v>
      </c>
      <c r="AI2643">
        <v>28</v>
      </c>
      <c r="AK2643">
        <v>35</v>
      </c>
    </row>
    <row r="2644" spans="1:37" hidden="1" x14ac:dyDescent="0.25">
      <c r="A2644" t="s">
        <v>8174</v>
      </c>
      <c r="B2644" t="s">
        <v>8175</v>
      </c>
      <c r="C2644" t="s">
        <v>36</v>
      </c>
      <c r="D2644">
        <v>119.6</v>
      </c>
      <c r="E2644">
        <v>16.28</v>
      </c>
      <c r="F2644" t="s">
        <v>10127</v>
      </c>
      <c r="G2644" t="s">
        <v>10127</v>
      </c>
      <c r="H2644">
        <v>100</v>
      </c>
      <c r="I2644">
        <v>18.399999999999999</v>
      </c>
      <c r="J2644">
        <v>1839.64</v>
      </c>
      <c r="K2644">
        <v>367.93</v>
      </c>
      <c r="L2644">
        <v>23.92</v>
      </c>
      <c r="M2644">
        <v>16.559999999999999</v>
      </c>
      <c r="N2644">
        <v>183.96</v>
      </c>
      <c r="O2644">
        <v>551.89</v>
      </c>
      <c r="P2644">
        <v>22.08</v>
      </c>
      <c r="Q2644">
        <v>23.92</v>
      </c>
      <c r="R2644">
        <v>-14.72</v>
      </c>
      <c r="S2644">
        <v>-12.88</v>
      </c>
      <c r="T2644">
        <v>84.82</v>
      </c>
      <c r="U2644">
        <v>9.08</v>
      </c>
      <c r="V2644">
        <v>-7.85</v>
      </c>
      <c r="W2644">
        <v>16.34</v>
      </c>
      <c r="X2644">
        <v>16.27</v>
      </c>
      <c r="Y2644">
        <v>16.38</v>
      </c>
      <c r="Z2644">
        <v>16.21</v>
      </c>
      <c r="AA2644">
        <v>-0.1</v>
      </c>
      <c r="AB2644">
        <v>0.1</v>
      </c>
      <c r="AC2644">
        <v>37.200000000000003</v>
      </c>
      <c r="AD2644">
        <v>34.54</v>
      </c>
      <c r="AE2644">
        <v>13.61</v>
      </c>
      <c r="AF2644">
        <v>26858.26</v>
      </c>
      <c r="AI2644">
        <v>74</v>
      </c>
      <c r="AK2644">
        <v>83</v>
      </c>
    </row>
    <row r="2645" spans="1:37" hidden="1" x14ac:dyDescent="0.25">
      <c r="A2645" t="s">
        <v>3824</v>
      </c>
      <c r="B2645" t="s">
        <v>3825</v>
      </c>
      <c r="C2645" t="s">
        <v>419</v>
      </c>
      <c r="D2645">
        <v>119.54</v>
      </c>
      <c r="E2645">
        <v>187</v>
      </c>
      <c r="F2645" t="s">
        <v>10127</v>
      </c>
      <c r="G2645" t="s">
        <v>10127</v>
      </c>
      <c r="H2645">
        <v>100</v>
      </c>
      <c r="I2645">
        <v>211.31</v>
      </c>
      <c r="J2645">
        <v>21131</v>
      </c>
      <c r="K2645">
        <v>4226.2</v>
      </c>
      <c r="L2645">
        <v>274.7</v>
      </c>
      <c r="M2645">
        <v>190.18</v>
      </c>
      <c r="N2645">
        <v>2113.1</v>
      </c>
      <c r="O2645">
        <v>6339.3</v>
      </c>
      <c r="P2645">
        <v>253.57</v>
      </c>
      <c r="Q2645">
        <v>274.7</v>
      </c>
      <c r="R2645">
        <v>-169.05</v>
      </c>
      <c r="S2645">
        <v>-147.91999999999999</v>
      </c>
      <c r="T2645">
        <v>14.61</v>
      </c>
      <c r="U2645">
        <v>1.05</v>
      </c>
      <c r="V2645">
        <v>-5</v>
      </c>
      <c r="W2645">
        <v>182.92</v>
      </c>
      <c r="X2645">
        <v>179.59</v>
      </c>
      <c r="Y2645">
        <v>182.64</v>
      </c>
      <c r="Z2645">
        <v>180.66</v>
      </c>
      <c r="AA2645">
        <v>-2.0699999999999998</v>
      </c>
      <c r="AB2645">
        <v>3.44</v>
      </c>
      <c r="AC2645">
        <v>86.94</v>
      </c>
      <c r="AD2645">
        <v>88.89</v>
      </c>
      <c r="AE2645">
        <v>189.48</v>
      </c>
      <c r="AF2645">
        <v>5200</v>
      </c>
      <c r="AG2645">
        <v>26</v>
      </c>
      <c r="AI2645">
        <v>17</v>
      </c>
      <c r="AJ2645">
        <v>97</v>
      </c>
      <c r="AK2645">
        <v>88</v>
      </c>
    </row>
    <row r="2646" spans="1:37" hidden="1" x14ac:dyDescent="0.25">
      <c r="A2646" t="s">
        <v>7208</v>
      </c>
      <c r="B2646" t="s">
        <v>7209</v>
      </c>
      <c r="D2646">
        <v>119.08</v>
      </c>
      <c r="E2646">
        <v>29.13</v>
      </c>
      <c r="F2646" t="s">
        <v>10127</v>
      </c>
      <c r="G2646" t="s">
        <v>10127</v>
      </c>
      <c r="H2646">
        <v>100</v>
      </c>
      <c r="I2646">
        <v>32.92</v>
      </c>
      <c r="J2646">
        <v>3291.69</v>
      </c>
      <c r="K2646">
        <v>658.34</v>
      </c>
      <c r="L2646">
        <v>42.79</v>
      </c>
      <c r="M2646">
        <v>29.63</v>
      </c>
      <c r="N2646">
        <v>329.17</v>
      </c>
      <c r="O2646">
        <v>987.51</v>
      </c>
      <c r="P2646">
        <v>39.5</v>
      </c>
      <c r="Q2646">
        <v>42.79</v>
      </c>
      <c r="R2646">
        <v>-26.33</v>
      </c>
      <c r="S2646">
        <v>-23.04</v>
      </c>
      <c r="T2646">
        <v>48.61</v>
      </c>
      <c r="U2646">
        <v>27.71</v>
      </c>
      <c r="V2646">
        <v>-7.16</v>
      </c>
      <c r="W2646">
        <v>30.62</v>
      </c>
      <c r="X2646">
        <v>31.23</v>
      </c>
      <c r="Y2646">
        <v>31.29</v>
      </c>
      <c r="Z2646">
        <v>30.42</v>
      </c>
      <c r="AA2646">
        <v>7.52</v>
      </c>
      <c r="AB2646">
        <v>-5.21</v>
      </c>
      <c r="AC2646">
        <v>53.51</v>
      </c>
      <c r="AD2646">
        <v>46.39</v>
      </c>
      <c r="AE2646">
        <v>6.05</v>
      </c>
      <c r="AF2646">
        <v>31200.04</v>
      </c>
      <c r="AG2646">
        <v>6</v>
      </c>
      <c r="AI2646">
        <v>43</v>
      </c>
      <c r="AK2646">
        <v>33</v>
      </c>
    </row>
    <row r="2647" spans="1:37" hidden="1" x14ac:dyDescent="0.25">
      <c r="A2647" t="s">
        <v>6347</v>
      </c>
      <c r="B2647" t="s">
        <v>6348</v>
      </c>
      <c r="C2647" t="s">
        <v>419</v>
      </c>
      <c r="D2647">
        <v>119.06</v>
      </c>
      <c r="E2647">
        <v>50.01</v>
      </c>
      <c r="F2647" t="s">
        <v>10127</v>
      </c>
      <c r="G2647" t="s">
        <v>10127</v>
      </c>
      <c r="H2647">
        <v>100</v>
      </c>
      <c r="I2647">
        <v>56.51</v>
      </c>
      <c r="J2647">
        <v>5651.13</v>
      </c>
      <c r="K2647">
        <v>1130.23</v>
      </c>
      <c r="L2647">
        <v>73.459999999999994</v>
      </c>
      <c r="M2647">
        <v>50.86</v>
      </c>
      <c r="N2647">
        <v>565.11</v>
      </c>
      <c r="O2647">
        <v>1695.34</v>
      </c>
      <c r="P2647">
        <v>67.81</v>
      </c>
      <c r="Q2647">
        <v>73.459999999999994</v>
      </c>
      <c r="R2647">
        <v>-45.21</v>
      </c>
      <c r="S2647">
        <v>-39.56</v>
      </c>
      <c r="T2647">
        <v>22.81</v>
      </c>
      <c r="U2647">
        <v>6.35</v>
      </c>
      <c r="V2647">
        <v>-5.15</v>
      </c>
      <c r="W2647">
        <v>49.41</v>
      </c>
      <c r="X2647">
        <v>49.87</v>
      </c>
      <c r="Y2647">
        <v>49.2</v>
      </c>
      <c r="Z2647">
        <v>50.38</v>
      </c>
      <c r="AA2647">
        <v>0.27</v>
      </c>
      <c r="AB2647">
        <v>1.36</v>
      </c>
      <c r="AC2647">
        <v>82.11</v>
      </c>
      <c r="AD2647">
        <v>82.47</v>
      </c>
      <c r="AE2647">
        <v>54.08</v>
      </c>
      <c r="AF2647">
        <v>28176.43</v>
      </c>
      <c r="AG2647">
        <v>46</v>
      </c>
      <c r="AI2647">
        <v>24</v>
      </c>
      <c r="AK2647">
        <v>88</v>
      </c>
    </row>
    <row r="2648" spans="1:37" hidden="1" x14ac:dyDescent="0.25">
      <c r="A2648" t="s">
        <v>8720</v>
      </c>
      <c r="B2648" t="s">
        <v>8721</v>
      </c>
      <c r="C2648" t="s">
        <v>986</v>
      </c>
      <c r="D2648">
        <v>118.95</v>
      </c>
      <c r="E2648">
        <v>9.69</v>
      </c>
      <c r="F2648" t="s">
        <v>10127</v>
      </c>
      <c r="G2648" t="s">
        <v>10127</v>
      </c>
      <c r="H2648">
        <v>100</v>
      </c>
      <c r="I2648">
        <v>10.95</v>
      </c>
      <c r="J2648">
        <v>1094.97</v>
      </c>
      <c r="K2648">
        <v>218.99</v>
      </c>
      <c r="L2648">
        <v>14.23</v>
      </c>
      <c r="M2648">
        <v>9.85</v>
      </c>
      <c r="N2648">
        <v>109.5</v>
      </c>
      <c r="O2648">
        <v>328.49</v>
      </c>
      <c r="P2648">
        <v>13.14</v>
      </c>
      <c r="Q2648">
        <v>14.23</v>
      </c>
      <c r="R2648">
        <v>-8.76</v>
      </c>
      <c r="S2648">
        <v>-7.66</v>
      </c>
      <c r="T2648">
        <v>7.11</v>
      </c>
      <c r="U2648">
        <v>4.05</v>
      </c>
      <c r="V2648">
        <v>-10.48</v>
      </c>
      <c r="W2648">
        <v>9.81</v>
      </c>
      <c r="X2648">
        <v>9.69</v>
      </c>
      <c r="Y2648">
        <v>9.94</v>
      </c>
      <c r="Z2648">
        <v>9.6199999999999992</v>
      </c>
      <c r="AA2648">
        <v>-3.76</v>
      </c>
      <c r="AB2648">
        <v>-0.23</v>
      </c>
      <c r="AC2648">
        <v>51.43</v>
      </c>
      <c r="AD2648">
        <v>50.68</v>
      </c>
      <c r="AE2648">
        <v>10.57</v>
      </c>
      <c r="AF2648">
        <v>63103.7</v>
      </c>
      <c r="AI2648">
        <v>20</v>
      </c>
    </row>
    <row r="2649" spans="1:37" hidden="1" x14ac:dyDescent="0.25">
      <c r="A2649" t="s">
        <v>4822</v>
      </c>
      <c r="B2649" t="s">
        <v>4823</v>
      </c>
      <c r="C2649" t="s">
        <v>391</v>
      </c>
      <c r="D2649">
        <v>118.67</v>
      </c>
      <c r="E2649">
        <v>181.05</v>
      </c>
      <c r="F2649" t="s">
        <v>10127</v>
      </c>
      <c r="G2649" t="s">
        <v>10127</v>
      </c>
      <c r="H2649">
        <v>100</v>
      </c>
      <c r="I2649">
        <v>204.59</v>
      </c>
      <c r="J2649">
        <v>20458.650000000001</v>
      </c>
      <c r="K2649">
        <v>4091.73</v>
      </c>
      <c r="L2649">
        <v>265.95999999999998</v>
      </c>
      <c r="M2649">
        <v>184.13</v>
      </c>
      <c r="N2649">
        <v>2045.87</v>
      </c>
      <c r="O2649">
        <v>6137.59</v>
      </c>
      <c r="P2649">
        <v>245.5</v>
      </c>
      <c r="Q2649">
        <v>265.95999999999998</v>
      </c>
      <c r="R2649">
        <v>-163.66999999999999</v>
      </c>
      <c r="S2649">
        <v>-143.21</v>
      </c>
      <c r="T2649">
        <v>22.48</v>
      </c>
      <c r="U2649">
        <v>215.46</v>
      </c>
      <c r="V2649">
        <v>5.84</v>
      </c>
      <c r="W2649">
        <v>156.6</v>
      </c>
      <c r="X2649">
        <v>108.48</v>
      </c>
      <c r="Y2649">
        <v>152.53</v>
      </c>
      <c r="Z2649">
        <v>102.88</v>
      </c>
      <c r="AA2649">
        <v>58.5</v>
      </c>
      <c r="AB2649">
        <v>29.63</v>
      </c>
      <c r="AC2649">
        <v>89.02</v>
      </c>
      <c r="AD2649">
        <v>99.65</v>
      </c>
      <c r="AE2649">
        <v>142.78</v>
      </c>
      <c r="AF2649">
        <v>92608.7</v>
      </c>
      <c r="AG2649">
        <v>12</v>
      </c>
    </row>
    <row r="2650" spans="1:37" hidden="1" x14ac:dyDescent="0.25">
      <c r="A2650" t="s">
        <v>7787</v>
      </c>
      <c r="B2650" t="s">
        <v>7788</v>
      </c>
      <c r="C2650" t="s">
        <v>235</v>
      </c>
      <c r="D2650">
        <v>118.62</v>
      </c>
      <c r="E2650">
        <v>21.35</v>
      </c>
      <c r="F2650" t="s">
        <v>10127</v>
      </c>
      <c r="G2650" t="s">
        <v>10127</v>
      </c>
      <c r="H2650">
        <v>100</v>
      </c>
      <c r="I2650">
        <v>24.13</v>
      </c>
      <c r="J2650">
        <v>2412.5500000000002</v>
      </c>
      <c r="K2650">
        <v>482.51</v>
      </c>
      <c r="L2650">
        <v>31.36</v>
      </c>
      <c r="M2650">
        <v>21.71</v>
      </c>
      <c r="N2650">
        <v>241.25</v>
      </c>
      <c r="O2650">
        <v>723.77</v>
      </c>
      <c r="P2650">
        <v>28.95</v>
      </c>
      <c r="Q2650">
        <v>31.36</v>
      </c>
      <c r="R2650">
        <v>-19.3</v>
      </c>
      <c r="S2650">
        <v>-16.89</v>
      </c>
      <c r="T2650">
        <v>8.34</v>
      </c>
      <c r="U2650">
        <v>12.21</v>
      </c>
      <c r="V2650">
        <v>-15.28</v>
      </c>
      <c r="W2650">
        <v>21.4</v>
      </c>
      <c r="X2650">
        <v>21.43</v>
      </c>
      <c r="Y2650">
        <v>21.4</v>
      </c>
      <c r="Z2650">
        <v>22.4</v>
      </c>
      <c r="AA2650">
        <v>-3.45</v>
      </c>
      <c r="AB2650">
        <v>-0.5</v>
      </c>
      <c r="AC2650">
        <v>61.78</v>
      </c>
      <c r="AD2650">
        <v>64</v>
      </c>
      <c r="AE2650">
        <v>22.44</v>
      </c>
      <c r="AF2650">
        <v>36991.26</v>
      </c>
      <c r="AG2650">
        <v>91</v>
      </c>
      <c r="AI2650">
        <v>30</v>
      </c>
      <c r="AK2650">
        <v>76</v>
      </c>
    </row>
    <row r="2651" spans="1:37" hidden="1" x14ac:dyDescent="0.25">
      <c r="A2651" t="s">
        <v>4934</v>
      </c>
      <c r="B2651" t="s">
        <v>4935</v>
      </c>
      <c r="C2651" t="s">
        <v>30</v>
      </c>
      <c r="D2651">
        <v>118.59</v>
      </c>
      <c r="E2651">
        <v>106.05</v>
      </c>
      <c r="F2651" t="s">
        <v>10127</v>
      </c>
      <c r="G2651" t="s">
        <v>10127</v>
      </c>
      <c r="H2651">
        <v>100</v>
      </c>
      <c r="I2651">
        <v>119.84</v>
      </c>
      <c r="J2651">
        <v>11983.65</v>
      </c>
      <c r="K2651">
        <v>2396.73</v>
      </c>
      <c r="L2651">
        <v>155.79</v>
      </c>
      <c r="M2651">
        <v>107.85</v>
      </c>
      <c r="N2651">
        <v>1198.3599999999999</v>
      </c>
      <c r="O2651">
        <v>3595.09</v>
      </c>
      <c r="P2651">
        <v>143.80000000000001</v>
      </c>
      <c r="Q2651">
        <v>155.79</v>
      </c>
      <c r="R2651">
        <v>-95.87</v>
      </c>
      <c r="S2651">
        <v>-83.89</v>
      </c>
      <c r="T2651">
        <v>34.68</v>
      </c>
      <c r="U2651">
        <v>20.83</v>
      </c>
      <c r="V2651">
        <v>-1.52</v>
      </c>
      <c r="W2651">
        <v>107.11</v>
      </c>
      <c r="X2651">
        <v>104.62</v>
      </c>
      <c r="Y2651">
        <v>104.85</v>
      </c>
      <c r="Z2651">
        <v>104.67</v>
      </c>
      <c r="AA2651">
        <v>8.52</v>
      </c>
      <c r="AB2651">
        <v>-0.09</v>
      </c>
      <c r="AC2651">
        <v>71.14</v>
      </c>
      <c r="AD2651">
        <v>55.49</v>
      </c>
      <c r="AE2651">
        <v>91.16</v>
      </c>
      <c r="AF2651">
        <v>14850</v>
      </c>
      <c r="AG2651">
        <v>72</v>
      </c>
    </row>
    <row r="2652" spans="1:37" hidden="1" x14ac:dyDescent="0.25">
      <c r="A2652" t="s">
        <v>8682</v>
      </c>
      <c r="B2652" t="s">
        <v>8683</v>
      </c>
      <c r="C2652" t="s">
        <v>419</v>
      </c>
      <c r="D2652">
        <v>118.55</v>
      </c>
      <c r="E2652">
        <v>10.17</v>
      </c>
      <c r="F2652" t="s">
        <v>10127</v>
      </c>
      <c r="G2652" t="s">
        <v>10127</v>
      </c>
      <c r="H2652">
        <v>100</v>
      </c>
      <c r="I2652">
        <v>11.49</v>
      </c>
      <c r="J2652">
        <v>1149.21</v>
      </c>
      <c r="K2652">
        <v>229.84</v>
      </c>
      <c r="L2652">
        <v>14.94</v>
      </c>
      <c r="M2652">
        <v>10.34</v>
      </c>
      <c r="N2652">
        <v>114.92</v>
      </c>
      <c r="O2652">
        <v>344.76</v>
      </c>
      <c r="P2652">
        <v>13.79</v>
      </c>
      <c r="Q2652">
        <v>14.94</v>
      </c>
      <c r="R2652">
        <v>-9.19</v>
      </c>
      <c r="S2652">
        <v>-8.0399999999999991</v>
      </c>
      <c r="T2652">
        <v>20.23</v>
      </c>
      <c r="U2652">
        <v>19.93</v>
      </c>
      <c r="V2652">
        <v>-6.62</v>
      </c>
      <c r="W2652">
        <v>10.16</v>
      </c>
      <c r="X2652">
        <v>10.09</v>
      </c>
      <c r="Y2652">
        <v>10.07</v>
      </c>
      <c r="Z2652">
        <v>10.02</v>
      </c>
      <c r="AA2652">
        <v>5</v>
      </c>
      <c r="AB2652">
        <v>0.32</v>
      </c>
      <c r="AC2652">
        <v>76.08</v>
      </c>
      <c r="AD2652">
        <v>72.91</v>
      </c>
      <c r="AE2652">
        <v>9.08</v>
      </c>
      <c r="AF2652">
        <v>120967.22</v>
      </c>
      <c r="AG2652">
        <v>43</v>
      </c>
    </row>
    <row r="2653" spans="1:37" hidden="1" x14ac:dyDescent="0.25">
      <c r="A2653" t="s">
        <v>8638</v>
      </c>
      <c r="B2653" t="s">
        <v>8639</v>
      </c>
      <c r="C2653" t="s">
        <v>323</v>
      </c>
      <c r="D2653">
        <v>118.51</v>
      </c>
      <c r="E2653">
        <v>11.72</v>
      </c>
      <c r="F2653" t="s">
        <v>10127</v>
      </c>
      <c r="G2653" t="s">
        <v>10127</v>
      </c>
      <c r="H2653">
        <v>100</v>
      </c>
      <c r="I2653">
        <v>13.24</v>
      </c>
      <c r="J2653">
        <v>1324.36</v>
      </c>
      <c r="K2653">
        <v>264.87</v>
      </c>
      <c r="L2653">
        <v>17.22</v>
      </c>
      <c r="M2653">
        <v>11.92</v>
      </c>
      <c r="N2653">
        <v>132.44</v>
      </c>
      <c r="O2653">
        <v>397.31</v>
      </c>
      <c r="P2653">
        <v>15.89</v>
      </c>
      <c r="Q2653">
        <v>17.22</v>
      </c>
      <c r="R2653">
        <v>-10.59</v>
      </c>
      <c r="S2653">
        <v>-9.27</v>
      </c>
      <c r="T2653">
        <v>176.88</v>
      </c>
      <c r="U2653">
        <v>34.97</v>
      </c>
      <c r="V2653">
        <v>-1.05</v>
      </c>
      <c r="W2653">
        <v>11.53</v>
      </c>
      <c r="X2653">
        <v>10.5</v>
      </c>
      <c r="Y2653">
        <v>11.41</v>
      </c>
      <c r="Z2653">
        <v>10.47</v>
      </c>
      <c r="AA2653">
        <v>14.19</v>
      </c>
      <c r="AB2653">
        <v>3.74</v>
      </c>
      <c r="AC2653">
        <v>63.29</v>
      </c>
      <c r="AD2653">
        <v>61.35</v>
      </c>
      <c r="AE2653">
        <v>10.49</v>
      </c>
      <c r="AF2653">
        <v>419121.17</v>
      </c>
      <c r="AG2653">
        <v>82</v>
      </c>
      <c r="AI2653">
        <v>39</v>
      </c>
      <c r="AK2653">
        <v>70</v>
      </c>
    </row>
    <row r="2654" spans="1:37" hidden="1" x14ac:dyDescent="0.25">
      <c r="A2654" t="s">
        <v>4908</v>
      </c>
      <c r="B2654" t="s">
        <v>4909</v>
      </c>
      <c r="C2654" t="s">
        <v>383</v>
      </c>
      <c r="D2654">
        <v>118.44</v>
      </c>
      <c r="E2654">
        <v>101.91</v>
      </c>
      <c r="F2654" t="s">
        <v>10127</v>
      </c>
      <c r="G2654" t="s">
        <v>10127</v>
      </c>
      <c r="H2654">
        <v>100</v>
      </c>
      <c r="I2654">
        <v>115.16</v>
      </c>
      <c r="J2654">
        <v>11515.83</v>
      </c>
      <c r="K2654">
        <v>2303.17</v>
      </c>
      <c r="L2654">
        <v>149.71</v>
      </c>
      <c r="M2654">
        <v>103.64</v>
      </c>
      <c r="N2654">
        <v>1151.58</v>
      </c>
      <c r="O2654">
        <v>3454.75</v>
      </c>
      <c r="P2654">
        <v>138.19</v>
      </c>
      <c r="Q2654">
        <v>149.71</v>
      </c>
      <c r="R2654">
        <v>-92.13</v>
      </c>
      <c r="S2654">
        <v>-80.61</v>
      </c>
      <c r="T2654">
        <v>40.01</v>
      </c>
      <c r="U2654">
        <v>4.45</v>
      </c>
      <c r="V2654">
        <v>-19.510000000000002</v>
      </c>
      <c r="W2654">
        <v>104.14</v>
      </c>
      <c r="X2654">
        <v>105.56</v>
      </c>
      <c r="Y2654">
        <v>104.46</v>
      </c>
      <c r="Z2654">
        <v>110.19</v>
      </c>
      <c r="AA2654">
        <v>-9.08</v>
      </c>
      <c r="AB2654">
        <v>-2.13</v>
      </c>
      <c r="AC2654">
        <v>49.21</v>
      </c>
      <c r="AD2654">
        <v>41.05</v>
      </c>
      <c r="AE2654">
        <v>88.79</v>
      </c>
      <c r="AF2654">
        <v>11251.57</v>
      </c>
      <c r="AG2654">
        <v>12</v>
      </c>
      <c r="AI2654">
        <v>40</v>
      </c>
      <c r="AJ2654">
        <v>86</v>
      </c>
      <c r="AK2654">
        <v>77</v>
      </c>
    </row>
    <row r="2655" spans="1:37" hidden="1" x14ac:dyDescent="0.25">
      <c r="A2655" t="s">
        <v>7170</v>
      </c>
      <c r="B2655" t="s">
        <v>7171</v>
      </c>
      <c r="C2655" t="s">
        <v>373</v>
      </c>
      <c r="D2655">
        <v>118.39</v>
      </c>
      <c r="E2655">
        <v>45.74</v>
      </c>
      <c r="F2655" t="s">
        <v>10127</v>
      </c>
      <c r="G2655" t="s">
        <v>10127</v>
      </c>
      <c r="H2655">
        <v>100</v>
      </c>
      <c r="I2655">
        <v>51.69</v>
      </c>
      <c r="J2655">
        <v>5168.62</v>
      </c>
      <c r="K2655">
        <v>1033.72</v>
      </c>
      <c r="L2655">
        <v>67.19</v>
      </c>
      <c r="M2655">
        <v>46.52</v>
      </c>
      <c r="N2655">
        <v>516.86</v>
      </c>
      <c r="O2655">
        <v>1550.59</v>
      </c>
      <c r="P2655">
        <v>62.02</v>
      </c>
      <c r="Q2655">
        <v>67.19</v>
      </c>
      <c r="R2655">
        <v>-41.35</v>
      </c>
      <c r="S2655">
        <v>-36.18</v>
      </c>
      <c r="T2655">
        <v>21.1</v>
      </c>
      <c r="U2655">
        <v>4.0599999999999996</v>
      </c>
      <c r="V2655">
        <v>-3.85</v>
      </c>
      <c r="W2655">
        <v>39.64</v>
      </c>
      <c r="X2655">
        <v>32.020000000000003</v>
      </c>
      <c r="Y2655">
        <v>38.42</v>
      </c>
      <c r="Z2655">
        <v>30.34</v>
      </c>
      <c r="AA2655">
        <v>-0.05</v>
      </c>
      <c r="AB2655">
        <v>28.94</v>
      </c>
      <c r="AC2655">
        <v>89.22</v>
      </c>
      <c r="AD2655">
        <v>76.95</v>
      </c>
      <c r="AE2655">
        <v>36.58</v>
      </c>
      <c r="AF2655">
        <v>278415.96000000002</v>
      </c>
      <c r="AG2655">
        <v>35</v>
      </c>
      <c r="AI2655">
        <v>7</v>
      </c>
      <c r="AK2655">
        <v>44</v>
      </c>
    </row>
    <row r="2656" spans="1:37" hidden="1" x14ac:dyDescent="0.25">
      <c r="A2656" t="s">
        <v>6157</v>
      </c>
      <c r="B2656" t="s">
        <v>6158</v>
      </c>
      <c r="C2656" t="s">
        <v>238</v>
      </c>
      <c r="D2656">
        <v>118.33</v>
      </c>
      <c r="E2656">
        <v>65.150000000000006</v>
      </c>
      <c r="F2656" t="s">
        <v>10127</v>
      </c>
      <c r="G2656" t="s">
        <v>10127</v>
      </c>
      <c r="H2656">
        <v>100</v>
      </c>
      <c r="I2656">
        <v>73.62</v>
      </c>
      <c r="J2656">
        <v>7361.95</v>
      </c>
      <c r="K2656">
        <v>1472.39</v>
      </c>
      <c r="L2656">
        <v>95.71</v>
      </c>
      <c r="M2656">
        <v>66.260000000000005</v>
      </c>
      <c r="N2656">
        <v>736.19</v>
      </c>
      <c r="O2656">
        <v>2208.59</v>
      </c>
      <c r="P2656">
        <v>88.34</v>
      </c>
      <c r="Q2656">
        <v>95.71</v>
      </c>
      <c r="R2656">
        <v>-58.9</v>
      </c>
      <c r="S2656">
        <v>-51.53</v>
      </c>
      <c r="T2656">
        <v>16.3</v>
      </c>
      <c r="U2656">
        <v>4.05</v>
      </c>
      <c r="V2656">
        <v>-9.76</v>
      </c>
      <c r="W2656">
        <v>58.18</v>
      </c>
      <c r="X2656">
        <v>55.49</v>
      </c>
      <c r="Y2656">
        <v>57.42</v>
      </c>
      <c r="Z2656">
        <v>55.06</v>
      </c>
      <c r="AA2656">
        <v>-3.34</v>
      </c>
      <c r="AB2656">
        <v>15.81</v>
      </c>
      <c r="AC2656">
        <v>82.04</v>
      </c>
      <c r="AD2656">
        <v>100</v>
      </c>
      <c r="AE2656">
        <v>49.28</v>
      </c>
      <c r="AF2656">
        <v>41468.910000000003</v>
      </c>
      <c r="AG2656">
        <v>86</v>
      </c>
      <c r="AI2656">
        <v>63</v>
      </c>
      <c r="AK2656">
        <v>97</v>
      </c>
    </row>
    <row r="2657" spans="1:37" hidden="1" x14ac:dyDescent="0.25">
      <c r="A2657" t="s">
        <v>2459</v>
      </c>
      <c r="B2657" t="s">
        <v>2460</v>
      </c>
      <c r="C2657" t="s">
        <v>232</v>
      </c>
      <c r="D2657">
        <v>118.28</v>
      </c>
      <c r="E2657">
        <v>405.5</v>
      </c>
      <c r="F2657" t="s">
        <v>10127</v>
      </c>
      <c r="G2657" t="s">
        <v>10127</v>
      </c>
      <c r="H2657">
        <v>100</v>
      </c>
      <c r="I2657">
        <v>458.22</v>
      </c>
      <c r="J2657">
        <v>45821.5</v>
      </c>
      <c r="K2657">
        <v>9164.2999999999993</v>
      </c>
      <c r="L2657">
        <v>595.67999999999995</v>
      </c>
      <c r="M2657">
        <v>412.39</v>
      </c>
      <c r="N2657">
        <v>4582.1499999999996</v>
      </c>
      <c r="O2657">
        <v>13746.45</v>
      </c>
      <c r="P2657">
        <v>549.86</v>
      </c>
      <c r="Q2657">
        <v>595.67999999999995</v>
      </c>
      <c r="R2657">
        <v>-366.57</v>
      </c>
      <c r="S2657">
        <v>-320.75</v>
      </c>
      <c r="T2657">
        <v>24.49</v>
      </c>
      <c r="U2657">
        <v>10.31</v>
      </c>
      <c r="V2657">
        <v>-0.34</v>
      </c>
      <c r="W2657">
        <v>406.17</v>
      </c>
      <c r="X2657">
        <v>425.1</v>
      </c>
      <c r="Y2657">
        <v>403.48</v>
      </c>
      <c r="Z2657">
        <v>427.76</v>
      </c>
      <c r="AA2657">
        <v>4.71</v>
      </c>
      <c r="AB2657">
        <v>-1.45</v>
      </c>
      <c r="AC2657">
        <v>47.37</v>
      </c>
      <c r="AD2657">
        <v>45.66</v>
      </c>
      <c r="AE2657">
        <v>448.21</v>
      </c>
      <c r="AF2657">
        <v>950.13</v>
      </c>
      <c r="AG2657">
        <v>15</v>
      </c>
      <c r="AI2657">
        <v>37</v>
      </c>
      <c r="AK2657">
        <v>95</v>
      </c>
    </row>
    <row r="2658" spans="1:37" hidden="1" x14ac:dyDescent="0.25">
      <c r="A2658" t="s">
        <v>4074</v>
      </c>
      <c r="B2658" t="s">
        <v>4075</v>
      </c>
      <c r="D2658">
        <v>118.25</v>
      </c>
      <c r="E2658">
        <v>158.5</v>
      </c>
      <c r="F2658" t="s">
        <v>10127</v>
      </c>
      <c r="G2658" t="s">
        <v>10127</v>
      </c>
      <c r="H2658">
        <v>100</v>
      </c>
      <c r="I2658">
        <v>179.1</v>
      </c>
      <c r="J2658">
        <v>17910.5</v>
      </c>
      <c r="K2658">
        <v>3582.1</v>
      </c>
      <c r="L2658">
        <v>232.84</v>
      </c>
      <c r="M2658">
        <v>161.19</v>
      </c>
      <c r="N2658">
        <v>1791.05</v>
      </c>
      <c r="O2658">
        <v>5373.15</v>
      </c>
      <c r="P2658">
        <v>214.93</v>
      </c>
      <c r="Q2658">
        <v>232.84</v>
      </c>
      <c r="R2658">
        <v>-143.28</v>
      </c>
      <c r="S2658">
        <v>-125.37</v>
      </c>
      <c r="T2658">
        <v>27.44</v>
      </c>
      <c r="U2658">
        <v>6.71</v>
      </c>
      <c r="V2658">
        <v>-0.88</v>
      </c>
      <c r="W2658">
        <v>157.44999999999999</v>
      </c>
      <c r="X2658">
        <v>157.34</v>
      </c>
      <c r="Y2658">
        <v>156.30000000000001</v>
      </c>
      <c r="Z2658">
        <v>156.6</v>
      </c>
      <c r="AA2658">
        <v>2.77</v>
      </c>
      <c r="AB2658">
        <v>1.05</v>
      </c>
      <c r="AC2658">
        <v>78.290000000000006</v>
      </c>
      <c r="AD2658">
        <v>77.959999999999994</v>
      </c>
      <c r="AE2658">
        <v>165.33</v>
      </c>
      <c r="AF2658">
        <v>16069.57</v>
      </c>
    </row>
    <row r="2659" spans="1:37" hidden="1" x14ac:dyDescent="0.25">
      <c r="A2659" t="s">
        <v>4403</v>
      </c>
      <c r="B2659" t="s">
        <v>4404</v>
      </c>
      <c r="C2659" t="s">
        <v>323</v>
      </c>
      <c r="D2659">
        <v>118</v>
      </c>
      <c r="E2659">
        <v>133</v>
      </c>
      <c r="F2659" t="s">
        <v>10127</v>
      </c>
      <c r="G2659" t="s">
        <v>10127</v>
      </c>
      <c r="H2659">
        <v>100</v>
      </c>
      <c r="I2659">
        <v>150.29</v>
      </c>
      <c r="J2659">
        <v>15029</v>
      </c>
      <c r="K2659">
        <v>3005.8</v>
      </c>
      <c r="L2659">
        <v>195.38</v>
      </c>
      <c r="M2659">
        <v>135.26</v>
      </c>
      <c r="N2659">
        <v>1502.9</v>
      </c>
      <c r="O2659">
        <v>4508.7</v>
      </c>
      <c r="P2659">
        <v>180.35</v>
      </c>
      <c r="Q2659">
        <v>195.38</v>
      </c>
      <c r="R2659">
        <v>-120.23</v>
      </c>
      <c r="S2659">
        <v>-105.2</v>
      </c>
      <c r="T2659">
        <v>35.33</v>
      </c>
      <c r="U2659">
        <v>222.97</v>
      </c>
      <c r="V2659">
        <v>-19.829999999999998</v>
      </c>
      <c r="W2659">
        <v>134.65</v>
      </c>
      <c r="X2659">
        <v>136.06</v>
      </c>
      <c r="Y2659">
        <v>134.38999999999999</v>
      </c>
      <c r="Z2659">
        <v>135.52000000000001</v>
      </c>
      <c r="AA2659">
        <v>28.45</v>
      </c>
      <c r="AB2659">
        <v>-5.44</v>
      </c>
      <c r="AC2659">
        <v>24.14</v>
      </c>
      <c r="AD2659">
        <v>33.58</v>
      </c>
      <c r="AE2659">
        <v>155.97</v>
      </c>
      <c r="AF2659">
        <v>28730.43</v>
      </c>
      <c r="AG2659">
        <v>36</v>
      </c>
      <c r="AI2659">
        <v>8</v>
      </c>
      <c r="AJ2659">
        <v>36</v>
      </c>
      <c r="AK2659">
        <v>3</v>
      </c>
    </row>
    <row r="2660" spans="1:37" hidden="1" x14ac:dyDescent="0.25">
      <c r="A2660" t="s">
        <v>5560</v>
      </c>
      <c r="B2660" t="s">
        <v>5561</v>
      </c>
      <c r="C2660" t="s">
        <v>497</v>
      </c>
      <c r="D2660">
        <v>117.99</v>
      </c>
      <c r="E2660">
        <v>72.75</v>
      </c>
      <c r="F2660" t="s">
        <v>10127</v>
      </c>
      <c r="G2660" t="s">
        <v>10127</v>
      </c>
      <c r="H2660">
        <v>100</v>
      </c>
      <c r="I2660">
        <v>82.21</v>
      </c>
      <c r="J2660">
        <v>8220.75</v>
      </c>
      <c r="K2660">
        <v>1644.15</v>
      </c>
      <c r="L2660">
        <v>106.87</v>
      </c>
      <c r="M2660">
        <v>73.989999999999995</v>
      </c>
      <c r="N2660">
        <v>822.07</v>
      </c>
      <c r="O2660">
        <v>2466.2199999999998</v>
      </c>
      <c r="P2660">
        <v>98.65</v>
      </c>
      <c r="Q2660">
        <v>106.87</v>
      </c>
      <c r="R2660">
        <v>-65.77</v>
      </c>
      <c r="S2660">
        <v>-57.55</v>
      </c>
      <c r="T2660">
        <v>-23.98</v>
      </c>
      <c r="U2660">
        <v>7.91</v>
      </c>
      <c r="V2660">
        <v>-6.1</v>
      </c>
      <c r="W2660">
        <v>73.36</v>
      </c>
      <c r="X2660">
        <v>75.25</v>
      </c>
      <c r="Y2660">
        <v>73.260000000000005</v>
      </c>
      <c r="Z2660">
        <v>76.84</v>
      </c>
      <c r="AA2660">
        <v>0.42</v>
      </c>
      <c r="AB2660">
        <v>-1.63</v>
      </c>
      <c r="AC2660">
        <v>59.53</v>
      </c>
      <c r="AD2660">
        <v>57.38</v>
      </c>
      <c r="AE2660">
        <v>84.05</v>
      </c>
      <c r="AF2660">
        <v>6612.17</v>
      </c>
      <c r="AG2660">
        <v>28</v>
      </c>
      <c r="AI2660">
        <v>42</v>
      </c>
      <c r="AK2660">
        <v>67</v>
      </c>
    </row>
    <row r="2661" spans="1:37" hidden="1" x14ac:dyDescent="0.25">
      <c r="A2661" t="s">
        <v>6315</v>
      </c>
      <c r="B2661" t="s">
        <v>6316</v>
      </c>
      <c r="C2661" t="s">
        <v>307</v>
      </c>
      <c r="D2661">
        <v>117.97</v>
      </c>
      <c r="E2661">
        <v>51.34</v>
      </c>
      <c r="F2661" t="s">
        <v>10127</v>
      </c>
      <c r="G2661" t="s">
        <v>10127</v>
      </c>
      <c r="H2661">
        <v>100</v>
      </c>
      <c r="I2661">
        <v>58.01</v>
      </c>
      <c r="J2661">
        <v>5801.42</v>
      </c>
      <c r="K2661">
        <v>1160.28</v>
      </c>
      <c r="L2661">
        <v>75.42</v>
      </c>
      <c r="M2661">
        <v>52.21</v>
      </c>
      <c r="N2661">
        <v>580.14</v>
      </c>
      <c r="O2661">
        <v>1740.43</v>
      </c>
      <c r="P2661">
        <v>69.62</v>
      </c>
      <c r="Q2661">
        <v>75.42</v>
      </c>
      <c r="R2661">
        <v>-46.41</v>
      </c>
      <c r="S2661">
        <v>-40.61</v>
      </c>
      <c r="T2661">
        <v>14.95</v>
      </c>
      <c r="U2661">
        <v>9.3699999999999992</v>
      </c>
      <c r="V2661">
        <v>-3.24</v>
      </c>
      <c r="W2661">
        <v>50.79</v>
      </c>
      <c r="X2661">
        <v>50.69</v>
      </c>
      <c r="Y2661">
        <v>50.7</v>
      </c>
      <c r="Z2661">
        <v>50.25</v>
      </c>
      <c r="AA2661">
        <v>2.68</v>
      </c>
      <c r="AB2661">
        <v>2.0299999999999998</v>
      </c>
      <c r="AC2661">
        <v>72.91</v>
      </c>
      <c r="AD2661">
        <v>74.56</v>
      </c>
      <c r="AE2661">
        <v>54.35</v>
      </c>
      <c r="AF2661">
        <v>42920.43</v>
      </c>
      <c r="AG2661">
        <v>66</v>
      </c>
      <c r="AI2661">
        <v>10</v>
      </c>
      <c r="AJ2661">
        <v>99</v>
      </c>
      <c r="AK2661">
        <v>60</v>
      </c>
    </row>
    <row r="2662" spans="1:37" hidden="1" x14ac:dyDescent="0.25">
      <c r="A2662" t="s">
        <v>6023</v>
      </c>
      <c r="B2662" t="s">
        <v>6024</v>
      </c>
      <c r="C2662" t="s">
        <v>776</v>
      </c>
      <c r="D2662">
        <v>117.21</v>
      </c>
      <c r="E2662">
        <v>53.45</v>
      </c>
      <c r="F2662" t="s">
        <v>10127</v>
      </c>
      <c r="G2662" t="s">
        <v>10127</v>
      </c>
      <c r="H2662">
        <v>100</v>
      </c>
      <c r="I2662">
        <v>60.4</v>
      </c>
      <c r="J2662">
        <v>6039.85</v>
      </c>
      <c r="K2662">
        <v>1207.97</v>
      </c>
      <c r="L2662">
        <v>78.52</v>
      </c>
      <c r="M2662">
        <v>54.36</v>
      </c>
      <c r="N2662">
        <v>603.99</v>
      </c>
      <c r="O2662">
        <v>1811.96</v>
      </c>
      <c r="P2662">
        <v>72.48</v>
      </c>
      <c r="Q2662">
        <v>78.52</v>
      </c>
      <c r="R2662">
        <v>-48.32</v>
      </c>
      <c r="S2662">
        <v>-42.28</v>
      </c>
      <c r="T2662">
        <v>308.44</v>
      </c>
      <c r="U2662">
        <v>1.01</v>
      </c>
      <c r="V2662">
        <v>-21.56</v>
      </c>
      <c r="W2662">
        <v>54.74</v>
      </c>
      <c r="X2662">
        <v>59.63</v>
      </c>
      <c r="Y2662">
        <v>54.07</v>
      </c>
      <c r="Z2662">
        <v>63.29</v>
      </c>
      <c r="AA2662">
        <v>-11.7</v>
      </c>
      <c r="AB2662">
        <v>-4.54</v>
      </c>
      <c r="AC2662">
        <v>59.38</v>
      </c>
      <c r="AD2662">
        <v>51.04</v>
      </c>
      <c r="AE2662">
        <v>49.42</v>
      </c>
      <c r="AF2662">
        <v>110978.26</v>
      </c>
    </row>
    <row r="2663" spans="1:37" hidden="1" x14ac:dyDescent="0.25">
      <c r="A2663" t="s">
        <v>4040</v>
      </c>
      <c r="B2663" t="s">
        <v>4041</v>
      </c>
      <c r="D2663">
        <v>117.16</v>
      </c>
      <c r="E2663">
        <v>170.55</v>
      </c>
      <c r="F2663" t="s">
        <v>10127</v>
      </c>
      <c r="G2663" t="s">
        <v>10127</v>
      </c>
      <c r="H2663">
        <v>100</v>
      </c>
      <c r="I2663">
        <v>192.72</v>
      </c>
      <c r="J2663">
        <v>19272.150000000001</v>
      </c>
      <c r="K2663">
        <v>3854.43</v>
      </c>
      <c r="L2663">
        <v>250.54</v>
      </c>
      <c r="M2663">
        <v>173.45</v>
      </c>
      <c r="N2663">
        <v>1927.21</v>
      </c>
      <c r="O2663">
        <v>5781.64</v>
      </c>
      <c r="P2663">
        <v>231.27</v>
      </c>
      <c r="Q2663">
        <v>250.54</v>
      </c>
      <c r="R2663">
        <v>-154.18</v>
      </c>
      <c r="S2663">
        <v>-134.91</v>
      </c>
      <c r="T2663">
        <v>27.57</v>
      </c>
      <c r="U2663">
        <v>9</v>
      </c>
      <c r="V2663">
        <v>-1.53</v>
      </c>
      <c r="W2663">
        <v>156.69999999999999</v>
      </c>
      <c r="X2663">
        <v>160.13</v>
      </c>
      <c r="Y2663">
        <v>153.5</v>
      </c>
      <c r="Z2663">
        <v>159.16</v>
      </c>
      <c r="AA2663">
        <v>3.47</v>
      </c>
      <c r="AB2663">
        <v>8.56</v>
      </c>
      <c r="AC2663">
        <v>49.77</v>
      </c>
      <c r="AD2663">
        <v>79.099999999999994</v>
      </c>
      <c r="AE2663">
        <v>174.49</v>
      </c>
      <c r="AF2663">
        <v>24379.09</v>
      </c>
      <c r="AG2663">
        <v>51</v>
      </c>
      <c r="AI2663">
        <v>51</v>
      </c>
      <c r="AJ2663">
        <v>34</v>
      </c>
      <c r="AK2663">
        <v>47</v>
      </c>
    </row>
    <row r="2664" spans="1:37" hidden="1" x14ac:dyDescent="0.25">
      <c r="A2664" t="s">
        <v>9133</v>
      </c>
      <c r="B2664" t="s">
        <v>9134</v>
      </c>
      <c r="C2664" t="s">
        <v>33</v>
      </c>
      <c r="D2664">
        <v>117.09</v>
      </c>
      <c r="E2664">
        <v>5.69</v>
      </c>
      <c r="F2664" t="s">
        <v>10127</v>
      </c>
      <c r="G2664" t="s">
        <v>10127</v>
      </c>
      <c r="H2664">
        <v>100</v>
      </c>
      <c r="I2664">
        <v>6.43</v>
      </c>
      <c r="J2664">
        <v>642.97</v>
      </c>
      <c r="K2664">
        <v>128.59</v>
      </c>
      <c r="L2664">
        <v>8.36</v>
      </c>
      <c r="M2664">
        <v>5.79</v>
      </c>
      <c r="N2664">
        <v>64.3</v>
      </c>
      <c r="O2664">
        <v>192.89</v>
      </c>
      <c r="P2664">
        <v>7.72</v>
      </c>
      <c r="Q2664">
        <v>8.36</v>
      </c>
      <c r="R2664">
        <v>-5.14</v>
      </c>
      <c r="S2664">
        <v>-4.5</v>
      </c>
      <c r="T2664">
        <v>0.1</v>
      </c>
      <c r="U2664">
        <v>6.22</v>
      </c>
      <c r="V2664">
        <v>-7.87</v>
      </c>
      <c r="W2664">
        <v>5.82</v>
      </c>
      <c r="X2664">
        <v>5.81</v>
      </c>
      <c r="Y2664">
        <v>5.68</v>
      </c>
      <c r="Z2664">
        <v>5.83</v>
      </c>
      <c r="AA2664">
        <v>-1.32</v>
      </c>
      <c r="AB2664">
        <v>-7.74</v>
      </c>
      <c r="AC2664">
        <v>12</v>
      </c>
      <c r="AD2664">
        <v>24.5</v>
      </c>
      <c r="AE2664">
        <v>6.85</v>
      </c>
      <c r="AF2664">
        <v>187433</v>
      </c>
      <c r="AG2664">
        <v>3</v>
      </c>
    </row>
    <row r="2665" spans="1:37" hidden="1" x14ac:dyDescent="0.25">
      <c r="A2665" t="s">
        <v>5929</v>
      </c>
      <c r="B2665" t="s">
        <v>5930</v>
      </c>
      <c r="C2665" t="s">
        <v>279</v>
      </c>
      <c r="D2665">
        <v>116.9</v>
      </c>
      <c r="E2665">
        <v>62.29</v>
      </c>
      <c r="F2665" t="s">
        <v>10127</v>
      </c>
      <c r="G2665" t="s">
        <v>10127</v>
      </c>
      <c r="H2665">
        <v>100</v>
      </c>
      <c r="I2665">
        <v>70.39</v>
      </c>
      <c r="J2665">
        <v>7038.77</v>
      </c>
      <c r="K2665">
        <v>1407.75</v>
      </c>
      <c r="L2665">
        <v>91.5</v>
      </c>
      <c r="M2665">
        <v>63.35</v>
      </c>
      <c r="N2665">
        <v>703.88</v>
      </c>
      <c r="O2665">
        <v>2111.63</v>
      </c>
      <c r="P2665">
        <v>84.47</v>
      </c>
      <c r="Q2665">
        <v>91.5</v>
      </c>
      <c r="R2665">
        <v>-56.31</v>
      </c>
      <c r="S2665">
        <v>-49.27</v>
      </c>
      <c r="T2665">
        <v>-6.27</v>
      </c>
      <c r="U2665">
        <v>1.22</v>
      </c>
      <c r="V2665">
        <v>-13.67</v>
      </c>
      <c r="W2665">
        <v>64.52</v>
      </c>
      <c r="X2665">
        <v>62.68</v>
      </c>
      <c r="Y2665">
        <v>65.62</v>
      </c>
      <c r="Z2665">
        <v>62.26</v>
      </c>
      <c r="AA2665">
        <v>-6.81</v>
      </c>
      <c r="AB2665">
        <v>-1.19</v>
      </c>
      <c r="AC2665">
        <v>59.06</v>
      </c>
      <c r="AD2665">
        <v>46.89</v>
      </c>
      <c r="AE2665">
        <v>56.3</v>
      </c>
      <c r="AF2665">
        <v>31521.87</v>
      </c>
      <c r="AG2665">
        <v>67</v>
      </c>
      <c r="AI2665">
        <v>57</v>
      </c>
      <c r="AK2665">
        <v>93</v>
      </c>
    </row>
    <row r="2666" spans="1:37" hidden="1" x14ac:dyDescent="0.25">
      <c r="A2666" t="s">
        <v>9861</v>
      </c>
      <c r="B2666" t="s">
        <v>9862</v>
      </c>
      <c r="C2666" t="s">
        <v>1633</v>
      </c>
      <c r="D2666">
        <v>116.55</v>
      </c>
      <c r="E2666">
        <v>14.85</v>
      </c>
      <c r="F2666" t="s">
        <v>10127</v>
      </c>
      <c r="G2666" t="s">
        <v>10127</v>
      </c>
      <c r="H2666">
        <v>100</v>
      </c>
      <c r="I2666">
        <v>16.78</v>
      </c>
      <c r="J2666">
        <v>1678.05</v>
      </c>
      <c r="K2666">
        <v>335.61</v>
      </c>
      <c r="L2666">
        <v>21.81</v>
      </c>
      <c r="M2666">
        <v>15.1</v>
      </c>
      <c r="N2666">
        <v>167.8</v>
      </c>
      <c r="O2666">
        <v>503.42</v>
      </c>
      <c r="P2666">
        <v>20.14</v>
      </c>
      <c r="Q2666">
        <v>21.81</v>
      </c>
      <c r="R2666">
        <v>-13.42</v>
      </c>
      <c r="S2666">
        <v>-11.75</v>
      </c>
      <c r="T2666">
        <v>-5.7</v>
      </c>
      <c r="U2666">
        <v>34.32</v>
      </c>
      <c r="V2666">
        <v>-20.77</v>
      </c>
      <c r="W2666">
        <v>16.309999999999999</v>
      </c>
      <c r="Y2666">
        <v>16.27</v>
      </c>
      <c r="AA2666">
        <v>-0.33</v>
      </c>
      <c r="AB2666">
        <v>-18.670000000000002</v>
      </c>
      <c r="AC2666">
        <v>0</v>
      </c>
      <c r="AD2666">
        <v>0</v>
      </c>
      <c r="AE2666">
        <v>15.95</v>
      </c>
      <c r="AF2666">
        <v>45452.3</v>
      </c>
      <c r="AG2666">
        <v>12</v>
      </c>
    </row>
    <row r="2667" spans="1:37" hidden="1" x14ac:dyDescent="0.25">
      <c r="A2667" t="s">
        <v>3894</v>
      </c>
      <c r="B2667" t="s">
        <v>3895</v>
      </c>
      <c r="C2667" t="s">
        <v>7</v>
      </c>
      <c r="D2667">
        <v>116.33</v>
      </c>
      <c r="E2667">
        <v>173.8</v>
      </c>
      <c r="F2667" t="s">
        <v>10127</v>
      </c>
      <c r="G2667" t="s">
        <v>10127</v>
      </c>
      <c r="H2667">
        <v>100</v>
      </c>
      <c r="I2667">
        <v>196.39</v>
      </c>
      <c r="J2667">
        <v>19639.400000000001</v>
      </c>
      <c r="K2667">
        <v>3927.88</v>
      </c>
      <c r="L2667">
        <v>255.31</v>
      </c>
      <c r="M2667">
        <v>176.75</v>
      </c>
      <c r="N2667">
        <v>1963.94</v>
      </c>
      <c r="O2667">
        <v>5891.82</v>
      </c>
      <c r="P2667">
        <v>235.67</v>
      </c>
      <c r="Q2667">
        <v>255.31</v>
      </c>
      <c r="R2667">
        <v>-157.12</v>
      </c>
      <c r="S2667">
        <v>-137.47999999999999</v>
      </c>
      <c r="T2667">
        <v>15.59</v>
      </c>
      <c r="U2667">
        <v>2.79</v>
      </c>
      <c r="V2667">
        <v>-5.39</v>
      </c>
      <c r="W2667">
        <v>169.89</v>
      </c>
      <c r="X2667">
        <v>173.18</v>
      </c>
      <c r="Y2667">
        <v>168.94</v>
      </c>
      <c r="Z2667">
        <v>175.06</v>
      </c>
      <c r="AA2667">
        <v>-1.47</v>
      </c>
      <c r="AB2667">
        <v>2.21</v>
      </c>
      <c r="AC2667">
        <v>79.400000000000006</v>
      </c>
      <c r="AD2667">
        <v>82.67</v>
      </c>
      <c r="AE2667">
        <v>187.64</v>
      </c>
      <c r="AF2667">
        <v>1814.57</v>
      </c>
      <c r="AG2667">
        <v>2</v>
      </c>
      <c r="AI2667">
        <v>53</v>
      </c>
      <c r="AJ2667">
        <v>99</v>
      </c>
      <c r="AK2667">
        <v>92</v>
      </c>
    </row>
    <row r="2668" spans="1:37" hidden="1" x14ac:dyDescent="0.25">
      <c r="A2668" t="s">
        <v>4920</v>
      </c>
      <c r="B2668" t="s">
        <v>4921</v>
      </c>
      <c r="C2668" t="s">
        <v>391</v>
      </c>
      <c r="D2668">
        <v>116.23</v>
      </c>
      <c r="E2668">
        <v>105</v>
      </c>
      <c r="F2668" t="s">
        <v>10127</v>
      </c>
      <c r="G2668" t="s">
        <v>10127</v>
      </c>
      <c r="H2668">
        <v>100</v>
      </c>
      <c r="I2668">
        <v>118.65</v>
      </c>
      <c r="J2668">
        <v>11865</v>
      </c>
      <c r="K2668">
        <v>2373</v>
      </c>
      <c r="L2668">
        <v>154.24</v>
      </c>
      <c r="M2668">
        <v>106.78</v>
      </c>
      <c r="N2668">
        <v>1186.5</v>
      </c>
      <c r="O2668">
        <v>3559.5</v>
      </c>
      <c r="P2668">
        <v>142.38</v>
      </c>
      <c r="Q2668">
        <v>154.24</v>
      </c>
      <c r="R2668">
        <v>-94.92</v>
      </c>
      <c r="S2668">
        <v>-83.06</v>
      </c>
      <c r="T2668">
        <v>-47.83</v>
      </c>
      <c r="U2668">
        <v>4.3899999999999997</v>
      </c>
      <c r="V2668">
        <v>-2.29</v>
      </c>
      <c r="W2668">
        <v>104.41</v>
      </c>
      <c r="X2668">
        <v>104.95</v>
      </c>
      <c r="Y2668">
        <v>104.78</v>
      </c>
      <c r="Z2668">
        <v>107.4</v>
      </c>
      <c r="AA2668">
        <v>0.94</v>
      </c>
      <c r="AB2668">
        <v>0.22</v>
      </c>
      <c r="AC2668">
        <v>57.67</v>
      </c>
      <c r="AD2668">
        <v>62.96</v>
      </c>
      <c r="AE2668">
        <v>97.2</v>
      </c>
      <c r="AF2668">
        <v>3619.27</v>
      </c>
      <c r="AG2668">
        <v>6</v>
      </c>
    </row>
    <row r="2669" spans="1:37" hidden="1" x14ac:dyDescent="0.25">
      <c r="A2669" t="s">
        <v>3531</v>
      </c>
      <c r="B2669" t="s">
        <v>3532</v>
      </c>
      <c r="C2669" t="s">
        <v>419</v>
      </c>
      <c r="D2669">
        <v>115.98</v>
      </c>
      <c r="E2669">
        <v>220.5</v>
      </c>
      <c r="F2669" t="s">
        <v>10127</v>
      </c>
      <c r="G2669" t="s">
        <v>10127</v>
      </c>
      <c r="H2669">
        <v>100</v>
      </c>
      <c r="I2669">
        <v>249.16</v>
      </c>
      <c r="J2669">
        <v>24916.5</v>
      </c>
      <c r="K2669">
        <v>4983.3</v>
      </c>
      <c r="L2669">
        <v>323.91000000000003</v>
      </c>
      <c r="M2669">
        <v>224.25</v>
      </c>
      <c r="N2669">
        <v>2491.65</v>
      </c>
      <c r="O2669">
        <v>7474.95</v>
      </c>
      <c r="P2669">
        <v>299</v>
      </c>
      <c r="Q2669">
        <v>323.91000000000003</v>
      </c>
      <c r="R2669">
        <v>-199.33</v>
      </c>
      <c r="S2669">
        <v>-174.42</v>
      </c>
      <c r="T2669">
        <v>123.39</v>
      </c>
      <c r="U2669">
        <v>5.13</v>
      </c>
      <c r="V2669">
        <v>-7.59</v>
      </c>
      <c r="W2669">
        <v>210.39</v>
      </c>
      <c r="X2669">
        <v>212.3</v>
      </c>
      <c r="Y2669">
        <v>208.16</v>
      </c>
      <c r="Z2669">
        <v>214.9</v>
      </c>
      <c r="AA2669">
        <v>-1.64</v>
      </c>
      <c r="AB2669">
        <v>4.46</v>
      </c>
      <c r="AC2669">
        <v>83.68</v>
      </c>
      <c r="AD2669">
        <v>100</v>
      </c>
      <c r="AE2669">
        <v>189.79</v>
      </c>
      <c r="AF2669">
        <v>421.22</v>
      </c>
      <c r="AG2669">
        <v>33</v>
      </c>
      <c r="AI2669">
        <v>21</v>
      </c>
      <c r="AJ2669">
        <v>98</v>
      </c>
      <c r="AK2669">
        <v>89</v>
      </c>
    </row>
    <row r="2670" spans="1:37" hidden="1" x14ac:dyDescent="0.25">
      <c r="A2670" t="s">
        <v>6163</v>
      </c>
      <c r="B2670" t="s">
        <v>6164</v>
      </c>
      <c r="C2670" t="s">
        <v>323</v>
      </c>
      <c r="D2670">
        <v>115.53</v>
      </c>
      <c r="E2670">
        <v>58.65</v>
      </c>
      <c r="F2670" t="s">
        <v>10127</v>
      </c>
      <c r="G2670" t="s">
        <v>10127</v>
      </c>
      <c r="H2670">
        <v>100</v>
      </c>
      <c r="I2670">
        <v>66.27</v>
      </c>
      <c r="J2670">
        <v>6627.45</v>
      </c>
      <c r="K2670">
        <v>1325.49</v>
      </c>
      <c r="L2670">
        <v>86.16</v>
      </c>
      <c r="M2670">
        <v>59.65</v>
      </c>
      <c r="N2670">
        <v>662.74</v>
      </c>
      <c r="O2670">
        <v>1988.24</v>
      </c>
      <c r="P2670">
        <v>79.53</v>
      </c>
      <c r="Q2670">
        <v>86.16</v>
      </c>
      <c r="R2670">
        <v>-53.02</v>
      </c>
      <c r="S2670">
        <v>-46.39</v>
      </c>
      <c r="T2670">
        <v>31.31</v>
      </c>
      <c r="U2670">
        <v>9.44</v>
      </c>
      <c r="V2670">
        <v>-9.33</v>
      </c>
      <c r="W2670">
        <v>55.9</v>
      </c>
      <c r="X2670">
        <v>55.44</v>
      </c>
      <c r="Y2670">
        <v>55.72</v>
      </c>
      <c r="Z2670">
        <v>54.73</v>
      </c>
      <c r="AA2670">
        <v>-0.83</v>
      </c>
      <c r="AB2670">
        <v>5.89</v>
      </c>
      <c r="AC2670">
        <v>61.6</v>
      </c>
      <c r="AD2670">
        <v>64.38</v>
      </c>
      <c r="AE2670">
        <v>50.7</v>
      </c>
      <c r="AF2670">
        <v>93814.26</v>
      </c>
      <c r="AG2670">
        <v>45</v>
      </c>
      <c r="AI2670">
        <v>24</v>
      </c>
      <c r="AK2670">
        <v>36</v>
      </c>
    </row>
    <row r="2671" spans="1:37" hidden="1" x14ac:dyDescent="0.25">
      <c r="A2671" t="s">
        <v>6337</v>
      </c>
      <c r="B2671" t="s">
        <v>6338</v>
      </c>
      <c r="C2671" t="s">
        <v>1231</v>
      </c>
      <c r="D2671">
        <v>115.53</v>
      </c>
      <c r="E2671">
        <v>59.75</v>
      </c>
      <c r="F2671" t="s">
        <v>10127</v>
      </c>
      <c r="G2671" t="s">
        <v>10127</v>
      </c>
      <c r="H2671">
        <v>100</v>
      </c>
      <c r="I2671">
        <v>67.52</v>
      </c>
      <c r="J2671">
        <v>6751.75</v>
      </c>
      <c r="K2671">
        <v>1350.35</v>
      </c>
      <c r="L2671">
        <v>87.77</v>
      </c>
      <c r="M2671">
        <v>60.77</v>
      </c>
      <c r="N2671">
        <v>675.18</v>
      </c>
      <c r="O2671">
        <v>2025.53</v>
      </c>
      <c r="P2671">
        <v>81.02</v>
      </c>
      <c r="Q2671">
        <v>87.77</v>
      </c>
      <c r="R2671">
        <v>-54.01</v>
      </c>
      <c r="S2671">
        <v>-47.26</v>
      </c>
      <c r="T2671">
        <v>3.22</v>
      </c>
      <c r="U2671">
        <v>1.2</v>
      </c>
      <c r="V2671">
        <v>-6.39</v>
      </c>
      <c r="W2671">
        <v>55.93</v>
      </c>
      <c r="X2671">
        <v>50.18</v>
      </c>
      <c r="Y2671">
        <v>55.28</v>
      </c>
      <c r="Z2671">
        <v>49.08</v>
      </c>
      <c r="AA2671">
        <v>-2.75</v>
      </c>
      <c r="AB2671">
        <v>13.44</v>
      </c>
      <c r="AC2671">
        <v>70.06</v>
      </c>
      <c r="AD2671">
        <v>72.790000000000006</v>
      </c>
      <c r="AE2671">
        <v>49.55</v>
      </c>
      <c r="AF2671">
        <v>99642.83</v>
      </c>
      <c r="AG2671">
        <v>3</v>
      </c>
      <c r="AI2671">
        <v>41</v>
      </c>
      <c r="AK2671">
        <v>57</v>
      </c>
    </row>
    <row r="2672" spans="1:37" hidden="1" x14ac:dyDescent="0.25">
      <c r="A2672" t="s">
        <v>9446</v>
      </c>
      <c r="B2672" t="s">
        <v>9447</v>
      </c>
      <c r="C2672" t="s">
        <v>419</v>
      </c>
      <c r="D2672">
        <v>115.47</v>
      </c>
      <c r="E2672">
        <v>3.93</v>
      </c>
      <c r="F2672" t="s">
        <v>10127</v>
      </c>
      <c r="G2672" t="s">
        <v>10127</v>
      </c>
      <c r="H2672">
        <v>100</v>
      </c>
      <c r="I2672">
        <v>4.4400000000000004</v>
      </c>
      <c r="J2672">
        <v>444.09</v>
      </c>
      <c r="K2672">
        <v>88.82</v>
      </c>
      <c r="L2672">
        <v>5.77</v>
      </c>
      <c r="M2672">
        <v>4</v>
      </c>
      <c r="N2672">
        <v>44.41</v>
      </c>
      <c r="O2672">
        <v>133.22999999999999</v>
      </c>
      <c r="P2672">
        <v>5.33</v>
      </c>
      <c r="Q2672">
        <v>5.77</v>
      </c>
      <c r="R2672">
        <v>-3.55</v>
      </c>
      <c r="S2672">
        <v>-3.11</v>
      </c>
      <c r="T2672">
        <v>0.75</v>
      </c>
      <c r="U2672">
        <v>33.22</v>
      </c>
      <c r="V2672">
        <v>-2.2000000000000002</v>
      </c>
      <c r="W2672">
        <v>3.88</v>
      </c>
      <c r="X2672">
        <v>3.29</v>
      </c>
      <c r="Y2672">
        <v>3.94</v>
      </c>
      <c r="Z2672">
        <v>3.2</v>
      </c>
      <c r="AA2672">
        <v>12.79</v>
      </c>
      <c r="AB2672">
        <v>5.55</v>
      </c>
      <c r="AC2672">
        <v>38.619999999999997</v>
      </c>
      <c r="AD2672">
        <v>46</v>
      </c>
      <c r="AE2672">
        <v>4.0599999999999996</v>
      </c>
      <c r="AF2672">
        <v>243652.83</v>
      </c>
      <c r="AG2672">
        <v>82</v>
      </c>
      <c r="AI2672">
        <v>43</v>
      </c>
      <c r="AK2672">
        <v>47</v>
      </c>
    </row>
    <row r="2673" spans="1:37" hidden="1" x14ac:dyDescent="0.25">
      <c r="A2673" t="s">
        <v>5805</v>
      </c>
      <c r="B2673" t="s">
        <v>5806</v>
      </c>
      <c r="C2673" t="s">
        <v>235</v>
      </c>
      <c r="D2673">
        <v>115.33</v>
      </c>
      <c r="E2673">
        <v>63.45</v>
      </c>
      <c r="F2673" t="s">
        <v>10127</v>
      </c>
      <c r="G2673" t="s">
        <v>10127</v>
      </c>
      <c r="H2673">
        <v>100</v>
      </c>
      <c r="I2673">
        <v>71.7</v>
      </c>
      <c r="J2673">
        <v>7169.85</v>
      </c>
      <c r="K2673">
        <v>1433.97</v>
      </c>
      <c r="L2673">
        <v>93.21</v>
      </c>
      <c r="M2673">
        <v>64.53</v>
      </c>
      <c r="N2673">
        <v>716.98</v>
      </c>
      <c r="O2673">
        <v>2150.96</v>
      </c>
      <c r="P2673">
        <v>86.04</v>
      </c>
      <c r="Q2673">
        <v>93.21</v>
      </c>
      <c r="R2673">
        <v>-57.36</v>
      </c>
      <c r="S2673">
        <v>-50.19</v>
      </c>
      <c r="T2673">
        <v>12.01</v>
      </c>
      <c r="U2673">
        <v>22.01</v>
      </c>
      <c r="V2673">
        <v>-12.05</v>
      </c>
      <c r="W2673">
        <v>64.23</v>
      </c>
      <c r="X2673">
        <v>67.37</v>
      </c>
      <c r="Y2673">
        <v>64.14</v>
      </c>
      <c r="Z2673">
        <v>64.84</v>
      </c>
      <c r="AA2673">
        <v>2.2200000000000002</v>
      </c>
      <c r="AB2673">
        <v>-2.11</v>
      </c>
      <c r="AC2673">
        <v>60.74</v>
      </c>
      <c r="AD2673">
        <v>64.45</v>
      </c>
      <c r="AE2673">
        <v>70.66</v>
      </c>
      <c r="AF2673">
        <v>74438.100000000006</v>
      </c>
      <c r="AG2673">
        <v>57</v>
      </c>
      <c r="AJ2673">
        <v>79</v>
      </c>
    </row>
    <row r="2674" spans="1:37" hidden="1" x14ac:dyDescent="0.25">
      <c r="A2674" t="s">
        <v>3942</v>
      </c>
      <c r="B2674" t="s">
        <v>3943</v>
      </c>
      <c r="C2674" t="s">
        <v>562</v>
      </c>
      <c r="D2674">
        <v>115.3</v>
      </c>
      <c r="E2674">
        <v>151</v>
      </c>
      <c r="F2674" t="s">
        <v>10127</v>
      </c>
      <c r="G2674" t="s">
        <v>10127</v>
      </c>
      <c r="H2674">
        <v>100</v>
      </c>
      <c r="I2674">
        <v>170.63</v>
      </c>
      <c r="J2674">
        <v>17063</v>
      </c>
      <c r="K2674">
        <v>3412.6</v>
      </c>
      <c r="L2674">
        <v>221.82</v>
      </c>
      <c r="M2674">
        <v>153.57</v>
      </c>
      <c r="N2674">
        <v>1706.3</v>
      </c>
      <c r="O2674">
        <v>5118.8999999999996</v>
      </c>
      <c r="P2674">
        <v>204.76</v>
      </c>
      <c r="Q2674">
        <v>221.82</v>
      </c>
      <c r="R2674">
        <v>-136.5</v>
      </c>
      <c r="S2674">
        <v>-119.44</v>
      </c>
      <c r="T2674">
        <v>21.47</v>
      </c>
      <c r="U2674">
        <v>5.65</v>
      </c>
      <c r="V2674">
        <v>-13.39</v>
      </c>
      <c r="W2674">
        <v>160.9</v>
      </c>
      <c r="X2674">
        <v>169.65</v>
      </c>
      <c r="Y2674">
        <v>160.54</v>
      </c>
      <c r="Z2674">
        <v>175.55</v>
      </c>
      <c r="AA2674">
        <v>-4.8099999999999996</v>
      </c>
      <c r="AB2674">
        <v>-9.32</v>
      </c>
      <c r="AC2674">
        <v>41.11</v>
      </c>
      <c r="AD2674">
        <v>32.630000000000003</v>
      </c>
      <c r="AE2674">
        <v>142.33000000000001</v>
      </c>
      <c r="AF2674">
        <v>2250</v>
      </c>
    </row>
    <row r="2675" spans="1:37" hidden="1" x14ac:dyDescent="0.25">
      <c r="A2675" t="s">
        <v>9175</v>
      </c>
      <c r="B2675" t="s">
        <v>9176</v>
      </c>
      <c r="C2675" t="s">
        <v>299</v>
      </c>
      <c r="D2675">
        <v>115.21</v>
      </c>
      <c r="E2675">
        <v>5.43</v>
      </c>
      <c r="F2675" t="s">
        <v>10127</v>
      </c>
      <c r="G2675" t="s">
        <v>10127</v>
      </c>
      <c r="H2675">
        <v>100</v>
      </c>
      <c r="I2675">
        <v>6.14</v>
      </c>
      <c r="J2675">
        <v>613.59</v>
      </c>
      <c r="K2675">
        <v>122.72</v>
      </c>
      <c r="L2675">
        <v>7.98</v>
      </c>
      <c r="M2675">
        <v>5.52</v>
      </c>
      <c r="N2675">
        <v>61.36</v>
      </c>
      <c r="O2675">
        <v>184.08</v>
      </c>
      <c r="P2675">
        <v>7.36</v>
      </c>
      <c r="Q2675">
        <v>7.98</v>
      </c>
      <c r="R2675">
        <v>-4.91</v>
      </c>
      <c r="S2675">
        <v>-4.3</v>
      </c>
      <c r="T2675">
        <v>21.74</v>
      </c>
      <c r="U2675">
        <v>13.55</v>
      </c>
      <c r="V2675">
        <v>-7.35</v>
      </c>
      <c r="W2675">
        <v>5.51</v>
      </c>
      <c r="X2675">
        <v>5.49</v>
      </c>
      <c r="Y2675">
        <v>5.54</v>
      </c>
      <c r="Z2675">
        <v>5.36</v>
      </c>
      <c r="AA2675">
        <v>2.04</v>
      </c>
      <c r="AB2675">
        <v>-1.39</v>
      </c>
      <c r="AC2675">
        <v>31.81</v>
      </c>
      <c r="AD2675">
        <v>31.3</v>
      </c>
      <c r="AE2675">
        <v>0.42</v>
      </c>
      <c r="AF2675">
        <v>772519.52</v>
      </c>
      <c r="AG2675">
        <v>10</v>
      </c>
      <c r="AI2675">
        <v>19</v>
      </c>
      <c r="AK2675">
        <v>40</v>
      </c>
    </row>
    <row r="2676" spans="1:37" hidden="1" x14ac:dyDescent="0.25">
      <c r="A2676" t="s">
        <v>3683</v>
      </c>
      <c r="B2676" t="s">
        <v>3684</v>
      </c>
      <c r="C2676" t="s">
        <v>497</v>
      </c>
      <c r="D2676">
        <v>115.06</v>
      </c>
      <c r="E2676">
        <v>201.62</v>
      </c>
      <c r="F2676" t="s">
        <v>10127</v>
      </c>
      <c r="G2676" t="s">
        <v>10127</v>
      </c>
      <c r="H2676">
        <v>100</v>
      </c>
      <c r="I2676">
        <v>227.83</v>
      </c>
      <c r="J2676">
        <v>22783.06</v>
      </c>
      <c r="K2676">
        <v>4556.6099999999997</v>
      </c>
      <c r="L2676">
        <v>296.18</v>
      </c>
      <c r="M2676">
        <v>205.05</v>
      </c>
      <c r="N2676">
        <v>2278.31</v>
      </c>
      <c r="O2676">
        <v>6834.92</v>
      </c>
      <c r="P2676">
        <v>273.39999999999998</v>
      </c>
      <c r="Q2676">
        <v>296.18</v>
      </c>
      <c r="R2676">
        <v>-182.26</v>
      </c>
      <c r="S2676">
        <v>-159.47999999999999</v>
      </c>
      <c r="T2676">
        <v>11.81</v>
      </c>
      <c r="U2676">
        <v>4.07</v>
      </c>
      <c r="V2676">
        <v>-8.69</v>
      </c>
      <c r="W2676">
        <v>197.18</v>
      </c>
      <c r="X2676">
        <v>196.27</v>
      </c>
      <c r="Y2676">
        <v>196.6</v>
      </c>
      <c r="Z2676">
        <v>198.66</v>
      </c>
      <c r="AA2676">
        <v>-2.72</v>
      </c>
      <c r="AB2676">
        <v>3.12</v>
      </c>
      <c r="AC2676">
        <v>72.290000000000006</v>
      </c>
      <c r="AD2676">
        <v>63.25</v>
      </c>
      <c r="AE2676">
        <v>215.81</v>
      </c>
      <c r="AF2676">
        <v>15202.83</v>
      </c>
      <c r="AG2676">
        <v>4</v>
      </c>
      <c r="AI2676">
        <v>41</v>
      </c>
      <c r="AK2676">
        <v>51</v>
      </c>
    </row>
    <row r="2677" spans="1:37" hidden="1" x14ac:dyDescent="0.25">
      <c r="A2677" t="s">
        <v>5213</v>
      </c>
      <c r="B2677" t="s">
        <v>5214</v>
      </c>
      <c r="C2677" t="s">
        <v>279</v>
      </c>
      <c r="D2677">
        <v>115.05</v>
      </c>
      <c r="E2677">
        <v>87.7</v>
      </c>
      <c r="F2677" t="s">
        <v>10127</v>
      </c>
      <c r="G2677" t="s">
        <v>10127</v>
      </c>
      <c r="H2677">
        <v>100</v>
      </c>
      <c r="I2677">
        <v>99.1</v>
      </c>
      <c r="J2677">
        <v>9910.1</v>
      </c>
      <c r="K2677">
        <v>1982.02</v>
      </c>
      <c r="L2677">
        <v>128.83000000000001</v>
      </c>
      <c r="M2677">
        <v>89.19</v>
      </c>
      <c r="N2677">
        <v>991.01</v>
      </c>
      <c r="O2677">
        <v>2973.03</v>
      </c>
      <c r="P2677">
        <v>118.92</v>
      </c>
      <c r="Q2677">
        <v>128.83000000000001</v>
      </c>
      <c r="R2677">
        <v>-79.28</v>
      </c>
      <c r="S2677">
        <v>-69.37</v>
      </c>
      <c r="T2677">
        <v>82.77</v>
      </c>
      <c r="U2677">
        <v>22.94</v>
      </c>
      <c r="V2677">
        <v>-2.1</v>
      </c>
      <c r="W2677">
        <v>90.56</v>
      </c>
      <c r="X2677">
        <v>90.71</v>
      </c>
      <c r="Y2677">
        <v>89.88</v>
      </c>
      <c r="Z2677">
        <v>92.91</v>
      </c>
      <c r="AA2677">
        <v>9</v>
      </c>
      <c r="AB2677">
        <v>-5.22</v>
      </c>
      <c r="AC2677">
        <v>29.15</v>
      </c>
      <c r="AD2677">
        <v>26.85</v>
      </c>
      <c r="AE2677">
        <v>81.010000000000005</v>
      </c>
      <c r="AF2677">
        <v>17608.3</v>
      </c>
      <c r="AG2677">
        <v>81</v>
      </c>
      <c r="AI2677">
        <v>60</v>
      </c>
      <c r="AK2677">
        <v>83</v>
      </c>
    </row>
    <row r="2678" spans="1:37" hidden="1" x14ac:dyDescent="0.25">
      <c r="A2678" t="s">
        <v>7621</v>
      </c>
      <c r="B2678" t="s">
        <v>7622</v>
      </c>
      <c r="C2678" t="s">
        <v>235</v>
      </c>
      <c r="D2678">
        <v>114.98</v>
      </c>
      <c r="E2678">
        <v>23.14</v>
      </c>
      <c r="F2678" t="s">
        <v>10127</v>
      </c>
      <c r="G2678" t="s">
        <v>10127</v>
      </c>
      <c r="H2678">
        <v>100</v>
      </c>
      <c r="I2678">
        <v>26.15</v>
      </c>
      <c r="J2678">
        <v>2614.8200000000002</v>
      </c>
      <c r="K2678">
        <v>522.96</v>
      </c>
      <c r="L2678">
        <v>33.99</v>
      </c>
      <c r="M2678">
        <v>23.53</v>
      </c>
      <c r="N2678">
        <v>261.48</v>
      </c>
      <c r="O2678">
        <v>784.45</v>
      </c>
      <c r="P2678">
        <v>31.38</v>
      </c>
      <c r="Q2678">
        <v>33.99</v>
      </c>
      <c r="R2678">
        <v>-20.92</v>
      </c>
      <c r="S2678">
        <v>-18.3</v>
      </c>
      <c r="T2678">
        <v>-5.29</v>
      </c>
      <c r="U2678">
        <v>3.4</v>
      </c>
      <c r="V2678">
        <v>-10.98</v>
      </c>
      <c r="W2678">
        <v>23.01</v>
      </c>
      <c r="X2678">
        <v>23.71</v>
      </c>
      <c r="Y2678">
        <v>23.26</v>
      </c>
      <c r="Z2678">
        <v>23.71</v>
      </c>
      <c r="AA2678">
        <v>-4.33</v>
      </c>
      <c r="AB2678">
        <v>0.91</v>
      </c>
      <c r="AC2678">
        <v>65.260000000000005</v>
      </c>
      <c r="AD2678">
        <v>64.69</v>
      </c>
      <c r="AE2678">
        <v>20.5</v>
      </c>
      <c r="AF2678">
        <v>61478.65</v>
      </c>
      <c r="AH2678">
        <v>5.5</v>
      </c>
    </row>
    <row r="2679" spans="1:37" hidden="1" x14ac:dyDescent="0.25">
      <c r="A2679" t="s">
        <v>6683</v>
      </c>
      <c r="B2679" t="s">
        <v>6684</v>
      </c>
      <c r="C2679" t="s">
        <v>497</v>
      </c>
      <c r="D2679">
        <v>114.88</v>
      </c>
      <c r="E2679">
        <v>44.52</v>
      </c>
      <c r="F2679" t="s">
        <v>10127</v>
      </c>
      <c r="G2679" t="s">
        <v>10127</v>
      </c>
      <c r="H2679">
        <v>100</v>
      </c>
      <c r="I2679">
        <v>50.31</v>
      </c>
      <c r="J2679">
        <v>5030.76</v>
      </c>
      <c r="K2679">
        <v>1006.15</v>
      </c>
      <c r="L2679">
        <v>65.400000000000006</v>
      </c>
      <c r="M2679">
        <v>45.28</v>
      </c>
      <c r="N2679">
        <v>503.08</v>
      </c>
      <c r="O2679">
        <v>1509.23</v>
      </c>
      <c r="P2679">
        <v>60.37</v>
      </c>
      <c r="Q2679">
        <v>65.400000000000006</v>
      </c>
      <c r="R2679">
        <v>-40.25</v>
      </c>
      <c r="S2679">
        <v>-35.22</v>
      </c>
      <c r="T2679">
        <v>23.45</v>
      </c>
      <c r="U2679">
        <v>10.37</v>
      </c>
      <c r="V2679">
        <v>-7.53</v>
      </c>
      <c r="W2679">
        <v>43.82</v>
      </c>
      <c r="X2679">
        <v>41.9</v>
      </c>
      <c r="Y2679">
        <v>44.07</v>
      </c>
      <c r="Z2679">
        <v>41.33</v>
      </c>
      <c r="AA2679">
        <v>0.63</v>
      </c>
      <c r="AB2679">
        <v>3.38</v>
      </c>
      <c r="AC2679">
        <v>49.52</v>
      </c>
      <c r="AD2679">
        <v>56.24</v>
      </c>
      <c r="AE2679">
        <v>38.22</v>
      </c>
      <c r="AF2679">
        <v>3173.65</v>
      </c>
      <c r="AG2679">
        <v>92</v>
      </c>
      <c r="AI2679">
        <v>22</v>
      </c>
      <c r="AK2679">
        <v>86</v>
      </c>
    </row>
    <row r="2680" spans="1:37" hidden="1" x14ac:dyDescent="0.25">
      <c r="A2680" t="s">
        <v>8871</v>
      </c>
      <c r="B2680" t="s">
        <v>8872</v>
      </c>
      <c r="C2680" t="s">
        <v>43</v>
      </c>
      <c r="D2680">
        <v>114.68</v>
      </c>
      <c r="E2680">
        <v>8.1999999999999993</v>
      </c>
      <c r="F2680" t="s">
        <v>10127</v>
      </c>
      <c r="G2680" t="s">
        <v>10127</v>
      </c>
      <c r="H2680">
        <v>100</v>
      </c>
      <c r="I2680">
        <v>9.27</v>
      </c>
      <c r="J2680">
        <v>926.6</v>
      </c>
      <c r="K2680">
        <v>185.32</v>
      </c>
      <c r="L2680">
        <v>12.05</v>
      </c>
      <c r="M2680">
        <v>8.34</v>
      </c>
      <c r="N2680">
        <v>92.66</v>
      </c>
      <c r="O2680">
        <v>277.98</v>
      </c>
      <c r="P2680">
        <v>11.12</v>
      </c>
      <c r="Q2680">
        <v>12.05</v>
      </c>
      <c r="R2680">
        <v>-7.41</v>
      </c>
      <c r="S2680">
        <v>-6.49</v>
      </c>
      <c r="T2680">
        <v>0.81</v>
      </c>
      <c r="U2680">
        <v>1.98</v>
      </c>
      <c r="V2680">
        <v>-3.21</v>
      </c>
      <c r="W2680">
        <v>8.18</v>
      </c>
      <c r="X2680">
        <v>8.18</v>
      </c>
      <c r="Y2680">
        <v>8.25</v>
      </c>
      <c r="Z2680">
        <v>7.97</v>
      </c>
      <c r="AA2680">
        <v>-0.68</v>
      </c>
      <c r="AB2680">
        <v>1.1599999999999999</v>
      </c>
      <c r="AC2680">
        <v>52.75</v>
      </c>
      <c r="AD2680">
        <v>56.38</v>
      </c>
      <c r="AE2680">
        <v>9.0500000000000007</v>
      </c>
      <c r="AF2680">
        <v>933962.3</v>
      </c>
      <c r="AG2680">
        <v>34</v>
      </c>
      <c r="AI2680">
        <v>17</v>
      </c>
      <c r="AK2680">
        <v>35</v>
      </c>
    </row>
    <row r="2681" spans="1:37" hidden="1" x14ac:dyDescent="0.25">
      <c r="A2681" t="s">
        <v>4725</v>
      </c>
      <c r="B2681" t="s">
        <v>4726</v>
      </c>
      <c r="D2681">
        <v>114.67</v>
      </c>
      <c r="E2681">
        <v>110</v>
      </c>
      <c r="F2681" t="s">
        <v>10127</v>
      </c>
      <c r="G2681" t="s">
        <v>10127</v>
      </c>
      <c r="H2681">
        <v>100</v>
      </c>
      <c r="I2681">
        <v>124.3</v>
      </c>
      <c r="J2681">
        <v>12430</v>
      </c>
      <c r="K2681">
        <v>2486</v>
      </c>
      <c r="L2681">
        <v>161.59</v>
      </c>
      <c r="M2681">
        <v>111.87</v>
      </c>
      <c r="N2681">
        <v>1243</v>
      </c>
      <c r="O2681">
        <v>3729</v>
      </c>
      <c r="P2681">
        <v>149.16</v>
      </c>
      <c r="Q2681">
        <v>161.59</v>
      </c>
      <c r="R2681">
        <v>-99.44</v>
      </c>
      <c r="S2681">
        <v>-87.01</v>
      </c>
      <c r="T2681">
        <v>14.5</v>
      </c>
      <c r="U2681">
        <v>3.83</v>
      </c>
      <c r="V2681">
        <v>-2.11</v>
      </c>
      <c r="W2681">
        <v>116.66</v>
      </c>
      <c r="X2681">
        <v>116.62</v>
      </c>
      <c r="Y2681">
        <v>119</v>
      </c>
      <c r="Z2681">
        <v>118.82</v>
      </c>
      <c r="AA2681">
        <v>0.77</v>
      </c>
      <c r="AB2681">
        <v>-7.82</v>
      </c>
      <c r="AC2681">
        <v>9.7899999999999991</v>
      </c>
      <c r="AD2681">
        <v>0</v>
      </c>
      <c r="AE2681">
        <v>57.24</v>
      </c>
      <c r="AF2681">
        <v>58.83</v>
      </c>
      <c r="AG2681">
        <v>74</v>
      </c>
      <c r="AJ2681">
        <v>88</v>
      </c>
    </row>
    <row r="2682" spans="1:37" hidden="1" x14ac:dyDescent="0.25">
      <c r="A2682" t="s">
        <v>7274</v>
      </c>
      <c r="B2682" t="s">
        <v>7275</v>
      </c>
      <c r="C2682" t="s">
        <v>612</v>
      </c>
      <c r="D2682">
        <v>114.55</v>
      </c>
      <c r="E2682">
        <v>34.65</v>
      </c>
      <c r="F2682" t="s">
        <v>10127</v>
      </c>
      <c r="G2682" t="s">
        <v>10127</v>
      </c>
      <c r="H2682">
        <v>100</v>
      </c>
      <c r="I2682">
        <v>39.15</v>
      </c>
      <c r="J2682">
        <v>3915.45</v>
      </c>
      <c r="K2682">
        <v>783.09</v>
      </c>
      <c r="L2682">
        <v>50.9</v>
      </c>
      <c r="M2682">
        <v>35.24</v>
      </c>
      <c r="N2682">
        <v>391.54</v>
      </c>
      <c r="O2682">
        <v>1174.6400000000001</v>
      </c>
      <c r="P2682">
        <v>46.99</v>
      </c>
      <c r="Q2682">
        <v>50.9</v>
      </c>
      <c r="R2682">
        <v>-31.32</v>
      </c>
      <c r="S2682">
        <v>-27.41</v>
      </c>
      <c r="T2682">
        <v>-9.44</v>
      </c>
      <c r="U2682">
        <v>6.37</v>
      </c>
      <c r="V2682">
        <v>-8.8000000000000007</v>
      </c>
      <c r="W2682">
        <v>32.22</v>
      </c>
      <c r="X2682">
        <v>29.52</v>
      </c>
      <c r="Y2682">
        <v>31.91</v>
      </c>
      <c r="Z2682">
        <v>29.01</v>
      </c>
      <c r="AA2682">
        <v>-1.8</v>
      </c>
      <c r="AB2682">
        <v>13.01</v>
      </c>
      <c r="AC2682">
        <v>77.72</v>
      </c>
      <c r="AD2682">
        <v>78.040000000000006</v>
      </c>
      <c r="AE2682">
        <v>27.4</v>
      </c>
      <c r="AF2682">
        <v>437452.91</v>
      </c>
      <c r="AG2682">
        <v>17</v>
      </c>
      <c r="AH2682">
        <v>2.5499999999999998</v>
      </c>
      <c r="AI2682">
        <v>32</v>
      </c>
      <c r="AK2682">
        <v>86</v>
      </c>
    </row>
    <row r="2683" spans="1:37" hidden="1" x14ac:dyDescent="0.25">
      <c r="A2683" t="s">
        <v>2352</v>
      </c>
      <c r="B2683" t="s">
        <v>2353</v>
      </c>
      <c r="C2683" t="s">
        <v>279</v>
      </c>
      <c r="D2683">
        <v>114.51</v>
      </c>
      <c r="E2683">
        <v>510.9</v>
      </c>
      <c r="F2683" t="s">
        <v>10127</v>
      </c>
      <c r="G2683" t="s">
        <v>10127</v>
      </c>
      <c r="H2683">
        <v>100</v>
      </c>
      <c r="I2683">
        <v>577.32000000000005</v>
      </c>
      <c r="J2683">
        <v>57731.7</v>
      </c>
      <c r="K2683">
        <v>11546.34</v>
      </c>
      <c r="L2683">
        <v>750.51</v>
      </c>
      <c r="M2683">
        <v>519.59</v>
      </c>
      <c r="N2683">
        <v>5773.17</v>
      </c>
      <c r="O2683">
        <v>17319.509999999998</v>
      </c>
      <c r="P2683">
        <v>692.78</v>
      </c>
      <c r="Q2683">
        <v>750.51</v>
      </c>
      <c r="R2683">
        <v>-461.85</v>
      </c>
      <c r="S2683">
        <v>-404.12</v>
      </c>
      <c r="T2683">
        <v>16.55</v>
      </c>
      <c r="U2683">
        <v>1.02</v>
      </c>
      <c r="V2683">
        <v>-12.36</v>
      </c>
      <c r="W2683">
        <v>479.4</v>
      </c>
      <c r="X2683">
        <v>455.66</v>
      </c>
      <c r="Y2683">
        <v>475.47</v>
      </c>
      <c r="Z2683">
        <v>447.52</v>
      </c>
      <c r="AA2683">
        <v>-6.14</v>
      </c>
      <c r="AB2683">
        <v>9.98</v>
      </c>
      <c r="AC2683">
        <v>56.88</v>
      </c>
      <c r="AD2683">
        <v>80.180000000000007</v>
      </c>
      <c r="AE2683">
        <v>408.17</v>
      </c>
      <c r="AF2683">
        <v>2488.65</v>
      </c>
      <c r="AG2683">
        <v>97</v>
      </c>
      <c r="AI2683">
        <v>24</v>
      </c>
      <c r="AJ2683">
        <v>89</v>
      </c>
      <c r="AK2683">
        <v>77</v>
      </c>
    </row>
    <row r="2684" spans="1:37" hidden="1" x14ac:dyDescent="0.25">
      <c r="A2684" t="s">
        <v>6546</v>
      </c>
      <c r="B2684" t="s">
        <v>6547</v>
      </c>
      <c r="C2684" t="s">
        <v>299</v>
      </c>
      <c r="D2684">
        <v>114.41</v>
      </c>
      <c r="E2684">
        <v>48.28</v>
      </c>
      <c r="F2684" t="s">
        <v>10127</v>
      </c>
      <c r="G2684" t="s">
        <v>10127</v>
      </c>
      <c r="H2684">
        <v>100</v>
      </c>
      <c r="I2684">
        <v>54.56</v>
      </c>
      <c r="J2684">
        <v>5455.64</v>
      </c>
      <c r="K2684">
        <v>1091.1300000000001</v>
      </c>
      <c r="L2684">
        <v>70.92</v>
      </c>
      <c r="M2684">
        <v>49.1</v>
      </c>
      <c r="N2684">
        <v>545.55999999999995</v>
      </c>
      <c r="O2684">
        <v>1636.69</v>
      </c>
      <c r="P2684">
        <v>65.47</v>
      </c>
      <c r="Q2684">
        <v>70.92</v>
      </c>
      <c r="R2684">
        <v>-43.65</v>
      </c>
      <c r="S2684">
        <v>-38.19</v>
      </c>
      <c r="T2684">
        <v>12.96</v>
      </c>
      <c r="U2684">
        <v>29.09</v>
      </c>
      <c r="V2684">
        <v>-0.28999999999999998</v>
      </c>
      <c r="W2684">
        <v>48.97</v>
      </c>
      <c r="X2684">
        <v>45.37</v>
      </c>
      <c r="Y2684">
        <v>49.12</v>
      </c>
      <c r="Z2684">
        <v>45.17</v>
      </c>
      <c r="AA2684">
        <v>12.51</v>
      </c>
      <c r="AB2684">
        <v>0.08</v>
      </c>
      <c r="AC2684">
        <v>22.02</v>
      </c>
      <c r="AD2684">
        <v>17.66</v>
      </c>
      <c r="AE2684">
        <v>42.52</v>
      </c>
      <c r="AF2684">
        <v>42972.09</v>
      </c>
      <c r="AG2684">
        <v>1</v>
      </c>
      <c r="AI2684">
        <v>34</v>
      </c>
      <c r="AK2684">
        <v>48</v>
      </c>
    </row>
    <row r="2685" spans="1:37" hidden="1" x14ac:dyDescent="0.25">
      <c r="A2685" t="s">
        <v>7364</v>
      </c>
      <c r="B2685" t="s">
        <v>7365</v>
      </c>
      <c r="C2685" t="s">
        <v>323</v>
      </c>
      <c r="D2685">
        <v>114.34</v>
      </c>
      <c r="E2685">
        <v>29.91</v>
      </c>
      <c r="F2685" t="s">
        <v>10127</v>
      </c>
      <c r="G2685" t="s">
        <v>10127</v>
      </c>
      <c r="H2685">
        <v>100</v>
      </c>
      <c r="I2685">
        <v>33.799999999999997</v>
      </c>
      <c r="J2685">
        <v>3379.83</v>
      </c>
      <c r="K2685">
        <v>675.97</v>
      </c>
      <c r="L2685">
        <v>43.94</v>
      </c>
      <c r="M2685">
        <v>30.42</v>
      </c>
      <c r="N2685">
        <v>337.98</v>
      </c>
      <c r="O2685">
        <v>1013.95</v>
      </c>
      <c r="P2685">
        <v>40.56</v>
      </c>
      <c r="Q2685">
        <v>43.94</v>
      </c>
      <c r="R2685">
        <v>-27.04</v>
      </c>
      <c r="S2685">
        <v>-23.66</v>
      </c>
      <c r="T2685">
        <v>15.43</v>
      </c>
      <c r="U2685">
        <v>14.24</v>
      </c>
      <c r="V2685">
        <v>-11.17</v>
      </c>
      <c r="W2685">
        <v>29.67</v>
      </c>
      <c r="X2685">
        <v>27.96</v>
      </c>
      <c r="Y2685">
        <v>29.7</v>
      </c>
      <c r="Z2685">
        <v>28.57</v>
      </c>
      <c r="AA2685">
        <v>-0.06</v>
      </c>
      <c r="AB2685">
        <v>1.24</v>
      </c>
      <c r="AC2685">
        <v>65.099999999999994</v>
      </c>
      <c r="AD2685">
        <v>64.77</v>
      </c>
      <c r="AE2685">
        <v>33.82</v>
      </c>
      <c r="AF2685">
        <v>9694.57</v>
      </c>
      <c r="AG2685">
        <v>54</v>
      </c>
      <c r="AI2685">
        <v>99</v>
      </c>
      <c r="AK2685">
        <v>79</v>
      </c>
    </row>
    <row r="2686" spans="1:37" hidden="1" x14ac:dyDescent="0.25">
      <c r="A2686" t="s">
        <v>7495</v>
      </c>
      <c r="B2686" t="s">
        <v>7496</v>
      </c>
      <c r="C2686" t="s">
        <v>7</v>
      </c>
      <c r="D2686">
        <v>114.32</v>
      </c>
      <c r="E2686">
        <v>34.049999999999997</v>
      </c>
      <c r="F2686" t="s">
        <v>10127</v>
      </c>
      <c r="G2686" t="s">
        <v>10127</v>
      </c>
      <c r="H2686">
        <v>100</v>
      </c>
      <c r="I2686">
        <v>38.479999999999997</v>
      </c>
      <c r="J2686">
        <v>3847.65</v>
      </c>
      <c r="K2686">
        <v>769.53</v>
      </c>
      <c r="L2686">
        <v>50.02</v>
      </c>
      <c r="M2686">
        <v>34.630000000000003</v>
      </c>
      <c r="N2686">
        <v>384.77</v>
      </c>
      <c r="O2686">
        <v>1154.29</v>
      </c>
      <c r="P2686">
        <v>46.17</v>
      </c>
      <c r="Q2686">
        <v>50.02</v>
      </c>
      <c r="R2686">
        <v>-30.78</v>
      </c>
      <c r="S2686">
        <v>-26.93</v>
      </c>
      <c r="T2686">
        <v>-131.4</v>
      </c>
      <c r="U2686">
        <v>55.26</v>
      </c>
      <c r="V2686">
        <v>-3.68</v>
      </c>
      <c r="W2686">
        <v>30.07</v>
      </c>
      <c r="X2686">
        <v>25.75</v>
      </c>
      <c r="Y2686">
        <v>29.29</v>
      </c>
      <c r="Z2686">
        <v>24.54</v>
      </c>
      <c r="AA2686">
        <v>18.89</v>
      </c>
      <c r="AB2686">
        <v>20.74</v>
      </c>
      <c r="AC2686">
        <v>95.52</v>
      </c>
      <c r="AD2686">
        <v>99.9</v>
      </c>
      <c r="AE2686">
        <v>27.5</v>
      </c>
      <c r="AF2686">
        <v>151180.09</v>
      </c>
      <c r="AG2686">
        <v>10</v>
      </c>
      <c r="AH2686">
        <v>0.3</v>
      </c>
      <c r="AI2686">
        <v>34</v>
      </c>
      <c r="AK2686">
        <v>25</v>
      </c>
    </row>
    <row r="2687" spans="1:37" hidden="1" x14ac:dyDescent="0.25">
      <c r="A2687" t="s">
        <v>9141</v>
      </c>
      <c r="B2687" t="s">
        <v>9142</v>
      </c>
      <c r="C2687" t="s">
        <v>364</v>
      </c>
      <c r="D2687">
        <v>114.1</v>
      </c>
      <c r="E2687">
        <v>5.4</v>
      </c>
      <c r="F2687" t="s">
        <v>10127</v>
      </c>
      <c r="G2687" t="s">
        <v>10127</v>
      </c>
      <c r="H2687">
        <v>100</v>
      </c>
      <c r="I2687">
        <v>6.1</v>
      </c>
      <c r="J2687">
        <v>610.20000000000005</v>
      </c>
      <c r="K2687">
        <v>122.04</v>
      </c>
      <c r="L2687">
        <v>7.93</v>
      </c>
      <c r="M2687">
        <v>5.49</v>
      </c>
      <c r="N2687">
        <v>61.02</v>
      </c>
      <c r="O2687">
        <v>183.06</v>
      </c>
      <c r="P2687">
        <v>7.32</v>
      </c>
      <c r="Q2687">
        <v>7.93</v>
      </c>
      <c r="R2687">
        <v>-4.88</v>
      </c>
      <c r="S2687">
        <v>-4.2699999999999996</v>
      </c>
      <c r="T2687">
        <v>-7.07</v>
      </c>
      <c r="U2687">
        <v>-0.26</v>
      </c>
      <c r="V2687">
        <v>-7.1</v>
      </c>
      <c r="W2687">
        <v>5.52</v>
      </c>
      <c r="X2687">
        <v>5.73</v>
      </c>
      <c r="Y2687">
        <v>5.54</v>
      </c>
      <c r="Z2687">
        <v>5.69</v>
      </c>
      <c r="AA2687">
        <v>-3.8</v>
      </c>
      <c r="AB2687">
        <v>-2.69</v>
      </c>
      <c r="AC2687">
        <v>49.68</v>
      </c>
      <c r="AD2687">
        <v>46.07</v>
      </c>
      <c r="AE2687">
        <v>6.09</v>
      </c>
      <c r="AF2687">
        <v>289488.74</v>
      </c>
      <c r="AG2687">
        <v>60</v>
      </c>
      <c r="AI2687">
        <v>42</v>
      </c>
      <c r="AK2687">
        <v>50</v>
      </c>
    </row>
    <row r="2688" spans="1:37" hidden="1" x14ac:dyDescent="0.25">
      <c r="A2688" t="s">
        <v>4519</v>
      </c>
      <c r="B2688" t="s">
        <v>4520</v>
      </c>
      <c r="C2688" t="s">
        <v>24</v>
      </c>
      <c r="D2688">
        <v>113.93</v>
      </c>
      <c r="E2688">
        <v>144.5</v>
      </c>
      <c r="F2688" t="s">
        <v>10127</v>
      </c>
      <c r="G2688" t="s">
        <v>10127</v>
      </c>
      <c r="H2688">
        <v>100</v>
      </c>
      <c r="I2688">
        <v>163.28</v>
      </c>
      <c r="J2688">
        <v>16328.5</v>
      </c>
      <c r="K2688">
        <v>3265.7</v>
      </c>
      <c r="L2688">
        <v>212.27</v>
      </c>
      <c r="M2688">
        <v>146.96</v>
      </c>
      <c r="N2688">
        <v>1632.85</v>
      </c>
      <c r="O2688">
        <v>4898.55</v>
      </c>
      <c r="P2688">
        <v>195.94</v>
      </c>
      <c r="Q2688">
        <v>212.27</v>
      </c>
      <c r="R2688">
        <v>-130.63</v>
      </c>
      <c r="S2688">
        <v>-114.3</v>
      </c>
      <c r="T2688">
        <v>25.72</v>
      </c>
      <c r="U2688">
        <v>21.94</v>
      </c>
      <c r="V2688">
        <v>4.67</v>
      </c>
      <c r="W2688">
        <v>143.22</v>
      </c>
      <c r="X2688">
        <v>127.94</v>
      </c>
      <c r="Y2688">
        <v>144.13999999999999</v>
      </c>
      <c r="Z2688">
        <v>124.68</v>
      </c>
      <c r="AA2688">
        <v>12.65</v>
      </c>
      <c r="AB2688">
        <v>4.29</v>
      </c>
      <c r="AC2688">
        <v>80.430000000000007</v>
      </c>
      <c r="AD2688">
        <v>78.97</v>
      </c>
      <c r="AE2688">
        <v>124.02</v>
      </c>
      <c r="AF2688">
        <v>23765.83</v>
      </c>
      <c r="AG2688">
        <v>37</v>
      </c>
      <c r="AI2688">
        <v>97</v>
      </c>
      <c r="AK2688">
        <v>91</v>
      </c>
    </row>
    <row r="2689" spans="1:37" hidden="1" x14ac:dyDescent="0.25">
      <c r="A2689" t="s">
        <v>7110</v>
      </c>
      <c r="B2689" t="s">
        <v>7111</v>
      </c>
      <c r="C2689" t="s">
        <v>419</v>
      </c>
      <c r="D2689">
        <v>113.8</v>
      </c>
      <c r="E2689">
        <v>34.21</v>
      </c>
      <c r="F2689" t="s">
        <v>10127</v>
      </c>
      <c r="G2689" t="s">
        <v>10127</v>
      </c>
      <c r="H2689">
        <v>100</v>
      </c>
      <c r="I2689">
        <v>38.659999999999997</v>
      </c>
      <c r="J2689">
        <v>3865.73</v>
      </c>
      <c r="K2689">
        <v>773.15</v>
      </c>
      <c r="L2689">
        <v>50.25</v>
      </c>
      <c r="M2689">
        <v>34.79</v>
      </c>
      <c r="N2689">
        <v>386.57</v>
      </c>
      <c r="O2689">
        <v>1159.72</v>
      </c>
      <c r="P2689">
        <v>46.39</v>
      </c>
      <c r="Q2689">
        <v>50.25</v>
      </c>
      <c r="R2689">
        <v>-30.93</v>
      </c>
      <c r="S2689">
        <v>-27.06</v>
      </c>
      <c r="T2689">
        <v>5.39</v>
      </c>
      <c r="U2689">
        <v>7.72</v>
      </c>
      <c r="V2689">
        <v>-7.82</v>
      </c>
      <c r="W2689">
        <v>34.590000000000003</v>
      </c>
      <c r="X2689">
        <v>33.729999999999997</v>
      </c>
      <c r="Y2689">
        <v>34.83</v>
      </c>
      <c r="Z2689">
        <v>34.31</v>
      </c>
      <c r="AA2689">
        <v>-0.66</v>
      </c>
      <c r="AB2689">
        <v>-0.83</v>
      </c>
      <c r="AC2689">
        <v>37.619999999999997</v>
      </c>
      <c r="AD2689">
        <v>32.770000000000003</v>
      </c>
      <c r="AE2689">
        <v>38.89</v>
      </c>
      <c r="AF2689">
        <v>32662.35</v>
      </c>
      <c r="AG2689">
        <v>10</v>
      </c>
      <c r="AH2689">
        <v>-0.13</v>
      </c>
      <c r="AI2689">
        <v>25</v>
      </c>
      <c r="AK2689">
        <v>73</v>
      </c>
    </row>
    <row r="2690" spans="1:37" hidden="1" x14ac:dyDescent="0.25">
      <c r="A2690" t="s">
        <v>9863</v>
      </c>
      <c r="B2690" t="s">
        <v>9864</v>
      </c>
      <c r="C2690" t="s">
        <v>323</v>
      </c>
      <c r="D2690">
        <v>113.8</v>
      </c>
      <c r="F2690" t="s">
        <v>10127</v>
      </c>
      <c r="G2690" t="s">
        <v>10127</v>
      </c>
      <c r="H2690">
        <v>100</v>
      </c>
      <c r="T2690">
        <v>-45.7</v>
      </c>
      <c r="U2690">
        <v>0</v>
      </c>
      <c r="V2690">
        <v>0</v>
      </c>
      <c r="AA2690">
        <v>0</v>
      </c>
    </row>
    <row r="2691" spans="1:37" hidden="1" x14ac:dyDescent="0.25">
      <c r="A2691" t="s">
        <v>5865</v>
      </c>
      <c r="B2691" t="s">
        <v>5866</v>
      </c>
      <c r="D2691">
        <v>113.71</v>
      </c>
      <c r="E2691">
        <v>63.05</v>
      </c>
      <c r="F2691" t="s">
        <v>10127</v>
      </c>
      <c r="G2691" t="s">
        <v>10127</v>
      </c>
      <c r="H2691">
        <v>100</v>
      </c>
      <c r="I2691">
        <v>71.25</v>
      </c>
      <c r="J2691">
        <v>7124.65</v>
      </c>
      <c r="K2691">
        <v>1424.93</v>
      </c>
      <c r="L2691">
        <v>92.62</v>
      </c>
      <c r="M2691">
        <v>64.12</v>
      </c>
      <c r="N2691">
        <v>712.47</v>
      </c>
      <c r="O2691">
        <v>2137.39</v>
      </c>
      <c r="P2691">
        <v>85.5</v>
      </c>
      <c r="Q2691">
        <v>92.62</v>
      </c>
      <c r="R2691">
        <v>-57</v>
      </c>
      <c r="S2691">
        <v>-49.87</v>
      </c>
      <c r="T2691">
        <v>8.73</v>
      </c>
      <c r="U2691">
        <v>6.03</v>
      </c>
      <c r="V2691">
        <v>-10.5</v>
      </c>
      <c r="W2691">
        <v>62.76</v>
      </c>
      <c r="X2691">
        <v>64.87</v>
      </c>
      <c r="Y2691">
        <v>62.32</v>
      </c>
      <c r="Z2691">
        <v>64.760000000000005</v>
      </c>
      <c r="AA2691">
        <v>-2.93</v>
      </c>
      <c r="AB2691">
        <v>-0.73</v>
      </c>
      <c r="AC2691">
        <v>70.489999999999995</v>
      </c>
      <c r="AD2691">
        <v>73.959999999999994</v>
      </c>
      <c r="AE2691">
        <v>66.7</v>
      </c>
      <c r="AF2691">
        <v>15739.13</v>
      </c>
      <c r="AG2691">
        <v>85</v>
      </c>
      <c r="AJ2691">
        <v>96</v>
      </c>
    </row>
    <row r="2692" spans="1:37" hidden="1" x14ac:dyDescent="0.25">
      <c r="A2692" t="s">
        <v>4328</v>
      </c>
      <c r="B2692" t="s">
        <v>4329</v>
      </c>
      <c r="C2692" t="s">
        <v>307</v>
      </c>
      <c r="D2692">
        <v>113.36</v>
      </c>
      <c r="E2692">
        <v>134.05000000000001</v>
      </c>
      <c r="F2692" t="s">
        <v>10127</v>
      </c>
      <c r="G2692" t="s">
        <v>10127</v>
      </c>
      <c r="H2692">
        <v>100</v>
      </c>
      <c r="I2692">
        <v>151.47999999999999</v>
      </c>
      <c r="J2692">
        <v>15147.65</v>
      </c>
      <c r="K2692">
        <v>3029.53</v>
      </c>
      <c r="L2692">
        <v>196.92</v>
      </c>
      <c r="M2692">
        <v>136.33000000000001</v>
      </c>
      <c r="N2692">
        <v>1514.76</v>
      </c>
      <c r="O2692">
        <v>4544.3</v>
      </c>
      <c r="P2692">
        <v>181.77</v>
      </c>
      <c r="Q2692">
        <v>196.92</v>
      </c>
      <c r="R2692">
        <v>-121.18</v>
      </c>
      <c r="S2692">
        <v>-106.03</v>
      </c>
      <c r="T2692">
        <v>17.739999999999998</v>
      </c>
      <c r="U2692">
        <v>8.6199999999999992</v>
      </c>
      <c r="V2692">
        <v>-4.8499999999999996</v>
      </c>
      <c r="W2692">
        <v>134.69999999999999</v>
      </c>
      <c r="X2692">
        <v>140.30000000000001</v>
      </c>
      <c r="Y2692">
        <v>135.26</v>
      </c>
      <c r="Z2692">
        <v>142.93</v>
      </c>
      <c r="AA2692">
        <v>1.44</v>
      </c>
      <c r="AB2692">
        <v>-2.21</v>
      </c>
      <c r="AC2692">
        <v>56.49</v>
      </c>
      <c r="AD2692">
        <v>59.54</v>
      </c>
      <c r="AE2692">
        <v>146.97999999999999</v>
      </c>
      <c r="AF2692">
        <v>22291.78</v>
      </c>
      <c r="AG2692">
        <v>53</v>
      </c>
      <c r="AI2692">
        <v>41</v>
      </c>
      <c r="AJ2692">
        <v>89</v>
      </c>
      <c r="AK2692">
        <v>83</v>
      </c>
    </row>
    <row r="2693" spans="1:37" hidden="1" x14ac:dyDescent="0.25">
      <c r="A2693" t="s">
        <v>8608</v>
      </c>
      <c r="B2693" t="s">
        <v>8609</v>
      </c>
      <c r="C2693" t="s">
        <v>1170</v>
      </c>
      <c r="D2693">
        <v>113</v>
      </c>
      <c r="E2693">
        <v>10.44</v>
      </c>
      <c r="F2693" t="s">
        <v>10127</v>
      </c>
      <c r="G2693" t="s">
        <v>10127</v>
      </c>
      <c r="H2693">
        <v>100</v>
      </c>
      <c r="I2693">
        <v>11.8</v>
      </c>
      <c r="J2693">
        <v>1179.72</v>
      </c>
      <c r="K2693">
        <v>235.94</v>
      </c>
      <c r="L2693">
        <v>15.34</v>
      </c>
      <c r="M2693">
        <v>10.62</v>
      </c>
      <c r="N2693">
        <v>117.97</v>
      </c>
      <c r="O2693">
        <v>353.92</v>
      </c>
      <c r="P2693">
        <v>14.16</v>
      </c>
      <c r="Q2693">
        <v>15.34</v>
      </c>
      <c r="R2693">
        <v>-9.44</v>
      </c>
      <c r="S2693">
        <v>-8.26</v>
      </c>
      <c r="T2693">
        <v>-5.23</v>
      </c>
      <c r="U2693">
        <v>6.38</v>
      </c>
      <c r="V2693">
        <v>-3.72</v>
      </c>
      <c r="W2693">
        <v>10.62</v>
      </c>
      <c r="X2693">
        <v>10.76</v>
      </c>
      <c r="Y2693">
        <v>10.58</v>
      </c>
      <c r="Z2693">
        <v>11.02</v>
      </c>
      <c r="AA2693">
        <v>1.08</v>
      </c>
      <c r="AB2693">
        <v>-2.68</v>
      </c>
      <c r="AC2693">
        <v>40.729999999999997</v>
      </c>
      <c r="AD2693">
        <v>36.67</v>
      </c>
      <c r="AE2693">
        <v>11.51</v>
      </c>
      <c r="AF2693">
        <v>107757.24</v>
      </c>
      <c r="AG2693">
        <v>23</v>
      </c>
      <c r="AH2693">
        <v>1.52</v>
      </c>
      <c r="AI2693">
        <v>14</v>
      </c>
      <c r="AJ2693">
        <v>99</v>
      </c>
      <c r="AK2693">
        <v>50</v>
      </c>
    </row>
    <row r="2694" spans="1:37" hidden="1" x14ac:dyDescent="0.25">
      <c r="A2694" t="s">
        <v>2683</v>
      </c>
      <c r="B2694" t="s">
        <v>2684</v>
      </c>
      <c r="C2694" t="s">
        <v>7</v>
      </c>
      <c r="D2694">
        <v>111.91</v>
      </c>
      <c r="E2694">
        <v>355.4</v>
      </c>
      <c r="F2694" t="s">
        <v>10127</v>
      </c>
      <c r="G2694" t="s">
        <v>10127</v>
      </c>
      <c r="H2694">
        <v>100</v>
      </c>
      <c r="I2694">
        <v>401.6</v>
      </c>
      <c r="J2694">
        <v>40160.199999999997</v>
      </c>
      <c r="K2694">
        <v>8032.04</v>
      </c>
      <c r="L2694">
        <v>522.08000000000004</v>
      </c>
      <c r="M2694">
        <v>361.44</v>
      </c>
      <c r="N2694">
        <v>4016.02</v>
      </c>
      <c r="O2694">
        <v>12048.06</v>
      </c>
      <c r="P2694">
        <v>481.92</v>
      </c>
      <c r="Q2694">
        <v>522.08000000000004</v>
      </c>
      <c r="R2694">
        <v>-321.27999999999997</v>
      </c>
      <c r="S2694">
        <v>-281.12</v>
      </c>
      <c r="T2694">
        <v>51.81</v>
      </c>
      <c r="U2694">
        <v>6.07</v>
      </c>
      <c r="V2694">
        <v>-10.25</v>
      </c>
      <c r="W2694">
        <v>346.72</v>
      </c>
      <c r="X2694">
        <v>357.37</v>
      </c>
      <c r="Y2694">
        <v>343.22</v>
      </c>
      <c r="Z2694">
        <v>363.65</v>
      </c>
      <c r="AA2694">
        <v>-2.77</v>
      </c>
      <c r="AB2694">
        <v>1.57</v>
      </c>
      <c r="AC2694">
        <v>44.31</v>
      </c>
      <c r="AD2694">
        <v>56.51</v>
      </c>
      <c r="AE2694">
        <v>365.93</v>
      </c>
      <c r="AF2694">
        <v>4877.91</v>
      </c>
      <c r="AG2694">
        <v>9</v>
      </c>
      <c r="AI2694">
        <v>4</v>
      </c>
      <c r="AJ2694">
        <v>99</v>
      </c>
      <c r="AK2694">
        <v>27</v>
      </c>
    </row>
    <row r="2695" spans="1:37" hidden="1" x14ac:dyDescent="0.25">
      <c r="A2695" t="s">
        <v>4960</v>
      </c>
      <c r="B2695" t="s">
        <v>4961</v>
      </c>
      <c r="C2695" t="s">
        <v>299</v>
      </c>
      <c r="D2695">
        <v>111.88</v>
      </c>
      <c r="E2695">
        <v>104.8</v>
      </c>
      <c r="F2695" t="s">
        <v>10127</v>
      </c>
      <c r="G2695" t="s">
        <v>10127</v>
      </c>
      <c r="H2695">
        <v>100</v>
      </c>
      <c r="I2695">
        <v>118.42</v>
      </c>
      <c r="J2695">
        <v>11842.4</v>
      </c>
      <c r="K2695">
        <v>2368.48</v>
      </c>
      <c r="L2695">
        <v>153.94999999999999</v>
      </c>
      <c r="M2695">
        <v>106.58</v>
      </c>
      <c r="N2695">
        <v>1184.24</v>
      </c>
      <c r="O2695">
        <v>3552.72</v>
      </c>
      <c r="P2695">
        <v>142.11000000000001</v>
      </c>
      <c r="Q2695">
        <v>153.94999999999999</v>
      </c>
      <c r="R2695">
        <v>-94.74</v>
      </c>
      <c r="S2695">
        <v>-82.9</v>
      </c>
      <c r="T2695">
        <v>79.91</v>
      </c>
      <c r="U2695">
        <v>40.98</v>
      </c>
      <c r="V2695">
        <v>-14.7</v>
      </c>
      <c r="W2695">
        <v>103.27</v>
      </c>
      <c r="X2695">
        <v>103.17</v>
      </c>
      <c r="Y2695">
        <v>102.22</v>
      </c>
      <c r="Z2695">
        <v>99.17</v>
      </c>
      <c r="AA2695">
        <v>6.29</v>
      </c>
      <c r="AB2695">
        <v>1.39</v>
      </c>
      <c r="AC2695">
        <v>59.95</v>
      </c>
      <c r="AD2695">
        <v>64.790000000000006</v>
      </c>
      <c r="AE2695">
        <v>28.65</v>
      </c>
      <c r="AF2695">
        <v>396.57</v>
      </c>
      <c r="AG2695">
        <v>35</v>
      </c>
      <c r="AI2695">
        <v>41</v>
      </c>
      <c r="AK2695">
        <v>41</v>
      </c>
    </row>
    <row r="2696" spans="1:37" hidden="1" x14ac:dyDescent="0.25">
      <c r="A2696" t="s">
        <v>7597</v>
      </c>
      <c r="B2696" t="s">
        <v>7598</v>
      </c>
      <c r="C2696" t="s">
        <v>36</v>
      </c>
      <c r="D2696">
        <v>111.34</v>
      </c>
      <c r="E2696">
        <v>28.28</v>
      </c>
      <c r="F2696" t="s">
        <v>10127</v>
      </c>
      <c r="G2696" t="s">
        <v>10127</v>
      </c>
      <c r="H2696">
        <v>100</v>
      </c>
      <c r="I2696">
        <v>31.96</v>
      </c>
      <c r="J2696">
        <v>3195.64</v>
      </c>
      <c r="K2696">
        <v>639.13</v>
      </c>
      <c r="L2696">
        <v>41.54</v>
      </c>
      <c r="M2696">
        <v>28.76</v>
      </c>
      <c r="N2696">
        <v>319.56</v>
      </c>
      <c r="O2696">
        <v>958.69</v>
      </c>
      <c r="P2696">
        <v>38.35</v>
      </c>
      <c r="Q2696">
        <v>41.54</v>
      </c>
      <c r="R2696">
        <v>-25.57</v>
      </c>
      <c r="S2696">
        <v>-22.37</v>
      </c>
      <c r="T2696">
        <v>-111.34</v>
      </c>
      <c r="U2696">
        <v>88.17</v>
      </c>
      <c r="V2696">
        <v>0.82</v>
      </c>
      <c r="W2696">
        <v>28.93</v>
      </c>
      <c r="X2696">
        <v>24.02</v>
      </c>
      <c r="Y2696">
        <v>29.33</v>
      </c>
      <c r="Z2696">
        <v>22.59</v>
      </c>
      <c r="AA2696">
        <v>31.29</v>
      </c>
      <c r="AB2696">
        <v>2.4700000000000002</v>
      </c>
      <c r="AC2696">
        <v>61.31</v>
      </c>
      <c r="AD2696">
        <v>53.24</v>
      </c>
      <c r="AE2696">
        <v>25.08</v>
      </c>
      <c r="AF2696">
        <v>34852.35</v>
      </c>
      <c r="AG2696">
        <v>15</v>
      </c>
      <c r="AI2696">
        <v>83</v>
      </c>
      <c r="AK2696">
        <v>65</v>
      </c>
    </row>
    <row r="2697" spans="1:37" hidden="1" x14ac:dyDescent="0.25">
      <c r="A2697" t="s">
        <v>9514</v>
      </c>
      <c r="B2697" t="s">
        <v>9515</v>
      </c>
      <c r="D2697">
        <v>111.32</v>
      </c>
      <c r="E2697">
        <v>2.4500000000000002</v>
      </c>
      <c r="F2697" t="s">
        <v>10127</v>
      </c>
      <c r="G2697" t="s">
        <v>10127</v>
      </c>
      <c r="H2697">
        <v>100</v>
      </c>
      <c r="I2697">
        <v>2.77</v>
      </c>
      <c r="J2697">
        <v>276.85000000000002</v>
      </c>
      <c r="K2697">
        <v>55.37</v>
      </c>
      <c r="L2697">
        <v>3.6</v>
      </c>
      <c r="M2697">
        <v>2.4900000000000002</v>
      </c>
      <c r="N2697">
        <v>27.68</v>
      </c>
      <c r="O2697">
        <v>83.06</v>
      </c>
      <c r="P2697">
        <v>3.32</v>
      </c>
      <c r="Q2697">
        <v>3.6</v>
      </c>
      <c r="R2697">
        <v>-2.21</v>
      </c>
      <c r="S2697">
        <v>-1.94</v>
      </c>
      <c r="T2697">
        <v>17.18</v>
      </c>
      <c r="U2697">
        <v>12.28</v>
      </c>
      <c r="V2697">
        <v>-10.67</v>
      </c>
      <c r="W2697">
        <v>2.48</v>
      </c>
      <c r="X2697">
        <v>2.6</v>
      </c>
      <c r="Y2697">
        <v>2.4700000000000002</v>
      </c>
      <c r="Z2697">
        <v>2.6</v>
      </c>
      <c r="AA2697">
        <v>-0.5</v>
      </c>
      <c r="AB2697">
        <v>-1.94</v>
      </c>
      <c r="AC2697">
        <v>62.5</v>
      </c>
      <c r="AD2697">
        <v>50</v>
      </c>
      <c r="AE2697">
        <v>0</v>
      </c>
      <c r="AF2697">
        <v>721776.78</v>
      </c>
      <c r="AG2697">
        <v>-1</v>
      </c>
      <c r="AI2697">
        <v>33</v>
      </c>
      <c r="AJ2697">
        <v>99</v>
      </c>
      <c r="AK2697">
        <v>86</v>
      </c>
    </row>
    <row r="2698" spans="1:37" hidden="1" x14ac:dyDescent="0.25">
      <c r="A2698" t="s">
        <v>5744</v>
      </c>
      <c r="B2698" t="s">
        <v>5745</v>
      </c>
      <c r="C2698" t="s">
        <v>128</v>
      </c>
      <c r="D2698">
        <v>110.88</v>
      </c>
      <c r="E2698">
        <v>73.790000000000006</v>
      </c>
      <c r="F2698" t="s">
        <v>10127</v>
      </c>
      <c r="G2698" t="s">
        <v>10127</v>
      </c>
      <c r="H2698">
        <v>100</v>
      </c>
      <c r="I2698">
        <v>83.38</v>
      </c>
      <c r="J2698">
        <v>8338.27</v>
      </c>
      <c r="K2698">
        <v>1667.65</v>
      </c>
      <c r="L2698">
        <v>108.4</v>
      </c>
      <c r="M2698">
        <v>75.040000000000006</v>
      </c>
      <c r="N2698">
        <v>833.83</v>
      </c>
      <c r="O2698">
        <v>2501.48</v>
      </c>
      <c r="P2698">
        <v>100.06</v>
      </c>
      <c r="Q2698">
        <v>108.4</v>
      </c>
      <c r="R2698">
        <v>-66.709999999999994</v>
      </c>
      <c r="S2698">
        <v>-58.37</v>
      </c>
      <c r="U2698">
        <v>1.62</v>
      </c>
      <c r="V2698">
        <v>-2.27</v>
      </c>
      <c r="W2698">
        <v>73.319999999999993</v>
      </c>
      <c r="X2698">
        <v>69.23</v>
      </c>
      <c r="Y2698">
        <v>73.27</v>
      </c>
      <c r="Z2698">
        <v>68.95</v>
      </c>
      <c r="AA2698">
        <v>-0.36</v>
      </c>
      <c r="AB2698">
        <v>2.38</v>
      </c>
      <c r="AC2698">
        <v>60.16</v>
      </c>
      <c r="AD2698">
        <v>58.66</v>
      </c>
      <c r="AE2698">
        <v>70.2</v>
      </c>
      <c r="AF2698">
        <v>47026.26</v>
      </c>
    </row>
    <row r="2699" spans="1:37" hidden="1" x14ac:dyDescent="0.25">
      <c r="A2699" t="s">
        <v>7160</v>
      </c>
      <c r="B2699" t="s">
        <v>7161</v>
      </c>
      <c r="C2699" t="s">
        <v>391</v>
      </c>
      <c r="D2699">
        <v>110.85</v>
      </c>
      <c r="E2699">
        <v>23.35</v>
      </c>
      <c r="F2699" t="s">
        <v>10127</v>
      </c>
      <c r="G2699" t="s">
        <v>10127</v>
      </c>
      <c r="H2699">
        <v>100</v>
      </c>
      <c r="I2699">
        <v>26.39</v>
      </c>
      <c r="J2699">
        <v>2638.55</v>
      </c>
      <c r="K2699">
        <v>527.71</v>
      </c>
      <c r="L2699">
        <v>34.299999999999997</v>
      </c>
      <c r="M2699">
        <v>23.75</v>
      </c>
      <c r="N2699">
        <v>263.85000000000002</v>
      </c>
      <c r="O2699">
        <v>791.56</v>
      </c>
      <c r="P2699">
        <v>31.66</v>
      </c>
      <c r="Q2699">
        <v>34.299999999999997</v>
      </c>
      <c r="R2699">
        <v>-21.11</v>
      </c>
      <c r="S2699">
        <v>-18.47</v>
      </c>
      <c r="T2699">
        <v>1.3</v>
      </c>
      <c r="U2699">
        <v>12.67</v>
      </c>
      <c r="V2699">
        <v>-56.81</v>
      </c>
      <c r="W2699">
        <v>20.2</v>
      </c>
      <c r="X2699">
        <v>32.32</v>
      </c>
      <c r="Y2699">
        <v>19</v>
      </c>
      <c r="Z2699">
        <v>32.630000000000003</v>
      </c>
      <c r="AA2699">
        <v>-37.56</v>
      </c>
      <c r="AB2699">
        <v>7.7</v>
      </c>
      <c r="AC2699">
        <v>100</v>
      </c>
      <c r="AD2699">
        <v>100</v>
      </c>
      <c r="AE2699">
        <v>20.5</v>
      </c>
      <c r="AF2699">
        <v>605913.04</v>
      </c>
      <c r="AI2699">
        <v>-1</v>
      </c>
    </row>
    <row r="2700" spans="1:37" hidden="1" x14ac:dyDescent="0.25">
      <c r="A2700" t="s">
        <v>7104</v>
      </c>
      <c r="B2700" t="s">
        <v>7105</v>
      </c>
      <c r="D2700">
        <v>110.7</v>
      </c>
      <c r="E2700">
        <v>43.8</v>
      </c>
      <c r="F2700" t="s">
        <v>10127</v>
      </c>
      <c r="G2700" t="s">
        <v>10127</v>
      </c>
      <c r="H2700">
        <v>100</v>
      </c>
      <c r="I2700">
        <v>49.49</v>
      </c>
      <c r="J2700">
        <v>4949.3999999999996</v>
      </c>
      <c r="K2700">
        <v>989.88</v>
      </c>
      <c r="L2700">
        <v>64.34</v>
      </c>
      <c r="M2700">
        <v>44.54</v>
      </c>
      <c r="N2700">
        <v>494.94</v>
      </c>
      <c r="O2700">
        <v>1484.82</v>
      </c>
      <c r="P2700">
        <v>59.39</v>
      </c>
      <c r="Q2700">
        <v>64.34</v>
      </c>
      <c r="R2700">
        <v>-39.6</v>
      </c>
      <c r="S2700">
        <v>-34.65</v>
      </c>
      <c r="T2700">
        <v>194.22</v>
      </c>
      <c r="U2700">
        <v>58.39</v>
      </c>
      <c r="V2700">
        <v>-14.02</v>
      </c>
      <c r="W2700">
        <v>38.520000000000003</v>
      </c>
      <c r="X2700">
        <v>33.86</v>
      </c>
      <c r="Y2700">
        <v>36.93</v>
      </c>
      <c r="Z2700">
        <v>33.409999999999997</v>
      </c>
      <c r="AA2700">
        <v>11.46</v>
      </c>
      <c r="AB2700">
        <v>17.989999999999998</v>
      </c>
      <c r="AC2700">
        <v>100</v>
      </c>
      <c r="AD2700">
        <v>100</v>
      </c>
      <c r="AE2700">
        <v>38.119999999999997</v>
      </c>
      <c r="AF2700">
        <v>18990.48</v>
      </c>
      <c r="AG2700">
        <v>19</v>
      </c>
      <c r="AI2700">
        <v>58</v>
      </c>
      <c r="AK2700">
        <v>46</v>
      </c>
    </row>
    <row r="2701" spans="1:37" hidden="1" x14ac:dyDescent="0.25">
      <c r="A2701" t="s">
        <v>5450</v>
      </c>
      <c r="B2701" t="s">
        <v>5451</v>
      </c>
      <c r="D2701">
        <v>110.7</v>
      </c>
      <c r="E2701">
        <v>78.150000000000006</v>
      </c>
      <c r="F2701" t="s">
        <v>10127</v>
      </c>
      <c r="G2701" t="s">
        <v>10127</v>
      </c>
      <c r="H2701">
        <v>100</v>
      </c>
      <c r="I2701">
        <v>88.31</v>
      </c>
      <c r="J2701">
        <v>8830.9500000000007</v>
      </c>
      <c r="K2701">
        <v>1766.19</v>
      </c>
      <c r="L2701">
        <v>114.8</v>
      </c>
      <c r="M2701">
        <v>79.48</v>
      </c>
      <c r="N2701">
        <v>883.1</v>
      </c>
      <c r="O2701">
        <v>2649.29</v>
      </c>
      <c r="P2701">
        <v>105.97</v>
      </c>
      <c r="Q2701">
        <v>114.8</v>
      </c>
      <c r="R2701">
        <v>-70.650000000000006</v>
      </c>
      <c r="S2701">
        <v>-61.82</v>
      </c>
      <c r="T2701">
        <v>29.6</v>
      </c>
      <c r="U2701">
        <v>4.4400000000000004</v>
      </c>
      <c r="V2701">
        <v>-3.81</v>
      </c>
      <c r="W2701">
        <v>78.41</v>
      </c>
      <c r="X2701">
        <v>79.98</v>
      </c>
      <c r="Y2701">
        <v>78.44</v>
      </c>
      <c r="Z2701">
        <v>80.709999999999994</v>
      </c>
      <c r="AA2701">
        <v>0.14000000000000001</v>
      </c>
      <c r="AB2701">
        <v>-0.94</v>
      </c>
      <c r="AC2701">
        <v>65.23</v>
      </c>
      <c r="AD2701">
        <v>63.71</v>
      </c>
      <c r="AE2701">
        <v>84.67</v>
      </c>
      <c r="AF2701">
        <v>4689.04</v>
      </c>
      <c r="AG2701">
        <v>90</v>
      </c>
      <c r="AI2701">
        <v>2</v>
      </c>
      <c r="AJ2701">
        <v>88</v>
      </c>
      <c r="AK2701">
        <v>29</v>
      </c>
    </row>
    <row r="2702" spans="1:37" hidden="1" x14ac:dyDescent="0.25">
      <c r="A2702" t="s">
        <v>3204</v>
      </c>
      <c r="B2702" t="s">
        <v>3205</v>
      </c>
      <c r="C2702" t="s">
        <v>733</v>
      </c>
      <c r="D2702">
        <v>110.69</v>
      </c>
      <c r="E2702">
        <v>284.2</v>
      </c>
      <c r="F2702" t="s">
        <v>10127</v>
      </c>
      <c r="G2702" t="s">
        <v>10127</v>
      </c>
      <c r="H2702">
        <v>100</v>
      </c>
      <c r="I2702">
        <v>321.14999999999998</v>
      </c>
      <c r="J2702">
        <v>32114.6</v>
      </c>
      <c r="K2702">
        <v>6422.92</v>
      </c>
      <c r="L2702">
        <v>417.49</v>
      </c>
      <c r="M2702">
        <v>289.02999999999997</v>
      </c>
      <c r="N2702">
        <v>3211.46</v>
      </c>
      <c r="O2702">
        <v>9634.3799999999992</v>
      </c>
      <c r="P2702">
        <v>385.38</v>
      </c>
      <c r="Q2702">
        <v>417.49</v>
      </c>
      <c r="R2702">
        <v>-256.92</v>
      </c>
      <c r="S2702">
        <v>-224.8</v>
      </c>
      <c r="T2702">
        <v>9.67</v>
      </c>
      <c r="U2702">
        <v>6.27</v>
      </c>
      <c r="V2702">
        <v>-7.56</v>
      </c>
      <c r="W2702">
        <v>282.56</v>
      </c>
      <c r="X2702">
        <v>251.62</v>
      </c>
      <c r="Y2702">
        <v>286.26</v>
      </c>
      <c r="Z2702">
        <v>241.86</v>
      </c>
      <c r="AA2702">
        <v>-1.1299999999999999</v>
      </c>
      <c r="AB2702">
        <v>4.9800000000000004</v>
      </c>
      <c r="AC2702">
        <v>64.930000000000007</v>
      </c>
      <c r="AD2702">
        <v>61.27</v>
      </c>
      <c r="AE2702">
        <v>239.39</v>
      </c>
      <c r="AF2702">
        <v>5416.39</v>
      </c>
      <c r="AG2702">
        <v>54</v>
      </c>
      <c r="AI2702">
        <v>77</v>
      </c>
      <c r="AJ2702">
        <v>92</v>
      </c>
      <c r="AK2702">
        <v>97</v>
      </c>
    </row>
    <row r="2703" spans="1:37" hidden="1" x14ac:dyDescent="0.25">
      <c r="A2703" t="s">
        <v>3836</v>
      </c>
      <c r="B2703" t="s">
        <v>3837</v>
      </c>
      <c r="C2703" t="s">
        <v>497</v>
      </c>
      <c r="D2703">
        <v>110.41</v>
      </c>
      <c r="E2703">
        <v>170.3</v>
      </c>
      <c r="F2703" t="s">
        <v>10127</v>
      </c>
      <c r="G2703" t="s">
        <v>10127</v>
      </c>
      <c r="H2703">
        <v>100</v>
      </c>
      <c r="I2703">
        <v>192.44</v>
      </c>
      <c r="J2703">
        <v>19243.900000000001</v>
      </c>
      <c r="K2703">
        <v>3848.78</v>
      </c>
      <c r="L2703">
        <v>250.17</v>
      </c>
      <c r="M2703">
        <v>173.2</v>
      </c>
      <c r="N2703">
        <v>1924.39</v>
      </c>
      <c r="O2703">
        <v>5773.17</v>
      </c>
      <c r="P2703">
        <v>230.93</v>
      </c>
      <c r="Q2703">
        <v>250.17</v>
      </c>
      <c r="R2703">
        <v>-153.94999999999999</v>
      </c>
      <c r="S2703">
        <v>-134.71</v>
      </c>
      <c r="T2703">
        <v>-9.42</v>
      </c>
      <c r="U2703">
        <v>4.54</v>
      </c>
      <c r="V2703">
        <v>-9.51</v>
      </c>
      <c r="W2703">
        <v>174.37</v>
      </c>
      <c r="X2703">
        <v>178.55</v>
      </c>
      <c r="Y2703">
        <v>175.02</v>
      </c>
      <c r="Z2703">
        <v>180.59</v>
      </c>
      <c r="AA2703">
        <v>-2.99</v>
      </c>
      <c r="AB2703">
        <v>-3.09</v>
      </c>
      <c r="AC2703">
        <v>61.14</v>
      </c>
      <c r="AD2703">
        <v>42.6</v>
      </c>
      <c r="AE2703">
        <v>179.4</v>
      </c>
      <c r="AF2703">
        <v>387.83</v>
      </c>
      <c r="AG2703">
        <v>40</v>
      </c>
      <c r="AI2703">
        <v>33</v>
      </c>
      <c r="AK2703">
        <v>91</v>
      </c>
    </row>
    <row r="2704" spans="1:37" hidden="1" x14ac:dyDescent="0.25">
      <c r="A2704" t="s">
        <v>5109</v>
      </c>
      <c r="B2704" t="s">
        <v>5110</v>
      </c>
      <c r="D2704">
        <v>110.27</v>
      </c>
      <c r="E2704">
        <v>101.84</v>
      </c>
      <c r="F2704" t="s">
        <v>10127</v>
      </c>
      <c r="G2704" t="s">
        <v>10127</v>
      </c>
      <c r="H2704">
        <v>100</v>
      </c>
      <c r="I2704">
        <v>115.08</v>
      </c>
      <c r="J2704">
        <v>11507.92</v>
      </c>
      <c r="K2704">
        <v>2301.58</v>
      </c>
      <c r="L2704">
        <v>149.6</v>
      </c>
      <c r="M2704">
        <v>103.57</v>
      </c>
      <c r="N2704">
        <v>1150.79</v>
      </c>
      <c r="O2704">
        <v>3452.38</v>
      </c>
      <c r="P2704">
        <v>138.1</v>
      </c>
      <c r="Q2704">
        <v>149.6</v>
      </c>
      <c r="R2704">
        <v>-92.06</v>
      </c>
      <c r="S2704">
        <v>-80.56</v>
      </c>
      <c r="T2704">
        <v>27.71</v>
      </c>
      <c r="U2704">
        <v>5.82</v>
      </c>
      <c r="V2704">
        <v>-14.82</v>
      </c>
      <c r="W2704">
        <v>96.43</v>
      </c>
      <c r="X2704">
        <v>95.86</v>
      </c>
      <c r="Y2704">
        <v>95.08</v>
      </c>
      <c r="Z2704">
        <v>100.51</v>
      </c>
      <c r="AA2704">
        <v>-5.62</v>
      </c>
      <c r="AB2704">
        <v>5.46</v>
      </c>
      <c r="AC2704">
        <v>71.2</v>
      </c>
      <c r="AD2704">
        <v>68.67</v>
      </c>
      <c r="AE2704">
        <v>107.02</v>
      </c>
      <c r="AF2704">
        <v>5758.43</v>
      </c>
      <c r="AG2704">
        <v>81</v>
      </c>
      <c r="AI2704">
        <v>50</v>
      </c>
      <c r="AK2704">
        <v>81</v>
      </c>
    </row>
    <row r="2705" spans="1:37" hidden="1" x14ac:dyDescent="0.25">
      <c r="A2705" t="s">
        <v>2695</v>
      </c>
      <c r="B2705" t="s">
        <v>2696</v>
      </c>
      <c r="C2705" t="s">
        <v>7</v>
      </c>
      <c r="D2705">
        <v>110</v>
      </c>
      <c r="E2705">
        <v>350.75</v>
      </c>
      <c r="F2705" t="s">
        <v>10127</v>
      </c>
      <c r="G2705" t="s">
        <v>10127</v>
      </c>
      <c r="H2705">
        <v>100</v>
      </c>
      <c r="I2705">
        <v>396.35</v>
      </c>
      <c r="J2705">
        <v>39634.75</v>
      </c>
      <c r="K2705">
        <v>7926.95</v>
      </c>
      <c r="L2705">
        <v>515.25</v>
      </c>
      <c r="M2705">
        <v>356.71</v>
      </c>
      <c r="N2705">
        <v>3963.47</v>
      </c>
      <c r="O2705">
        <v>11890.43</v>
      </c>
      <c r="P2705">
        <v>475.62</v>
      </c>
      <c r="Q2705">
        <v>515.25</v>
      </c>
      <c r="R2705">
        <v>-317.08</v>
      </c>
      <c r="S2705">
        <v>-277.44</v>
      </c>
      <c r="T2705">
        <v>11.98</v>
      </c>
      <c r="U2705">
        <v>7.98</v>
      </c>
      <c r="V2705">
        <v>-6.34</v>
      </c>
      <c r="W2705">
        <v>358.19</v>
      </c>
      <c r="X2705">
        <v>354.62</v>
      </c>
      <c r="Y2705">
        <v>362.42</v>
      </c>
      <c r="Z2705">
        <v>355.71</v>
      </c>
      <c r="AA2705">
        <v>0.31</v>
      </c>
      <c r="AB2705">
        <v>-2.41</v>
      </c>
      <c r="AC2705">
        <v>34.49</v>
      </c>
      <c r="AD2705">
        <v>30.58</v>
      </c>
      <c r="AE2705">
        <v>325.58999999999997</v>
      </c>
      <c r="AF2705">
        <v>3257.3</v>
      </c>
      <c r="AG2705">
        <v>92</v>
      </c>
      <c r="AI2705">
        <v>87</v>
      </c>
      <c r="AJ2705">
        <v>48</v>
      </c>
      <c r="AK2705">
        <v>93</v>
      </c>
    </row>
    <row r="2706" spans="1:37" hidden="1" x14ac:dyDescent="0.25">
      <c r="A2706" t="s">
        <v>8021</v>
      </c>
      <c r="B2706" t="s">
        <v>8022</v>
      </c>
      <c r="C2706" t="s">
        <v>224</v>
      </c>
      <c r="D2706">
        <v>109.99</v>
      </c>
      <c r="E2706">
        <v>18.77</v>
      </c>
      <c r="F2706" t="s">
        <v>10127</v>
      </c>
      <c r="G2706" t="s">
        <v>10127</v>
      </c>
      <c r="H2706">
        <v>100</v>
      </c>
      <c r="I2706">
        <v>21.21</v>
      </c>
      <c r="J2706">
        <v>2121.0100000000002</v>
      </c>
      <c r="K2706">
        <v>424.2</v>
      </c>
      <c r="L2706">
        <v>27.57</v>
      </c>
      <c r="M2706">
        <v>19.09</v>
      </c>
      <c r="N2706">
        <v>212.1</v>
      </c>
      <c r="O2706">
        <v>636.29999999999995</v>
      </c>
      <c r="P2706">
        <v>25.45</v>
      </c>
      <c r="Q2706">
        <v>27.57</v>
      </c>
      <c r="R2706">
        <v>-16.97</v>
      </c>
      <c r="S2706">
        <v>-14.85</v>
      </c>
      <c r="T2706">
        <v>59.78</v>
      </c>
      <c r="U2706">
        <v>4.9400000000000004</v>
      </c>
      <c r="V2706">
        <v>-7.62</v>
      </c>
      <c r="W2706">
        <v>18.28</v>
      </c>
      <c r="X2706">
        <v>18.57</v>
      </c>
      <c r="Y2706">
        <v>18.170000000000002</v>
      </c>
      <c r="Z2706">
        <v>19.100000000000001</v>
      </c>
      <c r="AA2706">
        <v>-1.74</v>
      </c>
      <c r="AB2706">
        <v>2.2200000000000002</v>
      </c>
      <c r="AC2706">
        <v>79.17</v>
      </c>
      <c r="AD2706">
        <v>77.3</v>
      </c>
      <c r="AE2706">
        <v>20.12</v>
      </c>
      <c r="AF2706">
        <v>243606.39</v>
      </c>
      <c r="AG2706">
        <v>40</v>
      </c>
      <c r="AH2706">
        <v>6.91</v>
      </c>
      <c r="AI2706">
        <v>28</v>
      </c>
      <c r="AK2706">
        <v>72</v>
      </c>
    </row>
    <row r="2707" spans="1:37" hidden="1" x14ac:dyDescent="0.25">
      <c r="A2707" t="s">
        <v>2465</v>
      </c>
      <c r="B2707" t="s">
        <v>2466</v>
      </c>
      <c r="C2707" t="s">
        <v>647</v>
      </c>
      <c r="D2707">
        <v>109.91</v>
      </c>
      <c r="E2707">
        <v>444.45</v>
      </c>
      <c r="F2707" t="s">
        <v>10127</v>
      </c>
      <c r="G2707" t="s">
        <v>10127</v>
      </c>
      <c r="H2707">
        <v>100</v>
      </c>
      <c r="I2707">
        <v>502.23</v>
      </c>
      <c r="J2707">
        <v>50222.85</v>
      </c>
      <c r="K2707">
        <v>10044.57</v>
      </c>
      <c r="L2707">
        <v>652.9</v>
      </c>
      <c r="M2707">
        <v>452.01</v>
      </c>
      <c r="N2707">
        <v>5022.28</v>
      </c>
      <c r="O2707">
        <v>15066.85</v>
      </c>
      <c r="P2707">
        <v>602.66999999999996</v>
      </c>
      <c r="Q2707">
        <v>652.9</v>
      </c>
      <c r="R2707">
        <v>-401.78</v>
      </c>
      <c r="S2707">
        <v>-351.56</v>
      </c>
      <c r="T2707">
        <v>10.52</v>
      </c>
      <c r="U2707">
        <v>3.68</v>
      </c>
      <c r="V2707">
        <v>-3.95</v>
      </c>
      <c r="W2707">
        <v>442.26</v>
      </c>
      <c r="X2707">
        <v>422.06</v>
      </c>
      <c r="Y2707">
        <v>441.65</v>
      </c>
      <c r="Z2707">
        <v>421.68</v>
      </c>
      <c r="AA2707">
        <v>-0.28000000000000003</v>
      </c>
      <c r="AB2707">
        <v>2.46</v>
      </c>
      <c r="AC2707">
        <v>68.12</v>
      </c>
      <c r="AD2707">
        <v>62.58</v>
      </c>
      <c r="AE2707">
        <v>390.72</v>
      </c>
      <c r="AF2707">
        <v>4092.17</v>
      </c>
      <c r="AG2707">
        <v>68</v>
      </c>
      <c r="AI2707">
        <v>89</v>
      </c>
      <c r="AJ2707">
        <v>39</v>
      </c>
      <c r="AK2707">
        <v>87</v>
      </c>
    </row>
    <row r="2708" spans="1:37" hidden="1" x14ac:dyDescent="0.25">
      <c r="A2708" t="s">
        <v>6484</v>
      </c>
      <c r="B2708" t="s">
        <v>6485</v>
      </c>
      <c r="C2708" t="s">
        <v>33</v>
      </c>
      <c r="D2708">
        <v>109.82</v>
      </c>
      <c r="E2708">
        <v>42.54</v>
      </c>
      <c r="F2708" t="s">
        <v>10127</v>
      </c>
      <c r="G2708" t="s">
        <v>10127</v>
      </c>
      <c r="H2708">
        <v>100</v>
      </c>
      <c r="I2708">
        <v>48.07</v>
      </c>
      <c r="J2708">
        <v>4807.0200000000004</v>
      </c>
      <c r="K2708">
        <v>961.4</v>
      </c>
      <c r="L2708">
        <v>62.49</v>
      </c>
      <c r="M2708">
        <v>43.26</v>
      </c>
      <c r="N2708">
        <v>480.7</v>
      </c>
      <c r="O2708">
        <v>1442.11</v>
      </c>
      <c r="P2708">
        <v>57.68</v>
      </c>
      <c r="Q2708">
        <v>62.49</v>
      </c>
      <c r="R2708">
        <v>-38.46</v>
      </c>
      <c r="S2708">
        <v>-33.65</v>
      </c>
      <c r="T2708">
        <v>-2.75</v>
      </c>
      <c r="U2708">
        <v>5.93</v>
      </c>
      <c r="V2708">
        <v>-6.09</v>
      </c>
      <c r="W2708">
        <v>44.49</v>
      </c>
      <c r="X2708">
        <v>46.62</v>
      </c>
      <c r="Y2708">
        <v>44.31</v>
      </c>
      <c r="Z2708">
        <v>48.19</v>
      </c>
      <c r="AA2708">
        <v>-0.44</v>
      </c>
      <c r="AB2708">
        <v>-6.57</v>
      </c>
      <c r="AC2708">
        <v>59.87</v>
      </c>
      <c r="AD2708">
        <v>50.52</v>
      </c>
      <c r="AE2708">
        <v>52.18</v>
      </c>
      <c r="AF2708">
        <v>1719.17</v>
      </c>
      <c r="AG2708">
        <v>45</v>
      </c>
      <c r="AI2708">
        <v>75</v>
      </c>
      <c r="AK2708">
        <v>93</v>
      </c>
    </row>
    <row r="2709" spans="1:37" hidden="1" x14ac:dyDescent="0.25">
      <c r="A2709" t="s">
        <v>5120</v>
      </c>
      <c r="B2709" t="s">
        <v>5121</v>
      </c>
      <c r="C2709" t="s">
        <v>391</v>
      </c>
      <c r="D2709">
        <v>109.59</v>
      </c>
      <c r="E2709">
        <v>89.84</v>
      </c>
      <c r="F2709" t="s">
        <v>10127</v>
      </c>
      <c r="G2709" t="s">
        <v>10127</v>
      </c>
      <c r="H2709">
        <v>100</v>
      </c>
      <c r="I2709">
        <v>101.52</v>
      </c>
      <c r="J2709">
        <v>10151.92</v>
      </c>
      <c r="K2709">
        <v>2030.38</v>
      </c>
      <c r="L2709">
        <v>131.97</v>
      </c>
      <c r="M2709">
        <v>91.37</v>
      </c>
      <c r="N2709">
        <v>1015.19</v>
      </c>
      <c r="O2709">
        <v>3045.58</v>
      </c>
      <c r="P2709">
        <v>121.82</v>
      </c>
      <c r="Q2709">
        <v>131.97</v>
      </c>
      <c r="R2709">
        <v>-81.22</v>
      </c>
      <c r="S2709">
        <v>-71.06</v>
      </c>
      <c r="T2709">
        <v>21.28</v>
      </c>
      <c r="U2709">
        <v>1.45</v>
      </c>
      <c r="V2709">
        <v>-13.41</v>
      </c>
      <c r="W2709">
        <v>89.78</v>
      </c>
      <c r="X2709">
        <v>95.57</v>
      </c>
      <c r="Y2709">
        <v>88.63</v>
      </c>
      <c r="Z2709">
        <v>95.8</v>
      </c>
      <c r="AA2709">
        <v>-6.56</v>
      </c>
      <c r="AB2709">
        <v>-0.56000000000000005</v>
      </c>
      <c r="AC2709">
        <v>56.46</v>
      </c>
      <c r="AD2709">
        <v>49.14</v>
      </c>
      <c r="AE2709">
        <v>97.58</v>
      </c>
      <c r="AF2709">
        <v>10647.91</v>
      </c>
      <c r="AG2709">
        <v>26</v>
      </c>
      <c r="AI2709">
        <v>3</v>
      </c>
      <c r="AJ2709">
        <v>95</v>
      </c>
      <c r="AK2709">
        <v>21</v>
      </c>
    </row>
    <row r="2710" spans="1:37" hidden="1" x14ac:dyDescent="0.25">
      <c r="A2710" t="s">
        <v>5225</v>
      </c>
      <c r="B2710" t="s">
        <v>5226</v>
      </c>
      <c r="C2710" t="s">
        <v>36</v>
      </c>
      <c r="D2710">
        <v>109.45</v>
      </c>
      <c r="E2710">
        <v>89.81</v>
      </c>
      <c r="F2710" t="s">
        <v>10127</v>
      </c>
      <c r="G2710" t="s">
        <v>10127</v>
      </c>
      <c r="H2710">
        <v>100</v>
      </c>
      <c r="I2710">
        <v>101.49</v>
      </c>
      <c r="J2710">
        <v>10148.530000000001</v>
      </c>
      <c r="K2710">
        <v>2029.71</v>
      </c>
      <c r="L2710">
        <v>131.93</v>
      </c>
      <c r="M2710">
        <v>91.34</v>
      </c>
      <c r="N2710">
        <v>1014.85</v>
      </c>
      <c r="O2710">
        <v>3044.56</v>
      </c>
      <c r="P2710">
        <v>121.78</v>
      </c>
      <c r="Q2710">
        <v>131.93</v>
      </c>
      <c r="R2710">
        <v>-81.19</v>
      </c>
      <c r="S2710">
        <v>-71.040000000000006</v>
      </c>
      <c r="T2710">
        <v>2736.25</v>
      </c>
      <c r="U2710">
        <v>26.36</v>
      </c>
      <c r="V2710">
        <v>-8.23</v>
      </c>
      <c r="W2710">
        <v>91.4</v>
      </c>
      <c r="X2710">
        <v>90.05</v>
      </c>
      <c r="Y2710">
        <v>90.75</v>
      </c>
      <c r="Z2710">
        <v>91.44</v>
      </c>
      <c r="AA2710">
        <v>6.32</v>
      </c>
      <c r="AB2710">
        <v>-3.5</v>
      </c>
      <c r="AC2710">
        <v>0</v>
      </c>
      <c r="AD2710">
        <v>0</v>
      </c>
      <c r="AE2710">
        <v>35.020000000000003</v>
      </c>
      <c r="AF2710">
        <v>1666.67</v>
      </c>
      <c r="AG2710">
        <v>1</v>
      </c>
    </row>
    <row r="2711" spans="1:37" hidden="1" x14ac:dyDescent="0.25">
      <c r="A2711" t="s">
        <v>5518</v>
      </c>
      <c r="B2711" t="s">
        <v>5519</v>
      </c>
      <c r="D2711">
        <v>109.43</v>
      </c>
      <c r="E2711">
        <v>80</v>
      </c>
      <c r="F2711" t="s">
        <v>10127</v>
      </c>
      <c r="G2711" t="s">
        <v>10127</v>
      </c>
      <c r="H2711">
        <v>100</v>
      </c>
      <c r="I2711">
        <v>90.4</v>
      </c>
      <c r="J2711">
        <v>9040</v>
      </c>
      <c r="K2711">
        <v>1808</v>
      </c>
      <c r="L2711">
        <v>117.52</v>
      </c>
      <c r="M2711">
        <v>81.36</v>
      </c>
      <c r="N2711">
        <v>904</v>
      </c>
      <c r="O2711">
        <v>2712</v>
      </c>
      <c r="P2711">
        <v>108.48</v>
      </c>
      <c r="Q2711">
        <v>117.52</v>
      </c>
      <c r="R2711">
        <v>-72.319999999999993</v>
      </c>
      <c r="S2711">
        <v>-63.28</v>
      </c>
      <c r="T2711">
        <v>149.9</v>
      </c>
      <c r="U2711">
        <v>3.41</v>
      </c>
      <c r="V2711">
        <v>-3.13</v>
      </c>
      <c r="W2711">
        <v>79.8</v>
      </c>
      <c r="X2711">
        <v>76.66</v>
      </c>
      <c r="Y2711">
        <v>79.98</v>
      </c>
      <c r="Z2711">
        <v>76.930000000000007</v>
      </c>
      <c r="AA2711">
        <v>0.04</v>
      </c>
      <c r="AB2711">
        <v>0.81</v>
      </c>
      <c r="AC2711">
        <v>77.36</v>
      </c>
      <c r="AD2711">
        <v>79.069999999999993</v>
      </c>
      <c r="AE2711">
        <v>73.400000000000006</v>
      </c>
      <c r="AF2711">
        <v>33217.39</v>
      </c>
      <c r="AG2711">
        <v>3</v>
      </c>
      <c r="AI2711">
        <v>37</v>
      </c>
      <c r="AK2711">
        <v>24</v>
      </c>
    </row>
    <row r="2712" spans="1:37" hidden="1" x14ac:dyDescent="0.25">
      <c r="A2712" t="s">
        <v>7995</v>
      </c>
      <c r="B2712" t="s">
        <v>7996</v>
      </c>
      <c r="C2712" t="s">
        <v>1404</v>
      </c>
      <c r="D2712">
        <v>109.42</v>
      </c>
      <c r="E2712">
        <v>18.54</v>
      </c>
      <c r="F2712" t="s">
        <v>10127</v>
      </c>
      <c r="G2712" t="s">
        <v>10127</v>
      </c>
      <c r="H2712">
        <v>100</v>
      </c>
      <c r="I2712">
        <v>20.95</v>
      </c>
      <c r="J2712">
        <v>2095.02</v>
      </c>
      <c r="K2712">
        <v>419</v>
      </c>
      <c r="L2712">
        <v>27.24</v>
      </c>
      <c r="M2712">
        <v>18.86</v>
      </c>
      <c r="N2712">
        <v>209.5</v>
      </c>
      <c r="O2712">
        <v>628.51</v>
      </c>
      <c r="P2712">
        <v>25.14</v>
      </c>
      <c r="Q2712">
        <v>27.24</v>
      </c>
      <c r="R2712">
        <v>-16.760000000000002</v>
      </c>
      <c r="S2712">
        <v>-14.67</v>
      </c>
      <c r="T2712">
        <v>-14.57</v>
      </c>
      <c r="U2712">
        <v>6.84</v>
      </c>
      <c r="V2712">
        <v>-4.75</v>
      </c>
      <c r="W2712">
        <v>18.420000000000002</v>
      </c>
      <c r="X2712">
        <v>18.88</v>
      </c>
      <c r="Y2712">
        <v>18.46</v>
      </c>
      <c r="Z2712">
        <v>19.2</v>
      </c>
      <c r="AA2712">
        <v>0.71</v>
      </c>
      <c r="AB2712">
        <v>0.14000000000000001</v>
      </c>
      <c r="AC2712">
        <v>65.37</v>
      </c>
      <c r="AD2712">
        <v>73.48</v>
      </c>
      <c r="AE2712">
        <v>21</v>
      </c>
      <c r="AF2712">
        <v>25308.39</v>
      </c>
      <c r="AG2712">
        <v>27</v>
      </c>
      <c r="AI2712">
        <v>42</v>
      </c>
      <c r="AK2712">
        <v>28</v>
      </c>
    </row>
    <row r="2713" spans="1:37" hidden="1" x14ac:dyDescent="0.25">
      <c r="A2713" t="s">
        <v>7673</v>
      </c>
      <c r="B2713" t="s">
        <v>7674</v>
      </c>
      <c r="C2713" t="s">
        <v>776</v>
      </c>
      <c r="D2713">
        <v>109.25</v>
      </c>
      <c r="E2713">
        <v>22.87</v>
      </c>
      <c r="F2713" t="s">
        <v>10127</v>
      </c>
      <c r="G2713" t="s">
        <v>10127</v>
      </c>
      <c r="H2713">
        <v>100</v>
      </c>
      <c r="I2713">
        <v>25.84</v>
      </c>
      <c r="J2713">
        <v>2584.31</v>
      </c>
      <c r="K2713">
        <v>516.86</v>
      </c>
      <c r="L2713">
        <v>33.6</v>
      </c>
      <c r="M2713">
        <v>23.26</v>
      </c>
      <c r="N2713">
        <v>258.43</v>
      </c>
      <c r="O2713">
        <v>775.29</v>
      </c>
      <c r="P2713">
        <v>31.01</v>
      </c>
      <c r="Q2713">
        <v>33.6</v>
      </c>
      <c r="R2713">
        <v>-20.67</v>
      </c>
      <c r="S2713">
        <v>-18.09</v>
      </c>
      <c r="T2713">
        <v>-50.58</v>
      </c>
      <c r="U2713">
        <v>3.46</v>
      </c>
      <c r="V2713">
        <v>-7.43</v>
      </c>
      <c r="W2713">
        <v>22.63</v>
      </c>
      <c r="X2713">
        <v>22.92</v>
      </c>
      <c r="Y2713">
        <v>22.69</v>
      </c>
      <c r="Z2713">
        <v>23.15</v>
      </c>
      <c r="AA2713">
        <v>-2.2799999999999998</v>
      </c>
      <c r="AB2713">
        <v>1.06</v>
      </c>
      <c r="AC2713">
        <v>70.83</v>
      </c>
      <c r="AD2713">
        <v>74.709999999999994</v>
      </c>
      <c r="AE2713">
        <v>24.52</v>
      </c>
      <c r="AF2713">
        <v>106506.3</v>
      </c>
      <c r="AG2713">
        <v>48</v>
      </c>
      <c r="AI2713">
        <v>71</v>
      </c>
      <c r="AK2713">
        <v>94</v>
      </c>
    </row>
    <row r="2714" spans="1:37" hidden="1" x14ac:dyDescent="0.25">
      <c r="A2714" t="s">
        <v>2764</v>
      </c>
      <c r="B2714" t="s">
        <v>2765</v>
      </c>
      <c r="C2714" t="s">
        <v>279</v>
      </c>
      <c r="D2714">
        <v>109.16</v>
      </c>
      <c r="E2714">
        <v>378</v>
      </c>
      <c r="F2714" t="s">
        <v>10127</v>
      </c>
      <c r="G2714" t="s">
        <v>10127</v>
      </c>
      <c r="H2714">
        <v>100</v>
      </c>
      <c r="I2714">
        <v>427.14</v>
      </c>
      <c r="J2714">
        <v>42714</v>
      </c>
      <c r="K2714">
        <v>8542.7999999999993</v>
      </c>
      <c r="L2714">
        <v>555.28</v>
      </c>
      <c r="M2714">
        <v>384.43</v>
      </c>
      <c r="N2714">
        <v>4271.3999999999996</v>
      </c>
      <c r="O2714">
        <v>12814.2</v>
      </c>
      <c r="P2714">
        <v>512.57000000000005</v>
      </c>
      <c r="Q2714">
        <v>555.28</v>
      </c>
      <c r="R2714">
        <v>-341.71</v>
      </c>
      <c r="S2714">
        <v>-299</v>
      </c>
      <c r="T2714">
        <v>14.73</v>
      </c>
      <c r="U2714">
        <v>10.81</v>
      </c>
      <c r="V2714">
        <v>-17.73</v>
      </c>
      <c r="W2714">
        <v>376.77</v>
      </c>
      <c r="X2714">
        <v>338.81</v>
      </c>
      <c r="Y2714">
        <v>380.84</v>
      </c>
      <c r="Z2714">
        <v>335.09</v>
      </c>
      <c r="AA2714">
        <v>-5.57</v>
      </c>
      <c r="AB2714">
        <v>4.33</v>
      </c>
      <c r="AC2714">
        <v>83.94</v>
      </c>
      <c r="AD2714">
        <v>76.680000000000007</v>
      </c>
      <c r="AE2714">
        <v>333.24</v>
      </c>
      <c r="AF2714">
        <v>6874.87</v>
      </c>
      <c r="AG2714">
        <v>63</v>
      </c>
      <c r="AI2714">
        <v>70</v>
      </c>
      <c r="AJ2714">
        <v>84</v>
      </c>
      <c r="AK2714">
        <v>91</v>
      </c>
    </row>
    <row r="2715" spans="1:37" hidden="1" x14ac:dyDescent="0.25">
      <c r="A2715" t="s">
        <v>6897</v>
      </c>
      <c r="B2715" t="s">
        <v>6898</v>
      </c>
      <c r="C2715" t="s">
        <v>5076</v>
      </c>
      <c r="D2715">
        <v>108.71</v>
      </c>
      <c r="E2715">
        <v>36.72</v>
      </c>
      <c r="F2715" t="s">
        <v>10127</v>
      </c>
      <c r="G2715" t="s">
        <v>10127</v>
      </c>
      <c r="H2715">
        <v>100</v>
      </c>
      <c r="I2715">
        <v>41.49</v>
      </c>
      <c r="J2715">
        <v>4149.3599999999997</v>
      </c>
      <c r="K2715">
        <v>829.87</v>
      </c>
      <c r="L2715">
        <v>53.94</v>
      </c>
      <c r="M2715">
        <v>37.340000000000003</v>
      </c>
      <c r="N2715">
        <v>414.94</v>
      </c>
      <c r="O2715">
        <v>1244.81</v>
      </c>
      <c r="P2715">
        <v>49.79</v>
      </c>
      <c r="Q2715">
        <v>53.94</v>
      </c>
      <c r="R2715">
        <v>-33.19</v>
      </c>
      <c r="S2715">
        <v>-29.05</v>
      </c>
      <c r="T2715">
        <v>89.1</v>
      </c>
      <c r="U2715">
        <v>7.62</v>
      </c>
      <c r="V2715">
        <v>-6.36</v>
      </c>
      <c r="W2715">
        <v>37.36</v>
      </c>
      <c r="X2715">
        <v>38.11</v>
      </c>
      <c r="Y2715">
        <v>37.43</v>
      </c>
      <c r="Z2715">
        <v>38.83</v>
      </c>
      <c r="AA2715">
        <v>0.14000000000000001</v>
      </c>
      <c r="AB2715">
        <v>-3.04</v>
      </c>
      <c r="AC2715">
        <v>32.36</v>
      </c>
      <c r="AD2715">
        <v>29.51</v>
      </c>
      <c r="AE2715">
        <v>40.82</v>
      </c>
      <c r="AF2715">
        <v>36741.26</v>
      </c>
      <c r="AG2715">
        <v>8</v>
      </c>
      <c r="AH2715">
        <v>9.83</v>
      </c>
      <c r="AI2715">
        <v>42</v>
      </c>
      <c r="AK2715">
        <v>34</v>
      </c>
    </row>
    <row r="2716" spans="1:37" hidden="1" x14ac:dyDescent="0.25">
      <c r="A2716" t="s">
        <v>5263</v>
      </c>
      <c r="B2716" t="s">
        <v>5264</v>
      </c>
      <c r="C2716" t="s">
        <v>219</v>
      </c>
      <c r="D2716">
        <v>108.63</v>
      </c>
      <c r="E2716">
        <v>87.85</v>
      </c>
      <c r="F2716" t="s">
        <v>10127</v>
      </c>
      <c r="G2716" t="s">
        <v>10127</v>
      </c>
      <c r="H2716">
        <v>100</v>
      </c>
      <c r="I2716">
        <v>99.27</v>
      </c>
      <c r="J2716">
        <v>9927.0499999999993</v>
      </c>
      <c r="K2716">
        <v>1985.41</v>
      </c>
      <c r="L2716">
        <v>129.05000000000001</v>
      </c>
      <c r="M2716">
        <v>89.34</v>
      </c>
      <c r="N2716">
        <v>992.7</v>
      </c>
      <c r="O2716">
        <v>2978.12</v>
      </c>
      <c r="P2716">
        <v>119.12</v>
      </c>
      <c r="Q2716">
        <v>129.05000000000001</v>
      </c>
      <c r="R2716">
        <v>-79.42</v>
      </c>
      <c r="S2716">
        <v>-69.489999999999995</v>
      </c>
      <c r="T2716">
        <v>135.78</v>
      </c>
      <c r="U2716">
        <v>6.89</v>
      </c>
      <c r="V2716">
        <v>-9.06</v>
      </c>
      <c r="W2716">
        <v>83.28</v>
      </c>
      <c r="X2716">
        <v>88.39</v>
      </c>
      <c r="Y2716">
        <v>82.08</v>
      </c>
      <c r="Z2716">
        <v>93.73</v>
      </c>
      <c r="AA2716">
        <v>-1.73</v>
      </c>
      <c r="AB2716">
        <v>3.28</v>
      </c>
      <c r="AC2716">
        <v>79.37</v>
      </c>
      <c r="AD2716">
        <v>96.82</v>
      </c>
      <c r="AE2716">
        <v>89.84</v>
      </c>
      <c r="AF2716">
        <v>11222.35</v>
      </c>
      <c r="AG2716">
        <v>68</v>
      </c>
      <c r="AI2716">
        <v>51</v>
      </c>
      <c r="AK2716">
        <v>47</v>
      </c>
    </row>
    <row r="2717" spans="1:37" hidden="1" x14ac:dyDescent="0.25">
      <c r="A2717" t="s">
        <v>9406</v>
      </c>
      <c r="B2717" t="s">
        <v>9407</v>
      </c>
      <c r="C2717" t="s">
        <v>419</v>
      </c>
      <c r="D2717">
        <v>108.62</v>
      </c>
      <c r="E2717">
        <v>4.13</v>
      </c>
      <c r="F2717" t="s">
        <v>10127</v>
      </c>
      <c r="G2717" t="s">
        <v>10127</v>
      </c>
      <c r="H2717">
        <v>100</v>
      </c>
      <c r="I2717">
        <v>4.67</v>
      </c>
      <c r="J2717">
        <v>466.69</v>
      </c>
      <c r="K2717">
        <v>93.34</v>
      </c>
      <c r="L2717">
        <v>6.07</v>
      </c>
      <c r="M2717">
        <v>4.2</v>
      </c>
      <c r="N2717">
        <v>46.67</v>
      </c>
      <c r="O2717">
        <v>140.01</v>
      </c>
      <c r="P2717">
        <v>5.6</v>
      </c>
      <c r="Q2717">
        <v>6.07</v>
      </c>
      <c r="R2717">
        <v>-3.73</v>
      </c>
      <c r="S2717">
        <v>-3.27</v>
      </c>
      <c r="T2717">
        <v>-293.57</v>
      </c>
      <c r="U2717">
        <v>6.09</v>
      </c>
      <c r="V2717">
        <v>-14.28</v>
      </c>
      <c r="W2717">
        <v>4.09</v>
      </c>
      <c r="X2717">
        <v>3.55</v>
      </c>
      <c r="Y2717">
        <v>4.1100000000000003</v>
      </c>
      <c r="Z2717">
        <v>3.52</v>
      </c>
      <c r="AA2717">
        <v>-5.18</v>
      </c>
      <c r="AB2717">
        <v>7.34</v>
      </c>
      <c r="AC2717">
        <v>78.88</v>
      </c>
      <c r="AD2717">
        <v>69.75</v>
      </c>
      <c r="AE2717">
        <v>3.84</v>
      </c>
      <c r="AF2717">
        <v>339565.43</v>
      </c>
      <c r="AG2717">
        <v>34</v>
      </c>
      <c r="AI2717">
        <v>80</v>
      </c>
      <c r="AK2717">
        <v>68</v>
      </c>
    </row>
    <row r="2718" spans="1:37" hidden="1" x14ac:dyDescent="0.25">
      <c r="A2718" t="s">
        <v>3695</v>
      </c>
      <c r="B2718" t="s">
        <v>3696</v>
      </c>
      <c r="C2718" t="s">
        <v>546</v>
      </c>
      <c r="D2718">
        <v>108.59</v>
      </c>
      <c r="E2718">
        <v>196.37</v>
      </c>
      <c r="F2718" t="s">
        <v>10127</v>
      </c>
      <c r="G2718" t="s">
        <v>10127</v>
      </c>
      <c r="H2718">
        <v>100</v>
      </c>
      <c r="I2718">
        <v>221.9</v>
      </c>
      <c r="J2718">
        <v>22189.81</v>
      </c>
      <c r="K2718">
        <v>4437.96</v>
      </c>
      <c r="L2718">
        <v>288.47000000000003</v>
      </c>
      <c r="M2718">
        <v>199.71</v>
      </c>
      <c r="N2718">
        <v>2218.98</v>
      </c>
      <c r="O2718">
        <v>6656.94</v>
      </c>
      <c r="P2718">
        <v>266.27999999999997</v>
      </c>
      <c r="Q2718">
        <v>288.47000000000003</v>
      </c>
      <c r="R2718">
        <v>-177.52</v>
      </c>
      <c r="S2718">
        <v>-155.33000000000001</v>
      </c>
      <c r="T2718">
        <v>16.78</v>
      </c>
      <c r="U2718">
        <v>9.6</v>
      </c>
      <c r="V2718">
        <v>-10.51</v>
      </c>
      <c r="W2718">
        <v>195.51</v>
      </c>
      <c r="X2718">
        <v>194.69</v>
      </c>
      <c r="Y2718">
        <v>194.28</v>
      </c>
      <c r="Z2718">
        <v>195.63</v>
      </c>
      <c r="AA2718">
        <v>-1.47</v>
      </c>
      <c r="AB2718">
        <v>0.78</v>
      </c>
      <c r="AC2718">
        <v>85.28</v>
      </c>
      <c r="AD2718">
        <v>77.39</v>
      </c>
      <c r="AE2718">
        <v>212.14</v>
      </c>
      <c r="AF2718">
        <v>14619.48</v>
      </c>
      <c r="AG2718">
        <v>56</v>
      </c>
      <c r="AI2718">
        <v>34</v>
      </c>
      <c r="AJ2718">
        <v>97</v>
      </c>
      <c r="AK2718">
        <v>96</v>
      </c>
    </row>
    <row r="2719" spans="1:37" hidden="1" x14ac:dyDescent="0.25">
      <c r="A2719" t="s">
        <v>5089</v>
      </c>
      <c r="B2719" t="s">
        <v>5090</v>
      </c>
      <c r="C2719" t="s">
        <v>1170</v>
      </c>
      <c r="D2719">
        <v>108.47</v>
      </c>
      <c r="E2719">
        <v>90.89</v>
      </c>
      <c r="F2719" t="s">
        <v>10127</v>
      </c>
      <c r="G2719" t="s">
        <v>10127</v>
      </c>
      <c r="H2719">
        <v>100</v>
      </c>
      <c r="I2719">
        <v>102.71</v>
      </c>
      <c r="J2719">
        <v>10270.57</v>
      </c>
      <c r="K2719">
        <v>2054.11</v>
      </c>
      <c r="L2719">
        <v>133.52000000000001</v>
      </c>
      <c r="M2719">
        <v>92.44</v>
      </c>
      <c r="N2719">
        <v>1027.06</v>
      </c>
      <c r="O2719">
        <v>3081.17</v>
      </c>
      <c r="P2719">
        <v>123.25</v>
      </c>
      <c r="Q2719">
        <v>133.52000000000001</v>
      </c>
      <c r="R2719">
        <v>-82.16</v>
      </c>
      <c r="S2719">
        <v>-71.89</v>
      </c>
      <c r="T2719">
        <v>-166.87</v>
      </c>
      <c r="U2719">
        <v>14.76</v>
      </c>
      <c r="V2719">
        <v>-7.55</v>
      </c>
      <c r="W2719">
        <v>90.08</v>
      </c>
      <c r="X2719">
        <v>96.48</v>
      </c>
      <c r="Y2719">
        <v>88.87</v>
      </c>
      <c r="Z2719">
        <v>97.1</v>
      </c>
      <c r="AA2719">
        <v>2.4</v>
      </c>
      <c r="AB2719">
        <v>-0.67</v>
      </c>
      <c r="AC2719">
        <v>66.88</v>
      </c>
      <c r="AD2719">
        <v>74.25</v>
      </c>
      <c r="AE2719">
        <v>87.08</v>
      </c>
      <c r="AF2719">
        <v>8386.9599999999991</v>
      </c>
      <c r="AG2719">
        <v>27</v>
      </c>
      <c r="AI2719">
        <v>39</v>
      </c>
      <c r="AK2719">
        <v>61</v>
      </c>
    </row>
    <row r="2720" spans="1:37" hidden="1" x14ac:dyDescent="0.25">
      <c r="A2720" t="s">
        <v>9516</v>
      </c>
      <c r="B2720" t="s">
        <v>9517</v>
      </c>
      <c r="C2720" t="s">
        <v>425</v>
      </c>
      <c r="D2720">
        <v>108.46</v>
      </c>
      <c r="E2720">
        <v>3.3</v>
      </c>
      <c r="F2720" t="s">
        <v>10127</v>
      </c>
      <c r="G2720" t="s">
        <v>10127</v>
      </c>
      <c r="H2720">
        <v>100</v>
      </c>
      <c r="I2720">
        <v>3.73</v>
      </c>
      <c r="J2720">
        <v>372.9</v>
      </c>
      <c r="K2720">
        <v>74.58</v>
      </c>
      <c r="L2720">
        <v>4.8499999999999996</v>
      </c>
      <c r="M2720">
        <v>3.36</v>
      </c>
      <c r="N2720">
        <v>37.29</v>
      </c>
      <c r="O2720">
        <v>111.87</v>
      </c>
      <c r="P2720">
        <v>4.47</v>
      </c>
      <c r="Q2720">
        <v>4.8499999999999996</v>
      </c>
      <c r="R2720">
        <v>-2.98</v>
      </c>
      <c r="S2720">
        <v>-2.61</v>
      </c>
      <c r="T2720">
        <v>-0.03</v>
      </c>
      <c r="U2720">
        <v>3.71</v>
      </c>
      <c r="V2720">
        <v>-16.37</v>
      </c>
      <c r="W2720">
        <v>2.81</v>
      </c>
      <c r="X2720">
        <v>2.58</v>
      </c>
      <c r="Y2720">
        <v>2.7</v>
      </c>
      <c r="Z2720">
        <v>2.5</v>
      </c>
      <c r="AA2720">
        <v>-7.41</v>
      </c>
      <c r="AB2720">
        <v>26.66</v>
      </c>
      <c r="AC2720">
        <v>100</v>
      </c>
      <c r="AD2720">
        <v>100</v>
      </c>
      <c r="AE2720">
        <v>2.89</v>
      </c>
      <c r="AF2720">
        <v>546800.92000000004</v>
      </c>
    </row>
    <row r="2721" spans="1:37" hidden="1" x14ac:dyDescent="0.25">
      <c r="A2721" t="s">
        <v>9143</v>
      </c>
      <c r="B2721" t="s">
        <v>9144</v>
      </c>
      <c r="C2721" t="s">
        <v>373</v>
      </c>
      <c r="D2721">
        <v>108.45</v>
      </c>
      <c r="E2721">
        <v>5.93</v>
      </c>
      <c r="F2721" t="s">
        <v>10127</v>
      </c>
      <c r="G2721" t="s">
        <v>10127</v>
      </c>
      <c r="H2721">
        <v>100</v>
      </c>
      <c r="I2721">
        <v>6.7</v>
      </c>
      <c r="J2721">
        <v>670.09</v>
      </c>
      <c r="K2721">
        <v>134.02000000000001</v>
      </c>
      <c r="L2721">
        <v>8.7100000000000009</v>
      </c>
      <c r="M2721">
        <v>6.03</v>
      </c>
      <c r="N2721">
        <v>67.010000000000005</v>
      </c>
      <c r="O2721">
        <v>201.03</v>
      </c>
      <c r="P2721">
        <v>8.0399999999999991</v>
      </c>
      <c r="Q2721">
        <v>8.7100000000000009</v>
      </c>
      <c r="R2721">
        <v>-5.36</v>
      </c>
      <c r="S2721">
        <v>-4.6900000000000004</v>
      </c>
      <c r="T2721">
        <v>10.37</v>
      </c>
      <c r="U2721">
        <v>237.81</v>
      </c>
      <c r="V2721">
        <v>-1.97</v>
      </c>
      <c r="W2721">
        <v>6.43</v>
      </c>
      <c r="X2721">
        <v>5.73</v>
      </c>
      <c r="Y2721">
        <v>6.49</v>
      </c>
      <c r="Z2721">
        <v>5.32</v>
      </c>
      <c r="AA2721">
        <v>51.97</v>
      </c>
      <c r="AB2721">
        <v>-8.64</v>
      </c>
      <c r="AC2721">
        <v>0</v>
      </c>
      <c r="AD2721">
        <v>0</v>
      </c>
      <c r="AE2721">
        <v>0.88</v>
      </c>
      <c r="AF2721">
        <v>754531.87</v>
      </c>
    </row>
    <row r="2722" spans="1:37" hidden="1" x14ac:dyDescent="0.25">
      <c r="A2722" t="s">
        <v>7250</v>
      </c>
      <c r="B2722" t="s">
        <v>7251</v>
      </c>
      <c r="C2722" t="s">
        <v>36</v>
      </c>
      <c r="D2722">
        <v>108.38</v>
      </c>
      <c r="E2722">
        <v>30.98</v>
      </c>
      <c r="F2722" t="s">
        <v>10127</v>
      </c>
      <c r="G2722" t="s">
        <v>10127</v>
      </c>
      <c r="H2722">
        <v>100</v>
      </c>
      <c r="I2722">
        <v>35.01</v>
      </c>
      <c r="J2722">
        <v>3500.74</v>
      </c>
      <c r="K2722">
        <v>700.15</v>
      </c>
      <c r="L2722">
        <v>45.51</v>
      </c>
      <c r="M2722">
        <v>31.51</v>
      </c>
      <c r="N2722">
        <v>350.07</v>
      </c>
      <c r="O2722">
        <v>1050.22</v>
      </c>
      <c r="P2722">
        <v>42.01</v>
      </c>
      <c r="Q2722">
        <v>45.51</v>
      </c>
      <c r="R2722">
        <v>-28.01</v>
      </c>
      <c r="S2722">
        <v>-24.51</v>
      </c>
      <c r="T2722">
        <v>20.84</v>
      </c>
      <c r="U2722">
        <v>8.74</v>
      </c>
      <c r="V2722">
        <v>-3.78</v>
      </c>
      <c r="W2722">
        <v>30.31</v>
      </c>
      <c r="X2722">
        <v>30.05</v>
      </c>
      <c r="Y2722">
        <v>30.52</v>
      </c>
      <c r="Z2722">
        <v>29.65</v>
      </c>
      <c r="AA2722">
        <v>2.1</v>
      </c>
      <c r="AB2722">
        <v>3.07</v>
      </c>
      <c r="AC2722">
        <v>70.88</v>
      </c>
      <c r="AD2722">
        <v>83.02</v>
      </c>
      <c r="AE2722">
        <v>32.1</v>
      </c>
      <c r="AF2722">
        <v>125538.43</v>
      </c>
      <c r="AG2722">
        <v>20</v>
      </c>
      <c r="AI2722">
        <v>98</v>
      </c>
      <c r="AK2722">
        <v>95</v>
      </c>
    </row>
    <row r="2723" spans="1:37" hidden="1" x14ac:dyDescent="0.25">
      <c r="A2723" t="s">
        <v>4210</v>
      </c>
      <c r="B2723" t="s">
        <v>4211</v>
      </c>
      <c r="C2723" t="s">
        <v>357</v>
      </c>
      <c r="D2723">
        <v>108.25</v>
      </c>
      <c r="E2723">
        <v>127.05</v>
      </c>
      <c r="F2723" t="s">
        <v>10127</v>
      </c>
      <c r="G2723" t="s">
        <v>10127</v>
      </c>
      <c r="H2723">
        <v>100</v>
      </c>
      <c r="I2723">
        <v>143.57</v>
      </c>
      <c r="J2723">
        <v>14356.65</v>
      </c>
      <c r="K2723">
        <v>2871.33</v>
      </c>
      <c r="L2723">
        <v>186.64</v>
      </c>
      <c r="M2723">
        <v>129.21</v>
      </c>
      <c r="N2723">
        <v>1435.67</v>
      </c>
      <c r="O2723">
        <v>4307</v>
      </c>
      <c r="P2723">
        <v>172.28</v>
      </c>
      <c r="Q2723">
        <v>186.64</v>
      </c>
      <c r="R2723">
        <v>-114.85</v>
      </c>
      <c r="S2723">
        <v>-100.5</v>
      </c>
      <c r="T2723">
        <v>36.32</v>
      </c>
      <c r="U2723">
        <v>0.35</v>
      </c>
      <c r="V2723">
        <v>-13.12</v>
      </c>
      <c r="W2723">
        <v>133.36000000000001</v>
      </c>
      <c r="X2723">
        <v>147.93</v>
      </c>
      <c r="Y2723">
        <v>132.1</v>
      </c>
      <c r="Z2723">
        <v>152.78</v>
      </c>
      <c r="AA2723">
        <v>-6.87</v>
      </c>
      <c r="AB2723">
        <v>-8.9</v>
      </c>
      <c r="AC2723">
        <v>41.39</v>
      </c>
      <c r="AD2723">
        <v>22.39</v>
      </c>
      <c r="AE2723">
        <v>142.66</v>
      </c>
      <c r="AF2723">
        <v>9942.86</v>
      </c>
      <c r="AG2723">
        <v>58</v>
      </c>
      <c r="AJ2723">
        <v>66</v>
      </c>
    </row>
    <row r="2724" spans="1:37" hidden="1" x14ac:dyDescent="0.25">
      <c r="A2724" t="s">
        <v>5038</v>
      </c>
      <c r="B2724" t="s">
        <v>5039</v>
      </c>
      <c r="C2724" t="s">
        <v>30</v>
      </c>
      <c r="D2724">
        <v>108.24</v>
      </c>
      <c r="E2724">
        <v>98.26</v>
      </c>
      <c r="F2724" t="s">
        <v>10127</v>
      </c>
      <c r="G2724" t="s">
        <v>10127</v>
      </c>
      <c r="H2724">
        <v>100</v>
      </c>
      <c r="I2724">
        <v>111.03</v>
      </c>
      <c r="J2724">
        <v>11103.38</v>
      </c>
      <c r="K2724">
        <v>2220.6799999999998</v>
      </c>
      <c r="L2724">
        <v>144.34</v>
      </c>
      <c r="M2724">
        <v>99.93</v>
      </c>
      <c r="N2724">
        <v>1110.3399999999999</v>
      </c>
      <c r="O2724">
        <v>3331.01</v>
      </c>
      <c r="P2724">
        <v>133.24</v>
      </c>
      <c r="Q2724">
        <v>144.34</v>
      </c>
      <c r="R2724">
        <v>-88.83</v>
      </c>
      <c r="S2724">
        <v>-77.72</v>
      </c>
      <c r="T2724">
        <v>-10.42</v>
      </c>
      <c r="U2724">
        <v>2.4</v>
      </c>
      <c r="V2724">
        <v>-5.82</v>
      </c>
      <c r="W2724">
        <v>98.3</v>
      </c>
      <c r="X2724">
        <v>98.72</v>
      </c>
      <c r="Y2724">
        <v>98.83</v>
      </c>
      <c r="Z2724">
        <v>99.82</v>
      </c>
      <c r="AA2724">
        <v>-1.88</v>
      </c>
      <c r="AB2724">
        <v>0.03</v>
      </c>
      <c r="AC2724">
        <v>70.400000000000006</v>
      </c>
      <c r="AD2724">
        <v>69.56</v>
      </c>
      <c r="AE2724">
        <v>105.54</v>
      </c>
      <c r="AF2724">
        <v>11660.17</v>
      </c>
      <c r="AG2724">
        <v>24</v>
      </c>
      <c r="AI2724">
        <v>60</v>
      </c>
      <c r="AK2724">
        <v>51</v>
      </c>
    </row>
    <row r="2725" spans="1:37" hidden="1" x14ac:dyDescent="0.25">
      <c r="A2725" t="s">
        <v>1387</v>
      </c>
      <c r="B2725" t="s">
        <v>1388</v>
      </c>
      <c r="C2725" t="s">
        <v>881</v>
      </c>
      <c r="D2725">
        <v>108.11</v>
      </c>
      <c r="E2725">
        <v>966</v>
      </c>
      <c r="F2725" t="s">
        <v>10127</v>
      </c>
      <c r="G2725" t="s">
        <v>10127</v>
      </c>
      <c r="H2725">
        <v>100</v>
      </c>
      <c r="I2725">
        <v>1091.58</v>
      </c>
      <c r="J2725">
        <v>109158</v>
      </c>
      <c r="K2725">
        <v>21831.599999999999</v>
      </c>
      <c r="L2725">
        <v>1419.05</v>
      </c>
      <c r="M2725">
        <v>982.42</v>
      </c>
      <c r="N2725">
        <v>10915.8</v>
      </c>
      <c r="O2725">
        <v>32747.4</v>
      </c>
      <c r="P2725">
        <v>1309.9000000000001</v>
      </c>
      <c r="Q2725">
        <v>1419.05</v>
      </c>
      <c r="R2725">
        <v>-873.26</v>
      </c>
      <c r="S2725">
        <v>-764.11</v>
      </c>
      <c r="T2725">
        <v>-10810.83</v>
      </c>
      <c r="U2725">
        <v>7.42</v>
      </c>
      <c r="V2725">
        <v>-9.1</v>
      </c>
      <c r="W2725">
        <v>920.48</v>
      </c>
      <c r="X2725">
        <v>918.14</v>
      </c>
      <c r="Y2725">
        <v>909.7</v>
      </c>
      <c r="Z2725">
        <v>928.54</v>
      </c>
      <c r="AA2725">
        <v>-1.53</v>
      </c>
      <c r="AB2725">
        <v>5.85</v>
      </c>
      <c r="AC2725">
        <v>74.95</v>
      </c>
      <c r="AD2725">
        <v>87.72</v>
      </c>
      <c r="AE2725">
        <v>989.51</v>
      </c>
      <c r="AF2725">
        <v>1379.39</v>
      </c>
      <c r="AG2725">
        <v>15</v>
      </c>
      <c r="AI2725">
        <v>22</v>
      </c>
      <c r="AJ2725">
        <v>5</v>
      </c>
      <c r="AK2725">
        <v>22</v>
      </c>
    </row>
    <row r="2726" spans="1:37" hidden="1" x14ac:dyDescent="0.25">
      <c r="A2726" t="s">
        <v>6883</v>
      </c>
      <c r="B2726" t="s">
        <v>6884</v>
      </c>
      <c r="C2726" t="s">
        <v>419</v>
      </c>
      <c r="D2726">
        <v>107.68</v>
      </c>
      <c r="E2726">
        <v>39.53</v>
      </c>
      <c r="F2726" t="s">
        <v>10127</v>
      </c>
      <c r="G2726" t="s">
        <v>10127</v>
      </c>
      <c r="H2726">
        <v>100</v>
      </c>
      <c r="I2726">
        <v>44.67</v>
      </c>
      <c r="J2726">
        <v>4466.8900000000003</v>
      </c>
      <c r="K2726">
        <v>893.38</v>
      </c>
      <c r="L2726">
        <v>58.07</v>
      </c>
      <c r="M2726">
        <v>40.200000000000003</v>
      </c>
      <c r="N2726">
        <v>446.69</v>
      </c>
      <c r="O2726">
        <v>1340.07</v>
      </c>
      <c r="P2726">
        <v>53.6</v>
      </c>
      <c r="Q2726">
        <v>58.07</v>
      </c>
      <c r="R2726">
        <v>-35.74</v>
      </c>
      <c r="S2726">
        <v>-31.27</v>
      </c>
      <c r="T2726">
        <v>14.81</v>
      </c>
      <c r="U2726">
        <v>14.57</v>
      </c>
      <c r="V2726">
        <v>-8.09</v>
      </c>
      <c r="W2726">
        <v>39.9</v>
      </c>
      <c r="X2726">
        <v>38.200000000000003</v>
      </c>
      <c r="Y2726">
        <v>40.08</v>
      </c>
      <c r="Z2726">
        <v>37.659999999999997</v>
      </c>
      <c r="AA2726">
        <v>2</v>
      </c>
      <c r="AB2726">
        <v>0.25</v>
      </c>
      <c r="AC2726">
        <v>57.58</v>
      </c>
      <c r="AD2726">
        <v>52.74</v>
      </c>
      <c r="AE2726">
        <v>34.03</v>
      </c>
      <c r="AF2726">
        <v>438576.43</v>
      </c>
      <c r="AG2726">
        <v>6</v>
      </c>
      <c r="AH2726">
        <v>4.25</v>
      </c>
      <c r="AI2726">
        <v>27</v>
      </c>
      <c r="AK2726">
        <v>79</v>
      </c>
    </row>
    <row r="2727" spans="1:37" hidden="1" x14ac:dyDescent="0.25">
      <c r="A2727" t="s">
        <v>6621</v>
      </c>
      <c r="B2727" t="s">
        <v>6622</v>
      </c>
      <c r="D2727">
        <v>107.53</v>
      </c>
      <c r="E2727">
        <v>51.2</v>
      </c>
      <c r="F2727" t="s">
        <v>10127</v>
      </c>
      <c r="G2727" t="s">
        <v>10127</v>
      </c>
      <c r="H2727">
        <v>100</v>
      </c>
      <c r="I2727">
        <v>57.86</v>
      </c>
      <c r="J2727">
        <v>5785.6</v>
      </c>
      <c r="K2727">
        <v>1157.1199999999999</v>
      </c>
      <c r="L2727">
        <v>75.209999999999994</v>
      </c>
      <c r="M2727">
        <v>52.07</v>
      </c>
      <c r="N2727">
        <v>578.55999999999995</v>
      </c>
      <c r="O2727">
        <v>1735.68</v>
      </c>
      <c r="P2727">
        <v>69.430000000000007</v>
      </c>
      <c r="Q2727">
        <v>75.209999999999994</v>
      </c>
      <c r="R2727">
        <v>-46.28</v>
      </c>
      <c r="S2727">
        <v>-40.5</v>
      </c>
      <c r="T2727">
        <v>3.14</v>
      </c>
      <c r="U2727">
        <v>42.86</v>
      </c>
      <c r="V2727">
        <v>-3.25</v>
      </c>
      <c r="W2727">
        <v>50.62</v>
      </c>
      <c r="X2727">
        <v>43.63</v>
      </c>
      <c r="Y2727">
        <v>51.5</v>
      </c>
      <c r="Z2727">
        <v>41.86</v>
      </c>
      <c r="AA2727">
        <v>15.37</v>
      </c>
      <c r="AB2727">
        <v>5.55</v>
      </c>
      <c r="AC2727">
        <v>74.239999999999995</v>
      </c>
      <c r="AD2727">
        <v>75.489999999999995</v>
      </c>
      <c r="AE2727">
        <v>44.93</v>
      </c>
      <c r="AF2727">
        <v>131448.09</v>
      </c>
      <c r="AG2727">
        <v>96</v>
      </c>
    </row>
    <row r="2728" spans="1:37" hidden="1" x14ac:dyDescent="0.25">
      <c r="A2728" t="s">
        <v>5875</v>
      </c>
      <c r="B2728" t="s">
        <v>5876</v>
      </c>
      <c r="C2728" t="s">
        <v>235</v>
      </c>
      <c r="D2728">
        <v>107.49</v>
      </c>
      <c r="E2728">
        <v>67.11</v>
      </c>
      <c r="F2728" t="s">
        <v>10127</v>
      </c>
      <c r="G2728" t="s">
        <v>10127</v>
      </c>
      <c r="H2728">
        <v>100</v>
      </c>
      <c r="I2728">
        <v>75.83</v>
      </c>
      <c r="J2728">
        <v>7583.43</v>
      </c>
      <c r="K2728">
        <v>1516.69</v>
      </c>
      <c r="L2728">
        <v>98.58</v>
      </c>
      <c r="M2728">
        <v>68.25</v>
      </c>
      <c r="N2728">
        <v>758.34</v>
      </c>
      <c r="O2728">
        <v>2275.0300000000002</v>
      </c>
      <c r="P2728">
        <v>91</v>
      </c>
      <c r="Q2728">
        <v>98.58</v>
      </c>
      <c r="R2728">
        <v>-60.67</v>
      </c>
      <c r="S2728">
        <v>-53.08</v>
      </c>
      <c r="T2728">
        <v>151.38999999999999</v>
      </c>
      <c r="U2728">
        <v>1.44</v>
      </c>
      <c r="V2728">
        <v>-7.04</v>
      </c>
      <c r="W2728">
        <v>63.51</v>
      </c>
      <c r="X2728">
        <v>64.540000000000006</v>
      </c>
      <c r="Y2728">
        <v>62.96</v>
      </c>
      <c r="Z2728">
        <v>66.17</v>
      </c>
      <c r="AA2728">
        <v>-2.98</v>
      </c>
      <c r="AB2728">
        <v>5.63</v>
      </c>
      <c r="AC2728">
        <v>75.09</v>
      </c>
      <c r="AD2728">
        <v>79.53</v>
      </c>
      <c r="AE2728">
        <v>57.82</v>
      </c>
      <c r="AF2728">
        <v>60307.09</v>
      </c>
      <c r="AG2728">
        <v>78</v>
      </c>
      <c r="AI2728">
        <v>66</v>
      </c>
      <c r="AK2728">
        <v>56</v>
      </c>
    </row>
    <row r="2729" spans="1:37" hidden="1" x14ac:dyDescent="0.25">
      <c r="A2729" t="s">
        <v>5020</v>
      </c>
      <c r="B2729" t="s">
        <v>5021</v>
      </c>
      <c r="C2729" t="s">
        <v>279</v>
      </c>
      <c r="D2729">
        <v>107.41</v>
      </c>
      <c r="E2729">
        <v>101</v>
      </c>
      <c r="F2729" t="s">
        <v>10127</v>
      </c>
      <c r="G2729" t="s">
        <v>10127</v>
      </c>
      <c r="H2729">
        <v>100</v>
      </c>
      <c r="I2729">
        <v>114.13</v>
      </c>
      <c r="J2729">
        <v>11413</v>
      </c>
      <c r="K2729">
        <v>2282.6</v>
      </c>
      <c r="L2729">
        <v>148.37</v>
      </c>
      <c r="M2729">
        <v>102.72</v>
      </c>
      <c r="N2729">
        <v>1141.3</v>
      </c>
      <c r="O2729">
        <v>3423.9</v>
      </c>
      <c r="P2729">
        <v>136.96</v>
      </c>
      <c r="Q2729">
        <v>148.37</v>
      </c>
      <c r="R2729">
        <v>-91.3</v>
      </c>
      <c r="S2729">
        <v>-79.89</v>
      </c>
      <c r="T2729">
        <v>-32.549999999999997</v>
      </c>
      <c r="U2729">
        <v>19.13</v>
      </c>
      <c r="V2729">
        <v>-4.7</v>
      </c>
      <c r="W2729">
        <v>102.01</v>
      </c>
      <c r="X2729">
        <v>99.75</v>
      </c>
      <c r="Y2729">
        <v>102.34</v>
      </c>
      <c r="Z2729">
        <v>98.78</v>
      </c>
      <c r="AA2729">
        <v>5.89</v>
      </c>
      <c r="AB2729">
        <v>-0.72</v>
      </c>
      <c r="AC2729">
        <v>46.67</v>
      </c>
      <c r="AD2729">
        <v>44.19</v>
      </c>
      <c r="AE2729">
        <v>93.47</v>
      </c>
      <c r="AF2729">
        <v>10672.65</v>
      </c>
      <c r="AG2729">
        <v>0</v>
      </c>
      <c r="AI2729">
        <v>28</v>
      </c>
      <c r="AK2729">
        <v>17</v>
      </c>
    </row>
    <row r="2730" spans="1:37" hidden="1" x14ac:dyDescent="0.25">
      <c r="A2730" t="s">
        <v>5750</v>
      </c>
      <c r="B2730" t="s">
        <v>5751</v>
      </c>
      <c r="C2730" t="s">
        <v>36</v>
      </c>
      <c r="D2730">
        <v>107.41</v>
      </c>
      <c r="E2730">
        <v>72.55</v>
      </c>
      <c r="F2730" t="s">
        <v>10127</v>
      </c>
      <c r="G2730" t="s">
        <v>10127</v>
      </c>
      <c r="H2730">
        <v>100</v>
      </c>
      <c r="I2730">
        <v>81.98</v>
      </c>
      <c r="J2730">
        <v>8198.15</v>
      </c>
      <c r="K2730">
        <v>1639.63</v>
      </c>
      <c r="L2730">
        <v>106.58</v>
      </c>
      <c r="M2730">
        <v>73.78</v>
      </c>
      <c r="N2730">
        <v>819.81</v>
      </c>
      <c r="O2730">
        <v>2459.44</v>
      </c>
      <c r="P2730">
        <v>98.38</v>
      </c>
      <c r="Q2730">
        <v>106.58</v>
      </c>
      <c r="R2730">
        <v>-65.59</v>
      </c>
      <c r="S2730">
        <v>-57.39</v>
      </c>
      <c r="T2730">
        <v>346.47</v>
      </c>
      <c r="U2730">
        <v>3.59</v>
      </c>
      <c r="V2730">
        <v>-6.92</v>
      </c>
      <c r="W2730">
        <v>70.930000000000007</v>
      </c>
      <c r="X2730">
        <v>68.92</v>
      </c>
      <c r="Y2730">
        <v>70.430000000000007</v>
      </c>
      <c r="Z2730">
        <v>69.81</v>
      </c>
      <c r="AA2730">
        <v>-1.95</v>
      </c>
      <c r="AB2730">
        <v>2.89</v>
      </c>
      <c r="AC2730">
        <v>56.5</v>
      </c>
      <c r="AD2730">
        <v>65.5</v>
      </c>
      <c r="AE2730">
        <v>10.06</v>
      </c>
      <c r="AF2730">
        <v>7345.78</v>
      </c>
      <c r="AG2730">
        <v>14</v>
      </c>
      <c r="AI2730">
        <v>83</v>
      </c>
      <c r="AK2730">
        <v>69</v>
      </c>
    </row>
    <row r="2731" spans="1:37" hidden="1" x14ac:dyDescent="0.25">
      <c r="A2731" t="s">
        <v>7960</v>
      </c>
      <c r="B2731" t="s">
        <v>7961</v>
      </c>
      <c r="C2731" t="s">
        <v>33</v>
      </c>
      <c r="D2731">
        <v>107.39</v>
      </c>
      <c r="E2731">
        <v>14.99</v>
      </c>
      <c r="F2731" t="s">
        <v>10127</v>
      </c>
      <c r="G2731" t="s">
        <v>10127</v>
      </c>
      <c r="H2731">
        <v>100</v>
      </c>
      <c r="I2731">
        <v>16.940000000000001</v>
      </c>
      <c r="J2731">
        <v>1693.87</v>
      </c>
      <c r="K2731">
        <v>338.77</v>
      </c>
      <c r="L2731">
        <v>22.02</v>
      </c>
      <c r="M2731">
        <v>15.24</v>
      </c>
      <c r="N2731">
        <v>169.39</v>
      </c>
      <c r="O2731">
        <v>508.16</v>
      </c>
      <c r="P2731">
        <v>20.329999999999998</v>
      </c>
      <c r="Q2731">
        <v>22.02</v>
      </c>
      <c r="R2731">
        <v>-13.55</v>
      </c>
      <c r="S2731">
        <v>-11.86</v>
      </c>
      <c r="T2731">
        <v>6.09</v>
      </c>
      <c r="U2731">
        <v>4.33</v>
      </c>
      <c r="V2731">
        <v>-41.64</v>
      </c>
      <c r="W2731">
        <v>15.04</v>
      </c>
      <c r="X2731">
        <v>19.32</v>
      </c>
      <c r="Y2731">
        <v>15.21</v>
      </c>
      <c r="Z2731">
        <v>19.170000000000002</v>
      </c>
      <c r="AA2731">
        <v>-25.15</v>
      </c>
      <c r="AB2731">
        <v>-3.09</v>
      </c>
      <c r="AC2731">
        <v>77.78</v>
      </c>
      <c r="AD2731">
        <v>74.55</v>
      </c>
      <c r="AE2731">
        <v>14.31</v>
      </c>
      <c r="AF2731">
        <v>1822034.55</v>
      </c>
      <c r="AG2731">
        <v>3</v>
      </c>
      <c r="AI2731">
        <v>92</v>
      </c>
      <c r="AK2731">
        <v>73</v>
      </c>
    </row>
    <row r="2732" spans="1:37" hidden="1" x14ac:dyDescent="0.25">
      <c r="A2732" t="s">
        <v>6697</v>
      </c>
      <c r="B2732" t="s">
        <v>6698</v>
      </c>
      <c r="C2732" t="s">
        <v>612</v>
      </c>
      <c r="D2732">
        <v>107.36</v>
      </c>
      <c r="E2732">
        <v>39.15</v>
      </c>
      <c r="F2732" t="s">
        <v>10127</v>
      </c>
      <c r="G2732" t="s">
        <v>10127</v>
      </c>
      <c r="H2732">
        <v>100</v>
      </c>
      <c r="I2732">
        <v>44.24</v>
      </c>
      <c r="J2732">
        <v>4423.95</v>
      </c>
      <c r="K2732">
        <v>884.79</v>
      </c>
      <c r="L2732">
        <v>57.51</v>
      </c>
      <c r="M2732">
        <v>39.82</v>
      </c>
      <c r="N2732">
        <v>442.39</v>
      </c>
      <c r="O2732">
        <v>1327.18</v>
      </c>
      <c r="P2732">
        <v>53.09</v>
      </c>
      <c r="Q2732">
        <v>57.51</v>
      </c>
      <c r="R2732">
        <v>-35.39</v>
      </c>
      <c r="S2732">
        <v>-30.97</v>
      </c>
      <c r="T2732">
        <v>15.32</v>
      </c>
      <c r="U2732">
        <v>2.63</v>
      </c>
      <c r="V2732">
        <v>-4.55</v>
      </c>
      <c r="W2732">
        <v>39.47</v>
      </c>
      <c r="X2732">
        <v>41.58</v>
      </c>
      <c r="Y2732">
        <v>39.659999999999997</v>
      </c>
      <c r="Z2732">
        <v>41.71</v>
      </c>
      <c r="AA2732">
        <v>-1.0900000000000001</v>
      </c>
      <c r="AB2732">
        <v>-3.07</v>
      </c>
      <c r="AC2732">
        <v>59.26</v>
      </c>
      <c r="AD2732">
        <v>67.63</v>
      </c>
      <c r="AE2732">
        <v>44.66</v>
      </c>
      <c r="AF2732">
        <v>47478.26</v>
      </c>
      <c r="AI2732">
        <v>35</v>
      </c>
    </row>
    <row r="2733" spans="1:37" hidden="1" x14ac:dyDescent="0.25">
      <c r="A2733" t="s">
        <v>7092</v>
      </c>
      <c r="B2733" t="s">
        <v>7093</v>
      </c>
      <c r="C2733" t="s">
        <v>279</v>
      </c>
      <c r="D2733">
        <v>107.25</v>
      </c>
      <c r="E2733">
        <v>33.479999999999997</v>
      </c>
      <c r="F2733" t="s">
        <v>10127</v>
      </c>
      <c r="G2733" t="s">
        <v>10127</v>
      </c>
      <c r="H2733">
        <v>100</v>
      </c>
      <c r="I2733">
        <v>37.83</v>
      </c>
      <c r="J2733">
        <v>3783.24</v>
      </c>
      <c r="K2733">
        <v>756.65</v>
      </c>
      <c r="L2733">
        <v>49.18</v>
      </c>
      <c r="M2733">
        <v>34.049999999999997</v>
      </c>
      <c r="N2733">
        <v>378.32</v>
      </c>
      <c r="O2733">
        <v>1134.97</v>
      </c>
      <c r="P2733">
        <v>45.4</v>
      </c>
      <c r="Q2733">
        <v>49.18</v>
      </c>
      <c r="R2733">
        <v>-30.27</v>
      </c>
      <c r="S2733">
        <v>-26.48</v>
      </c>
      <c r="T2733">
        <v>11.86</v>
      </c>
      <c r="U2733">
        <v>11.41</v>
      </c>
      <c r="V2733">
        <v>-6.31</v>
      </c>
      <c r="W2733">
        <v>32.32</v>
      </c>
      <c r="X2733">
        <v>34</v>
      </c>
      <c r="Y2733">
        <v>31.7</v>
      </c>
      <c r="Z2733">
        <v>34.549999999999997</v>
      </c>
      <c r="AA2733">
        <v>1.79</v>
      </c>
      <c r="AB2733">
        <v>2.29</v>
      </c>
      <c r="AC2733">
        <v>84.02</v>
      </c>
      <c r="AD2733">
        <v>100</v>
      </c>
      <c r="AE2733">
        <v>31.63</v>
      </c>
      <c r="AF2733">
        <v>14763.71</v>
      </c>
      <c r="AG2733">
        <v>73</v>
      </c>
      <c r="AI2733">
        <v>30</v>
      </c>
      <c r="AK2733">
        <v>95</v>
      </c>
    </row>
    <row r="2734" spans="1:37" hidden="1" x14ac:dyDescent="0.25">
      <c r="A2734" t="s">
        <v>6615</v>
      </c>
      <c r="B2734" t="s">
        <v>6616</v>
      </c>
      <c r="C2734" t="s">
        <v>216</v>
      </c>
      <c r="D2734">
        <v>107.23</v>
      </c>
      <c r="E2734">
        <v>23.96</v>
      </c>
      <c r="F2734" t="s">
        <v>10127</v>
      </c>
      <c r="G2734" t="s">
        <v>10127</v>
      </c>
      <c r="H2734">
        <v>100</v>
      </c>
      <c r="I2734">
        <v>27.07</v>
      </c>
      <c r="J2734">
        <v>2707.48</v>
      </c>
      <c r="K2734">
        <v>541.5</v>
      </c>
      <c r="L2734">
        <v>35.200000000000003</v>
      </c>
      <c r="M2734">
        <v>24.37</v>
      </c>
      <c r="N2734">
        <v>270.75</v>
      </c>
      <c r="O2734">
        <v>812.24</v>
      </c>
      <c r="P2734">
        <v>32.49</v>
      </c>
      <c r="Q2734">
        <v>35.200000000000003</v>
      </c>
      <c r="R2734">
        <v>-21.66</v>
      </c>
      <c r="S2734">
        <v>-18.95</v>
      </c>
      <c r="T2734">
        <v>1191.48</v>
      </c>
      <c r="U2734">
        <v>10.16</v>
      </c>
      <c r="V2734">
        <v>-35.29</v>
      </c>
      <c r="W2734">
        <v>24.79</v>
      </c>
      <c r="X2734">
        <v>43.77</v>
      </c>
      <c r="Y2734">
        <v>23.65</v>
      </c>
      <c r="Z2734">
        <v>48.31</v>
      </c>
      <c r="AA2734">
        <v>-18.47</v>
      </c>
      <c r="AB2734">
        <v>-22.2</v>
      </c>
      <c r="AC2734">
        <v>20.65</v>
      </c>
      <c r="AD2734">
        <v>30.46</v>
      </c>
      <c r="AE2734">
        <v>0.95</v>
      </c>
      <c r="AF2734">
        <v>230008.87</v>
      </c>
      <c r="AG2734">
        <v>1</v>
      </c>
      <c r="AI2734">
        <v>40</v>
      </c>
      <c r="AK2734">
        <v>39</v>
      </c>
    </row>
    <row r="2735" spans="1:37" hidden="1" x14ac:dyDescent="0.25">
      <c r="A2735" t="s">
        <v>8492</v>
      </c>
      <c r="B2735" t="s">
        <v>8493</v>
      </c>
      <c r="C2735" t="s">
        <v>7</v>
      </c>
      <c r="D2735">
        <v>106.92</v>
      </c>
      <c r="E2735">
        <v>14.61</v>
      </c>
      <c r="F2735" t="s">
        <v>10127</v>
      </c>
      <c r="G2735" t="s">
        <v>10127</v>
      </c>
      <c r="H2735">
        <v>100</v>
      </c>
      <c r="I2735">
        <v>16.510000000000002</v>
      </c>
      <c r="J2735">
        <v>1650.93</v>
      </c>
      <c r="K2735">
        <v>330.19</v>
      </c>
      <c r="L2735">
        <v>21.46</v>
      </c>
      <c r="M2735">
        <v>14.86</v>
      </c>
      <c r="N2735">
        <v>165.09</v>
      </c>
      <c r="O2735">
        <v>495.28</v>
      </c>
      <c r="P2735">
        <v>19.809999999999999</v>
      </c>
      <c r="Q2735">
        <v>21.46</v>
      </c>
      <c r="R2735">
        <v>-13.21</v>
      </c>
      <c r="S2735">
        <v>-11.56</v>
      </c>
      <c r="T2735">
        <v>21.51</v>
      </c>
      <c r="U2735">
        <v>4.91</v>
      </c>
      <c r="V2735">
        <v>-5.6</v>
      </c>
      <c r="W2735">
        <v>13.55</v>
      </c>
      <c r="X2735">
        <v>11.96</v>
      </c>
      <c r="Y2735">
        <v>13.36</v>
      </c>
      <c r="Z2735">
        <v>11.75</v>
      </c>
      <c r="AA2735">
        <v>-0.62</v>
      </c>
      <c r="AB2735">
        <v>14.66</v>
      </c>
      <c r="AC2735">
        <v>80.59</v>
      </c>
      <c r="AD2735">
        <v>85.04</v>
      </c>
      <c r="AE2735">
        <v>12.19</v>
      </c>
      <c r="AF2735">
        <v>178655</v>
      </c>
      <c r="AG2735">
        <v>3</v>
      </c>
      <c r="AI2735">
        <v>70</v>
      </c>
      <c r="AK2735">
        <v>96</v>
      </c>
    </row>
    <row r="2736" spans="1:37" hidden="1" x14ac:dyDescent="0.25">
      <c r="A2736" t="s">
        <v>6017</v>
      </c>
      <c r="B2736" t="s">
        <v>6018</v>
      </c>
      <c r="D2736">
        <v>106.9</v>
      </c>
      <c r="E2736">
        <v>60.42</v>
      </c>
      <c r="F2736" t="s">
        <v>10127</v>
      </c>
      <c r="G2736" t="s">
        <v>10127</v>
      </c>
      <c r="H2736">
        <v>100</v>
      </c>
      <c r="I2736">
        <v>68.27</v>
      </c>
      <c r="J2736">
        <v>6827.46</v>
      </c>
      <c r="K2736">
        <v>1365.49</v>
      </c>
      <c r="L2736">
        <v>88.76</v>
      </c>
      <c r="M2736">
        <v>61.45</v>
      </c>
      <c r="N2736">
        <v>682.75</v>
      </c>
      <c r="O2736">
        <v>2048.2399999999998</v>
      </c>
      <c r="P2736">
        <v>81.93</v>
      </c>
      <c r="Q2736">
        <v>88.76</v>
      </c>
      <c r="R2736">
        <v>-54.62</v>
      </c>
      <c r="S2736">
        <v>-47.79</v>
      </c>
      <c r="T2736">
        <v>14.48</v>
      </c>
      <c r="U2736">
        <v>3.41</v>
      </c>
      <c r="V2736">
        <v>-14.46</v>
      </c>
      <c r="W2736">
        <v>59.42</v>
      </c>
      <c r="X2736">
        <v>59.7</v>
      </c>
      <c r="Y2736">
        <v>59.72</v>
      </c>
      <c r="Z2736">
        <v>60.67</v>
      </c>
      <c r="AA2736">
        <v>-6.37</v>
      </c>
      <c r="AB2736">
        <v>1.45</v>
      </c>
      <c r="AC2736">
        <v>33.75</v>
      </c>
      <c r="AD2736">
        <v>46.5</v>
      </c>
      <c r="AE2736">
        <v>55.93</v>
      </c>
      <c r="AF2736">
        <v>28778.48</v>
      </c>
      <c r="AG2736">
        <v>38</v>
      </c>
      <c r="AI2736">
        <v>60</v>
      </c>
      <c r="AJ2736">
        <v>82</v>
      </c>
      <c r="AK2736">
        <v>87</v>
      </c>
    </row>
    <row r="2737" spans="1:37" hidden="1" x14ac:dyDescent="0.25">
      <c r="A2737" t="s">
        <v>9145</v>
      </c>
      <c r="B2737" t="s">
        <v>9146</v>
      </c>
      <c r="C2737" t="s">
        <v>235</v>
      </c>
      <c r="D2737">
        <v>106.89</v>
      </c>
      <c r="E2737">
        <v>5.04</v>
      </c>
      <c r="F2737" t="s">
        <v>10127</v>
      </c>
      <c r="G2737" t="s">
        <v>10127</v>
      </c>
      <c r="H2737">
        <v>100</v>
      </c>
      <c r="I2737">
        <v>5.7</v>
      </c>
      <c r="J2737">
        <v>569.52</v>
      </c>
      <c r="K2737">
        <v>113.9</v>
      </c>
      <c r="L2737">
        <v>7.4</v>
      </c>
      <c r="M2737">
        <v>5.13</v>
      </c>
      <c r="N2737">
        <v>56.95</v>
      </c>
      <c r="O2737">
        <v>170.86</v>
      </c>
      <c r="P2737">
        <v>6.83</v>
      </c>
      <c r="Q2737">
        <v>7.4</v>
      </c>
      <c r="R2737">
        <v>-4.5599999999999996</v>
      </c>
      <c r="S2737">
        <v>-3.99</v>
      </c>
      <c r="T2737">
        <v>49.49</v>
      </c>
      <c r="U2737">
        <v>10.78</v>
      </c>
      <c r="V2737">
        <v>-12.37</v>
      </c>
      <c r="W2737">
        <v>5.35</v>
      </c>
      <c r="X2737">
        <v>5.72</v>
      </c>
      <c r="Y2737">
        <v>5.36</v>
      </c>
      <c r="Z2737">
        <v>5.83</v>
      </c>
      <c r="AA2737">
        <v>-2.14</v>
      </c>
      <c r="AB2737">
        <v>-9.8800000000000008</v>
      </c>
      <c r="AC2737">
        <v>7.4</v>
      </c>
      <c r="AD2737">
        <v>7.5</v>
      </c>
      <c r="AE2737">
        <v>6.23</v>
      </c>
      <c r="AF2737">
        <v>2713421.35</v>
      </c>
      <c r="AG2737">
        <v>2</v>
      </c>
      <c r="AI2737">
        <v>93</v>
      </c>
      <c r="AK2737">
        <v>77</v>
      </c>
    </row>
    <row r="2738" spans="1:37" hidden="1" x14ac:dyDescent="0.25">
      <c r="A2738" t="s">
        <v>6817</v>
      </c>
      <c r="B2738" t="s">
        <v>6818</v>
      </c>
      <c r="D2738">
        <v>106.52</v>
      </c>
      <c r="E2738">
        <v>42.5</v>
      </c>
      <c r="F2738" t="s">
        <v>10127</v>
      </c>
      <c r="G2738" t="s">
        <v>10127</v>
      </c>
      <c r="H2738">
        <v>100</v>
      </c>
      <c r="I2738">
        <v>48.02</v>
      </c>
      <c r="J2738">
        <v>4802.5</v>
      </c>
      <c r="K2738">
        <v>960.5</v>
      </c>
      <c r="L2738">
        <v>62.43</v>
      </c>
      <c r="M2738">
        <v>43.22</v>
      </c>
      <c r="N2738">
        <v>480.25</v>
      </c>
      <c r="O2738">
        <v>1440.75</v>
      </c>
      <c r="P2738">
        <v>57.63</v>
      </c>
      <c r="Q2738">
        <v>62.43</v>
      </c>
      <c r="R2738">
        <v>-38.42</v>
      </c>
      <c r="S2738">
        <v>-33.619999999999997</v>
      </c>
      <c r="T2738">
        <v>10.56</v>
      </c>
      <c r="U2738">
        <v>32.630000000000003</v>
      </c>
      <c r="V2738">
        <v>-1.84</v>
      </c>
      <c r="W2738">
        <v>42.61</v>
      </c>
      <c r="X2738">
        <v>39.159999999999997</v>
      </c>
      <c r="Y2738">
        <v>42.78</v>
      </c>
      <c r="Z2738">
        <v>38.659999999999997</v>
      </c>
      <c r="AA2738">
        <v>12.82</v>
      </c>
      <c r="AB2738">
        <v>1.83</v>
      </c>
      <c r="AC2738">
        <v>54.52</v>
      </c>
      <c r="AD2738">
        <v>51.86</v>
      </c>
      <c r="AE2738">
        <v>38.44</v>
      </c>
      <c r="AF2738">
        <v>30196.52</v>
      </c>
      <c r="AG2738">
        <v>3</v>
      </c>
      <c r="AI2738">
        <v>53</v>
      </c>
      <c r="AJ2738">
        <v>98</v>
      </c>
      <c r="AK2738">
        <v>100</v>
      </c>
    </row>
    <row r="2739" spans="1:37" hidden="1" x14ac:dyDescent="0.25">
      <c r="A2739" t="s">
        <v>5227</v>
      </c>
      <c r="B2739" t="s">
        <v>5228</v>
      </c>
      <c r="D2739">
        <v>106.47</v>
      </c>
      <c r="E2739">
        <v>84.5</v>
      </c>
      <c r="F2739" t="s">
        <v>10127</v>
      </c>
      <c r="G2739" t="s">
        <v>10127</v>
      </c>
      <c r="H2739">
        <v>100</v>
      </c>
      <c r="I2739">
        <v>95.48</v>
      </c>
      <c r="J2739">
        <v>9548.5</v>
      </c>
      <c r="K2739">
        <v>1909.7</v>
      </c>
      <c r="L2739">
        <v>124.13</v>
      </c>
      <c r="M2739">
        <v>85.94</v>
      </c>
      <c r="N2739">
        <v>954.85</v>
      </c>
      <c r="O2739">
        <v>2864.55</v>
      </c>
      <c r="P2739">
        <v>114.58</v>
      </c>
      <c r="Q2739">
        <v>124.13</v>
      </c>
      <c r="R2739">
        <v>-76.39</v>
      </c>
      <c r="S2739">
        <v>-66.84</v>
      </c>
      <c r="T2739">
        <v>17.739999999999998</v>
      </c>
      <c r="U2739">
        <v>8.58</v>
      </c>
      <c r="V2739">
        <v>-5.9</v>
      </c>
      <c r="W2739">
        <v>84.72</v>
      </c>
      <c r="X2739">
        <v>89.95</v>
      </c>
      <c r="Y2739">
        <v>85.06</v>
      </c>
      <c r="Z2739">
        <v>92.24</v>
      </c>
      <c r="AA2739">
        <v>0.83</v>
      </c>
      <c r="AB2739">
        <v>-2.95</v>
      </c>
      <c r="AC2739">
        <v>41.2</v>
      </c>
      <c r="AD2739">
        <v>53.42</v>
      </c>
      <c r="AE2739">
        <v>90.44</v>
      </c>
      <c r="AF2739">
        <v>18573.91</v>
      </c>
      <c r="AG2739">
        <v>49</v>
      </c>
      <c r="AJ2739">
        <v>89</v>
      </c>
    </row>
    <row r="2740" spans="1:37" hidden="1" x14ac:dyDescent="0.25">
      <c r="A2740" t="s">
        <v>4670</v>
      </c>
      <c r="B2740" t="s">
        <v>4671</v>
      </c>
      <c r="C2740" t="s">
        <v>419</v>
      </c>
      <c r="D2740">
        <v>106.38</v>
      </c>
      <c r="E2740">
        <v>117.95</v>
      </c>
      <c r="F2740" t="s">
        <v>10127</v>
      </c>
      <c r="G2740" t="s">
        <v>10127</v>
      </c>
      <c r="H2740">
        <v>100</v>
      </c>
      <c r="I2740">
        <v>133.28</v>
      </c>
      <c r="J2740">
        <v>13328.35</v>
      </c>
      <c r="K2740">
        <v>2665.67</v>
      </c>
      <c r="L2740">
        <v>173.27</v>
      </c>
      <c r="M2740">
        <v>119.96</v>
      </c>
      <c r="N2740">
        <v>1332.84</v>
      </c>
      <c r="O2740">
        <v>3998.5</v>
      </c>
      <c r="P2740">
        <v>159.94</v>
      </c>
      <c r="Q2740">
        <v>173.27</v>
      </c>
      <c r="R2740">
        <v>-106.63</v>
      </c>
      <c r="S2740">
        <v>-93.3</v>
      </c>
      <c r="T2740">
        <v>61.14</v>
      </c>
      <c r="U2740">
        <v>0.73</v>
      </c>
      <c r="V2740">
        <v>-3.53</v>
      </c>
      <c r="W2740">
        <v>117.73</v>
      </c>
      <c r="X2740">
        <v>119.27</v>
      </c>
      <c r="Y2740">
        <v>117.74</v>
      </c>
      <c r="Z2740">
        <v>119.43</v>
      </c>
      <c r="AA2740">
        <v>-1.44</v>
      </c>
      <c r="AB2740">
        <v>-0.14000000000000001</v>
      </c>
      <c r="AC2740">
        <v>42.45</v>
      </c>
      <c r="AD2740">
        <v>52.34</v>
      </c>
      <c r="AE2740">
        <v>125.56</v>
      </c>
      <c r="AF2740">
        <v>3676.13</v>
      </c>
      <c r="AG2740">
        <v>4</v>
      </c>
      <c r="AI2740">
        <v>66</v>
      </c>
      <c r="AK2740">
        <v>78</v>
      </c>
    </row>
    <row r="2741" spans="1:37" hidden="1" x14ac:dyDescent="0.25">
      <c r="A2741" t="s">
        <v>6225</v>
      </c>
      <c r="B2741" t="s">
        <v>6226</v>
      </c>
      <c r="C2741" t="s">
        <v>238</v>
      </c>
      <c r="D2741">
        <v>106.04</v>
      </c>
      <c r="E2741">
        <v>50</v>
      </c>
      <c r="F2741" t="s">
        <v>10127</v>
      </c>
      <c r="G2741" t="s">
        <v>10127</v>
      </c>
      <c r="H2741">
        <v>100</v>
      </c>
      <c r="I2741">
        <v>56.5</v>
      </c>
      <c r="J2741">
        <v>5650</v>
      </c>
      <c r="K2741">
        <v>1130</v>
      </c>
      <c r="L2741">
        <v>73.45</v>
      </c>
      <c r="M2741">
        <v>50.85</v>
      </c>
      <c r="N2741">
        <v>565</v>
      </c>
      <c r="O2741">
        <v>1695</v>
      </c>
      <c r="P2741">
        <v>67.8</v>
      </c>
      <c r="Q2741">
        <v>73.45</v>
      </c>
      <c r="R2741">
        <v>-45.2</v>
      </c>
      <c r="S2741">
        <v>-39.549999999999997</v>
      </c>
      <c r="T2741">
        <v>-16.309999999999999</v>
      </c>
      <c r="U2741">
        <v>2.79</v>
      </c>
      <c r="V2741">
        <v>-12.06</v>
      </c>
      <c r="W2741">
        <v>50.68</v>
      </c>
      <c r="X2741">
        <v>53.55</v>
      </c>
      <c r="Y2741">
        <v>51.09</v>
      </c>
      <c r="Z2741">
        <v>53.23</v>
      </c>
      <c r="AA2741">
        <v>-5.21</v>
      </c>
      <c r="AB2741">
        <v>-2.44</v>
      </c>
      <c r="AC2741">
        <v>66.86</v>
      </c>
      <c r="AD2741">
        <v>56.46</v>
      </c>
      <c r="AE2741">
        <v>54.5</v>
      </c>
      <c r="AF2741">
        <v>1473.35</v>
      </c>
      <c r="AG2741">
        <v>19</v>
      </c>
      <c r="AI2741">
        <v>31</v>
      </c>
      <c r="AK2741">
        <v>18</v>
      </c>
    </row>
    <row r="2742" spans="1:37" hidden="1" x14ac:dyDescent="0.25">
      <c r="A2742" t="s">
        <v>5287</v>
      </c>
      <c r="B2742" t="s">
        <v>5288</v>
      </c>
      <c r="C2742" t="s">
        <v>128</v>
      </c>
      <c r="D2742">
        <v>105.95</v>
      </c>
      <c r="E2742">
        <v>92.38</v>
      </c>
      <c r="F2742" t="s">
        <v>10127</v>
      </c>
      <c r="G2742" t="s">
        <v>10127</v>
      </c>
      <c r="H2742">
        <v>100</v>
      </c>
      <c r="I2742">
        <v>104.39</v>
      </c>
      <c r="J2742">
        <v>10438.94</v>
      </c>
      <c r="K2742">
        <v>2087.79</v>
      </c>
      <c r="L2742">
        <v>135.71</v>
      </c>
      <c r="M2742">
        <v>93.95</v>
      </c>
      <c r="N2742">
        <v>1043.8900000000001</v>
      </c>
      <c r="O2742">
        <v>3131.68</v>
      </c>
      <c r="P2742">
        <v>125.27</v>
      </c>
      <c r="Q2742">
        <v>135.71</v>
      </c>
      <c r="R2742">
        <v>-83.51</v>
      </c>
      <c r="S2742">
        <v>-73.069999999999993</v>
      </c>
      <c r="U2742">
        <v>8.39</v>
      </c>
      <c r="V2742">
        <v>-3.42</v>
      </c>
      <c r="W2742">
        <v>91.03</v>
      </c>
      <c r="X2742">
        <v>87.56</v>
      </c>
      <c r="Y2742">
        <v>90.71</v>
      </c>
      <c r="Z2742">
        <v>87.81</v>
      </c>
      <c r="AA2742">
        <v>2.14</v>
      </c>
      <c r="AB2742">
        <v>1.97</v>
      </c>
      <c r="AC2742">
        <v>43.13</v>
      </c>
      <c r="AD2742">
        <v>56.76</v>
      </c>
      <c r="AE2742">
        <v>88.67</v>
      </c>
      <c r="AF2742">
        <v>1201214.43</v>
      </c>
    </row>
    <row r="2743" spans="1:37" hidden="1" x14ac:dyDescent="0.25">
      <c r="A2743" t="s">
        <v>9264</v>
      </c>
      <c r="B2743" t="s">
        <v>9265</v>
      </c>
      <c r="C2743" t="s">
        <v>33</v>
      </c>
      <c r="D2743">
        <v>105.79</v>
      </c>
      <c r="E2743">
        <v>4.9400000000000004</v>
      </c>
      <c r="F2743" t="s">
        <v>10127</v>
      </c>
      <c r="G2743" t="s">
        <v>10127</v>
      </c>
      <c r="H2743">
        <v>100</v>
      </c>
      <c r="I2743">
        <v>5.58</v>
      </c>
      <c r="J2743">
        <v>558.22</v>
      </c>
      <c r="K2743">
        <v>111.64</v>
      </c>
      <c r="L2743">
        <v>7.26</v>
      </c>
      <c r="M2743">
        <v>5.0199999999999996</v>
      </c>
      <c r="N2743">
        <v>55.82</v>
      </c>
      <c r="O2743">
        <v>167.47</v>
      </c>
      <c r="P2743">
        <v>6.7</v>
      </c>
      <c r="Q2743">
        <v>7.26</v>
      </c>
      <c r="R2743">
        <v>-4.47</v>
      </c>
      <c r="S2743">
        <v>-3.91</v>
      </c>
      <c r="T2743">
        <v>-0.12</v>
      </c>
      <c r="U2743">
        <v>71</v>
      </c>
      <c r="V2743">
        <v>-4.6900000000000004</v>
      </c>
      <c r="W2743">
        <v>4.7300000000000004</v>
      </c>
      <c r="X2743">
        <v>4.6500000000000004</v>
      </c>
      <c r="Y2743">
        <v>4.6399999999999997</v>
      </c>
      <c r="Z2743">
        <v>4.41</v>
      </c>
      <c r="AA2743">
        <v>22.4</v>
      </c>
      <c r="AB2743">
        <v>6.5</v>
      </c>
      <c r="AC2743">
        <v>62.05</v>
      </c>
      <c r="AD2743">
        <v>68.459999999999994</v>
      </c>
      <c r="AE2743">
        <v>5.32</v>
      </c>
      <c r="AF2743">
        <v>253285</v>
      </c>
      <c r="AG2743">
        <v>35</v>
      </c>
      <c r="AH2743">
        <v>1.7</v>
      </c>
    </row>
    <row r="2744" spans="1:37" hidden="1" x14ac:dyDescent="0.25">
      <c r="A2744" t="s">
        <v>4290</v>
      </c>
      <c r="B2744" t="s">
        <v>4291</v>
      </c>
      <c r="C2744" t="s">
        <v>24</v>
      </c>
      <c r="D2744">
        <v>105.76</v>
      </c>
      <c r="E2744">
        <v>178.55</v>
      </c>
      <c r="F2744" t="s">
        <v>10127</v>
      </c>
      <c r="G2744" t="s">
        <v>10127</v>
      </c>
      <c r="H2744">
        <v>100</v>
      </c>
      <c r="I2744">
        <v>201.76</v>
      </c>
      <c r="J2744">
        <v>20176.150000000001</v>
      </c>
      <c r="K2744">
        <v>4035.23</v>
      </c>
      <c r="L2744">
        <v>262.29000000000002</v>
      </c>
      <c r="M2744">
        <v>181.59</v>
      </c>
      <c r="N2744">
        <v>2017.62</v>
      </c>
      <c r="O2744">
        <v>6052.84</v>
      </c>
      <c r="P2744">
        <v>242.11</v>
      </c>
      <c r="Q2744">
        <v>262.29000000000002</v>
      </c>
      <c r="R2744">
        <v>-161.41</v>
      </c>
      <c r="S2744">
        <v>-141.22999999999999</v>
      </c>
      <c r="T2744">
        <v>14.9</v>
      </c>
      <c r="U2744">
        <v>13.03</v>
      </c>
      <c r="V2744">
        <v>-6.27</v>
      </c>
      <c r="W2744">
        <v>158.19999999999999</v>
      </c>
      <c r="X2744">
        <v>142.25</v>
      </c>
      <c r="Y2744">
        <v>153.94</v>
      </c>
      <c r="Z2744">
        <v>137.81</v>
      </c>
      <c r="AA2744">
        <v>2.48</v>
      </c>
      <c r="AB2744">
        <v>20.53</v>
      </c>
      <c r="AC2744">
        <v>94.66</v>
      </c>
      <c r="AD2744">
        <v>93.4</v>
      </c>
      <c r="AE2744">
        <v>144.63999999999999</v>
      </c>
      <c r="AF2744">
        <v>44291.74</v>
      </c>
      <c r="AG2744">
        <v>49</v>
      </c>
      <c r="AI2744">
        <v>28</v>
      </c>
      <c r="AJ2744">
        <v>98</v>
      </c>
      <c r="AK2744">
        <v>96</v>
      </c>
    </row>
    <row r="2745" spans="1:37" hidden="1" x14ac:dyDescent="0.25">
      <c r="A2745" t="s">
        <v>7046</v>
      </c>
      <c r="B2745" t="s">
        <v>7047</v>
      </c>
      <c r="D2745">
        <v>105.74</v>
      </c>
      <c r="E2745">
        <v>26.19</v>
      </c>
      <c r="F2745" t="s">
        <v>10127</v>
      </c>
      <c r="G2745" t="s">
        <v>10127</v>
      </c>
      <c r="H2745">
        <v>100</v>
      </c>
      <c r="I2745">
        <v>29.59</v>
      </c>
      <c r="J2745">
        <v>2959.47</v>
      </c>
      <c r="K2745">
        <v>591.89</v>
      </c>
      <c r="L2745">
        <v>38.47</v>
      </c>
      <c r="M2745">
        <v>26.64</v>
      </c>
      <c r="N2745">
        <v>295.95</v>
      </c>
      <c r="O2745">
        <v>887.84</v>
      </c>
      <c r="P2745">
        <v>35.51</v>
      </c>
      <c r="Q2745">
        <v>38.47</v>
      </c>
      <c r="R2745">
        <v>-23.68</v>
      </c>
      <c r="S2745">
        <v>-20.72</v>
      </c>
      <c r="T2745">
        <v>41.96</v>
      </c>
      <c r="U2745">
        <v>4.84</v>
      </c>
      <c r="V2745">
        <v>-14.9</v>
      </c>
      <c r="W2745">
        <v>25.45</v>
      </c>
      <c r="X2745">
        <v>34.85</v>
      </c>
      <c r="Y2745">
        <v>24.64</v>
      </c>
      <c r="Z2745">
        <v>34.65</v>
      </c>
      <c r="AA2745">
        <v>-6.06</v>
      </c>
      <c r="AB2745">
        <v>-5.86</v>
      </c>
      <c r="AC2745">
        <v>36.950000000000003</v>
      </c>
      <c r="AD2745">
        <v>64.05</v>
      </c>
      <c r="AE2745">
        <v>27.71</v>
      </c>
      <c r="AF2745">
        <v>170767.13</v>
      </c>
    </row>
    <row r="2746" spans="1:37" hidden="1" x14ac:dyDescent="0.25">
      <c r="A2746" t="s">
        <v>9576</v>
      </c>
      <c r="B2746" t="s">
        <v>9577</v>
      </c>
      <c r="C2746" t="s">
        <v>354</v>
      </c>
      <c r="D2746">
        <v>105.65</v>
      </c>
      <c r="E2746">
        <v>2</v>
      </c>
      <c r="F2746" t="s">
        <v>10127</v>
      </c>
      <c r="G2746" t="s">
        <v>10127</v>
      </c>
      <c r="H2746">
        <v>100</v>
      </c>
      <c r="I2746">
        <v>2.2599999999999998</v>
      </c>
      <c r="J2746">
        <v>226</v>
      </c>
      <c r="K2746">
        <v>45.2</v>
      </c>
      <c r="L2746">
        <v>2.94</v>
      </c>
      <c r="M2746">
        <v>2.0299999999999998</v>
      </c>
      <c r="N2746">
        <v>22.6</v>
      </c>
      <c r="O2746">
        <v>67.8</v>
      </c>
      <c r="P2746">
        <v>2.71</v>
      </c>
      <c r="Q2746">
        <v>2.94</v>
      </c>
      <c r="R2746">
        <v>-1.81</v>
      </c>
      <c r="S2746">
        <v>-1.58</v>
      </c>
      <c r="T2746">
        <v>-0.01</v>
      </c>
      <c r="U2746">
        <v>14.09</v>
      </c>
      <c r="V2746">
        <v>-0.91</v>
      </c>
      <c r="W2746">
        <v>1.98</v>
      </c>
      <c r="X2746">
        <v>2.11</v>
      </c>
      <c r="Y2746">
        <v>1.96</v>
      </c>
      <c r="Z2746">
        <v>2.1</v>
      </c>
      <c r="AA2746">
        <v>6.06</v>
      </c>
      <c r="AB2746">
        <v>0.44</v>
      </c>
      <c r="AC2746">
        <v>73.33</v>
      </c>
      <c r="AD2746">
        <v>60</v>
      </c>
      <c r="AE2746">
        <v>2.2000000000000002</v>
      </c>
      <c r="AF2746">
        <v>0</v>
      </c>
      <c r="AG2746">
        <v>29</v>
      </c>
    </row>
    <row r="2747" spans="1:37" hidden="1" x14ac:dyDescent="0.25">
      <c r="A2747" t="s">
        <v>8901</v>
      </c>
      <c r="B2747" t="s">
        <v>8902</v>
      </c>
      <c r="C2747" t="s">
        <v>546</v>
      </c>
      <c r="D2747">
        <v>105.29</v>
      </c>
      <c r="E2747">
        <v>8.5</v>
      </c>
      <c r="F2747" t="s">
        <v>10127</v>
      </c>
      <c r="G2747" t="s">
        <v>10127</v>
      </c>
      <c r="H2747">
        <v>100</v>
      </c>
      <c r="I2747">
        <v>9.6</v>
      </c>
      <c r="J2747">
        <v>960.5</v>
      </c>
      <c r="K2747">
        <v>192.1</v>
      </c>
      <c r="L2747">
        <v>12.49</v>
      </c>
      <c r="M2747">
        <v>8.64</v>
      </c>
      <c r="N2747">
        <v>96.05</v>
      </c>
      <c r="O2747">
        <v>288.14999999999998</v>
      </c>
      <c r="P2747">
        <v>11.53</v>
      </c>
      <c r="Q2747">
        <v>12.49</v>
      </c>
      <c r="R2747">
        <v>-7.68</v>
      </c>
      <c r="S2747">
        <v>-6.72</v>
      </c>
      <c r="T2747">
        <v>-152.59</v>
      </c>
      <c r="U2747">
        <v>1.04</v>
      </c>
      <c r="V2747">
        <v>-12.23</v>
      </c>
      <c r="W2747">
        <v>8.08</v>
      </c>
      <c r="X2747">
        <v>7.91</v>
      </c>
      <c r="Y2747">
        <v>7.91</v>
      </c>
      <c r="Z2747">
        <v>7.98</v>
      </c>
      <c r="AA2747">
        <v>-6.06</v>
      </c>
      <c r="AB2747">
        <v>7.26</v>
      </c>
      <c r="AC2747">
        <v>75.48</v>
      </c>
      <c r="AD2747">
        <v>66.67</v>
      </c>
      <c r="AE2747">
        <v>7.32</v>
      </c>
      <c r="AF2747">
        <v>425094.67</v>
      </c>
      <c r="AG2747">
        <v>82</v>
      </c>
      <c r="AI2747">
        <v>78</v>
      </c>
      <c r="AK2747">
        <v>91</v>
      </c>
    </row>
    <row r="2748" spans="1:37" hidden="1" x14ac:dyDescent="0.25">
      <c r="A2748" t="s">
        <v>4702</v>
      </c>
      <c r="B2748" t="s">
        <v>4703</v>
      </c>
      <c r="C2748" t="s">
        <v>700</v>
      </c>
      <c r="D2748">
        <v>105.2</v>
      </c>
      <c r="E2748">
        <v>117.15</v>
      </c>
      <c r="F2748" t="s">
        <v>10127</v>
      </c>
      <c r="G2748" t="s">
        <v>10127</v>
      </c>
      <c r="H2748">
        <v>100</v>
      </c>
      <c r="I2748">
        <v>132.38</v>
      </c>
      <c r="J2748">
        <v>13237.95</v>
      </c>
      <c r="K2748">
        <v>2647.59</v>
      </c>
      <c r="L2748">
        <v>172.09</v>
      </c>
      <c r="M2748">
        <v>119.14</v>
      </c>
      <c r="N2748">
        <v>1323.79</v>
      </c>
      <c r="O2748">
        <v>3971.39</v>
      </c>
      <c r="P2748">
        <v>158.86000000000001</v>
      </c>
      <c r="Q2748">
        <v>172.09</v>
      </c>
      <c r="R2748">
        <v>-105.9</v>
      </c>
      <c r="S2748">
        <v>-92.67</v>
      </c>
      <c r="T2748">
        <v>16.11</v>
      </c>
      <c r="U2748">
        <v>1.95</v>
      </c>
      <c r="V2748">
        <v>-14.49</v>
      </c>
      <c r="W2748">
        <v>117.51</v>
      </c>
      <c r="X2748">
        <v>118.11</v>
      </c>
      <c r="Y2748">
        <v>117.56</v>
      </c>
      <c r="Z2748">
        <v>119.58</v>
      </c>
      <c r="AA2748">
        <v>-6.99</v>
      </c>
      <c r="AB2748">
        <v>-0.25</v>
      </c>
      <c r="AC2748">
        <v>72.099999999999994</v>
      </c>
      <c r="AD2748">
        <v>65.87</v>
      </c>
      <c r="AE2748">
        <v>128.05000000000001</v>
      </c>
      <c r="AF2748">
        <v>5036.6099999999997</v>
      </c>
      <c r="AG2748">
        <v>41</v>
      </c>
      <c r="AI2748">
        <v>76</v>
      </c>
      <c r="AJ2748">
        <v>91</v>
      </c>
      <c r="AK2748">
        <v>97</v>
      </c>
    </row>
    <row r="2749" spans="1:37" hidden="1" x14ac:dyDescent="0.25">
      <c r="A2749" t="s">
        <v>2575</v>
      </c>
      <c r="B2749" t="s">
        <v>2576</v>
      </c>
      <c r="C2749" t="s">
        <v>927</v>
      </c>
      <c r="D2749">
        <v>105.14</v>
      </c>
      <c r="E2749">
        <v>411</v>
      </c>
      <c r="F2749" t="s">
        <v>10127</v>
      </c>
      <c r="G2749" t="s">
        <v>10127</v>
      </c>
      <c r="H2749">
        <v>100</v>
      </c>
      <c r="I2749">
        <v>464.43</v>
      </c>
      <c r="J2749">
        <v>46443</v>
      </c>
      <c r="K2749">
        <v>9288.6</v>
      </c>
      <c r="L2749">
        <v>603.76</v>
      </c>
      <c r="M2749">
        <v>417.99</v>
      </c>
      <c r="N2749">
        <v>4644.3</v>
      </c>
      <c r="O2749">
        <v>13932.9</v>
      </c>
      <c r="P2749">
        <v>557.32000000000005</v>
      </c>
      <c r="Q2749">
        <v>603.76</v>
      </c>
      <c r="R2749">
        <v>-371.54</v>
      </c>
      <c r="S2749">
        <v>-325.10000000000002</v>
      </c>
      <c r="T2749">
        <v>126.68</v>
      </c>
      <c r="U2749">
        <v>34.75</v>
      </c>
      <c r="V2749">
        <v>-9.39</v>
      </c>
      <c r="W2749">
        <v>421.33</v>
      </c>
      <c r="X2749">
        <v>388.21</v>
      </c>
      <c r="Y2749">
        <v>427.29</v>
      </c>
      <c r="Z2749">
        <v>385.9</v>
      </c>
      <c r="AA2749">
        <v>8.35</v>
      </c>
      <c r="AB2749">
        <v>-1.72</v>
      </c>
      <c r="AC2749">
        <v>53.66</v>
      </c>
      <c r="AD2749">
        <v>45.81</v>
      </c>
      <c r="AE2749">
        <v>375.74</v>
      </c>
      <c r="AF2749">
        <v>10521.74</v>
      </c>
      <c r="AG2749">
        <v>4</v>
      </c>
      <c r="AJ2749">
        <v>0</v>
      </c>
    </row>
    <row r="2750" spans="1:37" hidden="1" x14ac:dyDescent="0.25">
      <c r="A2750" t="s">
        <v>4433</v>
      </c>
      <c r="B2750" t="s">
        <v>4434</v>
      </c>
      <c r="C2750" t="s">
        <v>36</v>
      </c>
      <c r="D2750">
        <v>104.67</v>
      </c>
      <c r="E2750">
        <v>123.65</v>
      </c>
      <c r="F2750" t="s">
        <v>10127</v>
      </c>
      <c r="G2750" t="s">
        <v>10127</v>
      </c>
      <c r="H2750">
        <v>100</v>
      </c>
      <c r="I2750">
        <v>139.72</v>
      </c>
      <c r="J2750">
        <v>13972.45</v>
      </c>
      <c r="K2750">
        <v>2794.49</v>
      </c>
      <c r="L2750">
        <v>181.64</v>
      </c>
      <c r="M2750">
        <v>125.75</v>
      </c>
      <c r="N2750">
        <v>1397.24</v>
      </c>
      <c r="O2750">
        <v>4191.7299999999996</v>
      </c>
      <c r="P2750">
        <v>167.67</v>
      </c>
      <c r="Q2750">
        <v>181.64</v>
      </c>
      <c r="R2750">
        <v>-111.78</v>
      </c>
      <c r="S2750">
        <v>-97.81</v>
      </c>
      <c r="T2750">
        <v>7.21</v>
      </c>
      <c r="U2750">
        <v>10.9</v>
      </c>
      <c r="V2750">
        <v>-7.96</v>
      </c>
      <c r="W2750">
        <v>122.68</v>
      </c>
      <c r="X2750">
        <v>133.5</v>
      </c>
      <c r="Y2750">
        <v>120.66</v>
      </c>
      <c r="Z2750">
        <v>137.91</v>
      </c>
      <c r="AA2750">
        <v>0.6</v>
      </c>
      <c r="AB2750">
        <v>-1.54</v>
      </c>
      <c r="AC2750">
        <v>60.45</v>
      </c>
      <c r="AD2750">
        <v>70.260000000000005</v>
      </c>
      <c r="AE2750">
        <v>135.4</v>
      </c>
      <c r="AF2750">
        <v>5022.22</v>
      </c>
      <c r="AG2750">
        <v>25</v>
      </c>
      <c r="AI2750">
        <v>97</v>
      </c>
      <c r="AK2750">
        <v>98</v>
      </c>
    </row>
    <row r="2751" spans="1:37" hidden="1" x14ac:dyDescent="0.25">
      <c r="A2751" t="s">
        <v>5002</v>
      </c>
      <c r="B2751" t="s">
        <v>5003</v>
      </c>
      <c r="C2751" t="s">
        <v>462</v>
      </c>
      <c r="D2751">
        <v>104.03</v>
      </c>
      <c r="E2751">
        <v>104</v>
      </c>
      <c r="F2751" t="s">
        <v>10127</v>
      </c>
      <c r="G2751" t="s">
        <v>10127</v>
      </c>
      <c r="H2751">
        <v>100</v>
      </c>
      <c r="I2751">
        <v>117.52</v>
      </c>
      <c r="J2751">
        <v>11752</v>
      </c>
      <c r="K2751">
        <v>2350.4</v>
      </c>
      <c r="L2751">
        <v>152.78</v>
      </c>
      <c r="M2751">
        <v>105.77</v>
      </c>
      <c r="N2751">
        <v>1175.2</v>
      </c>
      <c r="O2751">
        <v>3525.6</v>
      </c>
      <c r="P2751">
        <v>141.02000000000001</v>
      </c>
      <c r="Q2751">
        <v>152.78</v>
      </c>
      <c r="R2751">
        <v>-94.02</v>
      </c>
      <c r="S2751">
        <v>-82.26</v>
      </c>
      <c r="T2751">
        <v>67.55</v>
      </c>
      <c r="U2751">
        <v>4.8099999999999996</v>
      </c>
      <c r="V2751">
        <v>-0.72</v>
      </c>
      <c r="W2751">
        <v>102.37</v>
      </c>
      <c r="X2751">
        <v>100.2</v>
      </c>
      <c r="Y2751">
        <v>102.58</v>
      </c>
      <c r="Z2751">
        <v>99.5</v>
      </c>
      <c r="AA2751">
        <v>1.97</v>
      </c>
      <c r="AB2751">
        <v>1.97</v>
      </c>
      <c r="AC2751">
        <v>59.97</v>
      </c>
      <c r="AD2751">
        <v>72.290000000000006</v>
      </c>
      <c r="AE2751">
        <v>67.709999999999994</v>
      </c>
      <c r="AF2751">
        <v>439.13</v>
      </c>
      <c r="AG2751">
        <v>87</v>
      </c>
    </row>
    <row r="2752" spans="1:37" hidden="1" x14ac:dyDescent="0.25">
      <c r="A2752" t="s">
        <v>1429</v>
      </c>
      <c r="B2752" t="s">
        <v>1430</v>
      </c>
      <c r="C2752" t="s">
        <v>235</v>
      </c>
      <c r="D2752">
        <v>103.8</v>
      </c>
      <c r="E2752">
        <v>882</v>
      </c>
      <c r="F2752" t="s">
        <v>10127</v>
      </c>
      <c r="G2752" t="s">
        <v>10127</v>
      </c>
      <c r="H2752">
        <v>100</v>
      </c>
      <c r="I2752">
        <v>996.66</v>
      </c>
      <c r="J2752">
        <v>99666</v>
      </c>
      <c r="K2752">
        <v>19933.2</v>
      </c>
      <c r="L2752">
        <v>1295.6600000000001</v>
      </c>
      <c r="M2752">
        <v>896.99</v>
      </c>
      <c r="N2752">
        <v>9966.6</v>
      </c>
      <c r="O2752">
        <v>29899.8</v>
      </c>
      <c r="P2752">
        <v>1195.99</v>
      </c>
      <c r="Q2752">
        <v>1295.6600000000001</v>
      </c>
      <c r="R2752">
        <v>-797.33</v>
      </c>
      <c r="S2752">
        <v>-697.66</v>
      </c>
      <c r="T2752">
        <v>18.37</v>
      </c>
      <c r="U2752">
        <v>3.72</v>
      </c>
      <c r="V2752">
        <v>-4.8</v>
      </c>
      <c r="W2752">
        <v>899.52</v>
      </c>
      <c r="X2752">
        <v>889.66</v>
      </c>
      <c r="Y2752">
        <v>896.82</v>
      </c>
      <c r="Z2752">
        <v>884.38</v>
      </c>
      <c r="AA2752">
        <v>-0.72</v>
      </c>
      <c r="AB2752">
        <v>-1.2</v>
      </c>
      <c r="AC2752">
        <v>36.22</v>
      </c>
      <c r="AD2752">
        <v>29.55</v>
      </c>
      <c r="AE2752">
        <v>858.84</v>
      </c>
      <c r="AF2752">
        <v>329.3</v>
      </c>
      <c r="AG2752">
        <v>55</v>
      </c>
      <c r="AI2752">
        <v>41</v>
      </c>
      <c r="AJ2752">
        <v>86</v>
      </c>
      <c r="AK2752">
        <v>79</v>
      </c>
    </row>
    <row r="2753" spans="1:37" hidden="1" x14ac:dyDescent="0.25">
      <c r="A2753" t="s">
        <v>4310</v>
      </c>
      <c r="B2753" t="s">
        <v>4311</v>
      </c>
      <c r="C2753" t="s">
        <v>497</v>
      </c>
      <c r="D2753">
        <v>103.65</v>
      </c>
      <c r="E2753">
        <v>139.44999999999999</v>
      </c>
      <c r="F2753" t="s">
        <v>10127</v>
      </c>
      <c r="G2753" t="s">
        <v>10127</v>
      </c>
      <c r="H2753">
        <v>100</v>
      </c>
      <c r="I2753">
        <v>157.58000000000001</v>
      </c>
      <c r="J2753">
        <v>15757.85</v>
      </c>
      <c r="K2753">
        <v>3151.57</v>
      </c>
      <c r="L2753">
        <v>204.85</v>
      </c>
      <c r="M2753">
        <v>141.82</v>
      </c>
      <c r="N2753">
        <v>1575.78</v>
      </c>
      <c r="O2753">
        <v>4727.3500000000004</v>
      </c>
      <c r="P2753">
        <v>189.09</v>
      </c>
      <c r="Q2753">
        <v>204.85</v>
      </c>
      <c r="R2753">
        <v>-126.06</v>
      </c>
      <c r="S2753">
        <v>-110.3</v>
      </c>
      <c r="T2753">
        <v>1.73</v>
      </c>
      <c r="U2753">
        <v>5.78</v>
      </c>
      <c r="V2753">
        <v>-19.79</v>
      </c>
      <c r="W2753">
        <v>135.38</v>
      </c>
      <c r="X2753">
        <v>141.38</v>
      </c>
      <c r="Y2753">
        <v>136.4</v>
      </c>
      <c r="Z2753">
        <v>143.96</v>
      </c>
      <c r="AA2753">
        <v>-8.76</v>
      </c>
      <c r="AB2753">
        <v>2.95</v>
      </c>
      <c r="AC2753">
        <v>67.040000000000006</v>
      </c>
      <c r="AD2753">
        <v>82.37</v>
      </c>
      <c r="AE2753">
        <v>141.44</v>
      </c>
      <c r="AF2753">
        <v>5836</v>
      </c>
      <c r="AG2753">
        <v>46</v>
      </c>
      <c r="AI2753">
        <v>11</v>
      </c>
      <c r="AJ2753">
        <v>77</v>
      </c>
      <c r="AK2753">
        <v>56</v>
      </c>
    </row>
    <row r="2754" spans="1:37" hidden="1" x14ac:dyDescent="0.25">
      <c r="A2754" t="s">
        <v>4150</v>
      </c>
      <c r="B2754" t="s">
        <v>4151</v>
      </c>
      <c r="D2754">
        <v>103.62</v>
      </c>
      <c r="E2754">
        <v>154.4</v>
      </c>
      <c r="F2754" t="s">
        <v>10127</v>
      </c>
      <c r="G2754" t="s">
        <v>10127</v>
      </c>
      <c r="H2754">
        <v>100</v>
      </c>
      <c r="I2754">
        <v>174.47</v>
      </c>
      <c r="J2754">
        <v>17447.2</v>
      </c>
      <c r="K2754">
        <v>3489.44</v>
      </c>
      <c r="L2754">
        <v>226.81</v>
      </c>
      <c r="M2754">
        <v>157.02000000000001</v>
      </c>
      <c r="N2754">
        <v>1744.72</v>
      </c>
      <c r="O2754">
        <v>5234.16</v>
      </c>
      <c r="P2754">
        <v>209.37</v>
      </c>
      <c r="Q2754">
        <v>226.81</v>
      </c>
      <c r="R2754">
        <v>-139.58000000000001</v>
      </c>
      <c r="S2754">
        <v>-122.13</v>
      </c>
      <c r="T2754">
        <v>3.28</v>
      </c>
      <c r="U2754">
        <v>47.76</v>
      </c>
      <c r="V2754">
        <v>-5.39</v>
      </c>
      <c r="W2754">
        <v>165.59</v>
      </c>
      <c r="X2754">
        <v>151.66999999999999</v>
      </c>
      <c r="Y2754">
        <v>169.28</v>
      </c>
      <c r="Z2754">
        <v>150.12</v>
      </c>
      <c r="AA2754">
        <v>15.36</v>
      </c>
      <c r="AB2754">
        <v>-7.18</v>
      </c>
      <c r="AC2754">
        <v>0</v>
      </c>
      <c r="AD2754">
        <v>0</v>
      </c>
      <c r="AE2754">
        <v>164.39</v>
      </c>
      <c r="AF2754">
        <v>2492.13</v>
      </c>
      <c r="AG2754">
        <v>34</v>
      </c>
      <c r="AI2754">
        <v>28</v>
      </c>
      <c r="AJ2754">
        <v>98</v>
      </c>
      <c r="AK2754">
        <v>97</v>
      </c>
    </row>
    <row r="2755" spans="1:37" hidden="1" x14ac:dyDescent="0.25">
      <c r="A2755" t="s">
        <v>4018</v>
      </c>
      <c r="B2755" t="s">
        <v>4019</v>
      </c>
      <c r="C2755" t="s">
        <v>30</v>
      </c>
      <c r="D2755">
        <v>103.47</v>
      </c>
      <c r="E2755">
        <v>161.6</v>
      </c>
      <c r="F2755" t="s">
        <v>10127</v>
      </c>
      <c r="G2755" t="s">
        <v>10127</v>
      </c>
      <c r="H2755">
        <v>100</v>
      </c>
      <c r="I2755">
        <v>182.61</v>
      </c>
      <c r="J2755">
        <v>18260.8</v>
      </c>
      <c r="K2755">
        <v>3652.16</v>
      </c>
      <c r="L2755">
        <v>237.39</v>
      </c>
      <c r="M2755">
        <v>164.35</v>
      </c>
      <c r="N2755">
        <v>1826.08</v>
      </c>
      <c r="O2755">
        <v>5478.24</v>
      </c>
      <c r="P2755">
        <v>219.13</v>
      </c>
      <c r="Q2755">
        <v>237.39</v>
      </c>
      <c r="R2755">
        <v>-146.09</v>
      </c>
      <c r="S2755">
        <v>-127.83</v>
      </c>
      <c r="T2755">
        <v>9.06</v>
      </c>
      <c r="U2755">
        <v>1.35</v>
      </c>
      <c r="V2755">
        <v>-7.68</v>
      </c>
      <c r="W2755">
        <v>162.19</v>
      </c>
      <c r="X2755">
        <v>162.36000000000001</v>
      </c>
      <c r="Y2755">
        <v>161.9</v>
      </c>
      <c r="Z2755">
        <v>166.16</v>
      </c>
      <c r="AA2755">
        <v>-3.38</v>
      </c>
      <c r="AB2755">
        <v>0.03</v>
      </c>
      <c r="AC2755">
        <v>79.459999999999994</v>
      </c>
      <c r="AD2755">
        <v>70.08</v>
      </c>
      <c r="AE2755">
        <v>180.06</v>
      </c>
      <c r="AF2755">
        <v>9706.8700000000008</v>
      </c>
      <c r="AG2755">
        <v>89</v>
      </c>
      <c r="AI2755">
        <v>78</v>
      </c>
      <c r="AJ2755">
        <v>99</v>
      </c>
      <c r="AK2755">
        <v>99</v>
      </c>
    </row>
    <row r="2756" spans="1:37" hidden="1" x14ac:dyDescent="0.25">
      <c r="A2756" t="s">
        <v>6490</v>
      </c>
      <c r="B2756" t="s">
        <v>6491</v>
      </c>
      <c r="D2756">
        <v>103.21</v>
      </c>
      <c r="E2756">
        <v>46.21</v>
      </c>
      <c r="F2756" t="s">
        <v>10127</v>
      </c>
      <c r="G2756" t="s">
        <v>10127</v>
      </c>
      <c r="H2756">
        <v>100</v>
      </c>
      <c r="I2756">
        <v>52.22</v>
      </c>
      <c r="J2756">
        <v>5221.7299999999996</v>
      </c>
      <c r="K2756">
        <v>1044.3499999999999</v>
      </c>
      <c r="L2756">
        <v>67.88</v>
      </c>
      <c r="M2756">
        <v>47</v>
      </c>
      <c r="N2756">
        <v>522.16999999999996</v>
      </c>
      <c r="O2756">
        <v>1566.52</v>
      </c>
      <c r="P2756">
        <v>62.66</v>
      </c>
      <c r="Q2756">
        <v>67.88</v>
      </c>
      <c r="R2756">
        <v>-41.77</v>
      </c>
      <c r="S2756">
        <v>-36.549999999999997</v>
      </c>
      <c r="T2756">
        <v>-278.93</v>
      </c>
      <c r="U2756">
        <v>4.0599999999999996</v>
      </c>
      <c r="V2756">
        <v>-7.84</v>
      </c>
      <c r="W2756">
        <v>46.28</v>
      </c>
      <c r="X2756">
        <v>46.47</v>
      </c>
      <c r="Y2756">
        <v>46.74</v>
      </c>
      <c r="Z2756">
        <v>47.02</v>
      </c>
      <c r="AA2756">
        <v>-2.25</v>
      </c>
      <c r="AB2756">
        <v>-0.84</v>
      </c>
      <c r="AC2756">
        <v>34.729999999999997</v>
      </c>
      <c r="AD2756">
        <v>40.79</v>
      </c>
      <c r="AE2756">
        <v>19.579999999999998</v>
      </c>
      <c r="AF2756">
        <v>4573.22</v>
      </c>
      <c r="AG2756">
        <v>3</v>
      </c>
      <c r="AI2756">
        <v>56</v>
      </c>
      <c r="AK2756">
        <v>39</v>
      </c>
    </row>
    <row r="2757" spans="1:37" hidden="1" x14ac:dyDescent="0.25">
      <c r="A2757" t="s">
        <v>5478</v>
      </c>
      <c r="B2757" t="s">
        <v>5479</v>
      </c>
      <c r="C2757" t="s">
        <v>262</v>
      </c>
      <c r="D2757">
        <v>103.1</v>
      </c>
      <c r="E2757">
        <v>70.88</v>
      </c>
      <c r="F2757" t="s">
        <v>10127</v>
      </c>
      <c r="G2757" t="s">
        <v>10127</v>
      </c>
      <c r="H2757">
        <v>100</v>
      </c>
      <c r="I2757">
        <v>80.09</v>
      </c>
      <c r="J2757">
        <v>8009.44</v>
      </c>
      <c r="K2757">
        <v>1601.89</v>
      </c>
      <c r="L2757">
        <v>104.12</v>
      </c>
      <c r="M2757">
        <v>72.08</v>
      </c>
      <c r="N2757">
        <v>800.94</v>
      </c>
      <c r="O2757">
        <v>2402.83</v>
      </c>
      <c r="P2757">
        <v>96.11</v>
      </c>
      <c r="Q2757">
        <v>104.12</v>
      </c>
      <c r="R2757">
        <v>-64.08</v>
      </c>
      <c r="S2757">
        <v>-56.07</v>
      </c>
      <c r="T2757">
        <v>23.01</v>
      </c>
      <c r="U2757">
        <v>2.85</v>
      </c>
      <c r="V2757">
        <v>-6.29</v>
      </c>
      <c r="W2757">
        <v>71.37</v>
      </c>
      <c r="X2757">
        <v>78.44</v>
      </c>
      <c r="Y2757">
        <v>70.64</v>
      </c>
      <c r="Z2757">
        <v>79.260000000000005</v>
      </c>
      <c r="AA2757">
        <v>-1.93</v>
      </c>
      <c r="AB2757">
        <v>-3.6</v>
      </c>
      <c r="AC2757">
        <v>19.920000000000002</v>
      </c>
      <c r="AD2757">
        <v>20.010000000000002</v>
      </c>
      <c r="AE2757">
        <v>82.43</v>
      </c>
      <c r="AF2757">
        <v>4852.5200000000004</v>
      </c>
      <c r="AG2757">
        <v>60</v>
      </c>
      <c r="AI2757">
        <v>2</v>
      </c>
      <c r="AJ2757">
        <v>91</v>
      </c>
      <c r="AK2757">
        <v>26</v>
      </c>
    </row>
    <row r="2758" spans="1:37" hidden="1" x14ac:dyDescent="0.25">
      <c r="A2758" t="s">
        <v>4741</v>
      </c>
      <c r="B2758" t="s">
        <v>4742</v>
      </c>
      <c r="C2758" t="s">
        <v>391</v>
      </c>
      <c r="D2758">
        <v>103.07</v>
      </c>
      <c r="E2758">
        <v>118.05</v>
      </c>
      <c r="F2758" t="s">
        <v>10127</v>
      </c>
      <c r="G2758" t="s">
        <v>10127</v>
      </c>
      <c r="H2758">
        <v>100</v>
      </c>
      <c r="I2758">
        <v>133.4</v>
      </c>
      <c r="J2758">
        <v>13339.65</v>
      </c>
      <c r="K2758">
        <v>2667.93</v>
      </c>
      <c r="L2758">
        <v>173.42</v>
      </c>
      <c r="M2758">
        <v>120.06</v>
      </c>
      <c r="N2758">
        <v>1333.96</v>
      </c>
      <c r="O2758">
        <v>4001.89</v>
      </c>
      <c r="P2758">
        <v>160.08000000000001</v>
      </c>
      <c r="Q2758">
        <v>173.42</v>
      </c>
      <c r="R2758">
        <v>-106.72</v>
      </c>
      <c r="S2758">
        <v>-93.38</v>
      </c>
      <c r="T2758">
        <v>19.27</v>
      </c>
      <c r="U2758">
        <v>4.1399999999999997</v>
      </c>
      <c r="V2758">
        <v>-8.64</v>
      </c>
      <c r="W2758">
        <v>117</v>
      </c>
      <c r="X2758">
        <v>116.05</v>
      </c>
      <c r="Y2758">
        <v>116.49</v>
      </c>
      <c r="Z2758">
        <v>117.83</v>
      </c>
      <c r="AA2758">
        <v>-2.67</v>
      </c>
      <c r="AB2758">
        <v>1.91</v>
      </c>
      <c r="AC2758">
        <v>69.55</v>
      </c>
      <c r="AD2758">
        <v>65.23</v>
      </c>
      <c r="AE2758">
        <v>121.47</v>
      </c>
      <c r="AF2758">
        <v>34800</v>
      </c>
    </row>
    <row r="2759" spans="1:37" hidden="1" x14ac:dyDescent="0.25">
      <c r="A2759" t="s">
        <v>26</v>
      </c>
      <c r="B2759" t="s">
        <v>27</v>
      </c>
      <c r="D2759">
        <v>102.89</v>
      </c>
      <c r="E2759">
        <v>132.74</v>
      </c>
      <c r="F2759" t="s">
        <v>10127</v>
      </c>
      <c r="G2759" t="s">
        <v>10127</v>
      </c>
      <c r="H2759">
        <v>100</v>
      </c>
      <c r="I2759">
        <v>150</v>
      </c>
      <c r="J2759">
        <v>14999.62</v>
      </c>
      <c r="K2759">
        <v>2999.92</v>
      </c>
      <c r="L2759">
        <v>195</v>
      </c>
      <c r="M2759">
        <v>135</v>
      </c>
      <c r="N2759">
        <v>1499.96</v>
      </c>
      <c r="O2759">
        <v>4499.8900000000003</v>
      </c>
      <c r="P2759">
        <v>180</v>
      </c>
      <c r="Q2759">
        <v>195</v>
      </c>
      <c r="R2759">
        <v>-120</v>
      </c>
      <c r="S2759">
        <v>-105</v>
      </c>
      <c r="T2759">
        <v>9.77</v>
      </c>
      <c r="U2759">
        <v>4.96</v>
      </c>
      <c r="V2759">
        <v>-6.56</v>
      </c>
      <c r="W2759">
        <v>117.27</v>
      </c>
      <c r="X2759">
        <v>107.18</v>
      </c>
      <c r="Y2759">
        <v>117.17</v>
      </c>
      <c r="Z2759">
        <v>106.23</v>
      </c>
      <c r="AA2759">
        <v>-1.1299999999999999</v>
      </c>
      <c r="AB2759">
        <v>19.48</v>
      </c>
      <c r="AC2759">
        <v>88.04</v>
      </c>
      <c r="AD2759">
        <v>96.73</v>
      </c>
      <c r="AE2759">
        <v>104.1</v>
      </c>
      <c r="AF2759">
        <v>22126.04</v>
      </c>
      <c r="AG2759">
        <v>9</v>
      </c>
      <c r="AI2759">
        <v>66</v>
      </c>
      <c r="AJ2759">
        <v>90</v>
      </c>
      <c r="AK2759">
        <v>97</v>
      </c>
    </row>
    <row r="2760" spans="1:37" hidden="1" x14ac:dyDescent="0.25">
      <c r="A2760" t="s">
        <v>7795</v>
      </c>
      <c r="B2760" t="s">
        <v>7796</v>
      </c>
      <c r="C2760" t="s">
        <v>373</v>
      </c>
      <c r="D2760">
        <v>102.82</v>
      </c>
      <c r="E2760">
        <v>18.27</v>
      </c>
      <c r="F2760" t="s">
        <v>10127</v>
      </c>
      <c r="G2760" t="s">
        <v>10127</v>
      </c>
      <c r="H2760">
        <v>100</v>
      </c>
      <c r="I2760">
        <v>20.65</v>
      </c>
      <c r="J2760">
        <v>2064.5100000000002</v>
      </c>
      <c r="K2760">
        <v>412.9</v>
      </c>
      <c r="L2760">
        <v>26.84</v>
      </c>
      <c r="M2760">
        <v>18.579999999999998</v>
      </c>
      <c r="N2760">
        <v>206.45</v>
      </c>
      <c r="O2760">
        <v>619.35</v>
      </c>
      <c r="P2760">
        <v>24.77</v>
      </c>
      <c r="Q2760">
        <v>26.84</v>
      </c>
      <c r="R2760">
        <v>-16.52</v>
      </c>
      <c r="S2760">
        <v>-14.45</v>
      </c>
      <c r="T2760">
        <v>39.4</v>
      </c>
      <c r="U2760">
        <v>4.25</v>
      </c>
      <c r="V2760">
        <v>-9.2899999999999991</v>
      </c>
      <c r="W2760">
        <v>18.36</v>
      </c>
      <c r="X2760">
        <v>21.35</v>
      </c>
      <c r="Y2760">
        <v>18.39</v>
      </c>
      <c r="Z2760">
        <v>19.61</v>
      </c>
      <c r="AA2760">
        <v>-2.99</v>
      </c>
      <c r="AB2760">
        <v>-2.1</v>
      </c>
      <c r="AC2760">
        <v>78.430000000000007</v>
      </c>
      <c r="AD2760">
        <v>71.37</v>
      </c>
      <c r="AE2760">
        <v>20.61</v>
      </c>
      <c r="AF2760">
        <v>91059.7</v>
      </c>
      <c r="AG2760">
        <v>13</v>
      </c>
      <c r="AI2760">
        <v>28</v>
      </c>
      <c r="AK2760">
        <v>93</v>
      </c>
    </row>
    <row r="2761" spans="1:37" hidden="1" x14ac:dyDescent="0.25">
      <c r="A2761" t="s">
        <v>4475</v>
      </c>
      <c r="B2761" t="s">
        <v>4476</v>
      </c>
      <c r="C2761" t="s">
        <v>235</v>
      </c>
      <c r="D2761">
        <v>102.6</v>
      </c>
      <c r="E2761">
        <v>139.4</v>
      </c>
      <c r="F2761" t="s">
        <v>10127</v>
      </c>
      <c r="G2761" t="s">
        <v>10127</v>
      </c>
      <c r="H2761">
        <v>100</v>
      </c>
      <c r="I2761">
        <v>157.52000000000001</v>
      </c>
      <c r="J2761">
        <v>15752.2</v>
      </c>
      <c r="K2761">
        <v>3150.44</v>
      </c>
      <c r="L2761">
        <v>204.78</v>
      </c>
      <c r="M2761">
        <v>141.77000000000001</v>
      </c>
      <c r="N2761">
        <v>1575.22</v>
      </c>
      <c r="O2761">
        <v>4725.66</v>
      </c>
      <c r="P2761">
        <v>189.03</v>
      </c>
      <c r="Q2761">
        <v>204.78</v>
      </c>
      <c r="R2761">
        <v>-126.02</v>
      </c>
      <c r="S2761">
        <v>-110.27</v>
      </c>
      <c r="T2761">
        <v>732.86</v>
      </c>
      <c r="U2761">
        <v>4.75</v>
      </c>
      <c r="V2761">
        <v>-9.32</v>
      </c>
      <c r="W2761">
        <v>136.19999999999999</v>
      </c>
      <c r="X2761">
        <v>130.79</v>
      </c>
      <c r="Y2761">
        <v>135.79</v>
      </c>
      <c r="Z2761">
        <v>129.9</v>
      </c>
      <c r="AA2761">
        <v>-2.79</v>
      </c>
      <c r="AB2761">
        <v>4.97</v>
      </c>
      <c r="AC2761">
        <v>76.56</v>
      </c>
      <c r="AD2761">
        <v>76.25</v>
      </c>
      <c r="AE2761">
        <v>119.51</v>
      </c>
      <c r="AF2761">
        <v>5894.48</v>
      </c>
      <c r="AG2761">
        <v>37</v>
      </c>
      <c r="AI2761">
        <v>41</v>
      </c>
      <c r="AK2761">
        <v>89</v>
      </c>
    </row>
    <row r="2762" spans="1:37" hidden="1" x14ac:dyDescent="0.25">
      <c r="A2762" t="s">
        <v>8766</v>
      </c>
      <c r="B2762" t="s">
        <v>8767</v>
      </c>
      <c r="C2762" t="s">
        <v>373</v>
      </c>
      <c r="D2762">
        <v>102.58</v>
      </c>
      <c r="E2762">
        <v>8.5</v>
      </c>
      <c r="F2762" t="s">
        <v>10127</v>
      </c>
      <c r="G2762" t="s">
        <v>10127</v>
      </c>
      <c r="H2762">
        <v>100</v>
      </c>
      <c r="I2762">
        <v>9.6</v>
      </c>
      <c r="J2762">
        <v>960.5</v>
      </c>
      <c r="K2762">
        <v>192.1</v>
      </c>
      <c r="L2762">
        <v>12.49</v>
      </c>
      <c r="M2762">
        <v>8.64</v>
      </c>
      <c r="N2762">
        <v>96.05</v>
      </c>
      <c r="O2762">
        <v>288.14999999999998</v>
      </c>
      <c r="P2762">
        <v>11.53</v>
      </c>
      <c r="Q2762">
        <v>12.49</v>
      </c>
      <c r="R2762">
        <v>-7.68</v>
      </c>
      <c r="S2762">
        <v>-6.72</v>
      </c>
      <c r="T2762">
        <v>1465.5</v>
      </c>
      <c r="U2762">
        <v>2.83</v>
      </c>
      <c r="V2762">
        <v>-12.19</v>
      </c>
      <c r="W2762">
        <v>8.6999999999999993</v>
      </c>
      <c r="X2762">
        <v>9.26</v>
      </c>
      <c r="Y2762">
        <v>8.75</v>
      </c>
      <c r="Z2762">
        <v>9.43</v>
      </c>
      <c r="AA2762">
        <v>-5.27</v>
      </c>
      <c r="AB2762">
        <v>-4.88</v>
      </c>
      <c r="AC2762">
        <v>25.55</v>
      </c>
      <c r="AD2762">
        <v>31.45</v>
      </c>
      <c r="AE2762">
        <v>10.039999999999999</v>
      </c>
      <c r="AF2762">
        <v>61881.96</v>
      </c>
      <c r="AG2762">
        <v>0</v>
      </c>
      <c r="AI2762">
        <v>18</v>
      </c>
      <c r="AK2762">
        <v>7</v>
      </c>
    </row>
    <row r="2763" spans="1:37" hidden="1" x14ac:dyDescent="0.25">
      <c r="A2763" t="s">
        <v>7098</v>
      </c>
      <c r="B2763" t="s">
        <v>7099</v>
      </c>
      <c r="C2763" t="s">
        <v>700</v>
      </c>
      <c r="D2763">
        <v>102.55</v>
      </c>
      <c r="E2763">
        <v>30.48</v>
      </c>
      <c r="F2763" t="s">
        <v>10127</v>
      </c>
      <c r="G2763" t="s">
        <v>10127</v>
      </c>
      <c r="H2763">
        <v>100</v>
      </c>
      <c r="I2763">
        <v>34.44</v>
      </c>
      <c r="J2763">
        <v>3444.24</v>
      </c>
      <c r="K2763">
        <v>688.85</v>
      </c>
      <c r="L2763">
        <v>44.78</v>
      </c>
      <c r="M2763">
        <v>31</v>
      </c>
      <c r="N2763">
        <v>344.42</v>
      </c>
      <c r="O2763">
        <v>1033.27</v>
      </c>
      <c r="P2763">
        <v>41.33</v>
      </c>
      <c r="Q2763">
        <v>44.78</v>
      </c>
      <c r="R2763">
        <v>-27.55</v>
      </c>
      <c r="S2763">
        <v>-24.11</v>
      </c>
      <c r="T2763">
        <v>-0.56000000000000005</v>
      </c>
      <c r="U2763">
        <v>5.9</v>
      </c>
      <c r="V2763">
        <v>-9.9</v>
      </c>
      <c r="W2763">
        <v>31.15</v>
      </c>
      <c r="X2763">
        <v>33.979999999999997</v>
      </c>
      <c r="Y2763">
        <v>31.28</v>
      </c>
      <c r="Z2763">
        <v>34.19</v>
      </c>
      <c r="AA2763">
        <v>-2.64</v>
      </c>
      <c r="AB2763">
        <v>-4.0999999999999996</v>
      </c>
      <c r="AC2763">
        <v>38.83</v>
      </c>
      <c r="AD2763">
        <v>37.090000000000003</v>
      </c>
      <c r="AE2763">
        <v>34.619999999999997</v>
      </c>
      <c r="AF2763">
        <v>11100</v>
      </c>
      <c r="AG2763">
        <v>50</v>
      </c>
      <c r="AI2763">
        <v>38</v>
      </c>
      <c r="AK2763">
        <v>82</v>
      </c>
    </row>
    <row r="2764" spans="1:37" hidden="1" x14ac:dyDescent="0.25">
      <c r="A2764" t="s">
        <v>8490</v>
      </c>
      <c r="B2764" t="s">
        <v>8491</v>
      </c>
      <c r="D2764">
        <v>102.53</v>
      </c>
      <c r="E2764">
        <v>10.16</v>
      </c>
      <c r="F2764" t="s">
        <v>10127</v>
      </c>
      <c r="G2764" t="s">
        <v>10127</v>
      </c>
      <c r="H2764">
        <v>100</v>
      </c>
      <c r="I2764">
        <v>11.48</v>
      </c>
      <c r="J2764">
        <v>1148.08</v>
      </c>
      <c r="K2764">
        <v>229.62</v>
      </c>
      <c r="L2764">
        <v>14.93</v>
      </c>
      <c r="M2764">
        <v>10.33</v>
      </c>
      <c r="N2764">
        <v>114.81</v>
      </c>
      <c r="O2764">
        <v>344.42</v>
      </c>
      <c r="P2764">
        <v>13.78</v>
      </c>
      <c r="Q2764">
        <v>14.93</v>
      </c>
      <c r="R2764">
        <v>-9.18</v>
      </c>
      <c r="S2764">
        <v>-8.0399999999999991</v>
      </c>
      <c r="T2764">
        <v>23.36</v>
      </c>
      <c r="U2764">
        <v>11.57</v>
      </c>
      <c r="V2764">
        <v>-38.369999999999997</v>
      </c>
      <c r="W2764">
        <v>10.85</v>
      </c>
      <c r="X2764">
        <v>11.97</v>
      </c>
      <c r="Y2764">
        <v>10.92</v>
      </c>
      <c r="Z2764">
        <v>12.56</v>
      </c>
      <c r="AA2764">
        <v>-20.6</v>
      </c>
      <c r="AB2764">
        <v>-9.7200000000000006</v>
      </c>
      <c r="AC2764">
        <v>34.82</v>
      </c>
      <c r="AD2764">
        <v>28.75</v>
      </c>
      <c r="AE2764">
        <v>12.24</v>
      </c>
      <c r="AF2764">
        <v>214115.04</v>
      </c>
      <c r="AG2764">
        <v>29</v>
      </c>
      <c r="AI2764">
        <v>20</v>
      </c>
      <c r="AK2764">
        <v>92</v>
      </c>
    </row>
    <row r="2765" spans="1:37" hidden="1" x14ac:dyDescent="0.25">
      <c r="A2765" t="s">
        <v>6927</v>
      </c>
      <c r="B2765" t="s">
        <v>6928</v>
      </c>
      <c r="C2765" t="s">
        <v>318</v>
      </c>
      <c r="D2765">
        <v>102.46</v>
      </c>
      <c r="E2765">
        <v>41.4</v>
      </c>
      <c r="F2765" t="s">
        <v>10127</v>
      </c>
      <c r="G2765" t="s">
        <v>10127</v>
      </c>
      <c r="H2765">
        <v>100</v>
      </c>
      <c r="I2765">
        <v>46.78</v>
      </c>
      <c r="J2765">
        <v>4678.2</v>
      </c>
      <c r="K2765">
        <v>935.64</v>
      </c>
      <c r="L2765">
        <v>60.82</v>
      </c>
      <c r="M2765">
        <v>42.1</v>
      </c>
      <c r="N2765">
        <v>467.82</v>
      </c>
      <c r="O2765">
        <v>1403.46</v>
      </c>
      <c r="P2765">
        <v>56.14</v>
      </c>
      <c r="Q2765">
        <v>60.82</v>
      </c>
      <c r="R2765">
        <v>-37.43</v>
      </c>
      <c r="S2765">
        <v>-32.75</v>
      </c>
      <c r="T2765">
        <v>-10.46</v>
      </c>
      <c r="U2765">
        <v>20.5</v>
      </c>
      <c r="V2765">
        <v>-4.79</v>
      </c>
      <c r="W2765">
        <v>39.549999999999997</v>
      </c>
      <c r="X2765">
        <v>37.159999999999997</v>
      </c>
      <c r="Y2765">
        <v>39.32</v>
      </c>
      <c r="Z2765">
        <v>36.630000000000003</v>
      </c>
      <c r="AA2765">
        <v>6.38</v>
      </c>
      <c r="AB2765">
        <v>7.43</v>
      </c>
      <c r="AC2765">
        <v>95.27</v>
      </c>
      <c r="AD2765">
        <v>99.8</v>
      </c>
      <c r="AE2765">
        <v>38.58</v>
      </c>
      <c r="AF2765">
        <v>3175.91</v>
      </c>
      <c r="AG2765">
        <v>69</v>
      </c>
      <c r="AI2765">
        <v>45</v>
      </c>
      <c r="AK2765">
        <v>72</v>
      </c>
    </row>
    <row r="2766" spans="1:37" hidden="1" x14ac:dyDescent="0.25">
      <c r="A2766" t="s">
        <v>9040</v>
      </c>
      <c r="B2766" t="s">
        <v>9041</v>
      </c>
      <c r="C2766" t="s">
        <v>391</v>
      </c>
      <c r="D2766">
        <v>102.04</v>
      </c>
      <c r="E2766">
        <v>8.58</v>
      </c>
      <c r="F2766" t="s">
        <v>10127</v>
      </c>
      <c r="G2766" t="s">
        <v>10127</v>
      </c>
      <c r="H2766">
        <v>100</v>
      </c>
      <c r="I2766">
        <v>9.6999999999999993</v>
      </c>
      <c r="J2766">
        <v>969.54</v>
      </c>
      <c r="K2766">
        <v>193.91</v>
      </c>
      <c r="L2766">
        <v>12.6</v>
      </c>
      <c r="M2766">
        <v>8.73</v>
      </c>
      <c r="N2766">
        <v>96.95</v>
      </c>
      <c r="O2766">
        <v>290.86</v>
      </c>
      <c r="P2766">
        <v>11.63</v>
      </c>
      <c r="Q2766">
        <v>12.6</v>
      </c>
      <c r="R2766">
        <v>-7.76</v>
      </c>
      <c r="S2766">
        <v>-6.79</v>
      </c>
      <c r="T2766">
        <v>63.38</v>
      </c>
      <c r="U2766">
        <v>14.02</v>
      </c>
      <c r="V2766">
        <v>-16.28</v>
      </c>
      <c r="W2766">
        <v>7.82</v>
      </c>
      <c r="X2766">
        <v>6.71</v>
      </c>
      <c r="Y2766">
        <v>7.74</v>
      </c>
      <c r="Z2766">
        <v>6.65</v>
      </c>
      <c r="AA2766">
        <v>-3.45</v>
      </c>
      <c r="AB2766">
        <v>16.59</v>
      </c>
      <c r="AC2766">
        <v>90.17</v>
      </c>
      <c r="AD2766">
        <v>93.55</v>
      </c>
      <c r="AE2766">
        <v>7.08</v>
      </c>
      <c r="AF2766">
        <v>1959982.65</v>
      </c>
      <c r="AG2766">
        <v>4</v>
      </c>
      <c r="AI2766">
        <v>8</v>
      </c>
      <c r="AK2766">
        <v>1</v>
      </c>
    </row>
    <row r="2767" spans="1:37" hidden="1" x14ac:dyDescent="0.25">
      <c r="A2767" t="s">
        <v>5404</v>
      </c>
      <c r="B2767" t="s">
        <v>5405</v>
      </c>
      <c r="D2767">
        <v>102.02</v>
      </c>
      <c r="E2767">
        <v>85.61</v>
      </c>
      <c r="F2767" t="s">
        <v>10127</v>
      </c>
      <c r="G2767" t="s">
        <v>10127</v>
      </c>
      <c r="H2767">
        <v>100</v>
      </c>
      <c r="I2767">
        <v>96.74</v>
      </c>
      <c r="J2767">
        <v>9673.93</v>
      </c>
      <c r="K2767">
        <v>1934.79</v>
      </c>
      <c r="L2767">
        <v>125.76</v>
      </c>
      <c r="M2767">
        <v>87.07</v>
      </c>
      <c r="N2767">
        <v>967.39</v>
      </c>
      <c r="O2767">
        <v>2902.18</v>
      </c>
      <c r="P2767">
        <v>116.09</v>
      </c>
      <c r="Q2767">
        <v>125.76</v>
      </c>
      <c r="R2767">
        <v>-77.39</v>
      </c>
      <c r="S2767">
        <v>-67.72</v>
      </c>
      <c r="T2767">
        <v>28.74</v>
      </c>
      <c r="U2767">
        <v>-4.41</v>
      </c>
      <c r="V2767">
        <v>-14.7</v>
      </c>
      <c r="W2767">
        <v>82.35</v>
      </c>
      <c r="X2767">
        <v>82.3</v>
      </c>
      <c r="Y2767">
        <v>80.81</v>
      </c>
      <c r="Z2767">
        <v>82.77</v>
      </c>
      <c r="AA2767">
        <v>-9.84</v>
      </c>
      <c r="AB2767">
        <v>5.66</v>
      </c>
      <c r="AC2767">
        <v>86.4</v>
      </c>
      <c r="AD2767">
        <v>80.61</v>
      </c>
      <c r="AE2767">
        <v>68.739999999999995</v>
      </c>
      <c r="AF2767">
        <v>30935.48</v>
      </c>
      <c r="AG2767">
        <v>50</v>
      </c>
      <c r="AI2767">
        <v>24</v>
      </c>
      <c r="AJ2767">
        <v>67</v>
      </c>
      <c r="AK2767">
        <v>41</v>
      </c>
    </row>
    <row r="2768" spans="1:37" hidden="1" x14ac:dyDescent="0.25">
      <c r="A2768" t="s">
        <v>9196</v>
      </c>
      <c r="B2768" t="s">
        <v>9197</v>
      </c>
      <c r="C2768" t="s">
        <v>243</v>
      </c>
      <c r="D2768">
        <v>101.73</v>
      </c>
      <c r="E2768">
        <v>6.09</v>
      </c>
      <c r="F2768" t="s">
        <v>10127</v>
      </c>
      <c r="G2768" t="s">
        <v>10127</v>
      </c>
      <c r="H2768">
        <v>100</v>
      </c>
      <c r="I2768">
        <v>6.88</v>
      </c>
      <c r="J2768">
        <v>688.17</v>
      </c>
      <c r="K2768">
        <v>137.63</v>
      </c>
      <c r="L2768">
        <v>8.9499999999999993</v>
      </c>
      <c r="M2768">
        <v>6.19</v>
      </c>
      <c r="N2768">
        <v>68.819999999999993</v>
      </c>
      <c r="O2768">
        <v>206.45</v>
      </c>
      <c r="P2768">
        <v>8.26</v>
      </c>
      <c r="Q2768">
        <v>8.9499999999999993</v>
      </c>
      <c r="R2768">
        <v>-5.51</v>
      </c>
      <c r="S2768">
        <v>-4.82</v>
      </c>
      <c r="U2768">
        <v>25.87</v>
      </c>
      <c r="V2768">
        <v>-11.67</v>
      </c>
      <c r="W2768">
        <v>5.68</v>
      </c>
      <c r="X2768">
        <v>5.32</v>
      </c>
      <c r="Y2768">
        <v>5.6</v>
      </c>
      <c r="Z2768">
        <v>5.16</v>
      </c>
      <c r="AA2768">
        <v>3.81</v>
      </c>
      <c r="AB2768">
        <v>10.95</v>
      </c>
      <c r="AC2768">
        <v>86.19</v>
      </c>
      <c r="AD2768">
        <v>99.07</v>
      </c>
      <c r="AE2768">
        <v>5.0999999999999996</v>
      </c>
      <c r="AF2768">
        <v>18740.61</v>
      </c>
      <c r="AG2768">
        <v>1</v>
      </c>
      <c r="AH2768">
        <v>3.65</v>
      </c>
      <c r="AI2768">
        <v>2</v>
      </c>
    </row>
    <row r="2769" spans="1:37" hidden="1" x14ac:dyDescent="0.25">
      <c r="A2769" t="s">
        <v>5372</v>
      </c>
      <c r="B2769" t="s">
        <v>5373</v>
      </c>
      <c r="C2769" t="s">
        <v>665</v>
      </c>
      <c r="D2769">
        <v>101.27</v>
      </c>
      <c r="E2769">
        <v>95.44</v>
      </c>
      <c r="F2769" t="s">
        <v>10127</v>
      </c>
      <c r="G2769" t="s">
        <v>10127</v>
      </c>
      <c r="H2769">
        <v>100</v>
      </c>
      <c r="I2769">
        <v>107.85</v>
      </c>
      <c r="J2769">
        <v>10784.72</v>
      </c>
      <c r="K2769">
        <v>2156.94</v>
      </c>
      <c r="L2769">
        <v>140.19999999999999</v>
      </c>
      <c r="M2769">
        <v>97.06</v>
      </c>
      <c r="N2769">
        <v>1078.47</v>
      </c>
      <c r="O2769">
        <v>3235.42</v>
      </c>
      <c r="P2769">
        <v>129.41999999999999</v>
      </c>
      <c r="Q2769">
        <v>140.19999999999999</v>
      </c>
      <c r="R2769">
        <v>-86.28</v>
      </c>
      <c r="S2769">
        <v>-75.489999999999995</v>
      </c>
      <c r="T2769">
        <v>18.21</v>
      </c>
      <c r="U2769">
        <v>47.35</v>
      </c>
      <c r="V2769">
        <v>-11.25</v>
      </c>
      <c r="W2769">
        <v>90.75</v>
      </c>
      <c r="X2769">
        <v>83.57</v>
      </c>
      <c r="Y2769">
        <v>89.55</v>
      </c>
      <c r="Z2769">
        <v>82.12</v>
      </c>
      <c r="AA2769">
        <v>10.78</v>
      </c>
      <c r="AB2769">
        <v>7.39</v>
      </c>
      <c r="AC2769">
        <v>98.31</v>
      </c>
      <c r="AD2769">
        <v>100</v>
      </c>
      <c r="AE2769">
        <v>90.06</v>
      </c>
      <c r="AF2769">
        <v>21719.78</v>
      </c>
      <c r="AG2769">
        <v>9</v>
      </c>
      <c r="AI2769">
        <v>47</v>
      </c>
      <c r="AK2769">
        <v>47</v>
      </c>
    </row>
    <row r="2770" spans="1:37" hidden="1" x14ac:dyDescent="0.25">
      <c r="A2770" t="s">
        <v>5260</v>
      </c>
      <c r="B2770" t="s">
        <v>5261</v>
      </c>
      <c r="C2770" t="s">
        <v>5262</v>
      </c>
      <c r="D2770">
        <v>101.23</v>
      </c>
      <c r="E2770">
        <v>85.95</v>
      </c>
      <c r="F2770" t="s">
        <v>10127</v>
      </c>
      <c r="G2770" t="s">
        <v>10127</v>
      </c>
      <c r="H2770">
        <v>100</v>
      </c>
      <c r="I2770">
        <v>97.12</v>
      </c>
      <c r="J2770">
        <v>9712.35</v>
      </c>
      <c r="K2770">
        <v>1942.47</v>
      </c>
      <c r="L2770">
        <v>126.26</v>
      </c>
      <c r="M2770">
        <v>87.41</v>
      </c>
      <c r="N2770">
        <v>971.24</v>
      </c>
      <c r="O2770">
        <v>2913.71</v>
      </c>
      <c r="P2770">
        <v>116.55</v>
      </c>
      <c r="Q2770">
        <v>126.26</v>
      </c>
      <c r="R2770">
        <v>-77.7</v>
      </c>
      <c r="S2770">
        <v>-67.989999999999995</v>
      </c>
      <c r="T2770">
        <v>9.44</v>
      </c>
      <c r="U2770">
        <v>3.37</v>
      </c>
      <c r="V2770">
        <v>-12.36</v>
      </c>
      <c r="W2770">
        <v>83.38</v>
      </c>
      <c r="X2770">
        <v>88.5</v>
      </c>
      <c r="Y2770">
        <v>82.72</v>
      </c>
      <c r="Z2770">
        <v>88.22</v>
      </c>
      <c r="AA2770">
        <v>-5.14</v>
      </c>
      <c r="AB2770">
        <v>2.39</v>
      </c>
      <c r="AC2770">
        <v>53.85</v>
      </c>
      <c r="AD2770">
        <v>80.239999999999995</v>
      </c>
      <c r="AE2770">
        <v>89.25</v>
      </c>
      <c r="AF2770">
        <v>20869.57</v>
      </c>
      <c r="AG2770">
        <v>86</v>
      </c>
      <c r="AJ2770">
        <v>99</v>
      </c>
    </row>
    <row r="2771" spans="1:37" hidden="1" x14ac:dyDescent="0.25">
      <c r="A2771" t="s">
        <v>5187</v>
      </c>
      <c r="B2771" t="s">
        <v>5188</v>
      </c>
      <c r="C2771" t="s">
        <v>1633</v>
      </c>
      <c r="D2771">
        <v>100.68</v>
      </c>
      <c r="E2771">
        <v>119.2</v>
      </c>
      <c r="F2771" t="s">
        <v>10127</v>
      </c>
      <c r="G2771" t="s">
        <v>10127</v>
      </c>
      <c r="H2771">
        <v>100</v>
      </c>
      <c r="I2771">
        <v>134.69999999999999</v>
      </c>
      <c r="J2771">
        <v>13469.6</v>
      </c>
      <c r="K2771">
        <v>2693.92</v>
      </c>
      <c r="L2771">
        <v>175.1</v>
      </c>
      <c r="M2771">
        <v>121.23</v>
      </c>
      <c r="N2771">
        <v>1346.96</v>
      </c>
      <c r="O2771">
        <v>4040.88</v>
      </c>
      <c r="P2771">
        <v>161.63999999999999</v>
      </c>
      <c r="Q2771">
        <v>175.1</v>
      </c>
      <c r="R2771">
        <v>-107.76</v>
      </c>
      <c r="S2771">
        <v>-94.29</v>
      </c>
      <c r="T2771">
        <v>186.44</v>
      </c>
      <c r="U2771">
        <v>9.1</v>
      </c>
      <c r="V2771">
        <v>-2.4300000000000002</v>
      </c>
      <c r="W2771">
        <v>112.65</v>
      </c>
      <c r="X2771">
        <v>91.51</v>
      </c>
      <c r="Y2771">
        <v>114.26</v>
      </c>
      <c r="Z2771">
        <v>87.43</v>
      </c>
      <c r="AA2771">
        <v>3.01</v>
      </c>
      <c r="AB2771">
        <v>16.14</v>
      </c>
      <c r="AC2771">
        <v>72.92</v>
      </c>
      <c r="AD2771">
        <v>73.98</v>
      </c>
      <c r="AE2771">
        <v>90.33</v>
      </c>
      <c r="AF2771">
        <v>108122.78</v>
      </c>
      <c r="AG2771">
        <v>18</v>
      </c>
      <c r="AH2771">
        <v>5.9</v>
      </c>
      <c r="AI2771">
        <v>32</v>
      </c>
      <c r="AK2771">
        <v>21</v>
      </c>
    </row>
    <row r="2772" spans="1:37" hidden="1" x14ac:dyDescent="0.25">
      <c r="A2772" t="s">
        <v>4852</v>
      </c>
      <c r="B2772" t="s">
        <v>4853</v>
      </c>
      <c r="C2772" t="s">
        <v>328</v>
      </c>
      <c r="D2772">
        <v>100.52</v>
      </c>
      <c r="E2772">
        <v>110.22</v>
      </c>
      <c r="F2772" t="s">
        <v>10127</v>
      </c>
      <c r="G2772" t="s">
        <v>10127</v>
      </c>
      <c r="H2772">
        <v>100</v>
      </c>
      <c r="I2772">
        <v>124.55</v>
      </c>
      <c r="J2772">
        <v>12454.86</v>
      </c>
      <c r="K2772">
        <v>2490.9699999999998</v>
      </c>
      <c r="L2772">
        <v>161.91</v>
      </c>
      <c r="M2772">
        <v>112.09</v>
      </c>
      <c r="N2772">
        <v>1245.49</v>
      </c>
      <c r="O2772">
        <v>3736.46</v>
      </c>
      <c r="P2772">
        <v>149.46</v>
      </c>
      <c r="Q2772">
        <v>161.91</v>
      </c>
      <c r="R2772">
        <v>-99.64</v>
      </c>
      <c r="S2772">
        <v>-87.18</v>
      </c>
      <c r="T2772">
        <v>99.53</v>
      </c>
      <c r="U2772">
        <v>9.1999999999999993</v>
      </c>
      <c r="V2772">
        <v>-14.95</v>
      </c>
      <c r="W2772">
        <v>108.63</v>
      </c>
      <c r="X2772">
        <v>107.85</v>
      </c>
      <c r="Y2772">
        <v>109.36</v>
      </c>
      <c r="Z2772">
        <v>108.19</v>
      </c>
      <c r="AA2772">
        <v>-4.38</v>
      </c>
      <c r="AB2772">
        <v>2.2999999999999998</v>
      </c>
      <c r="AC2772">
        <v>66.959999999999994</v>
      </c>
      <c r="AD2772">
        <v>72.22</v>
      </c>
      <c r="AE2772">
        <v>97.63</v>
      </c>
      <c r="AF2772">
        <v>29836.14</v>
      </c>
      <c r="AG2772">
        <v>36</v>
      </c>
      <c r="AI2772">
        <v>45</v>
      </c>
      <c r="AK2772">
        <v>89</v>
      </c>
    </row>
    <row r="2773" spans="1:37" hidden="1" x14ac:dyDescent="0.25">
      <c r="A2773" t="s">
        <v>5628</v>
      </c>
      <c r="B2773" t="s">
        <v>5629</v>
      </c>
      <c r="C2773" t="s">
        <v>299</v>
      </c>
      <c r="D2773">
        <v>100.46</v>
      </c>
      <c r="E2773">
        <v>97.05</v>
      </c>
      <c r="F2773" t="s">
        <v>10127</v>
      </c>
      <c r="G2773" t="s">
        <v>10127</v>
      </c>
      <c r="H2773">
        <v>100</v>
      </c>
      <c r="I2773">
        <v>109.67</v>
      </c>
      <c r="J2773">
        <v>10966.65</v>
      </c>
      <c r="K2773">
        <v>2193.33</v>
      </c>
      <c r="L2773">
        <v>142.57</v>
      </c>
      <c r="M2773">
        <v>98.7</v>
      </c>
      <c r="N2773">
        <v>1096.67</v>
      </c>
      <c r="O2773">
        <v>3289.99</v>
      </c>
      <c r="P2773">
        <v>131.6</v>
      </c>
      <c r="Q2773">
        <v>142.57</v>
      </c>
      <c r="R2773">
        <v>-87.73</v>
      </c>
      <c r="S2773">
        <v>-76.77</v>
      </c>
      <c r="T2773">
        <v>-772.74</v>
      </c>
      <c r="U2773">
        <v>50.12</v>
      </c>
      <c r="V2773">
        <v>-2.2400000000000002</v>
      </c>
      <c r="W2773">
        <v>95.64</v>
      </c>
      <c r="X2773">
        <v>72.59</v>
      </c>
      <c r="Y2773">
        <v>96.29</v>
      </c>
      <c r="Z2773">
        <v>71.12</v>
      </c>
      <c r="AA2773">
        <v>18.41</v>
      </c>
      <c r="AB2773">
        <v>8.98</v>
      </c>
      <c r="AC2773">
        <v>87.71</v>
      </c>
      <c r="AD2773">
        <v>74.81</v>
      </c>
      <c r="AE2773">
        <v>0</v>
      </c>
      <c r="AF2773">
        <v>306.64999999999998</v>
      </c>
      <c r="AG2773">
        <v>13</v>
      </c>
    </row>
    <row r="2774" spans="1:37" hidden="1" x14ac:dyDescent="0.25">
      <c r="A2774" t="s">
        <v>5297</v>
      </c>
      <c r="B2774" t="s">
        <v>5298</v>
      </c>
      <c r="C2774" t="s">
        <v>7</v>
      </c>
      <c r="D2774">
        <v>100.42</v>
      </c>
      <c r="E2774">
        <v>83.65</v>
      </c>
      <c r="F2774" t="s">
        <v>10127</v>
      </c>
      <c r="G2774" t="s">
        <v>10127</v>
      </c>
      <c r="H2774">
        <v>100</v>
      </c>
      <c r="I2774">
        <v>94.52</v>
      </c>
      <c r="J2774">
        <v>9452.4500000000007</v>
      </c>
      <c r="K2774">
        <v>1890.49</v>
      </c>
      <c r="L2774">
        <v>122.88</v>
      </c>
      <c r="M2774">
        <v>85.07</v>
      </c>
      <c r="N2774">
        <v>945.24</v>
      </c>
      <c r="O2774">
        <v>2835.74</v>
      </c>
      <c r="P2774">
        <v>113.43</v>
      </c>
      <c r="Q2774">
        <v>122.88</v>
      </c>
      <c r="R2774">
        <v>-75.62</v>
      </c>
      <c r="S2774">
        <v>-66.17</v>
      </c>
      <c r="T2774">
        <v>14.77</v>
      </c>
      <c r="U2774">
        <v>10.44</v>
      </c>
      <c r="V2774">
        <v>-8.86</v>
      </c>
      <c r="W2774">
        <v>83.42</v>
      </c>
      <c r="X2774">
        <v>87.23</v>
      </c>
      <c r="Y2774">
        <v>82.74</v>
      </c>
      <c r="Z2774">
        <v>87.58</v>
      </c>
      <c r="AA2774">
        <v>-0.14000000000000001</v>
      </c>
      <c r="AB2774">
        <v>-1.79</v>
      </c>
      <c r="AC2774">
        <v>51.97</v>
      </c>
      <c r="AD2774">
        <v>72.489999999999995</v>
      </c>
      <c r="AE2774">
        <v>89.03</v>
      </c>
      <c r="AF2774">
        <v>17272.73</v>
      </c>
      <c r="AG2774">
        <v>7</v>
      </c>
      <c r="AJ2774">
        <v>81</v>
      </c>
    </row>
    <row r="2775" spans="1:37" hidden="1" x14ac:dyDescent="0.25">
      <c r="A2775" t="s">
        <v>980</v>
      </c>
      <c r="B2775" t="s">
        <v>981</v>
      </c>
      <c r="C2775" t="s">
        <v>30</v>
      </c>
      <c r="D2775">
        <v>100.36</v>
      </c>
      <c r="E2775">
        <v>1400</v>
      </c>
      <c r="F2775" t="s">
        <v>10127</v>
      </c>
      <c r="G2775" t="s">
        <v>10127</v>
      </c>
      <c r="H2775">
        <v>100</v>
      </c>
      <c r="I2775">
        <v>1582</v>
      </c>
      <c r="J2775">
        <v>158200</v>
      </c>
      <c r="K2775">
        <v>31640</v>
      </c>
      <c r="L2775">
        <v>2056.6</v>
      </c>
      <c r="M2775">
        <v>1423.8</v>
      </c>
      <c r="N2775">
        <v>15820</v>
      </c>
      <c r="O2775">
        <v>47460</v>
      </c>
      <c r="P2775">
        <v>1898.4</v>
      </c>
      <c r="Q2775">
        <v>2056.6</v>
      </c>
      <c r="R2775">
        <v>-1265.5999999999999</v>
      </c>
      <c r="S2775">
        <v>-1107.4000000000001</v>
      </c>
      <c r="T2775">
        <v>149.80000000000001</v>
      </c>
      <c r="U2775">
        <v>8.19</v>
      </c>
      <c r="V2775">
        <v>-26.34</v>
      </c>
      <c r="W2775">
        <v>1346.6</v>
      </c>
      <c r="X2775">
        <v>1395.48</v>
      </c>
      <c r="Y2775">
        <v>1327.46</v>
      </c>
      <c r="Z2775">
        <v>1434.77</v>
      </c>
      <c r="AA2775">
        <v>-12.36</v>
      </c>
      <c r="AB2775">
        <v>4.5199999999999996</v>
      </c>
      <c r="AC2775">
        <v>88.01</v>
      </c>
      <c r="AD2775">
        <v>92.54</v>
      </c>
      <c r="AE2775">
        <v>1206.43</v>
      </c>
      <c r="AF2775">
        <v>116.96</v>
      </c>
      <c r="AG2775">
        <v>9</v>
      </c>
      <c r="AI2775">
        <v>85</v>
      </c>
      <c r="AJ2775">
        <v>65</v>
      </c>
      <c r="AK2775">
        <v>83</v>
      </c>
    </row>
    <row r="2776" spans="1:37" hidden="1" x14ac:dyDescent="0.25">
      <c r="A2776" t="s">
        <v>9220</v>
      </c>
      <c r="B2776" t="s">
        <v>9221</v>
      </c>
      <c r="C2776" t="s">
        <v>806</v>
      </c>
      <c r="D2776">
        <v>100.33</v>
      </c>
      <c r="E2776">
        <v>4.9400000000000004</v>
      </c>
      <c r="F2776" t="s">
        <v>10127</v>
      </c>
      <c r="G2776" t="s">
        <v>10127</v>
      </c>
      <c r="H2776">
        <v>100</v>
      </c>
      <c r="I2776">
        <v>5.58</v>
      </c>
      <c r="J2776">
        <v>558.22</v>
      </c>
      <c r="K2776">
        <v>111.64</v>
      </c>
      <c r="L2776">
        <v>7.26</v>
      </c>
      <c r="M2776">
        <v>5.0199999999999996</v>
      </c>
      <c r="N2776">
        <v>55.82</v>
      </c>
      <c r="O2776">
        <v>167.47</v>
      </c>
      <c r="P2776">
        <v>6.7</v>
      </c>
      <c r="Q2776">
        <v>7.26</v>
      </c>
      <c r="R2776">
        <v>-4.47</v>
      </c>
      <c r="S2776">
        <v>-3.91</v>
      </c>
      <c r="T2776">
        <v>167.22</v>
      </c>
      <c r="U2776">
        <v>2.97</v>
      </c>
      <c r="V2776">
        <v>-4.4800000000000004</v>
      </c>
      <c r="W2776">
        <v>4.91</v>
      </c>
      <c r="X2776">
        <v>5.08</v>
      </c>
      <c r="Y2776">
        <v>4.8899999999999997</v>
      </c>
      <c r="Z2776">
        <v>5.18</v>
      </c>
      <c r="AA2776">
        <v>-0.9</v>
      </c>
      <c r="AB2776">
        <v>-0.55000000000000004</v>
      </c>
      <c r="AC2776">
        <v>51.76</v>
      </c>
      <c r="AD2776">
        <v>51.76</v>
      </c>
      <c r="AE2776">
        <v>5.52</v>
      </c>
      <c r="AF2776">
        <v>77034.52</v>
      </c>
      <c r="AG2776">
        <v>22</v>
      </c>
      <c r="AH2776">
        <v>5.9</v>
      </c>
      <c r="AI2776">
        <v>42</v>
      </c>
      <c r="AK2776">
        <v>54</v>
      </c>
    </row>
    <row r="2777" spans="1:37" hidden="1" x14ac:dyDescent="0.25">
      <c r="A2777" t="s">
        <v>4605</v>
      </c>
      <c r="B2777" t="s">
        <v>4606</v>
      </c>
      <c r="C2777" t="s">
        <v>279</v>
      </c>
      <c r="D2777">
        <v>100.14</v>
      </c>
      <c r="E2777">
        <v>129.80000000000001</v>
      </c>
      <c r="F2777" t="s">
        <v>10127</v>
      </c>
      <c r="G2777" t="s">
        <v>10127</v>
      </c>
      <c r="H2777">
        <v>100</v>
      </c>
      <c r="I2777">
        <v>146.66999999999999</v>
      </c>
      <c r="J2777">
        <v>14667.4</v>
      </c>
      <c r="K2777">
        <v>2933.48</v>
      </c>
      <c r="L2777">
        <v>190.68</v>
      </c>
      <c r="M2777">
        <v>132.01</v>
      </c>
      <c r="N2777">
        <v>1466.74</v>
      </c>
      <c r="O2777">
        <v>4400.22</v>
      </c>
      <c r="P2777">
        <v>176.01</v>
      </c>
      <c r="Q2777">
        <v>190.68</v>
      </c>
      <c r="R2777">
        <v>-117.34</v>
      </c>
      <c r="S2777">
        <v>-102.67</v>
      </c>
      <c r="T2777">
        <v>17.149999999999999</v>
      </c>
      <c r="U2777">
        <v>4.26</v>
      </c>
      <c r="V2777">
        <v>-26.33</v>
      </c>
      <c r="W2777">
        <v>127.31</v>
      </c>
      <c r="X2777">
        <v>123</v>
      </c>
      <c r="Y2777">
        <v>127.78</v>
      </c>
      <c r="Z2777">
        <v>125.4</v>
      </c>
      <c r="AA2777">
        <v>-13.66</v>
      </c>
      <c r="AB2777">
        <v>4.3099999999999996</v>
      </c>
      <c r="AC2777">
        <v>89.93</v>
      </c>
      <c r="AD2777">
        <v>80.739999999999995</v>
      </c>
      <c r="AE2777">
        <v>140.81</v>
      </c>
      <c r="AF2777">
        <v>14142.35</v>
      </c>
      <c r="AG2777">
        <v>42</v>
      </c>
      <c r="AI2777">
        <v>47</v>
      </c>
      <c r="AJ2777">
        <v>75</v>
      </c>
      <c r="AK2777">
        <v>84</v>
      </c>
    </row>
    <row r="2778" spans="1:37" hidden="1" x14ac:dyDescent="0.25">
      <c r="A2778" t="s">
        <v>6705</v>
      </c>
      <c r="B2778" t="s">
        <v>6706</v>
      </c>
      <c r="C2778" t="s">
        <v>279</v>
      </c>
      <c r="D2778">
        <v>99.98</v>
      </c>
      <c r="E2778">
        <v>41.25</v>
      </c>
      <c r="F2778" t="s">
        <v>10127</v>
      </c>
      <c r="G2778" t="s">
        <v>10127</v>
      </c>
      <c r="H2778">
        <v>100</v>
      </c>
      <c r="I2778">
        <v>46.61</v>
      </c>
      <c r="J2778">
        <v>4661.25</v>
      </c>
      <c r="K2778">
        <v>932.25</v>
      </c>
      <c r="L2778">
        <v>60.6</v>
      </c>
      <c r="M2778">
        <v>41.95</v>
      </c>
      <c r="N2778">
        <v>466.12</v>
      </c>
      <c r="O2778">
        <v>1398.38</v>
      </c>
      <c r="P2778">
        <v>55.93</v>
      </c>
      <c r="Q2778">
        <v>60.6</v>
      </c>
      <c r="R2778">
        <v>-37.29</v>
      </c>
      <c r="S2778">
        <v>-32.630000000000003</v>
      </c>
      <c r="T2778">
        <v>8.7100000000000009</v>
      </c>
      <c r="U2778">
        <v>2.0099999999999998</v>
      </c>
      <c r="V2778">
        <v>-8.58</v>
      </c>
      <c r="W2778">
        <v>40.69</v>
      </c>
      <c r="X2778">
        <v>41.34</v>
      </c>
      <c r="Y2778">
        <v>40.450000000000003</v>
      </c>
      <c r="Z2778">
        <v>41.08</v>
      </c>
      <c r="AA2778">
        <v>-3.58</v>
      </c>
      <c r="AB2778">
        <v>1.92</v>
      </c>
      <c r="AC2778">
        <v>83.06</v>
      </c>
      <c r="AD2778">
        <v>70.83</v>
      </c>
      <c r="AE2778">
        <v>42.73</v>
      </c>
      <c r="AF2778">
        <v>22121.74</v>
      </c>
      <c r="AG2778">
        <v>66</v>
      </c>
      <c r="AJ2778">
        <v>98</v>
      </c>
    </row>
    <row r="2779" spans="1:37" hidden="1" x14ac:dyDescent="0.25">
      <c r="A2779" t="s">
        <v>8670</v>
      </c>
      <c r="B2779" t="s">
        <v>8671</v>
      </c>
      <c r="D2779">
        <v>99.91</v>
      </c>
      <c r="E2779">
        <v>15.25</v>
      </c>
      <c r="F2779" t="s">
        <v>10127</v>
      </c>
      <c r="G2779" t="s">
        <v>10127</v>
      </c>
      <c r="H2779">
        <v>100</v>
      </c>
      <c r="I2779">
        <v>17.23</v>
      </c>
      <c r="J2779">
        <v>1723.25</v>
      </c>
      <c r="K2779">
        <v>344.65</v>
      </c>
      <c r="L2779">
        <v>22.4</v>
      </c>
      <c r="M2779">
        <v>15.51</v>
      </c>
      <c r="N2779">
        <v>172.32</v>
      </c>
      <c r="O2779">
        <v>516.98</v>
      </c>
      <c r="P2779">
        <v>20.68</v>
      </c>
      <c r="Q2779">
        <v>22.4</v>
      </c>
      <c r="R2779">
        <v>-13.79</v>
      </c>
      <c r="S2779">
        <v>-12.06</v>
      </c>
      <c r="T2779">
        <v>1998.15</v>
      </c>
      <c r="U2779">
        <v>53.51</v>
      </c>
      <c r="V2779">
        <v>-2.34</v>
      </c>
      <c r="W2779">
        <v>14.03</v>
      </c>
      <c r="X2779">
        <v>10.199999999999999</v>
      </c>
      <c r="Y2779">
        <v>14</v>
      </c>
      <c r="Z2779">
        <v>9.7899999999999991</v>
      </c>
      <c r="AA2779">
        <v>19.38</v>
      </c>
      <c r="AB2779">
        <v>19.38</v>
      </c>
      <c r="AC2779">
        <v>100</v>
      </c>
      <c r="AD2779">
        <v>100</v>
      </c>
      <c r="AE2779">
        <v>14.42</v>
      </c>
      <c r="AF2779">
        <v>5630.61</v>
      </c>
      <c r="AG2779">
        <v>3</v>
      </c>
    </row>
    <row r="2780" spans="1:37" hidden="1" x14ac:dyDescent="0.25">
      <c r="A2780" t="s">
        <v>1354</v>
      </c>
      <c r="B2780" t="s">
        <v>1355</v>
      </c>
      <c r="C2780" t="s">
        <v>529</v>
      </c>
      <c r="D2780">
        <v>99.7</v>
      </c>
      <c r="E2780">
        <v>930</v>
      </c>
      <c r="F2780" t="s">
        <v>10127</v>
      </c>
      <c r="G2780" t="s">
        <v>10127</v>
      </c>
      <c r="H2780">
        <v>100</v>
      </c>
      <c r="I2780">
        <v>1050.9000000000001</v>
      </c>
      <c r="J2780">
        <v>105090</v>
      </c>
      <c r="K2780">
        <v>21018</v>
      </c>
      <c r="L2780">
        <v>1366.17</v>
      </c>
      <c r="M2780">
        <v>945.81</v>
      </c>
      <c r="N2780">
        <v>10509</v>
      </c>
      <c r="O2780">
        <v>31527</v>
      </c>
      <c r="P2780">
        <v>1261.08</v>
      </c>
      <c r="Q2780">
        <v>1366.17</v>
      </c>
      <c r="R2780">
        <v>-840.72</v>
      </c>
      <c r="S2780">
        <v>-735.63</v>
      </c>
      <c r="T2780">
        <v>-398.81</v>
      </c>
      <c r="U2780">
        <v>5.39</v>
      </c>
      <c r="V2780">
        <v>-4.6500000000000004</v>
      </c>
      <c r="W2780">
        <v>942.86</v>
      </c>
      <c r="X2780">
        <v>944.56</v>
      </c>
      <c r="Y2780">
        <v>942.44</v>
      </c>
      <c r="Z2780">
        <v>932.73</v>
      </c>
      <c r="AA2780">
        <v>0.12</v>
      </c>
      <c r="AB2780">
        <v>-0.78</v>
      </c>
      <c r="AC2780">
        <v>76.89</v>
      </c>
      <c r="AD2780">
        <v>65.33</v>
      </c>
      <c r="AE2780">
        <v>791.79</v>
      </c>
      <c r="AF2780">
        <v>7.57</v>
      </c>
      <c r="AG2780">
        <v>23</v>
      </c>
    </row>
    <row r="2781" spans="1:37" hidden="1" x14ac:dyDescent="0.25">
      <c r="A2781" t="s">
        <v>2988</v>
      </c>
      <c r="B2781" t="s">
        <v>2989</v>
      </c>
      <c r="C2781" t="s">
        <v>224</v>
      </c>
      <c r="D2781">
        <v>99.64</v>
      </c>
      <c r="E2781">
        <v>316</v>
      </c>
      <c r="F2781" t="s">
        <v>10127</v>
      </c>
      <c r="G2781" t="s">
        <v>10127</v>
      </c>
      <c r="H2781">
        <v>100</v>
      </c>
      <c r="I2781">
        <v>357.08</v>
      </c>
      <c r="J2781">
        <v>35708</v>
      </c>
      <c r="K2781">
        <v>7141.6</v>
      </c>
      <c r="L2781">
        <v>464.2</v>
      </c>
      <c r="M2781">
        <v>321.37</v>
      </c>
      <c r="N2781">
        <v>3570.8</v>
      </c>
      <c r="O2781">
        <v>10712.4</v>
      </c>
      <c r="P2781">
        <v>428.5</v>
      </c>
      <c r="Q2781">
        <v>464.2</v>
      </c>
      <c r="R2781">
        <v>-285.66000000000003</v>
      </c>
      <c r="S2781">
        <v>-249.96</v>
      </c>
      <c r="T2781">
        <v>11.64</v>
      </c>
      <c r="U2781">
        <v>43.75</v>
      </c>
      <c r="V2781">
        <v>8.6</v>
      </c>
      <c r="W2781">
        <v>319.73</v>
      </c>
      <c r="X2781">
        <v>290.29000000000002</v>
      </c>
      <c r="Y2781">
        <v>324.89999999999998</v>
      </c>
      <c r="Z2781">
        <v>282.2</v>
      </c>
      <c r="AA2781">
        <v>23.73</v>
      </c>
      <c r="AB2781">
        <v>1.85</v>
      </c>
      <c r="AC2781">
        <v>57.55</v>
      </c>
      <c r="AD2781">
        <v>51.37</v>
      </c>
      <c r="AE2781">
        <v>268.5</v>
      </c>
      <c r="AF2781">
        <v>7625.35</v>
      </c>
      <c r="AG2781">
        <v>85</v>
      </c>
      <c r="AI2781">
        <v>19</v>
      </c>
      <c r="AJ2781">
        <v>100</v>
      </c>
      <c r="AK2781">
        <v>90</v>
      </c>
    </row>
    <row r="2782" spans="1:37" hidden="1" x14ac:dyDescent="0.25">
      <c r="A2782" t="s">
        <v>4786</v>
      </c>
      <c r="B2782" t="s">
        <v>4787</v>
      </c>
      <c r="C2782" t="s">
        <v>391</v>
      </c>
      <c r="D2782">
        <v>99.56</v>
      </c>
      <c r="E2782">
        <v>99.95</v>
      </c>
      <c r="F2782" t="s">
        <v>10127</v>
      </c>
      <c r="G2782" t="s">
        <v>10127</v>
      </c>
      <c r="H2782">
        <v>100</v>
      </c>
      <c r="I2782">
        <v>112.94</v>
      </c>
      <c r="J2782">
        <v>11294.35</v>
      </c>
      <c r="K2782">
        <v>2258.87</v>
      </c>
      <c r="L2782">
        <v>146.83000000000001</v>
      </c>
      <c r="M2782">
        <v>101.65</v>
      </c>
      <c r="N2782">
        <v>1129.43</v>
      </c>
      <c r="O2782">
        <v>3388.31</v>
      </c>
      <c r="P2782">
        <v>135.53</v>
      </c>
      <c r="Q2782">
        <v>146.83000000000001</v>
      </c>
      <c r="R2782">
        <v>-90.35</v>
      </c>
      <c r="S2782">
        <v>-79.06</v>
      </c>
      <c r="T2782">
        <v>16.559999999999999</v>
      </c>
      <c r="U2782">
        <v>0.89</v>
      </c>
      <c r="V2782">
        <v>-2.91</v>
      </c>
      <c r="W2782">
        <v>102.8</v>
      </c>
      <c r="X2782">
        <v>112.02</v>
      </c>
      <c r="Y2782">
        <v>102.96</v>
      </c>
      <c r="Z2782">
        <v>113.28</v>
      </c>
      <c r="AA2782">
        <v>-1.05</v>
      </c>
      <c r="AB2782">
        <v>-5.73</v>
      </c>
      <c r="AC2782">
        <v>24.21</v>
      </c>
      <c r="AD2782">
        <v>22.69</v>
      </c>
      <c r="AE2782">
        <v>107.77</v>
      </c>
      <c r="AF2782">
        <v>14660.87</v>
      </c>
      <c r="AG2782">
        <v>24</v>
      </c>
      <c r="AI2782">
        <v>7</v>
      </c>
      <c r="AJ2782">
        <v>90</v>
      </c>
      <c r="AK2782">
        <v>26</v>
      </c>
    </row>
    <row r="2783" spans="1:37" hidden="1" x14ac:dyDescent="0.25">
      <c r="A2783" t="s">
        <v>7751</v>
      </c>
      <c r="B2783" t="s">
        <v>7752</v>
      </c>
      <c r="C2783" t="s">
        <v>733</v>
      </c>
      <c r="D2783">
        <v>99.51</v>
      </c>
      <c r="E2783">
        <v>20.350000000000001</v>
      </c>
      <c r="F2783" t="s">
        <v>10127</v>
      </c>
      <c r="G2783" t="s">
        <v>10127</v>
      </c>
      <c r="H2783">
        <v>100</v>
      </c>
      <c r="I2783">
        <v>23</v>
      </c>
      <c r="J2783">
        <v>2299.5500000000002</v>
      </c>
      <c r="K2783">
        <v>459.91</v>
      </c>
      <c r="L2783">
        <v>29.89</v>
      </c>
      <c r="M2783">
        <v>20.7</v>
      </c>
      <c r="N2783">
        <v>229.96</v>
      </c>
      <c r="O2783">
        <v>689.86</v>
      </c>
      <c r="P2783">
        <v>27.59</v>
      </c>
      <c r="Q2783">
        <v>29.89</v>
      </c>
      <c r="R2783">
        <v>-18.399999999999999</v>
      </c>
      <c r="S2783">
        <v>-16.100000000000001</v>
      </c>
      <c r="T2783">
        <v>-8.8800000000000008</v>
      </c>
      <c r="U2783">
        <v>8.7100000000000009</v>
      </c>
      <c r="V2783">
        <v>-11.62</v>
      </c>
      <c r="W2783">
        <v>20.51</v>
      </c>
      <c r="X2783">
        <v>21.86</v>
      </c>
      <c r="Y2783">
        <v>20.49</v>
      </c>
      <c r="Z2783">
        <v>21.56</v>
      </c>
      <c r="AA2783">
        <v>-2.5099999999999998</v>
      </c>
      <c r="AB2783">
        <v>-2.04</v>
      </c>
      <c r="AC2783">
        <v>46.13</v>
      </c>
      <c r="AD2783">
        <v>50</v>
      </c>
      <c r="AE2783">
        <v>20.12</v>
      </c>
      <c r="AF2783">
        <v>31812.57</v>
      </c>
      <c r="AG2783">
        <v>22</v>
      </c>
      <c r="AI2783">
        <v>24</v>
      </c>
      <c r="AK2783">
        <v>72</v>
      </c>
    </row>
    <row r="2784" spans="1:37" hidden="1" x14ac:dyDescent="0.25">
      <c r="A2784" t="s">
        <v>4966</v>
      </c>
      <c r="B2784" t="s">
        <v>4967</v>
      </c>
      <c r="C2784" t="s">
        <v>274</v>
      </c>
      <c r="D2784">
        <v>99.18</v>
      </c>
      <c r="E2784">
        <v>107.87</v>
      </c>
      <c r="F2784" t="s">
        <v>10127</v>
      </c>
      <c r="G2784" t="s">
        <v>10127</v>
      </c>
      <c r="H2784">
        <v>100</v>
      </c>
      <c r="I2784">
        <v>121.89</v>
      </c>
      <c r="J2784">
        <v>12189.31</v>
      </c>
      <c r="K2784">
        <v>2437.86</v>
      </c>
      <c r="L2784">
        <v>158.46</v>
      </c>
      <c r="M2784">
        <v>109.7</v>
      </c>
      <c r="N2784">
        <v>1218.93</v>
      </c>
      <c r="O2784">
        <v>3656.79</v>
      </c>
      <c r="P2784">
        <v>146.27000000000001</v>
      </c>
      <c r="Q2784">
        <v>158.46</v>
      </c>
      <c r="R2784">
        <v>-97.51</v>
      </c>
      <c r="S2784">
        <v>-85.33</v>
      </c>
      <c r="T2784">
        <v>-9.8800000000000008</v>
      </c>
      <c r="U2784">
        <v>7.05</v>
      </c>
      <c r="V2784">
        <v>-6.24</v>
      </c>
      <c r="W2784">
        <v>102.74</v>
      </c>
      <c r="X2784">
        <v>102.36</v>
      </c>
      <c r="Y2784">
        <v>102.26</v>
      </c>
      <c r="Z2784">
        <v>101.97</v>
      </c>
      <c r="AA2784">
        <v>-0.04</v>
      </c>
      <c r="AB2784">
        <v>6.51</v>
      </c>
      <c r="AC2784">
        <v>77.569999999999993</v>
      </c>
      <c r="AD2784">
        <v>85.1</v>
      </c>
      <c r="AE2784">
        <v>90.45</v>
      </c>
      <c r="AF2784">
        <v>19410.48</v>
      </c>
      <c r="AG2784">
        <v>0</v>
      </c>
    </row>
    <row r="2785" spans="1:37" hidden="1" x14ac:dyDescent="0.25">
      <c r="A2785" t="s">
        <v>1595</v>
      </c>
      <c r="B2785" t="s">
        <v>1596</v>
      </c>
      <c r="C2785" t="s">
        <v>1597</v>
      </c>
      <c r="D2785">
        <v>99.16</v>
      </c>
      <c r="E2785">
        <v>792.1</v>
      </c>
      <c r="F2785" t="s">
        <v>10127</v>
      </c>
      <c r="G2785" t="s">
        <v>10127</v>
      </c>
      <c r="H2785">
        <v>100</v>
      </c>
      <c r="I2785">
        <v>895.07</v>
      </c>
      <c r="J2785">
        <v>89507.3</v>
      </c>
      <c r="K2785">
        <v>17901.46</v>
      </c>
      <c r="L2785">
        <v>1163.5899999999999</v>
      </c>
      <c r="M2785">
        <v>805.57</v>
      </c>
      <c r="N2785">
        <v>8950.73</v>
      </c>
      <c r="O2785">
        <v>26852.19</v>
      </c>
      <c r="P2785">
        <v>1074.0899999999999</v>
      </c>
      <c r="Q2785">
        <v>1163.5899999999999</v>
      </c>
      <c r="R2785">
        <v>-716.06</v>
      </c>
      <c r="S2785">
        <v>-626.54999999999995</v>
      </c>
      <c r="T2785">
        <v>19.559999999999999</v>
      </c>
      <c r="U2785">
        <v>3.77</v>
      </c>
      <c r="V2785">
        <v>-1.25</v>
      </c>
      <c r="W2785">
        <v>787.21</v>
      </c>
      <c r="X2785">
        <v>769.83</v>
      </c>
      <c r="Y2785">
        <v>789.46</v>
      </c>
      <c r="Z2785">
        <v>766.3</v>
      </c>
      <c r="AA2785">
        <v>1.2</v>
      </c>
      <c r="AB2785">
        <v>1.5</v>
      </c>
      <c r="AC2785">
        <v>71.58</v>
      </c>
      <c r="AD2785">
        <v>73.13</v>
      </c>
      <c r="AE2785">
        <v>704.6</v>
      </c>
      <c r="AF2785">
        <v>350.17</v>
      </c>
      <c r="AG2785">
        <v>32</v>
      </c>
      <c r="AI2785">
        <v>24</v>
      </c>
      <c r="AJ2785">
        <v>84</v>
      </c>
      <c r="AK2785">
        <v>43</v>
      </c>
    </row>
    <row r="2786" spans="1:37" hidden="1" x14ac:dyDescent="0.25">
      <c r="A2786" t="s">
        <v>5319</v>
      </c>
      <c r="B2786" t="s">
        <v>5320</v>
      </c>
      <c r="C2786" t="s">
        <v>36</v>
      </c>
      <c r="D2786">
        <v>99.1</v>
      </c>
      <c r="E2786">
        <v>77</v>
      </c>
      <c r="F2786" t="s">
        <v>10127</v>
      </c>
      <c r="G2786" t="s">
        <v>10127</v>
      </c>
      <c r="H2786">
        <v>100</v>
      </c>
      <c r="I2786">
        <v>87.01</v>
      </c>
      <c r="J2786">
        <v>8701</v>
      </c>
      <c r="K2786">
        <v>1740.2</v>
      </c>
      <c r="L2786">
        <v>113.11</v>
      </c>
      <c r="M2786">
        <v>78.31</v>
      </c>
      <c r="N2786">
        <v>870.1</v>
      </c>
      <c r="O2786">
        <v>2610.3000000000002</v>
      </c>
      <c r="P2786">
        <v>104.41</v>
      </c>
      <c r="Q2786">
        <v>113.11</v>
      </c>
      <c r="R2786">
        <v>-69.61</v>
      </c>
      <c r="S2786">
        <v>-60.91</v>
      </c>
      <c r="T2786">
        <v>9.24</v>
      </c>
      <c r="U2786">
        <v>10.029999999999999</v>
      </c>
      <c r="V2786">
        <v>-8.59</v>
      </c>
      <c r="W2786">
        <v>80.41</v>
      </c>
      <c r="X2786">
        <v>86.04</v>
      </c>
      <c r="Y2786">
        <v>80.739999999999995</v>
      </c>
      <c r="Z2786">
        <v>88.48</v>
      </c>
      <c r="AA2786">
        <v>-0.14000000000000001</v>
      </c>
      <c r="AB2786">
        <v>-7.35</v>
      </c>
      <c r="AC2786">
        <v>15.99</v>
      </c>
      <c r="AD2786">
        <v>16.940000000000001</v>
      </c>
      <c r="AE2786">
        <v>88.85</v>
      </c>
      <c r="AF2786">
        <v>1912.48</v>
      </c>
      <c r="AG2786">
        <v>80</v>
      </c>
      <c r="AI2786">
        <v>96</v>
      </c>
      <c r="AJ2786">
        <v>75</v>
      </c>
      <c r="AK2786">
        <v>96</v>
      </c>
    </row>
    <row r="2787" spans="1:37" hidden="1" x14ac:dyDescent="0.25">
      <c r="A2787" t="s">
        <v>9680</v>
      </c>
      <c r="B2787" t="s">
        <v>9681</v>
      </c>
      <c r="C2787" t="s">
        <v>33</v>
      </c>
      <c r="D2787">
        <v>99.04</v>
      </c>
      <c r="E2787">
        <v>1.2</v>
      </c>
      <c r="F2787" t="s">
        <v>10127</v>
      </c>
      <c r="G2787" t="s">
        <v>10127</v>
      </c>
      <c r="H2787">
        <v>100</v>
      </c>
      <c r="I2787">
        <v>1.36</v>
      </c>
      <c r="J2787">
        <v>135.6</v>
      </c>
      <c r="K2787">
        <v>27.12</v>
      </c>
      <c r="L2787">
        <v>1.76</v>
      </c>
      <c r="M2787">
        <v>1.22</v>
      </c>
      <c r="N2787">
        <v>13.56</v>
      </c>
      <c r="O2787">
        <v>40.68</v>
      </c>
      <c r="P2787">
        <v>1.63</v>
      </c>
      <c r="Q2787">
        <v>1.76</v>
      </c>
      <c r="R2787">
        <v>-1.08</v>
      </c>
      <c r="S2787">
        <v>-0.95</v>
      </c>
      <c r="T2787">
        <v>20.34</v>
      </c>
      <c r="U2787">
        <v>5.04</v>
      </c>
      <c r="V2787">
        <v>-7.27</v>
      </c>
      <c r="W2787">
        <v>1.1599999999999999</v>
      </c>
      <c r="X2787">
        <v>1.18</v>
      </c>
      <c r="Y2787">
        <v>1.1499999999999999</v>
      </c>
      <c r="Z2787">
        <v>1.18</v>
      </c>
      <c r="AA2787">
        <v>-1.5</v>
      </c>
      <c r="AB2787">
        <v>3.84</v>
      </c>
      <c r="AC2787">
        <v>83.58</v>
      </c>
      <c r="AD2787">
        <v>88.24</v>
      </c>
      <c r="AE2787">
        <v>0.46</v>
      </c>
      <c r="AF2787">
        <v>3680492.64</v>
      </c>
      <c r="AG2787">
        <v>6</v>
      </c>
      <c r="AI2787">
        <v>29</v>
      </c>
      <c r="AK2787">
        <v>29</v>
      </c>
    </row>
    <row r="2788" spans="1:37" hidden="1" x14ac:dyDescent="0.25">
      <c r="A2788" t="s">
        <v>9300</v>
      </c>
      <c r="B2788" t="s">
        <v>9301</v>
      </c>
      <c r="C2788" t="s">
        <v>391</v>
      </c>
      <c r="D2788">
        <v>98.71</v>
      </c>
      <c r="E2788">
        <v>4.83</v>
      </c>
      <c r="F2788" t="s">
        <v>10127</v>
      </c>
      <c r="G2788" t="s">
        <v>10127</v>
      </c>
      <c r="H2788">
        <v>100</v>
      </c>
      <c r="I2788">
        <v>5.46</v>
      </c>
      <c r="J2788">
        <v>545.79</v>
      </c>
      <c r="K2788">
        <v>109.16</v>
      </c>
      <c r="L2788">
        <v>7.1</v>
      </c>
      <c r="M2788">
        <v>4.91</v>
      </c>
      <c r="N2788">
        <v>54.58</v>
      </c>
      <c r="O2788">
        <v>163.74</v>
      </c>
      <c r="P2788">
        <v>6.55</v>
      </c>
      <c r="Q2788">
        <v>7.1</v>
      </c>
      <c r="R2788">
        <v>-4.37</v>
      </c>
      <c r="S2788">
        <v>-3.82</v>
      </c>
      <c r="T2788">
        <v>-0.11</v>
      </c>
      <c r="U2788">
        <v>3.22</v>
      </c>
      <c r="V2788">
        <v>-15.79</v>
      </c>
      <c r="W2788">
        <v>4.59</v>
      </c>
      <c r="X2788">
        <v>4.32</v>
      </c>
      <c r="Y2788">
        <v>4.3899999999999997</v>
      </c>
      <c r="Z2788">
        <v>4.3</v>
      </c>
      <c r="AA2788">
        <v>-7.25</v>
      </c>
      <c r="AB2788">
        <v>2.31</v>
      </c>
      <c r="AC2788">
        <v>37.869999999999997</v>
      </c>
      <c r="AD2788">
        <v>57.24</v>
      </c>
      <c r="AE2788">
        <v>4.96</v>
      </c>
      <c r="AF2788">
        <v>302235.19</v>
      </c>
      <c r="AG2788">
        <v>-1</v>
      </c>
    </row>
    <row r="2789" spans="1:37" hidden="1" x14ac:dyDescent="0.25">
      <c r="A2789" t="s">
        <v>8053</v>
      </c>
      <c r="B2789" t="s">
        <v>8054</v>
      </c>
      <c r="C2789" t="s">
        <v>299</v>
      </c>
      <c r="D2789">
        <v>98.49</v>
      </c>
      <c r="E2789">
        <v>22.62</v>
      </c>
      <c r="F2789" t="s">
        <v>10127</v>
      </c>
      <c r="G2789" t="s">
        <v>10127</v>
      </c>
      <c r="H2789">
        <v>100</v>
      </c>
      <c r="I2789">
        <v>25.56</v>
      </c>
      <c r="J2789">
        <v>2556.06</v>
      </c>
      <c r="K2789">
        <v>511.21</v>
      </c>
      <c r="L2789">
        <v>33.229999999999997</v>
      </c>
      <c r="M2789">
        <v>23</v>
      </c>
      <c r="N2789">
        <v>255.61</v>
      </c>
      <c r="O2789">
        <v>766.82</v>
      </c>
      <c r="P2789">
        <v>30.67</v>
      </c>
      <c r="Q2789">
        <v>33.229999999999997</v>
      </c>
      <c r="R2789">
        <v>-20.45</v>
      </c>
      <c r="S2789">
        <v>-17.89</v>
      </c>
      <c r="T2789">
        <v>123.12</v>
      </c>
      <c r="U2789">
        <v>100.79</v>
      </c>
      <c r="V2789">
        <v>-8.09</v>
      </c>
      <c r="W2789">
        <v>21.52</v>
      </c>
      <c r="X2789">
        <v>18.079999999999998</v>
      </c>
      <c r="Y2789">
        <v>21.18</v>
      </c>
      <c r="Z2789">
        <v>17.04</v>
      </c>
      <c r="AA2789">
        <v>26.1</v>
      </c>
      <c r="AB2789">
        <v>9.4600000000000009</v>
      </c>
      <c r="AC2789">
        <v>78.59</v>
      </c>
      <c r="AD2789">
        <v>93.75</v>
      </c>
      <c r="AE2789">
        <v>21.18</v>
      </c>
      <c r="AF2789">
        <v>136658.48000000001</v>
      </c>
      <c r="AG2789">
        <v>2</v>
      </c>
      <c r="AH2789">
        <v>3.08</v>
      </c>
      <c r="AI2789">
        <v>22</v>
      </c>
      <c r="AK2789">
        <v>12</v>
      </c>
    </row>
    <row r="2790" spans="1:37" hidden="1" x14ac:dyDescent="0.25">
      <c r="A2790" t="s">
        <v>6265</v>
      </c>
      <c r="B2790" t="s">
        <v>6266</v>
      </c>
      <c r="C2790" t="s">
        <v>7</v>
      </c>
      <c r="D2790">
        <v>98.19</v>
      </c>
      <c r="E2790">
        <v>60.93</v>
      </c>
      <c r="F2790" t="s">
        <v>10127</v>
      </c>
      <c r="G2790" t="s">
        <v>10127</v>
      </c>
      <c r="H2790">
        <v>100</v>
      </c>
      <c r="I2790">
        <v>68.849999999999994</v>
      </c>
      <c r="J2790">
        <v>6885.09</v>
      </c>
      <c r="K2790">
        <v>1377.02</v>
      </c>
      <c r="L2790">
        <v>89.51</v>
      </c>
      <c r="M2790">
        <v>61.97</v>
      </c>
      <c r="N2790">
        <v>688.51</v>
      </c>
      <c r="O2790">
        <v>2065.5300000000002</v>
      </c>
      <c r="P2790">
        <v>82.62</v>
      </c>
      <c r="Q2790">
        <v>89.51</v>
      </c>
      <c r="R2790">
        <v>-55.08</v>
      </c>
      <c r="S2790">
        <v>-48.2</v>
      </c>
      <c r="T2790">
        <v>818.28</v>
      </c>
      <c r="U2790">
        <v>0.76</v>
      </c>
      <c r="V2790">
        <v>-8.99</v>
      </c>
      <c r="W2790">
        <v>55.91</v>
      </c>
      <c r="X2790">
        <v>52.21</v>
      </c>
      <c r="Y2790">
        <v>55.9</v>
      </c>
      <c r="Z2790">
        <v>50.66</v>
      </c>
      <c r="AA2790">
        <v>-4.3600000000000003</v>
      </c>
      <c r="AB2790">
        <v>13.88</v>
      </c>
      <c r="AC2790">
        <v>80.64</v>
      </c>
      <c r="AD2790">
        <v>88.68</v>
      </c>
      <c r="AE2790">
        <v>49.16</v>
      </c>
      <c r="AF2790">
        <v>41260.43</v>
      </c>
      <c r="AG2790">
        <v>1</v>
      </c>
      <c r="AI2790">
        <v>20</v>
      </c>
      <c r="AK2790">
        <v>77</v>
      </c>
    </row>
    <row r="2791" spans="1:37" hidden="1" x14ac:dyDescent="0.25">
      <c r="A2791" t="s">
        <v>9865</v>
      </c>
      <c r="B2791" t="s">
        <v>9866</v>
      </c>
      <c r="D2791">
        <v>98.12</v>
      </c>
      <c r="E2791">
        <v>77.02</v>
      </c>
      <c r="F2791" t="s">
        <v>10127</v>
      </c>
      <c r="G2791" t="s">
        <v>10127</v>
      </c>
      <c r="H2791">
        <v>100</v>
      </c>
      <c r="I2791">
        <v>87.03</v>
      </c>
      <c r="J2791">
        <v>8703.26</v>
      </c>
      <c r="K2791">
        <v>1740.65</v>
      </c>
      <c r="L2791">
        <v>113.14</v>
      </c>
      <c r="M2791">
        <v>78.33</v>
      </c>
      <c r="N2791">
        <v>870.33</v>
      </c>
      <c r="O2791">
        <v>2610.98</v>
      </c>
      <c r="P2791">
        <v>104.44</v>
      </c>
      <c r="Q2791">
        <v>113.14</v>
      </c>
      <c r="R2791">
        <v>-69.63</v>
      </c>
      <c r="S2791">
        <v>-60.92</v>
      </c>
      <c r="T2791">
        <v>15.98</v>
      </c>
      <c r="U2791">
        <v>376.24</v>
      </c>
      <c r="V2791">
        <v>125.17</v>
      </c>
      <c r="W2791">
        <v>72.92</v>
      </c>
      <c r="Y2791">
        <v>72.33</v>
      </c>
      <c r="AA2791">
        <v>205.77</v>
      </c>
      <c r="AB2791">
        <v>5.68</v>
      </c>
      <c r="AC2791">
        <v>85.45</v>
      </c>
      <c r="AD2791">
        <v>87.62</v>
      </c>
      <c r="AE2791">
        <v>66.180000000000007</v>
      </c>
      <c r="AF2791">
        <v>111217.39</v>
      </c>
    </row>
    <row r="2792" spans="1:37" hidden="1" x14ac:dyDescent="0.25">
      <c r="A2792" t="s">
        <v>5008</v>
      </c>
      <c r="B2792" t="s">
        <v>5009</v>
      </c>
      <c r="C2792" t="s">
        <v>733</v>
      </c>
      <c r="D2792">
        <v>98.05</v>
      </c>
      <c r="E2792">
        <v>104.05</v>
      </c>
      <c r="F2792" t="s">
        <v>10127</v>
      </c>
      <c r="G2792" t="s">
        <v>10127</v>
      </c>
      <c r="H2792">
        <v>100</v>
      </c>
      <c r="I2792">
        <v>117.58</v>
      </c>
      <c r="J2792">
        <v>11757.65</v>
      </c>
      <c r="K2792">
        <v>2351.5300000000002</v>
      </c>
      <c r="L2792">
        <v>152.85</v>
      </c>
      <c r="M2792">
        <v>105.82</v>
      </c>
      <c r="N2792">
        <v>1175.76</v>
      </c>
      <c r="O2792">
        <v>3527.3</v>
      </c>
      <c r="P2792">
        <v>141.09</v>
      </c>
      <c r="Q2792">
        <v>152.85</v>
      </c>
      <c r="R2792">
        <v>-94.06</v>
      </c>
      <c r="S2792">
        <v>-82.3</v>
      </c>
      <c r="T2792">
        <v>66.25</v>
      </c>
      <c r="U2792">
        <v>3.78</v>
      </c>
      <c r="V2792">
        <v>-8.8699999999999992</v>
      </c>
      <c r="W2792">
        <v>104.89</v>
      </c>
      <c r="X2792">
        <v>100.13</v>
      </c>
      <c r="Y2792">
        <v>106.99</v>
      </c>
      <c r="Z2792">
        <v>96.35</v>
      </c>
      <c r="AA2792">
        <v>-2.96</v>
      </c>
      <c r="AB2792">
        <v>3.03</v>
      </c>
      <c r="AC2792">
        <v>58.49</v>
      </c>
      <c r="AD2792">
        <v>53.7</v>
      </c>
      <c r="AE2792">
        <v>94.13</v>
      </c>
      <c r="AF2792">
        <v>510</v>
      </c>
      <c r="AG2792">
        <v>5</v>
      </c>
      <c r="AI2792">
        <v>36</v>
      </c>
      <c r="AJ2792">
        <v>64</v>
      </c>
      <c r="AK2792">
        <v>39</v>
      </c>
    </row>
    <row r="2793" spans="1:37" hidden="1" x14ac:dyDescent="0.25">
      <c r="A2793" t="s">
        <v>5030</v>
      </c>
      <c r="B2793" t="s">
        <v>5031</v>
      </c>
      <c r="C2793" t="s">
        <v>30</v>
      </c>
      <c r="D2793">
        <v>97.87</v>
      </c>
      <c r="E2793">
        <v>108</v>
      </c>
      <c r="F2793" t="s">
        <v>10127</v>
      </c>
      <c r="G2793" t="s">
        <v>10127</v>
      </c>
      <c r="H2793">
        <v>100</v>
      </c>
      <c r="I2793">
        <v>122.04</v>
      </c>
      <c r="J2793">
        <v>12204</v>
      </c>
      <c r="K2793">
        <v>2440.8000000000002</v>
      </c>
      <c r="L2793">
        <v>158.65</v>
      </c>
      <c r="M2793">
        <v>109.84</v>
      </c>
      <c r="N2793">
        <v>1220.4000000000001</v>
      </c>
      <c r="O2793">
        <v>3661.2</v>
      </c>
      <c r="P2793">
        <v>146.44999999999999</v>
      </c>
      <c r="Q2793">
        <v>158.65</v>
      </c>
      <c r="R2793">
        <v>-97.63</v>
      </c>
      <c r="S2793">
        <v>-85.43</v>
      </c>
      <c r="T2793">
        <v>47.51</v>
      </c>
      <c r="U2793">
        <v>5.48</v>
      </c>
      <c r="V2793">
        <v>-5.51</v>
      </c>
      <c r="W2793">
        <v>100.01</v>
      </c>
      <c r="X2793">
        <v>99.06</v>
      </c>
      <c r="Y2793">
        <v>98.56</v>
      </c>
      <c r="Z2793">
        <v>99.23</v>
      </c>
      <c r="AA2793">
        <v>-0.31</v>
      </c>
      <c r="AB2793">
        <v>9.49</v>
      </c>
      <c r="AC2793">
        <v>78.400000000000006</v>
      </c>
      <c r="AD2793">
        <v>78.790000000000006</v>
      </c>
      <c r="AE2793">
        <v>88.28</v>
      </c>
      <c r="AF2793">
        <v>30136.36</v>
      </c>
      <c r="AG2793">
        <v>29</v>
      </c>
      <c r="AI2793">
        <v>36</v>
      </c>
      <c r="AK2793">
        <v>25</v>
      </c>
    </row>
    <row r="2794" spans="1:37" hidden="1" x14ac:dyDescent="0.25">
      <c r="A2794" t="s">
        <v>8206</v>
      </c>
      <c r="B2794" t="s">
        <v>8207</v>
      </c>
      <c r="C2794" t="s">
        <v>30</v>
      </c>
      <c r="D2794">
        <v>97.74</v>
      </c>
      <c r="E2794">
        <v>14.35</v>
      </c>
      <c r="F2794" t="s">
        <v>10127</v>
      </c>
      <c r="G2794" t="s">
        <v>10127</v>
      </c>
      <c r="H2794">
        <v>100</v>
      </c>
      <c r="I2794">
        <v>16.22</v>
      </c>
      <c r="J2794">
        <v>1621.55</v>
      </c>
      <c r="K2794">
        <v>324.31</v>
      </c>
      <c r="L2794">
        <v>21.08</v>
      </c>
      <c r="M2794">
        <v>14.59</v>
      </c>
      <c r="N2794">
        <v>162.15</v>
      </c>
      <c r="O2794">
        <v>486.47</v>
      </c>
      <c r="P2794">
        <v>19.46</v>
      </c>
      <c r="Q2794">
        <v>21.08</v>
      </c>
      <c r="R2794">
        <v>-12.97</v>
      </c>
      <c r="S2794">
        <v>-11.35</v>
      </c>
      <c r="T2794">
        <v>65.599999999999994</v>
      </c>
      <c r="U2794">
        <v>15.23</v>
      </c>
      <c r="V2794">
        <v>-3.88</v>
      </c>
      <c r="W2794">
        <v>14.7</v>
      </c>
      <c r="X2794">
        <v>15.92</v>
      </c>
      <c r="Y2794">
        <v>14.67</v>
      </c>
      <c r="Z2794">
        <v>15.75</v>
      </c>
      <c r="AA2794">
        <v>4.8099999999999996</v>
      </c>
      <c r="AB2794">
        <v>-4.91</v>
      </c>
      <c r="AC2794">
        <v>0</v>
      </c>
      <c r="AD2794">
        <v>0</v>
      </c>
      <c r="AE2794">
        <v>14.59</v>
      </c>
      <c r="AF2794">
        <v>34736.300000000003</v>
      </c>
      <c r="AG2794">
        <v>72</v>
      </c>
      <c r="AI2794">
        <v>1</v>
      </c>
      <c r="AK2794">
        <v>3</v>
      </c>
    </row>
    <row r="2795" spans="1:37" hidden="1" x14ac:dyDescent="0.25">
      <c r="A2795" t="s">
        <v>7222</v>
      </c>
      <c r="B2795" t="s">
        <v>7223</v>
      </c>
      <c r="C2795" t="s">
        <v>279</v>
      </c>
      <c r="D2795">
        <v>97.73</v>
      </c>
      <c r="E2795">
        <v>29.73</v>
      </c>
      <c r="F2795" t="s">
        <v>10127</v>
      </c>
      <c r="G2795" t="s">
        <v>10127</v>
      </c>
      <c r="H2795">
        <v>100</v>
      </c>
      <c r="I2795">
        <v>33.590000000000003</v>
      </c>
      <c r="J2795">
        <v>3359.49</v>
      </c>
      <c r="K2795">
        <v>671.9</v>
      </c>
      <c r="L2795">
        <v>43.67</v>
      </c>
      <c r="M2795">
        <v>30.24</v>
      </c>
      <c r="N2795">
        <v>335.95</v>
      </c>
      <c r="O2795">
        <v>1007.85</v>
      </c>
      <c r="P2795">
        <v>40.31</v>
      </c>
      <c r="Q2795">
        <v>43.67</v>
      </c>
      <c r="R2795">
        <v>-26.88</v>
      </c>
      <c r="S2795">
        <v>-23.52</v>
      </c>
      <c r="T2795">
        <v>37.450000000000003</v>
      </c>
      <c r="U2795">
        <v>10.99</v>
      </c>
      <c r="V2795">
        <v>0.52</v>
      </c>
      <c r="W2795">
        <v>29.39</v>
      </c>
      <c r="X2795">
        <v>30.6</v>
      </c>
      <c r="Y2795">
        <v>29.21</v>
      </c>
      <c r="Z2795">
        <v>31.15</v>
      </c>
      <c r="AA2795">
        <v>5.5</v>
      </c>
      <c r="AB2795">
        <v>-0.41</v>
      </c>
      <c r="AC2795">
        <v>54.75</v>
      </c>
      <c r="AD2795">
        <v>64.25</v>
      </c>
      <c r="AE2795">
        <v>32.590000000000003</v>
      </c>
      <c r="AF2795">
        <v>16467.48</v>
      </c>
      <c r="AG2795">
        <v>2</v>
      </c>
      <c r="AI2795">
        <v>34</v>
      </c>
      <c r="AJ2795">
        <v>97</v>
      </c>
      <c r="AK2795">
        <v>86</v>
      </c>
    </row>
    <row r="2796" spans="1:37" hidden="1" x14ac:dyDescent="0.25">
      <c r="A2796" t="s">
        <v>6747</v>
      </c>
      <c r="B2796" t="s">
        <v>6748</v>
      </c>
      <c r="C2796" t="s">
        <v>567</v>
      </c>
      <c r="D2796">
        <v>97.72</v>
      </c>
      <c r="E2796">
        <v>42.64</v>
      </c>
      <c r="F2796" t="s">
        <v>10127</v>
      </c>
      <c r="G2796" t="s">
        <v>10127</v>
      </c>
      <c r="H2796">
        <v>100</v>
      </c>
      <c r="I2796">
        <v>48.18</v>
      </c>
      <c r="J2796">
        <v>4818.32</v>
      </c>
      <c r="K2796">
        <v>963.66</v>
      </c>
      <c r="L2796">
        <v>62.64</v>
      </c>
      <c r="M2796">
        <v>43.36</v>
      </c>
      <c r="N2796">
        <v>481.83</v>
      </c>
      <c r="O2796">
        <v>1445.5</v>
      </c>
      <c r="P2796">
        <v>57.82</v>
      </c>
      <c r="Q2796">
        <v>62.64</v>
      </c>
      <c r="R2796">
        <v>-38.549999999999997</v>
      </c>
      <c r="S2796">
        <v>-33.729999999999997</v>
      </c>
      <c r="T2796">
        <v>15.46</v>
      </c>
      <c r="U2796">
        <v>7.99</v>
      </c>
      <c r="V2796">
        <v>-11.62</v>
      </c>
      <c r="W2796">
        <v>40.89</v>
      </c>
      <c r="X2796">
        <v>40.51</v>
      </c>
      <c r="Y2796">
        <v>40.61</v>
      </c>
      <c r="Z2796">
        <v>40.6</v>
      </c>
      <c r="AA2796">
        <v>-2.8</v>
      </c>
      <c r="AB2796">
        <v>6.87</v>
      </c>
      <c r="AC2796">
        <v>92.03</v>
      </c>
      <c r="AD2796">
        <v>86.29</v>
      </c>
      <c r="AE2796">
        <v>37.049999999999997</v>
      </c>
      <c r="AF2796">
        <v>408171.17</v>
      </c>
      <c r="AG2796">
        <v>0</v>
      </c>
      <c r="AI2796">
        <v>75</v>
      </c>
      <c r="AK2796">
        <v>81</v>
      </c>
    </row>
    <row r="2797" spans="1:37" hidden="1" x14ac:dyDescent="0.25">
      <c r="A2797" t="s">
        <v>9298</v>
      </c>
      <c r="B2797" t="s">
        <v>9299</v>
      </c>
      <c r="C2797" t="s">
        <v>419</v>
      </c>
      <c r="D2797">
        <v>97.7</v>
      </c>
      <c r="E2797">
        <v>4.38</v>
      </c>
      <c r="F2797" t="s">
        <v>10127</v>
      </c>
      <c r="G2797" t="s">
        <v>10127</v>
      </c>
      <c r="H2797">
        <v>100</v>
      </c>
      <c r="I2797">
        <v>4.95</v>
      </c>
      <c r="J2797">
        <v>494.94</v>
      </c>
      <c r="K2797">
        <v>98.99</v>
      </c>
      <c r="L2797">
        <v>6.43</v>
      </c>
      <c r="M2797">
        <v>4.45</v>
      </c>
      <c r="N2797">
        <v>49.49</v>
      </c>
      <c r="O2797">
        <v>148.47999999999999</v>
      </c>
      <c r="P2797">
        <v>5.94</v>
      </c>
      <c r="Q2797">
        <v>6.43</v>
      </c>
      <c r="R2797">
        <v>-3.96</v>
      </c>
      <c r="S2797">
        <v>-3.46</v>
      </c>
      <c r="T2797">
        <v>27.6</v>
      </c>
      <c r="U2797">
        <v>1.76</v>
      </c>
      <c r="V2797">
        <v>-11.81</v>
      </c>
      <c r="W2797">
        <v>4.4000000000000004</v>
      </c>
      <c r="X2797">
        <v>4.3600000000000003</v>
      </c>
      <c r="Y2797">
        <v>4.41</v>
      </c>
      <c r="Z2797">
        <v>4.33</v>
      </c>
      <c r="AA2797">
        <v>-5.51</v>
      </c>
      <c r="AB2797">
        <v>0.08</v>
      </c>
      <c r="AC2797">
        <v>54.17</v>
      </c>
      <c r="AD2797">
        <v>52.78</v>
      </c>
      <c r="AE2797">
        <v>3.98</v>
      </c>
      <c r="AF2797">
        <v>600270.05000000005</v>
      </c>
      <c r="AG2797">
        <v>26</v>
      </c>
      <c r="AI2797">
        <v>20</v>
      </c>
      <c r="AK2797">
        <v>35</v>
      </c>
    </row>
    <row r="2798" spans="1:37" hidden="1" x14ac:dyDescent="0.25">
      <c r="A2798" t="s">
        <v>8556</v>
      </c>
      <c r="B2798" t="s">
        <v>8557</v>
      </c>
      <c r="D2798">
        <v>97.65</v>
      </c>
      <c r="E2798">
        <v>11.4</v>
      </c>
      <c r="F2798" t="s">
        <v>10127</v>
      </c>
      <c r="G2798" t="s">
        <v>10127</v>
      </c>
      <c r="H2798">
        <v>100</v>
      </c>
      <c r="I2798">
        <v>12.88</v>
      </c>
      <c r="J2798">
        <v>1288.2</v>
      </c>
      <c r="K2798">
        <v>257.64</v>
      </c>
      <c r="L2798">
        <v>16.75</v>
      </c>
      <c r="M2798">
        <v>11.59</v>
      </c>
      <c r="N2798">
        <v>128.82</v>
      </c>
      <c r="O2798">
        <v>386.46</v>
      </c>
      <c r="P2798">
        <v>15.46</v>
      </c>
      <c r="Q2798">
        <v>16.75</v>
      </c>
      <c r="R2798">
        <v>-10.31</v>
      </c>
      <c r="S2798">
        <v>-9.02</v>
      </c>
      <c r="T2798">
        <v>3.88</v>
      </c>
      <c r="U2798">
        <v>19.54</v>
      </c>
      <c r="V2798">
        <v>-6.46</v>
      </c>
      <c r="W2798">
        <v>11.23</v>
      </c>
      <c r="X2798">
        <v>11.3</v>
      </c>
      <c r="Y2798">
        <v>11.16</v>
      </c>
      <c r="Z2798">
        <v>11.06</v>
      </c>
      <c r="AA2798">
        <v>4.95</v>
      </c>
      <c r="AB2798">
        <v>1.98</v>
      </c>
      <c r="AC2798">
        <v>79.53</v>
      </c>
      <c r="AD2798">
        <v>70.739999999999995</v>
      </c>
      <c r="AE2798">
        <v>10.4</v>
      </c>
      <c r="AF2798">
        <v>192155.65</v>
      </c>
      <c r="AG2798">
        <v>3</v>
      </c>
      <c r="AI2798">
        <v>72</v>
      </c>
      <c r="AJ2798">
        <v>100</v>
      </c>
      <c r="AK2798">
        <v>99</v>
      </c>
    </row>
    <row r="2799" spans="1:37" hidden="1" x14ac:dyDescent="0.25">
      <c r="A2799" t="s">
        <v>4362</v>
      </c>
      <c r="B2799" t="s">
        <v>4363</v>
      </c>
      <c r="C2799" t="s">
        <v>2593</v>
      </c>
      <c r="D2799">
        <v>97.65</v>
      </c>
      <c r="E2799">
        <v>157.69999999999999</v>
      </c>
      <c r="F2799" t="s">
        <v>10127</v>
      </c>
      <c r="G2799" t="s">
        <v>10127</v>
      </c>
      <c r="H2799">
        <v>100</v>
      </c>
      <c r="I2799">
        <v>178.2</v>
      </c>
      <c r="J2799">
        <v>17820.099999999999</v>
      </c>
      <c r="K2799">
        <v>3564.02</v>
      </c>
      <c r="L2799">
        <v>231.66</v>
      </c>
      <c r="M2799">
        <v>160.38</v>
      </c>
      <c r="N2799">
        <v>1782.01</v>
      </c>
      <c r="O2799">
        <v>5346.03</v>
      </c>
      <c r="P2799">
        <v>213.84</v>
      </c>
      <c r="Q2799">
        <v>231.66</v>
      </c>
      <c r="R2799">
        <v>-142.56</v>
      </c>
      <c r="S2799">
        <v>-124.74</v>
      </c>
      <c r="T2799">
        <v>43.79</v>
      </c>
      <c r="U2799">
        <v>46.37</v>
      </c>
      <c r="V2799">
        <v>5.09</v>
      </c>
      <c r="W2799">
        <v>147.01</v>
      </c>
      <c r="X2799">
        <v>138.6</v>
      </c>
      <c r="Y2799">
        <v>147.04</v>
      </c>
      <c r="Z2799">
        <v>133.49</v>
      </c>
      <c r="AA2799">
        <v>22.34</v>
      </c>
      <c r="AB2799">
        <v>9.84</v>
      </c>
      <c r="AC2799">
        <v>78.92</v>
      </c>
      <c r="AD2799">
        <v>100</v>
      </c>
      <c r="AE2799">
        <v>130.96</v>
      </c>
      <c r="AF2799">
        <v>23826.09</v>
      </c>
    </row>
    <row r="2800" spans="1:37" hidden="1" x14ac:dyDescent="0.25">
      <c r="A2800" t="s">
        <v>2839</v>
      </c>
      <c r="B2800" t="s">
        <v>2840</v>
      </c>
      <c r="C2800" t="s">
        <v>881</v>
      </c>
      <c r="D2800">
        <v>97.58</v>
      </c>
      <c r="E2800">
        <v>413.4</v>
      </c>
      <c r="F2800" t="s">
        <v>10127</v>
      </c>
      <c r="G2800" t="s">
        <v>10127</v>
      </c>
      <c r="H2800">
        <v>100</v>
      </c>
      <c r="I2800">
        <v>467.14</v>
      </c>
      <c r="J2800">
        <v>46714.2</v>
      </c>
      <c r="K2800">
        <v>9342.84</v>
      </c>
      <c r="L2800">
        <v>607.28</v>
      </c>
      <c r="M2800">
        <v>420.43</v>
      </c>
      <c r="N2800">
        <v>4671.42</v>
      </c>
      <c r="O2800">
        <v>14014.26</v>
      </c>
      <c r="P2800">
        <v>560.57000000000005</v>
      </c>
      <c r="Q2800">
        <v>607.28</v>
      </c>
      <c r="R2800">
        <v>-373.71</v>
      </c>
      <c r="S2800">
        <v>-327</v>
      </c>
      <c r="T2800">
        <v>18.07</v>
      </c>
      <c r="U2800">
        <v>3.72</v>
      </c>
      <c r="V2800">
        <v>-5.69</v>
      </c>
      <c r="W2800">
        <v>341.68</v>
      </c>
      <c r="X2800">
        <v>323.73</v>
      </c>
      <c r="Y2800">
        <v>333.73</v>
      </c>
      <c r="Z2800">
        <v>318.45</v>
      </c>
      <c r="AA2800">
        <v>-1.21</v>
      </c>
      <c r="AB2800">
        <v>25.86</v>
      </c>
      <c r="AC2800">
        <v>89.96</v>
      </c>
      <c r="AD2800">
        <v>100</v>
      </c>
      <c r="AE2800">
        <v>291.58999999999997</v>
      </c>
      <c r="AF2800">
        <v>1023.74</v>
      </c>
      <c r="AG2800">
        <v>10</v>
      </c>
      <c r="AH2800">
        <v>4.8499999999999996</v>
      </c>
      <c r="AI2800">
        <v>69</v>
      </c>
      <c r="AK2800">
        <v>77</v>
      </c>
    </row>
    <row r="2801" spans="1:37" hidden="1" x14ac:dyDescent="0.25">
      <c r="A2801" t="s">
        <v>7481</v>
      </c>
      <c r="B2801" t="s">
        <v>7482</v>
      </c>
      <c r="C2801" t="s">
        <v>279</v>
      </c>
      <c r="D2801">
        <v>97.58</v>
      </c>
      <c r="E2801">
        <v>23.86</v>
      </c>
      <c r="F2801" t="s">
        <v>10127</v>
      </c>
      <c r="G2801" t="s">
        <v>10127</v>
      </c>
      <c r="H2801">
        <v>100</v>
      </c>
      <c r="I2801">
        <v>26.96</v>
      </c>
      <c r="J2801">
        <v>2696.18</v>
      </c>
      <c r="K2801">
        <v>539.24</v>
      </c>
      <c r="L2801">
        <v>35.049999999999997</v>
      </c>
      <c r="M2801">
        <v>24.27</v>
      </c>
      <c r="N2801">
        <v>269.62</v>
      </c>
      <c r="O2801">
        <v>808.85</v>
      </c>
      <c r="P2801">
        <v>32.35</v>
      </c>
      <c r="Q2801">
        <v>35.049999999999997</v>
      </c>
      <c r="R2801">
        <v>-21.57</v>
      </c>
      <c r="S2801">
        <v>-18.87</v>
      </c>
      <c r="T2801">
        <v>-54.21</v>
      </c>
      <c r="U2801">
        <v>8.8699999999999992</v>
      </c>
      <c r="V2801">
        <v>-5.93</v>
      </c>
      <c r="W2801">
        <v>24.41</v>
      </c>
      <c r="X2801">
        <v>25.88</v>
      </c>
      <c r="Y2801">
        <v>24.41</v>
      </c>
      <c r="Z2801">
        <v>26.3</v>
      </c>
      <c r="AA2801">
        <v>0.93</v>
      </c>
      <c r="AB2801">
        <v>-4.41</v>
      </c>
      <c r="AC2801">
        <v>25.63</v>
      </c>
      <c r="AD2801">
        <v>26.28</v>
      </c>
      <c r="AE2801">
        <v>28.03</v>
      </c>
      <c r="AF2801">
        <v>8504.48</v>
      </c>
    </row>
    <row r="2802" spans="1:37" hidden="1" x14ac:dyDescent="0.25">
      <c r="A2802" t="s">
        <v>5917</v>
      </c>
      <c r="B2802" t="s">
        <v>5918</v>
      </c>
      <c r="D2802">
        <v>97.53</v>
      </c>
      <c r="E2802">
        <v>62.33</v>
      </c>
      <c r="F2802" t="s">
        <v>10127</v>
      </c>
      <c r="G2802" t="s">
        <v>10127</v>
      </c>
      <c r="H2802">
        <v>100</v>
      </c>
      <c r="I2802">
        <v>70.430000000000007</v>
      </c>
      <c r="J2802">
        <v>7043.29</v>
      </c>
      <c r="K2802">
        <v>1408.66</v>
      </c>
      <c r="L2802">
        <v>91.56</v>
      </c>
      <c r="M2802">
        <v>63.39</v>
      </c>
      <c r="N2802">
        <v>704.33</v>
      </c>
      <c r="O2802">
        <v>2112.9899999999998</v>
      </c>
      <c r="P2802">
        <v>84.52</v>
      </c>
      <c r="Q2802">
        <v>91.56</v>
      </c>
      <c r="R2802">
        <v>-56.35</v>
      </c>
      <c r="S2802">
        <v>-49.3</v>
      </c>
      <c r="T2802">
        <v>25.94</v>
      </c>
      <c r="U2802">
        <v>1.64</v>
      </c>
      <c r="V2802">
        <v>-14.67</v>
      </c>
      <c r="W2802">
        <v>62.31</v>
      </c>
      <c r="X2802">
        <v>62.86</v>
      </c>
      <c r="Y2802">
        <v>62.78</v>
      </c>
      <c r="Z2802">
        <v>64.599999999999994</v>
      </c>
      <c r="AA2802">
        <v>-7.22</v>
      </c>
      <c r="AB2802">
        <v>-0.76</v>
      </c>
      <c r="AC2802">
        <v>54.96</v>
      </c>
      <c r="AD2802">
        <v>56.34</v>
      </c>
      <c r="AE2802">
        <v>69.099999999999994</v>
      </c>
      <c r="AF2802">
        <v>22866.78</v>
      </c>
      <c r="AG2802">
        <v>48</v>
      </c>
      <c r="AI2802">
        <v>53</v>
      </c>
      <c r="AK2802">
        <v>61</v>
      </c>
    </row>
    <row r="2803" spans="1:37" hidden="1" x14ac:dyDescent="0.25">
      <c r="A2803" t="s">
        <v>9061</v>
      </c>
      <c r="B2803" t="s">
        <v>9062</v>
      </c>
      <c r="D2803">
        <v>97.3</v>
      </c>
      <c r="E2803">
        <v>5.26</v>
      </c>
      <c r="F2803" t="s">
        <v>10127</v>
      </c>
      <c r="G2803" t="s">
        <v>10127</v>
      </c>
      <c r="H2803">
        <v>100</v>
      </c>
      <c r="I2803">
        <v>5.94</v>
      </c>
      <c r="J2803">
        <v>594.38</v>
      </c>
      <c r="K2803">
        <v>118.88</v>
      </c>
      <c r="L2803">
        <v>7.73</v>
      </c>
      <c r="M2803">
        <v>5.35</v>
      </c>
      <c r="N2803">
        <v>59.44</v>
      </c>
      <c r="O2803">
        <v>178.31</v>
      </c>
      <c r="P2803">
        <v>7.13</v>
      </c>
      <c r="Q2803">
        <v>7.73</v>
      </c>
      <c r="R2803">
        <v>-4.76</v>
      </c>
      <c r="S2803">
        <v>-4.16</v>
      </c>
      <c r="T2803">
        <v>84.6</v>
      </c>
      <c r="U2803">
        <v>7.41</v>
      </c>
      <c r="V2803">
        <v>-4.28</v>
      </c>
      <c r="W2803">
        <v>5.39</v>
      </c>
      <c r="X2803">
        <v>6.5</v>
      </c>
      <c r="Y2803">
        <v>5.38</v>
      </c>
      <c r="Z2803">
        <v>5.9</v>
      </c>
      <c r="AA2803">
        <v>1.23</v>
      </c>
      <c r="AB2803">
        <v>-5.32</v>
      </c>
      <c r="AC2803">
        <v>12.26</v>
      </c>
      <c r="AD2803">
        <v>10.77</v>
      </c>
      <c r="AE2803">
        <v>5.89</v>
      </c>
      <c r="AF2803">
        <v>469243.7</v>
      </c>
      <c r="AG2803">
        <v>8</v>
      </c>
      <c r="AI2803">
        <v>-1</v>
      </c>
      <c r="AK2803">
        <v>1</v>
      </c>
    </row>
    <row r="2804" spans="1:37" hidden="1" x14ac:dyDescent="0.25">
      <c r="A2804" t="s">
        <v>7691</v>
      </c>
      <c r="B2804" t="s">
        <v>7692</v>
      </c>
      <c r="C2804" t="s">
        <v>43</v>
      </c>
      <c r="D2804">
        <v>97.27</v>
      </c>
      <c r="E2804">
        <v>23.31</v>
      </c>
      <c r="F2804" t="s">
        <v>10127</v>
      </c>
      <c r="G2804" t="s">
        <v>10127</v>
      </c>
      <c r="H2804">
        <v>100</v>
      </c>
      <c r="I2804">
        <v>26.34</v>
      </c>
      <c r="J2804">
        <v>2634.03</v>
      </c>
      <c r="K2804">
        <v>526.80999999999995</v>
      </c>
      <c r="L2804">
        <v>34.24</v>
      </c>
      <c r="M2804">
        <v>23.71</v>
      </c>
      <c r="N2804">
        <v>263.39999999999998</v>
      </c>
      <c r="O2804">
        <v>790.21</v>
      </c>
      <c r="P2804">
        <v>31.61</v>
      </c>
      <c r="Q2804">
        <v>34.24</v>
      </c>
      <c r="R2804">
        <v>-21.07</v>
      </c>
      <c r="S2804">
        <v>-18.440000000000001</v>
      </c>
      <c r="T2804">
        <v>66.62</v>
      </c>
      <c r="U2804">
        <v>3.71</v>
      </c>
      <c r="V2804">
        <v>-7.69</v>
      </c>
      <c r="W2804">
        <v>22.33</v>
      </c>
      <c r="X2804">
        <v>22.69</v>
      </c>
      <c r="Y2804">
        <v>22.34</v>
      </c>
      <c r="Z2804">
        <v>22.89</v>
      </c>
      <c r="AA2804">
        <v>-2.3199999999999998</v>
      </c>
      <c r="AB2804">
        <v>4.49</v>
      </c>
      <c r="AC2804">
        <v>69.13</v>
      </c>
      <c r="AD2804">
        <v>80.400000000000006</v>
      </c>
      <c r="AE2804">
        <v>25.63</v>
      </c>
      <c r="AF2804">
        <v>13890.7</v>
      </c>
      <c r="AG2804">
        <v>49</v>
      </c>
      <c r="AI2804">
        <v>40</v>
      </c>
      <c r="AK2804">
        <v>90</v>
      </c>
    </row>
    <row r="2805" spans="1:37" hidden="1" x14ac:dyDescent="0.25">
      <c r="A2805" t="s">
        <v>5590</v>
      </c>
      <c r="B2805" t="s">
        <v>5591</v>
      </c>
      <c r="C2805" t="s">
        <v>1154</v>
      </c>
      <c r="D2805">
        <v>97.09</v>
      </c>
      <c r="E2805">
        <v>80.489999999999995</v>
      </c>
      <c r="F2805" t="s">
        <v>10127</v>
      </c>
      <c r="G2805" t="s">
        <v>10127</v>
      </c>
      <c r="H2805">
        <v>100</v>
      </c>
      <c r="I2805">
        <v>90.95</v>
      </c>
      <c r="J2805">
        <v>9095.3700000000008</v>
      </c>
      <c r="K2805">
        <v>1819.07</v>
      </c>
      <c r="L2805">
        <v>118.24</v>
      </c>
      <c r="M2805">
        <v>81.86</v>
      </c>
      <c r="N2805">
        <v>909.54</v>
      </c>
      <c r="O2805">
        <v>2728.61</v>
      </c>
      <c r="P2805">
        <v>109.14</v>
      </c>
      <c r="Q2805">
        <v>118.24</v>
      </c>
      <c r="R2805">
        <v>-72.760000000000005</v>
      </c>
      <c r="S2805">
        <v>-63.67</v>
      </c>
      <c r="T2805">
        <v>16.46</v>
      </c>
      <c r="U2805">
        <v>9.24</v>
      </c>
      <c r="V2805">
        <v>-3.57</v>
      </c>
      <c r="W2805">
        <v>80.400000000000006</v>
      </c>
      <c r="X2805">
        <v>74.25</v>
      </c>
      <c r="Y2805">
        <v>80.510000000000005</v>
      </c>
      <c r="Z2805">
        <v>73.69</v>
      </c>
      <c r="AA2805">
        <v>2.44</v>
      </c>
      <c r="AB2805">
        <v>3.5</v>
      </c>
      <c r="AC2805">
        <v>80.08</v>
      </c>
      <c r="AD2805">
        <v>72.260000000000005</v>
      </c>
      <c r="AE2805">
        <v>74.8</v>
      </c>
      <c r="AF2805">
        <v>45994.04</v>
      </c>
      <c r="AG2805">
        <v>15</v>
      </c>
      <c r="AI2805">
        <v>55</v>
      </c>
      <c r="AK2805">
        <v>62</v>
      </c>
    </row>
    <row r="2806" spans="1:37" hidden="1" x14ac:dyDescent="0.25">
      <c r="A2806" t="s">
        <v>4384</v>
      </c>
      <c r="B2806" t="s">
        <v>4385</v>
      </c>
      <c r="C2806" t="s">
        <v>299</v>
      </c>
      <c r="D2806">
        <v>97.07</v>
      </c>
      <c r="E2806">
        <v>137</v>
      </c>
      <c r="F2806" t="s">
        <v>10127</v>
      </c>
      <c r="G2806" t="s">
        <v>10127</v>
      </c>
      <c r="H2806">
        <v>100</v>
      </c>
      <c r="I2806">
        <v>154.81</v>
      </c>
      <c r="J2806">
        <v>15481</v>
      </c>
      <c r="K2806">
        <v>3096.2</v>
      </c>
      <c r="L2806">
        <v>201.25</v>
      </c>
      <c r="M2806">
        <v>139.33000000000001</v>
      </c>
      <c r="N2806">
        <v>1548.1</v>
      </c>
      <c r="O2806">
        <v>4644.3</v>
      </c>
      <c r="P2806">
        <v>185.77</v>
      </c>
      <c r="Q2806">
        <v>201.25</v>
      </c>
      <c r="R2806">
        <v>-123.85</v>
      </c>
      <c r="S2806">
        <v>-108.37</v>
      </c>
      <c r="T2806">
        <v>16.45</v>
      </c>
      <c r="U2806">
        <v>3.07</v>
      </c>
      <c r="V2806">
        <v>-5.62</v>
      </c>
      <c r="W2806">
        <v>136.66</v>
      </c>
      <c r="X2806">
        <v>136.87</v>
      </c>
      <c r="Y2806">
        <v>136.83000000000001</v>
      </c>
      <c r="Z2806">
        <v>137.91</v>
      </c>
      <c r="AA2806">
        <v>-1.46</v>
      </c>
      <c r="AB2806">
        <v>7.0000000000000007E-2</v>
      </c>
      <c r="AC2806">
        <v>70.09</v>
      </c>
      <c r="AD2806">
        <v>67.900000000000006</v>
      </c>
      <c r="AE2806">
        <v>150.34</v>
      </c>
      <c r="AF2806">
        <v>696.65</v>
      </c>
      <c r="AG2806">
        <v>20</v>
      </c>
      <c r="AI2806">
        <v>21</v>
      </c>
      <c r="AJ2806">
        <v>91</v>
      </c>
      <c r="AK2806">
        <v>84</v>
      </c>
    </row>
    <row r="2807" spans="1:37" hidden="1" x14ac:dyDescent="0.25">
      <c r="A2807" t="s">
        <v>484</v>
      </c>
      <c r="B2807" t="s">
        <v>485</v>
      </c>
      <c r="C2807" t="s">
        <v>36</v>
      </c>
      <c r="D2807">
        <v>97</v>
      </c>
      <c r="E2807">
        <v>4025</v>
      </c>
      <c r="F2807" t="s">
        <v>10127</v>
      </c>
      <c r="G2807" t="s">
        <v>10127</v>
      </c>
      <c r="H2807">
        <v>100</v>
      </c>
      <c r="I2807">
        <v>4548.25</v>
      </c>
      <c r="J2807">
        <v>454825</v>
      </c>
      <c r="K2807">
        <v>90965</v>
      </c>
      <c r="L2807">
        <v>5912.72</v>
      </c>
      <c r="M2807">
        <v>4093.42</v>
      </c>
      <c r="N2807">
        <v>45482.5</v>
      </c>
      <c r="O2807">
        <v>136447.5</v>
      </c>
      <c r="P2807">
        <v>5457.9</v>
      </c>
      <c r="Q2807">
        <v>5912.72</v>
      </c>
      <c r="R2807">
        <v>-3638.6</v>
      </c>
      <c r="S2807">
        <v>-3183.77</v>
      </c>
      <c r="T2807">
        <v>77.599999999999994</v>
      </c>
      <c r="U2807">
        <v>6.44</v>
      </c>
      <c r="V2807">
        <v>-1.62</v>
      </c>
      <c r="W2807">
        <v>3984.59</v>
      </c>
      <c r="X2807">
        <v>3906.24</v>
      </c>
      <c r="Y2807">
        <v>3968.84</v>
      </c>
      <c r="Z2807">
        <v>3878.71</v>
      </c>
      <c r="AA2807">
        <v>2.25</v>
      </c>
      <c r="AB2807">
        <v>2.0499999999999998</v>
      </c>
      <c r="AC2807">
        <v>79.569999999999993</v>
      </c>
      <c r="AD2807">
        <v>78.7</v>
      </c>
      <c r="AE2807">
        <v>3778.57</v>
      </c>
      <c r="AF2807">
        <v>53.91</v>
      </c>
      <c r="AG2807">
        <v>0</v>
      </c>
      <c r="AI2807">
        <v>67</v>
      </c>
      <c r="AK2807">
        <v>53</v>
      </c>
    </row>
    <row r="2808" spans="1:37" hidden="1" x14ac:dyDescent="0.25">
      <c r="A2808" t="s">
        <v>3479</v>
      </c>
      <c r="B2808" t="s">
        <v>3480</v>
      </c>
      <c r="C2808" t="s">
        <v>419</v>
      </c>
      <c r="D2808">
        <v>96.94</v>
      </c>
      <c r="E2808">
        <v>410.95</v>
      </c>
      <c r="F2808" t="s">
        <v>10127</v>
      </c>
      <c r="G2808" t="s">
        <v>10127</v>
      </c>
      <c r="H2808">
        <v>100</v>
      </c>
      <c r="I2808">
        <v>464.37</v>
      </c>
      <c r="J2808">
        <v>46437.35</v>
      </c>
      <c r="K2808">
        <v>9287.4699999999993</v>
      </c>
      <c r="L2808">
        <v>603.69000000000005</v>
      </c>
      <c r="M2808">
        <v>417.94</v>
      </c>
      <c r="N2808">
        <v>4643.7299999999996</v>
      </c>
      <c r="O2808">
        <v>13931.2</v>
      </c>
      <c r="P2808">
        <v>557.25</v>
      </c>
      <c r="Q2808">
        <v>603.69000000000005</v>
      </c>
      <c r="R2808">
        <v>-371.5</v>
      </c>
      <c r="S2808">
        <v>-325.06</v>
      </c>
      <c r="T2808">
        <v>323.14999999999998</v>
      </c>
      <c r="U2808">
        <v>5.35</v>
      </c>
      <c r="V2808">
        <v>-3.91</v>
      </c>
      <c r="W2808">
        <v>314.23</v>
      </c>
      <c r="X2808">
        <v>218.33</v>
      </c>
      <c r="Y2808">
        <v>291.23</v>
      </c>
      <c r="Z2808">
        <v>202.97</v>
      </c>
      <c r="AA2808">
        <v>0.51</v>
      </c>
      <c r="AB2808">
        <v>57.28</v>
      </c>
      <c r="AC2808">
        <v>100</v>
      </c>
      <c r="AD2808">
        <v>100</v>
      </c>
      <c r="AE2808">
        <v>325.33</v>
      </c>
      <c r="AF2808">
        <v>11561.8</v>
      </c>
      <c r="AG2808">
        <v>66</v>
      </c>
      <c r="AI2808">
        <v>56</v>
      </c>
      <c r="AK2808">
        <v>96</v>
      </c>
    </row>
    <row r="2809" spans="1:37" hidden="1" x14ac:dyDescent="0.25">
      <c r="A2809" t="s">
        <v>6556</v>
      </c>
      <c r="B2809" t="s">
        <v>6557</v>
      </c>
      <c r="C2809" t="s">
        <v>323</v>
      </c>
      <c r="D2809">
        <v>96.94</v>
      </c>
      <c r="E2809">
        <v>42.9</v>
      </c>
      <c r="F2809" t="s">
        <v>10127</v>
      </c>
      <c r="G2809" t="s">
        <v>10127</v>
      </c>
      <c r="H2809">
        <v>100</v>
      </c>
      <c r="I2809">
        <v>48.48</v>
      </c>
      <c r="J2809">
        <v>4847.7</v>
      </c>
      <c r="K2809">
        <v>969.54</v>
      </c>
      <c r="L2809">
        <v>63.02</v>
      </c>
      <c r="M2809">
        <v>43.63</v>
      </c>
      <c r="N2809">
        <v>484.77</v>
      </c>
      <c r="O2809">
        <v>1454.31</v>
      </c>
      <c r="P2809">
        <v>58.17</v>
      </c>
      <c r="Q2809">
        <v>63.02</v>
      </c>
      <c r="R2809">
        <v>-38.78</v>
      </c>
      <c r="S2809">
        <v>-33.93</v>
      </c>
      <c r="T2809">
        <v>38.01</v>
      </c>
      <c r="U2809">
        <v>0.9</v>
      </c>
      <c r="V2809">
        <v>-16.86</v>
      </c>
      <c r="W2809">
        <v>41.47</v>
      </c>
      <c r="X2809">
        <v>44.91</v>
      </c>
      <c r="Y2809">
        <v>40.28</v>
      </c>
      <c r="Z2809">
        <v>44.34</v>
      </c>
      <c r="AA2809">
        <v>-8.84</v>
      </c>
      <c r="AB2809">
        <v>2.72</v>
      </c>
      <c r="AC2809">
        <v>73.349999999999994</v>
      </c>
      <c r="AD2809">
        <v>74.739999999999995</v>
      </c>
      <c r="AE2809">
        <v>38.56</v>
      </c>
      <c r="AF2809">
        <v>14785.71</v>
      </c>
      <c r="AG2809">
        <v>61</v>
      </c>
    </row>
    <row r="2810" spans="1:37" hidden="1" x14ac:dyDescent="0.25">
      <c r="A2810" t="s">
        <v>8308</v>
      </c>
      <c r="B2810" t="s">
        <v>8309</v>
      </c>
      <c r="C2810" t="s">
        <v>36</v>
      </c>
      <c r="D2810">
        <v>96.86</v>
      </c>
      <c r="E2810">
        <v>16.28</v>
      </c>
      <c r="F2810" t="s">
        <v>10127</v>
      </c>
      <c r="G2810" t="s">
        <v>10127</v>
      </c>
      <c r="H2810">
        <v>100</v>
      </c>
      <c r="I2810">
        <v>18.399999999999999</v>
      </c>
      <c r="J2810">
        <v>1839.64</v>
      </c>
      <c r="K2810">
        <v>367.93</v>
      </c>
      <c r="L2810">
        <v>23.92</v>
      </c>
      <c r="M2810">
        <v>16.559999999999999</v>
      </c>
      <c r="N2810">
        <v>183.96</v>
      </c>
      <c r="O2810">
        <v>551.89</v>
      </c>
      <c r="P2810">
        <v>22.08</v>
      </c>
      <c r="Q2810">
        <v>23.92</v>
      </c>
      <c r="R2810">
        <v>-14.72</v>
      </c>
      <c r="S2810">
        <v>-12.88</v>
      </c>
      <c r="T2810">
        <v>12.2</v>
      </c>
      <c r="U2810">
        <v>27.08</v>
      </c>
      <c r="V2810">
        <v>-3.4</v>
      </c>
      <c r="W2810">
        <v>15.89</v>
      </c>
      <c r="X2810">
        <v>14.24</v>
      </c>
      <c r="Y2810">
        <v>15.88</v>
      </c>
      <c r="Z2810">
        <v>13.72</v>
      </c>
      <c r="AA2810">
        <v>9.77</v>
      </c>
      <c r="AB2810">
        <v>7.72</v>
      </c>
      <c r="AC2810">
        <v>72.53</v>
      </c>
      <c r="AD2810">
        <v>68.73</v>
      </c>
      <c r="AE2810">
        <v>14.38</v>
      </c>
      <c r="AF2810">
        <v>274129.09000000003</v>
      </c>
      <c r="AG2810">
        <v>84</v>
      </c>
      <c r="AI2810">
        <v>96</v>
      </c>
      <c r="AK2810">
        <v>92</v>
      </c>
    </row>
    <row r="2811" spans="1:37" hidden="1" x14ac:dyDescent="0.25">
      <c r="A2811" t="s">
        <v>5532</v>
      </c>
      <c r="B2811" t="s">
        <v>5533</v>
      </c>
      <c r="C2811" t="s">
        <v>58</v>
      </c>
      <c r="D2811">
        <v>96.39</v>
      </c>
      <c r="E2811">
        <v>69.3</v>
      </c>
      <c r="F2811" t="s">
        <v>10127</v>
      </c>
      <c r="G2811" t="s">
        <v>10127</v>
      </c>
      <c r="H2811">
        <v>100</v>
      </c>
      <c r="I2811">
        <v>78.31</v>
      </c>
      <c r="J2811">
        <v>7830.9</v>
      </c>
      <c r="K2811">
        <v>1566.18</v>
      </c>
      <c r="L2811">
        <v>101.8</v>
      </c>
      <c r="M2811">
        <v>70.48</v>
      </c>
      <c r="N2811">
        <v>783.09</v>
      </c>
      <c r="O2811">
        <v>2349.27</v>
      </c>
      <c r="P2811">
        <v>93.97</v>
      </c>
      <c r="Q2811">
        <v>101.8</v>
      </c>
      <c r="R2811">
        <v>-62.65</v>
      </c>
      <c r="S2811">
        <v>-54.82</v>
      </c>
      <c r="T2811">
        <v>15.37</v>
      </c>
      <c r="U2811">
        <v>7.45</v>
      </c>
      <c r="V2811">
        <v>-8.01</v>
      </c>
      <c r="W2811">
        <v>69.95</v>
      </c>
      <c r="X2811">
        <v>76.25</v>
      </c>
      <c r="Y2811">
        <v>70.27</v>
      </c>
      <c r="Z2811">
        <v>77.819999999999993</v>
      </c>
      <c r="AA2811">
        <v>-0.88</v>
      </c>
      <c r="AB2811">
        <v>-3.44</v>
      </c>
      <c r="AC2811">
        <v>55.79</v>
      </c>
      <c r="AD2811">
        <v>65.430000000000007</v>
      </c>
      <c r="AE2811">
        <v>76.489999999999995</v>
      </c>
      <c r="AF2811">
        <v>37913.040000000001</v>
      </c>
      <c r="AG2811">
        <v>28</v>
      </c>
      <c r="AI2811">
        <v>34</v>
      </c>
      <c r="AJ2811">
        <v>89</v>
      </c>
      <c r="AK2811">
        <v>82</v>
      </c>
    </row>
    <row r="2812" spans="1:37" hidden="1" x14ac:dyDescent="0.25">
      <c r="A2812" t="s">
        <v>7190</v>
      </c>
      <c r="B2812" t="s">
        <v>7191</v>
      </c>
      <c r="C2812" t="s">
        <v>419</v>
      </c>
      <c r="D2812">
        <v>96.25</v>
      </c>
      <c r="E2812">
        <v>31.93</v>
      </c>
      <c r="F2812" t="s">
        <v>10127</v>
      </c>
      <c r="G2812" t="s">
        <v>10127</v>
      </c>
      <c r="H2812">
        <v>100</v>
      </c>
      <c r="I2812">
        <v>36.08</v>
      </c>
      <c r="J2812">
        <v>3608.09</v>
      </c>
      <c r="K2812">
        <v>721.62</v>
      </c>
      <c r="L2812">
        <v>46.91</v>
      </c>
      <c r="M2812">
        <v>32.47</v>
      </c>
      <c r="N2812">
        <v>360.81</v>
      </c>
      <c r="O2812">
        <v>1082.43</v>
      </c>
      <c r="P2812">
        <v>43.3</v>
      </c>
      <c r="Q2812">
        <v>46.91</v>
      </c>
      <c r="R2812">
        <v>-28.86</v>
      </c>
      <c r="S2812">
        <v>-25.26</v>
      </c>
      <c r="T2812">
        <v>16.04</v>
      </c>
      <c r="U2812">
        <v>8.15</v>
      </c>
      <c r="V2812">
        <v>-9.82</v>
      </c>
      <c r="W2812">
        <v>31.39</v>
      </c>
      <c r="X2812">
        <v>31.75</v>
      </c>
      <c r="Y2812">
        <v>31.34</v>
      </c>
      <c r="Z2812">
        <v>31.48</v>
      </c>
      <c r="AA2812">
        <v>-1.65</v>
      </c>
      <c r="AB2812">
        <v>2.65</v>
      </c>
      <c r="AC2812">
        <v>89.58</v>
      </c>
      <c r="AD2812">
        <v>81.48</v>
      </c>
      <c r="AE2812">
        <v>33.450000000000003</v>
      </c>
      <c r="AF2812">
        <v>25801.13</v>
      </c>
      <c r="AG2812">
        <v>42</v>
      </c>
      <c r="AI2812">
        <v>36</v>
      </c>
      <c r="AK2812">
        <v>95</v>
      </c>
    </row>
    <row r="2813" spans="1:37" hidden="1" x14ac:dyDescent="0.25">
      <c r="A2813" t="s">
        <v>7529</v>
      </c>
      <c r="B2813" t="s">
        <v>7530</v>
      </c>
      <c r="C2813" t="s">
        <v>162</v>
      </c>
      <c r="D2813">
        <v>96.08</v>
      </c>
      <c r="E2813">
        <v>25.58</v>
      </c>
      <c r="F2813" t="s">
        <v>10127</v>
      </c>
      <c r="G2813" t="s">
        <v>10127</v>
      </c>
      <c r="H2813">
        <v>100</v>
      </c>
      <c r="I2813">
        <v>28.91</v>
      </c>
      <c r="J2813">
        <v>2890.54</v>
      </c>
      <c r="K2813">
        <v>578.11</v>
      </c>
      <c r="L2813">
        <v>37.58</v>
      </c>
      <c r="M2813">
        <v>26.01</v>
      </c>
      <c r="N2813">
        <v>289.05</v>
      </c>
      <c r="O2813">
        <v>867.16</v>
      </c>
      <c r="P2813">
        <v>34.69</v>
      </c>
      <c r="Q2813">
        <v>37.58</v>
      </c>
      <c r="R2813">
        <v>-23.12</v>
      </c>
      <c r="S2813">
        <v>-20.23</v>
      </c>
      <c r="U2813">
        <v>2.15</v>
      </c>
      <c r="V2813">
        <v>-0.91</v>
      </c>
      <c r="W2813">
        <v>25.52</v>
      </c>
      <c r="X2813">
        <v>25.3</v>
      </c>
      <c r="Y2813">
        <v>25.52</v>
      </c>
      <c r="Z2813">
        <v>25.25</v>
      </c>
      <c r="AA2813">
        <v>0.6</v>
      </c>
      <c r="AB2813">
        <v>0.51</v>
      </c>
      <c r="AC2813">
        <v>31.85</v>
      </c>
      <c r="AD2813">
        <v>31.75</v>
      </c>
      <c r="AE2813">
        <v>24.6</v>
      </c>
      <c r="AF2813">
        <v>27417.040000000001</v>
      </c>
    </row>
    <row r="2814" spans="1:37" hidden="1" x14ac:dyDescent="0.25">
      <c r="A2814" t="s">
        <v>7188</v>
      </c>
      <c r="B2814" t="s">
        <v>7189</v>
      </c>
      <c r="D2814">
        <v>96.07</v>
      </c>
      <c r="E2814">
        <v>31.66</v>
      </c>
      <c r="F2814" t="s">
        <v>10127</v>
      </c>
      <c r="G2814" t="s">
        <v>10127</v>
      </c>
      <c r="H2814">
        <v>100</v>
      </c>
      <c r="I2814">
        <v>35.78</v>
      </c>
      <c r="J2814">
        <v>3577.58</v>
      </c>
      <c r="K2814">
        <v>715.52</v>
      </c>
      <c r="L2814">
        <v>46.51</v>
      </c>
      <c r="M2814">
        <v>32.200000000000003</v>
      </c>
      <c r="N2814">
        <v>357.76</v>
      </c>
      <c r="O2814">
        <v>1073.27</v>
      </c>
      <c r="P2814">
        <v>42.93</v>
      </c>
      <c r="Q2814">
        <v>46.51</v>
      </c>
      <c r="R2814">
        <v>-28.62</v>
      </c>
      <c r="S2814">
        <v>-25.04</v>
      </c>
      <c r="T2814">
        <v>23.15</v>
      </c>
      <c r="U2814">
        <v>5.93</v>
      </c>
      <c r="V2814">
        <v>-7.97</v>
      </c>
      <c r="W2814">
        <v>31.8</v>
      </c>
      <c r="X2814">
        <v>31.78</v>
      </c>
      <c r="Y2814">
        <v>31.98</v>
      </c>
      <c r="Z2814">
        <v>32.479999999999997</v>
      </c>
      <c r="AA2814">
        <v>-1.51</v>
      </c>
      <c r="AB2814">
        <v>-0.44</v>
      </c>
      <c r="AC2814">
        <v>68.040000000000006</v>
      </c>
      <c r="AD2814">
        <v>68.8</v>
      </c>
      <c r="AE2814">
        <v>28.44</v>
      </c>
      <c r="AF2814">
        <v>28064.83</v>
      </c>
      <c r="AG2814">
        <v>42</v>
      </c>
      <c r="AI2814">
        <v>61</v>
      </c>
      <c r="AK2814">
        <v>70</v>
      </c>
    </row>
    <row r="2815" spans="1:37" hidden="1" x14ac:dyDescent="0.25">
      <c r="A2815" t="s">
        <v>7029</v>
      </c>
      <c r="B2815" t="s">
        <v>7030</v>
      </c>
      <c r="C2815" t="s">
        <v>36</v>
      </c>
      <c r="D2815">
        <v>96.01</v>
      </c>
      <c r="E2815">
        <v>33.619999999999997</v>
      </c>
      <c r="F2815" t="s">
        <v>10127</v>
      </c>
      <c r="G2815" t="s">
        <v>10127</v>
      </c>
      <c r="H2815">
        <v>100</v>
      </c>
      <c r="I2815">
        <v>37.99</v>
      </c>
      <c r="J2815">
        <v>3799.06</v>
      </c>
      <c r="K2815">
        <v>759.81</v>
      </c>
      <c r="L2815">
        <v>49.39</v>
      </c>
      <c r="M2815">
        <v>34.19</v>
      </c>
      <c r="N2815">
        <v>379.91</v>
      </c>
      <c r="O2815">
        <v>1139.72</v>
      </c>
      <c r="P2815">
        <v>45.59</v>
      </c>
      <c r="Q2815">
        <v>49.39</v>
      </c>
      <c r="R2815">
        <v>-30.39</v>
      </c>
      <c r="S2815">
        <v>-26.59</v>
      </c>
      <c r="T2815">
        <v>21.53</v>
      </c>
      <c r="U2815">
        <v>1.65</v>
      </c>
      <c r="V2815">
        <v>-9.85</v>
      </c>
      <c r="W2815">
        <v>33.29</v>
      </c>
      <c r="X2815">
        <v>35.17</v>
      </c>
      <c r="Y2815">
        <v>33.270000000000003</v>
      </c>
      <c r="Z2815">
        <v>35.21</v>
      </c>
      <c r="AA2815">
        <v>-4.45</v>
      </c>
      <c r="AB2815">
        <v>-0.47</v>
      </c>
      <c r="AC2815">
        <v>40.19</v>
      </c>
      <c r="AD2815">
        <v>59.64</v>
      </c>
      <c r="AE2815">
        <v>37.96</v>
      </c>
      <c r="AF2815">
        <v>2049.17</v>
      </c>
      <c r="AG2815">
        <v>68</v>
      </c>
      <c r="AI2815">
        <v>88</v>
      </c>
      <c r="AK2815">
        <v>97</v>
      </c>
    </row>
    <row r="2816" spans="1:37" hidden="1" x14ac:dyDescent="0.25">
      <c r="A2816" t="s">
        <v>4621</v>
      </c>
      <c r="B2816" t="s">
        <v>4622</v>
      </c>
      <c r="C2816" t="s">
        <v>373</v>
      </c>
      <c r="D2816">
        <v>95.97</v>
      </c>
      <c r="E2816">
        <v>140.5</v>
      </c>
      <c r="F2816" t="s">
        <v>10127</v>
      </c>
      <c r="G2816" t="s">
        <v>10127</v>
      </c>
      <c r="H2816">
        <v>100</v>
      </c>
      <c r="I2816">
        <v>158.76</v>
      </c>
      <c r="J2816">
        <v>15876.5</v>
      </c>
      <c r="K2816">
        <v>3175.3</v>
      </c>
      <c r="L2816">
        <v>206.39</v>
      </c>
      <c r="M2816">
        <v>142.88999999999999</v>
      </c>
      <c r="N2816">
        <v>1587.65</v>
      </c>
      <c r="O2816">
        <v>4762.95</v>
      </c>
      <c r="P2816">
        <v>190.52</v>
      </c>
      <c r="Q2816">
        <v>206.39</v>
      </c>
      <c r="R2816">
        <v>-127.01</v>
      </c>
      <c r="S2816">
        <v>-111.14</v>
      </c>
      <c r="T2816">
        <v>11.09</v>
      </c>
      <c r="U2816">
        <v>14.72</v>
      </c>
      <c r="V2816">
        <v>-2.91</v>
      </c>
      <c r="W2816">
        <v>128.36000000000001</v>
      </c>
      <c r="X2816">
        <v>122.55</v>
      </c>
      <c r="Y2816">
        <v>127.95</v>
      </c>
      <c r="Z2816">
        <v>125.14</v>
      </c>
      <c r="AA2816">
        <v>5.17</v>
      </c>
      <c r="AB2816">
        <v>10.1</v>
      </c>
      <c r="AC2816">
        <v>73.33</v>
      </c>
      <c r="AD2816">
        <v>82.49</v>
      </c>
      <c r="AE2816">
        <v>142.25</v>
      </c>
      <c r="AF2816">
        <v>5506.35</v>
      </c>
      <c r="AG2816">
        <v>8</v>
      </c>
      <c r="AI2816">
        <v>61</v>
      </c>
      <c r="AJ2816">
        <v>53</v>
      </c>
      <c r="AK2816">
        <v>84</v>
      </c>
    </row>
    <row r="2817" spans="1:37" hidden="1" x14ac:dyDescent="0.25">
      <c r="A2817" t="s">
        <v>9262</v>
      </c>
      <c r="B2817" t="s">
        <v>9263</v>
      </c>
      <c r="C2817" t="s">
        <v>537</v>
      </c>
      <c r="D2817">
        <v>95.76</v>
      </c>
      <c r="E2817">
        <v>4.24</v>
      </c>
      <c r="F2817" t="s">
        <v>10127</v>
      </c>
      <c r="G2817" t="s">
        <v>10127</v>
      </c>
      <c r="H2817">
        <v>100</v>
      </c>
      <c r="I2817">
        <v>4.79</v>
      </c>
      <c r="J2817">
        <v>479.12</v>
      </c>
      <c r="K2817">
        <v>95.82</v>
      </c>
      <c r="L2817">
        <v>6.23</v>
      </c>
      <c r="M2817">
        <v>4.3099999999999996</v>
      </c>
      <c r="N2817">
        <v>47.91</v>
      </c>
      <c r="O2817">
        <v>143.74</v>
      </c>
      <c r="P2817">
        <v>5.75</v>
      </c>
      <c r="Q2817">
        <v>6.23</v>
      </c>
      <c r="R2817">
        <v>-3.83</v>
      </c>
      <c r="S2817">
        <v>-3.35</v>
      </c>
      <c r="T2817">
        <v>299.25</v>
      </c>
      <c r="U2817">
        <v>9.9499999999999993</v>
      </c>
      <c r="V2817">
        <v>-2.0299999999999998</v>
      </c>
      <c r="W2817">
        <v>4.42</v>
      </c>
      <c r="X2817">
        <v>4.66</v>
      </c>
      <c r="Y2817">
        <v>4.49</v>
      </c>
      <c r="Z2817">
        <v>4.68</v>
      </c>
      <c r="AA2817">
        <v>3.61</v>
      </c>
      <c r="AB2817">
        <v>-5.63</v>
      </c>
      <c r="AC2817">
        <v>38.39</v>
      </c>
      <c r="AD2817">
        <v>33.04</v>
      </c>
      <c r="AE2817">
        <v>4.7699999999999996</v>
      </c>
      <c r="AF2817">
        <v>58207.57</v>
      </c>
      <c r="AG2817">
        <v>11</v>
      </c>
      <c r="AI2817">
        <v>24</v>
      </c>
      <c r="AK2817">
        <v>13</v>
      </c>
    </row>
    <row r="2818" spans="1:37" hidden="1" x14ac:dyDescent="0.25">
      <c r="A2818" t="s">
        <v>3430</v>
      </c>
      <c r="B2818" t="s">
        <v>3431</v>
      </c>
      <c r="C2818" t="s">
        <v>537</v>
      </c>
      <c r="D2818">
        <v>95.41</v>
      </c>
      <c r="E2818">
        <v>219</v>
      </c>
      <c r="F2818" t="s">
        <v>10127</v>
      </c>
      <c r="G2818" t="s">
        <v>10127</v>
      </c>
      <c r="H2818">
        <v>100</v>
      </c>
      <c r="I2818">
        <v>247.47</v>
      </c>
      <c r="J2818">
        <v>24747</v>
      </c>
      <c r="K2818">
        <v>4949.3999999999996</v>
      </c>
      <c r="L2818">
        <v>321.70999999999998</v>
      </c>
      <c r="M2818">
        <v>222.72</v>
      </c>
      <c r="N2818">
        <v>2474.6999999999998</v>
      </c>
      <c r="O2818">
        <v>7424.1</v>
      </c>
      <c r="P2818">
        <v>296.95999999999998</v>
      </c>
      <c r="Q2818">
        <v>321.70999999999998</v>
      </c>
      <c r="R2818">
        <v>-197.98</v>
      </c>
      <c r="S2818">
        <v>-173.23</v>
      </c>
      <c r="T2818">
        <v>15.46</v>
      </c>
      <c r="U2818">
        <v>0</v>
      </c>
      <c r="V2818">
        <v>-4.79</v>
      </c>
      <c r="W2818">
        <v>219.23</v>
      </c>
      <c r="X2818">
        <v>222.94</v>
      </c>
      <c r="Y2818">
        <v>218.8</v>
      </c>
      <c r="Z2818">
        <v>224.27</v>
      </c>
      <c r="AA2818">
        <v>-2.4500000000000002</v>
      </c>
      <c r="AB2818">
        <v>-0.63</v>
      </c>
      <c r="AC2818">
        <v>33.33</v>
      </c>
      <c r="AD2818">
        <v>33.33</v>
      </c>
      <c r="AE2818">
        <v>195.14</v>
      </c>
      <c r="AF2818">
        <v>456.52</v>
      </c>
      <c r="AG2818">
        <v>63</v>
      </c>
      <c r="AJ2818">
        <v>97</v>
      </c>
    </row>
    <row r="2819" spans="1:37" hidden="1" x14ac:dyDescent="0.25">
      <c r="A2819" t="s">
        <v>340</v>
      </c>
      <c r="B2819" t="s">
        <v>341</v>
      </c>
      <c r="C2819" t="s">
        <v>342</v>
      </c>
      <c r="D2819">
        <v>95.12</v>
      </c>
      <c r="E2819">
        <v>6647</v>
      </c>
      <c r="F2819" t="s">
        <v>10127</v>
      </c>
      <c r="G2819" t="s">
        <v>10127</v>
      </c>
      <c r="H2819">
        <v>100</v>
      </c>
      <c r="I2819">
        <v>7511.11</v>
      </c>
      <c r="J2819">
        <v>751111</v>
      </c>
      <c r="K2819">
        <v>150222.20000000001</v>
      </c>
      <c r="L2819">
        <v>9764.44</v>
      </c>
      <c r="M2819">
        <v>6760</v>
      </c>
      <c r="N2819">
        <v>75111.100000000006</v>
      </c>
      <c r="O2819">
        <v>225333.3</v>
      </c>
      <c r="P2819">
        <v>9013.33</v>
      </c>
      <c r="Q2819">
        <v>9764.44</v>
      </c>
      <c r="R2819">
        <v>-6008.89</v>
      </c>
      <c r="S2819">
        <v>-5257.78</v>
      </c>
      <c r="U2819">
        <v>4.92</v>
      </c>
      <c r="V2819">
        <v>-2.25</v>
      </c>
      <c r="W2819">
        <v>6575.46</v>
      </c>
      <c r="X2819">
        <v>6511.67</v>
      </c>
      <c r="Y2819">
        <v>6556.91</v>
      </c>
      <c r="Z2819">
        <v>6611.79</v>
      </c>
      <c r="AA2819">
        <v>1.21</v>
      </c>
      <c r="AB2819">
        <v>1.02</v>
      </c>
      <c r="AC2819">
        <v>51.08</v>
      </c>
      <c r="AD2819">
        <v>76.73</v>
      </c>
      <c r="AE2819">
        <v>6770.68</v>
      </c>
      <c r="AF2819">
        <v>227.83</v>
      </c>
    </row>
    <row r="2820" spans="1:37" hidden="1" x14ac:dyDescent="0.25">
      <c r="A2820" t="s">
        <v>7146</v>
      </c>
      <c r="B2820" t="s">
        <v>7147</v>
      </c>
      <c r="C2820" t="s">
        <v>419</v>
      </c>
      <c r="D2820">
        <v>94.82</v>
      </c>
      <c r="E2820">
        <v>31.93</v>
      </c>
      <c r="F2820" t="s">
        <v>10127</v>
      </c>
      <c r="G2820" t="s">
        <v>10127</v>
      </c>
      <c r="H2820">
        <v>100</v>
      </c>
      <c r="I2820">
        <v>36.08</v>
      </c>
      <c r="J2820">
        <v>3608.09</v>
      </c>
      <c r="K2820">
        <v>721.62</v>
      </c>
      <c r="L2820">
        <v>46.91</v>
      </c>
      <c r="M2820">
        <v>32.47</v>
      </c>
      <c r="N2820">
        <v>360.81</v>
      </c>
      <c r="O2820">
        <v>1082.43</v>
      </c>
      <c r="P2820">
        <v>43.3</v>
      </c>
      <c r="Q2820">
        <v>46.91</v>
      </c>
      <c r="R2820">
        <v>-28.86</v>
      </c>
      <c r="S2820">
        <v>-25.26</v>
      </c>
      <c r="T2820">
        <v>117.07</v>
      </c>
      <c r="U2820">
        <v>40.29</v>
      </c>
      <c r="V2820">
        <v>-11.04</v>
      </c>
      <c r="W2820">
        <v>32.72</v>
      </c>
      <c r="X2820">
        <v>32.92</v>
      </c>
      <c r="Y2820">
        <v>32.479999999999997</v>
      </c>
      <c r="Z2820">
        <v>32.46</v>
      </c>
      <c r="AA2820">
        <v>8.8800000000000008</v>
      </c>
      <c r="AB2820">
        <v>-3.65</v>
      </c>
      <c r="AC2820">
        <v>32.369999999999997</v>
      </c>
      <c r="AD2820">
        <v>25.23</v>
      </c>
      <c r="AE2820">
        <v>30.99</v>
      </c>
      <c r="AF2820">
        <v>9399.52</v>
      </c>
      <c r="AG2820">
        <v>94</v>
      </c>
      <c r="AI2820">
        <v>61</v>
      </c>
      <c r="AK2820">
        <v>91</v>
      </c>
    </row>
    <row r="2821" spans="1:37" hidden="1" x14ac:dyDescent="0.25">
      <c r="A2821" t="s">
        <v>4580</v>
      </c>
      <c r="B2821" t="s">
        <v>4581</v>
      </c>
      <c r="C2821" t="s">
        <v>373</v>
      </c>
      <c r="D2821">
        <v>94.6</v>
      </c>
      <c r="E2821">
        <v>152.75</v>
      </c>
      <c r="F2821" t="s">
        <v>10127</v>
      </c>
      <c r="G2821" t="s">
        <v>10127</v>
      </c>
      <c r="H2821">
        <v>100</v>
      </c>
      <c r="I2821">
        <v>172.61</v>
      </c>
      <c r="J2821">
        <v>17260.75</v>
      </c>
      <c r="K2821">
        <v>3452.15</v>
      </c>
      <c r="L2821">
        <v>224.39</v>
      </c>
      <c r="M2821">
        <v>155.35</v>
      </c>
      <c r="N2821">
        <v>1726.08</v>
      </c>
      <c r="O2821">
        <v>5178.2299999999996</v>
      </c>
      <c r="P2821">
        <v>207.13</v>
      </c>
      <c r="Q2821">
        <v>224.39</v>
      </c>
      <c r="R2821">
        <v>-138.09</v>
      </c>
      <c r="S2821">
        <v>-120.83</v>
      </c>
      <c r="T2821">
        <v>139.12</v>
      </c>
      <c r="U2821">
        <v>2.94</v>
      </c>
      <c r="V2821">
        <v>-24.71</v>
      </c>
      <c r="W2821">
        <v>143.72999999999999</v>
      </c>
      <c r="X2821">
        <v>124.92</v>
      </c>
      <c r="Y2821">
        <v>141.05000000000001</v>
      </c>
      <c r="Z2821">
        <v>127.16</v>
      </c>
      <c r="AA2821">
        <v>-13.03</v>
      </c>
      <c r="AB2821">
        <v>13.08</v>
      </c>
      <c r="AC2821">
        <v>86.84</v>
      </c>
      <c r="AD2821">
        <v>80.959999999999994</v>
      </c>
      <c r="AE2821">
        <v>27.33</v>
      </c>
      <c r="AF2821">
        <v>592.09</v>
      </c>
    </row>
    <row r="2822" spans="1:37" hidden="1" x14ac:dyDescent="0.25">
      <c r="A2822" t="s">
        <v>3998</v>
      </c>
      <c r="B2822" t="s">
        <v>3999</v>
      </c>
      <c r="C2822" t="s">
        <v>419</v>
      </c>
      <c r="D2822">
        <v>94.57</v>
      </c>
      <c r="E2822">
        <v>164.35</v>
      </c>
      <c r="F2822" t="s">
        <v>10127</v>
      </c>
      <c r="G2822" t="s">
        <v>10127</v>
      </c>
      <c r="H2822">
        <v>100</v>
      </c>
      <c r="I2822">
        <v>185.72</v>
      </c>
      <c r="J2822">
        <v>18571.55</v>
      </c>
      <c r="K2822">
        <v>3714.31</v>
      </c>
      <c r="L2822">
        <v>241.43</v>
      </c>
      <c r="M2822">
        <v>167.14</v>
      </c>
      <c r="N2822">
        <v>1857.16</v>
      </c>
      <c r="O2822">
        <v>5571.46</v>
      </c>
      <c r="P2822">
        <v>222.86</v>
      </c>
      <c r="Q2822">
        <v>241.43</v>
      </c>
      <c r="R2822">
        <v>-148.57</v>
      </c>
      <c r="S2822">
        <v>-130</v>
      </c>
      <c r="T2822">
        <v>21.79</v>
      </c>
      <c r="U2822">
        <v>5.26</v>
      </c>
      <c r="V2822">
        <v>-11.48</v>
      </c>
      <c r="W2822">
        <v>165.73</v>
      </c>
      <c r="X2822">
        <v>163.94</v>
      </c>
      <c r="Y2822">
        <v>168.69</v>
      </c>
      <c r="Z2822">
        <v>165.32</v>
      </c>
      <c r="AA2822">
        <v>-3.84</v>
      </c>
      <c r="AB2822">
        <v>-0.47</v>
      </c>
      <c r="AC2822">
        <v>57.72</v>
      </c>
      <c r="AD2822">
        <v>60.02</v>
      </c>
      <c r="AE2822">
        <v>133.05000000000001</v>
      </c>
      <c r="AF2822">
        <v>3754.17</v>
      </c>
      <c r="AG2822">
        <v>11</v>
      </c>
      <c r="AI2822">
        <v>24</v>
      </c>
      <c r="AJ2822">
        <v>97</v>
      </c>
      <c r="AK2822">
        <v>93</v>
      </c>
    </row>
    <row r="2823" spans="1:37" hidden="1" x14ac:dyDescent="0.25">
      <c r="A2823" t="s">
        <v>4656</v>
      </c>
      <c r="B2823" t="s">
        <v>4657</v>
      </c>
      <c r="C2823" t="s">
        <v>238</v>
      </c>
      <c r="D2823">
        <v>94.52</v>
      </c>
      <c r="E2823">
        <v>122.6</v>
      </c>
      <c r="F2823" t="s">
        <v>10127</v>
      </c>
      <c r="G2823" t="s">
        <v>10127</v>
      </c>
      <c r="H2823">
        <v>100</v>
      </c>
      <c r="I2823">
        <v>138.54</v>
      </c>
      <c r="J2823">
        <v>13853.8</v>
      </c>
      <c r="K2823">
        <v>2770.76</v>
      </c>
      <c r="L2823">
        <v>180.1</v>
      </c>
      <c r="M2823">
        <v>124.68</v>
      </c>
      <c r="N2823">
        <v>1385.38</v>
      </c>
      <c r="O2823">
        <v>4156.1400000000003</v>
      </c>
      <c r="P2823">
        <v>166.25</v>
      </c>
      <c r="Q2823">
        <v>180.1</v>
      </c>
      <c r="R2823">
        <v>-110.83</v>
      </c>
      <c r="S2823">
        <v>-96.98</v>
      </c>
      <c r="T2823">
        <v>-6.02</v>
      </c>
      <c r="U2823">
        <v>6.03</v>
      </c>
      <c r="V2823">
        <v>-8.7200000000000006</v>
      </c>
      <c r="W2823">
        <v>120.58</v>
      </c>
      <c r="X2823">
        <v>119.93</v>
      </c>
      <c r="Y2823">
        <v>120.81</v>
      </c>
      <c r="Z2823">
        <v>119.76</v>
      </c>
      <c r="AA2823">
        <v>-1.9</v>
      </c>
      <c r="AB2823">
        <v>3.03</v>
      </c>
      <c r="AC2823">
        <v>45.95</v>
      </c>
      <c r="AD2823">
        <v>46.67</v>
      </c>
      <c r="AE2823">
        <v>104.33</v>
      </c>
      <c r="AF2823">
        <v>692.74</v>
      </c>
      <c r="AG2823">
        <v>2</v>
      </c>
      <c r="AI2823">
        <v>13</v>
      </c>
      <c r="AK2823">
        <v>23</v>
      </c>
    </row>
    <row r="2824" spans="1:37" hidden="1" x14ac:dyDescent="0.25">
      <c r="A2824" t="s">
        <v>6169</v>
      </c>
      <c r="B2824" t="s">
        <v>6170</v>
      </c>
      <c r="C2824" t="s">
        <v>331</v>
      </c>
      <c r="D2824">
        <v>94.5</v>
      </c>
      <c r="E2824">
        <v>60.23</v>
      </c>
      <c r="F2824" t="s">
        <v>10127</v>
      </c>
      <c r="G2824" t="s">
        <v>10127</v>
      </c>
      <c r="H2824">
        <v>100</v>
      </c>
      <c r="I2824">
        <v>68.06</v>
      </c>
      <c r="J2824">
        <v>6805.99</v>
      </c>
      <c r="K2824">
        <v>1361.2</v>
      </c>
      <c r="L2824">
        <v>88.48</v>
      </c>
      <c r="M2824">
        <v>61.25</v>
      </c>
      <c r="N2824">
        <v>680.6</v>
      </c>
      <c r="O2824">
        <v>2041.8</v>
      </c>
      <c r="P2824">
        <v>81.67</v>
      </c>
      <c r="Q2824">
        <v>88.48</v>
      </c>
      <c r="R2824">
        <v>-54.45</v>
      </c>
      <c r="S2824">
        <v>-47.64</v>
      </c>
      <c r="T2824">
        <v>6.02</v>
      </c>
      <c r="U2824">
        <v>73.19</v>
      </c>
      <c r="V2824">
        <v>-4.34</v>
      </c>
      <c r="W2824">
        <v>56.53</v>
      </c>
      <c r="X2824">
        <v>55.31</v>
      </c>
      <c r="Y2824">
        <v>55.11</v>
      </c>
      <c r="Z2824">
        <v>54.2</v>
      </c>
      <c r="AA2824">
        <v>23.24</v>
      </c>
      <c r="AB2824">
        <v>10.119999999999999</v>
      </c>
      <c r="AC2824">
        <v>73.06</v>
      </c>
      <c r="AD2824">
        <v>66.11</v>
      </c>
      <c r="AE2824">
        <v>49.66</v>
      </c>
      <c r="AF2824">
        <v>9601.91</v>
      </c>
      <c r="AG2824">
        <v>24</v>
      </c>
      <c r="AI2824">
        <v>85</v>
      </c>
      <c r="AK2824">
        <v>98</v>
      </c>
    </row>
    <row r="2825" spans="1:37" hidden="1" x14ac:dyDescent="0.25">
      <c r="A2825" t="s">
        <v>6305</v>
      </c>
      <c r="B2825" t="s">
        <v>6306</v>
      </c>
      <c r="C2825" t="s">
        <v>419</v>
      </c>
      <c r="D2825">
        <v>94.25</v>
      </c>
      <c r="E2825">
        <v>50.19</v>
      </c>
      <c r="F2825" t="s">
        <v>10127</v>
      </c>
      <c r="G2825" t="s">
        <v>10127</v>
      </c>
      <c r="H2825">
        <v>100</v>
      </c>
      <c r="I2825">
        <v>56.71</v>
      </c>
      <c r="J2825">
        <v>5671.47</v>
      </c>
      <c r="K2825">
        <v>1134.29</v>
      </c>
      <c r="L2825">
        <v>73.73</v>
      </c>
      <c r="M2825">
        <v>51.04</v>
      </c>
      <c r="N2825">
        <v>567.15</v>
      </c>
      <c r="O2825">
        <v>1701.44</v>
      </c>
      <c r="P2825">
        <v>68.06</v>
      </c>
      <c r="Q2825">
        <v>73.73</v>
      </c>
      <c r="R2825">
        <v>-45.37</v>
      </c>
      <c r="S2825">
        <v>-39.700000000000003</v>
      </c>
      <c r="T2825">
        <v>-15.73</v>
      </c>
      <c r="U2825">
        <v>4.95</v>
      </c>
      <c r="V2825">
        <v>-17.309999999999999</v>
      </c>
      <c r="W2825">
        <v>48.86</v>
      </c>
      <c r="X2825">
        <v>50.98</v>
      </c>
      <c r="Y2825">
        <v>48.3</v>
      </c>
      <c r="Z2825">
        <v>51.47</v>
      </c>
      <c r="AA2825">
        <v>-7.5</v>
      </c>
      <c r="AB2825">
        <v>2.83</v>
      </c>
      <c r="AC2825">
        <v>61.97</v>
      </c>
      <c r="AD2825">
        <v>62.28</v>
      </c>
      <c r="AE2825">
        <v>52.08</v>
      </c>
      <c r="AF2825">
        <v>45208.22</v>
      </c>
      <c r="AG2825">
        <v>8</v>
      </c>
      <c r="AI2825">
        <v>38</v>
      </c>
      <c r="AK2825">
        <v>31</v>
      </c>
    </row>
    <row r="2826" spans="1:37" hidden="1" x14ac:dyDescent="0.25">
      <c r="A2826" t="s">
        <v>6438</v>
      </c>
      <c r="B2826" t="s">
        <v>6439</v>
      </c>
      <c r="C2826" t="s">
        <v>419</v>
      </c>
      <c r="D2826">
        <v>94.13</v>
      </c>
      <c r="E2826">
        <v>60.92</v>
      </c>
      <c r="F2826" t="s">
        <v>10127</v>
      </c>
      <c r="G2826" t="s">
        <v>10127</v>
      </c>
      <c r="H2826">
        <v>100</v>
      </c>
      <c r="I2826">
        <v>68.84</v>
      </c>
      <c r="J2826">
        <v>6883.96</v>
      </c>
      <c r="K2826">
        <v>1376.79</v>
      </c>
      <c r="L2826">
        <v>89.49</v>
      </c>
      <c r="M2826">
        <v>61.96</v>
      </c>
      <c r="N2826">
        <v>688.4</v>
      </c>
      <c r="O2826">
        <v>2065.19</v>
      </c>
      <c r="P2826">
        <v>82.61</v>
      </c>
      <c r="Q2826">
        <v>89.49</v>
      </c>
      <c r="R2826">
        <v>-55.07</v>
      </c>
      <c r="S2826">
        <v>-48.19</v>
      </c>
      <c r="T2826">
        <v>40.049999999999997</v>
      </c>
      <c r="U2826">
        <v>41.21</v>
      </c>
      <c r="V2826">
        <v>-19</v>
      </c>
      <c r="W2826">
        <v>57.56</v>
      </c>
      <c r="X2826">
        <v>48.01</v>
      </c>
      <c r="Y2826">
        <v>56.59</v>
      </c>
      <c r="Z2826">
        <v>46.1</v>
      </c>
      <c r="AA2826">
        <v>2.95</v>
      </c>
      <c r="AB2826">
        <v>14.27</v>
      </c>
      <c r="AC2826">
        <v>78.8</v>
      </c>
      <c r="AD2826">
        <v>73.72</v>
      </c>
      <c r="AE2826">
        <v>42.31</v>
      </c>
      <c r="AF2826">
        <v>21017.09</v>
      </c>
      <c r="AG2826">
        <v>54</v>
      </c>
      <c r="AI2826">
        <v>71</v>
      </c>
      <c r="AJ2826">
        <v>94</v>
      </c>
      <c r="AK2826">
        <v>98</v>
      </c>
    </row>
    <row r="2827" spans="1:37" hidden="1" x14ac:dyDescent="0.25">
      <c r="A2827" t="s">
        <v>8286</v>
      </c>
      <c r="B2827" t="s">
        <v>8287</v>
      </c>
      <c r="D2827">
        <v>93.99</v>
      </c>
      <c r="E2827">
        <v>16.52</v>
      </c>
      <c r="F2827" t="s">
        <v>10127</v>
      </c>
      <c r="G2827" t="s">
        <v>10127</v>
      </c>
      <c r="H2827">
        <v>100</v>
      </c>
      <c r="I2827">
        <v>18.670000000000002</v>
      </c>
      <c r="J2827">
        <v>1866.76</v>
      </c>
      <c r="K2827">
        <v>373.35</v>
      </c>
      <c r="L2827">
        <v>24.27</v>
      </c>
      <c r="M2827">
        <v>16.8</v>
      </c>
      <c r="N2827">
        <v>186.68</v>
      </c>
      <c r="O2827">
        <v>560.03</v>
      </c>
      <c r="P2827">
        <v>22.4</v>
      </c>
      <c r="Q2827">
        <v>24.27</v>
      </c>
      <c r="R2827">
        <v>-14.93</v>
      </c>
      <c r="S2827">
        <v>-13.07</v>
      </c>
      <c r="T2827">
        <v>5.26</v>
      </c>
      <c r="U2827">
        <v>18.79</v>
      </c>
      <c r="V2827">
        <v>-10.119999999999999</v>
      </c>
      <c r="W2827">
        <v>15.44</v>
      </c>
      <c r="X2827">
        <v>14.72</v>
      </c>
      <c r="Y2827">
        <v>15.21</v>
      </c>
      <c r="Z2827">
        <v>14.31</v>
      </c>
      <c r="AA2827">
        <v>2.34</v>
      </c>
      <c r="AB2827">
        <v>10.48</v>
      </c>
      <c r="AC2827">
        <v>100</v>
      </c>
      <c r="AD2827">
        <v>100</v>
      </c>
      <c r="AE2827">
        <v>15.61</v>
      </c>
      <c r="AF2827">
        <v>323132.90999999997</v>
      </c>
      <c r="AI2827">
        <v>20</v>
      </c>
      <c r="AK2827">
        <v>8</v>
      </c>
    </row>
    <row r="2828" spans="1:37" hidden="1" x14ac:dyDescent="0.25">
      <c r="A2828" t="s">
        <v>7971</v>
      </c>
      <c r="B2828" t="s">
        <v>7972</v>
      </c>
      <c r="D2828">
        <v>93.83</v>
      </c>
      <c r="E2828">
        <v>20.67</v>
      </c>
      <c r="F2828" t="s">
        <v>10127</v>
      </c>
      <c r="G2828" t="s">
        <v>10127</v>
      </c>
      <c r="H2828">
        <v>100</v>
      </c>
      <c r="I2828">
        <v>23.36</v>
      </c>
      <c r="J2828">
        <v>2335.71</v>
      </c>
      <c r="K2828">
        <v>467.14</v>
      </c>
      <c r="L2828">
        <v>30.36</v>
      </c>
      <c r="M2828">
        <v>21.02</v>
      </c>
      <c r="N2828">
        <v>233.57</v>
      </c>
      <c r="O2828">
        <v>700.71</v>
      </c>
      <c r="P2828">
        <v>28.03</v>
      </c>
      <c r="Q2828">
        <v>30.36</v>
      </c>
      <c r="R2828">
        <v>-18.690000000000001</v>
      </c>
      <c r="S2828">
        <v>-16.350000000000001</v>
      </c>
      <c r="T2828">
        <v>938.32</v>
      </c>
      <c r="U2828">
        <v>2.08</v>
      </c>
      <c r="V2828">
        <v>-23.87</v>
      </c>
      <c r="W2828">
        <v>19.95</v>
      </c>
      <c r="X2828">
        <v>19.11</v>
      </c>
      <c r="Y2828">
        <v>19.64</v>
      </c>
      <c r="Z2828">
        <v>19.559999999999999</v>
      </c>
      <c r="AA2828">
        <v>-12.79</v>
      </c>
      <c r="AB2828">
        <v>5.34</v>
      </c>
      <c r="AC2828">
        <v>82.59</v>
      </c>
      <c r="AD2828">
        <v>73.099999999999994</v>
      </c>
      <c r="AE2828">
        <v>21.91</v>
      </c>
      <c r="AF2828">
        <v>38182.83</v>
      </c>
      <c r="AG2828">
        <v>63</v>
      </c>
      <c r="AI2828">
        <v>82</v>
      </c>
      <c r="AK2828">
        <v>71</v>
      </c>
    </row>
    <row r="2829" spans="1:37" hidden="1" x14ac:dyDescent="0.25">
      <c r="A2829" t="s">
        <v>7356</v>
      </c>
      <c r="B2829" t="s">
        <v>7357</v>
      </c>
      <c r="C2829" t="s">
        <v>262</v>
      </c>
      <c r="D2829">
        <v>93.75</v>
      </c>
      <c r="E2829">
        <v>27.4</v>
      </c>
      <c r="F2829" t="s">
        <v>10127</v>
      </c>
      <c r="G2829" t="s">
        <v>10127</v>
      </c>
      <c r="H2829">
        <v>100</v>
      </c>
      <c r="I2829">
        <v>30.96</v>
      </c>
      <c r="J2829">
        <v>3096.2</v>
      </c>
      <c r="K2829">
        <v>619.24</v>
      </c>
      <c r="L2829">
        <v>40.25</v>
      </c>
      <c r="M2829">
        <v>27.87</v>
      </c>
      <c r="N2829">
        <v>309.62</v>
      </c>
      <c r="O2829">
        <v>928.86</v>
      </c>
      <c r="P2829">
        <v>37.15</v>
      </c>
      <c r="Q2829">
        <v>40.25</v>
      </c>
      <c r="R2829">
        <v>-24.77</v>
      </c>
      <c r="S2829">
        <v>-21.67</v>
      </c>
      <c r="T2829">
        <v>70.489999999999995</v>
      </c>
      <c r="U2829">
        <v>6.59</v>
      </c>
      <c r="V2829">
        <v>-7.18</v>
      </c>
      <c r="W2829">
        <v>27.25</v>
      </c>
      <c r="X2829">
        <v>28.1</v>
      </c>
      <c r="Y2829">
        <v>27.53</v>
      </c>
      <c r="Z2829">
        <v>29.04</v>
      </c>
      <c r="AA2829">
        <v>-0.77</v>
      </c>
      <c r="AB2829">
        <v>-0.35</v>
      </c>
      <c r="AC2829">
        <v>58.16</v>
      </c>
      <c r="AD2829">
        <v>62.91</v>
      </c>
      <c r="AE2829">
        <v>29.58</v>
      </c>
      <c r="AF2829">
        <v>13395.39</v>
      </c>
      <c r="AG2829">
        <v>72</v>
      </c>
      <c r="AI2829">
        <v>34</v>
      </c>
      <c r="AK2829">
        <v>55</v>
      </c>
    </row>
    <row r="2830" spans="1:37" hidden="1" x14ac:dyDescent="0.25">
      <c r="A2830" t="s">
        <v>6558</v>
      </c>
      <c r="B2830" t="s">
        <v>6559</v>
      </c>
      <c r="D2830">
        <v>93.7</v>
      </c>
      <c r="E2830">
        <v>45</v>
      </c>
      <c r="F2830" t="s">
        <v>10127</v>
      </c>
      <c r="G2830" t="s">
        <v>10127</v>
      </c>
      <c r="H2830">
        <v>100</v>
      </c>
      <c r="I2830">
        <v>50.85</v>
      </c>
      <c r="J2830">
        <v>5085</v>
      </c>
      <c r="K2830">
        <v>1017</v>
      </c>
      <c r="L2830">
        <v>66.099999999999994</v>
      </c>
      <c r="M2830">
        <v>45.76</v>
      </c>
      <c r="N2830">
        <v>508.5</v>
      </c>
      <c r="O2830">
        <v>1525.5</v>
      </c>
      <c r="P2830">
        <v>61.02</v>
      </c>
      <c r="Q2830">
        <v>66.099999999999994</v>
      </c>
      <c r="R2830">
        <v>-40.68</v>
      </c>
      <c r="S2830">
        <v>-35.590000000000003</v>
      </c>
      <c r="T2830">
        <v>30.23</v>
      </c>
      <c r="U2830">
        <v>3.66</v>
      </c>
      <c r="V2830">
        <v>-5.69</v>
      </c>
      <c r="W2830">
        <v>44.54</v>
      </c>
      <c r="X2830">
        <v>44.89</v>
      </c>
      <c r="Y2830">
        <v>44.2</v>
      </c>
      <c r="Z2830">
        <v>45.57</v>
      </c>
      <c r="AA2830">
        <v>-1.23</v>
      </c>
      <c r="AB2830">
        <v>0.87</v>
      </c>
      <c r="AC2830">
        <v>100</v>
      </c>
      <c r="AD2830">
        <v>100</v>
      </c>
      <c r="AE2830">
        <v>31.14</v>
      </c>
      <c r="AF2830">
        <v>1043.48</v>
      </c>
      <c r="AG2830">
        <v>5</v>
      </c>
    </row>
    <row r="2831" spans="1:37" hidden="1" x14ac:dyDescent="0.25">
      <c r="A2831" t="s">
        <v>8618</v>
      </c>
      <c r="B2831" t="s">
        <v>8619</v>
      </c>
      <c r="C2831" t="s">
        <v>383</v>
      </c>
      <c r="D2831">
        <v>93.6</v>
      </c>
      <c r="E2831">
        <v>14.26</v>
      </c>
      <c r="F2831" t="s">
        <v>10127</v>
      </c>
      <c r="G2831" t="s">
        <v>10127</v>
      </c>
      <c r="H2831">
        <v>100</v>
      </c>
      <c r="I2831">
        <v>16.11</v>
      </c>
      <c r="J2831">
        <v>1611.38</v>
      </c>
      <c r="K2831">
        <v>322.27999999999997</v>
      </c>
      <c r="L2831">
        <v>20.95</v>
      </c>
      <c r="M2831">
        <v>14.5</v>
      </c>
      <c r="N2831">
        <v>161.13999999999999</v>
      </c>
      <c r="O2831">
        <v>483.41</v>
      </c>
      <c r="P2831">
        <v>19.34</v>
      </c>
      <c r="Q2831">
        <v>20.95</v>
      </c>
      <c r="R2831">
        <v>-12.89</v>
      </c>
      <c r="S2831">
        <v>-11.28</v>
      </c>
      <c r="T2831">
        <v>445.73</v>
      </c>
      <c r="U2831">
        <v>1.89</v>
      </c>
      <c r="V2831">
        <v>-3.18</v>
      </c>
      <c r="W2831">
        <v>12.3</v>
      </c>
      <c r="X2831">
        <v>10.61</v>
      </c>
      <c r="Y2831">
        <v>11.68</v>
      </c>
      <c r="Z2831">
        <v>10.39</v>
      </c>
      <c r="AA2831">
        <v>-0.71</v>
      </c>
      <c r="AB2831">
        <v>25.95</v>
      </c>
      <c r="AC2831">
        <v>83.87</v>
      </c>
      <c r="AD2831">
        <v>71.489999999999995</v>
      </c>
      <c r="AE2831">
        <v>11.54</v>
      </c>
      <c r="AF2831">
        <v>186831.26</v>
      </c>
      <c r="AG2831">
        <v>15</v>
      </c>
      <c r="AI2831">
        <v>2</v>
      </c>
      <c r="AK2831">
        <v>3</v>
      </c>
    </row>
    <row r="2832" spans="1:37" hidden="1" x14ac:dyDescent="0.25">
      <c r="A2832" t="s">
        <v>3840</v>
      </c>
      <c r="B2832" t="s">
        <v>3841</v>
      </c>
      <c r="C2832" t="s">
        <v>331</v>
      </c>
      <c r="D2832">
        <v>93.5</v>
      </c>
      <c r="E2832">
        <v>193.6</v>
      </c>
      <c r="F2832" t="s">
        <v>10127</v>
      </c>
      <c r="G2832" t="s">
        <v>10127</v>
      </c>
      <c r="H2832">
        <v>100</v>
      </c>
      <c r="I2832">
        <v>218.77</v>
      </c>
      <c r="J2832">
        <v>21876.799999999999</v>
      </c>
      <c r="K2832">
        <v>4375.3599999999997</v>
      </c>
      <c r="L2832">
        <v>284.39999999999998</v>
      </c>
      <c r="M2832">
        <v>196.89</v>
      </c>
      <c r="N2832">
        <v>2187.6799999999998</v>
      </c>
      <c r="O2832">
        <v>6563.04</v>
      </c>
      <c r="P2832">
        <v>262.52</v>
      </c>
      <c r="Q2832">
        <v>284.39999999999998</v>
      </c>
      <c r="R2832">
        <v>-175.01</v>
      </c>
      <c r="S2832">
        <v>-153.13999999999999</v>
      </c>
      <c r="T2832">
        <v>33.15</v>
      </c>
      <c r="U2832">
        <v>4.3499999999999996</v>
      </c>
      <c r="V2832">
        <v>-8.1199999999999992</v>
      </c>
      <c r="W2832">
        <v>187.6</v>
      </c>
      <c r="X2832">
        <v>178.05</v>
      </c>
      <c r="Y2832">
        <v>185.26</v>
      </c>
      <c r="Z2832">
        <v>180.05</v>
      </c>
      <c r="AA2832">
        <v>-2.2799999999999998</v>
      </c>
      <c r="AB2832">
        <v>6.07</v>
      </c>
      <c r="AC2832">
        <v>61.76</v>
      </c>
      <c r="AD2832">
        <v>53.48</v>
      </c>
      <c r="AE2832">
        <v>164.95</v>
      </c>
      <c r="AF2832">
        <v>4732.87</v>
      </c>
      <c r="AG2832">
        <v>3</v>
      </c>
    </row>
    <row r="2833" spans="1:37" hidden="1" x14ac:dyDescent="0.25">
      <c r="A2833" t="s">
        <v>6104</v>
      </c>
      <c r="B2833" t="s">
        <v>6105</v>
      </c>
      <c r="C2833" t="s">
        <v>817</v>
      </c>
      <c r="D2833">
        <v>93.45</v>
      </c>
      <c r="E2833">
        <v>58.25</v>
      </c>
      <c r="F2833" t="s">
        <v>10127</v>
      </c>
      <c r="G2833" t="s">
        <v>10127</v>
      </c>
      <c r="H2833">
        <v>100</v>
      </c>
      <c r="I2833">
        <v>65.819999999999993</v>
      </c>
      <c r="J2833">
        <v>6582.25</v>
      </c>
      <c r="K2833">
        <v>1316.45</v>
      </c>
      <c r="L2833">
        <v>85.57</v>
      </c>
      <c r="M2833">
        <v>59.24</v>
      </c>
      <c r="N2833">
        <v>658.22</v>
      </c>
      <c r="O2833">
        <v>1974.68</v>
      </c>
      <c r="P2833">
        <v>78.989999999999995</v>
      </c>
      <c r="Q2833">
        <v>85.57</v>
      </c>
      <c r="R2833">
        <v>-52.66</v>
      </c>
      <c r="S2833">
        <v>-46.08</v>
      </c>
      <c r="T2833">
        <v>8.74</v>
      </c>
      <c r="U2833">
        <v>0.43</v>
      </c>
      <c r="V2833">
        <v>-14.19</v>
      </c>
      <c r="W2833">
        <v>57.33</v>
      </c>
      <c r="X2833">
        <v>56.76</v>
      </c>
      <c r="Y2833">
        <v>57.21</v>
      </c>
      <c r="Z2833">
        <v>56.49</v>
      </c>
      <c r="AA2833">
        <v>-7.45</v>
      </c>
      <c r="AB2833">
        <v>2.2999999999999998</v>
      </c>
      <c r="AC2833">
        <v>53.14</v>
      </c>
      <c r="AD2833">
        <v>70.34</v>
      </c>
      <c r="AE2833">
        <v>53.95</v>
      </c>
      <c r="AF2833">
        <v>15613.64</v>
      </c>
    </row>
    <row r="2834" spans="1:37" hidden="1" x14ac:dyDescent="0.25">
      <c r="A2834" t="s">
        <v>4148</v>
      </c>
      <c r="B2834" t="s">
        <v>4149</v>
      </c>
      <c r="C2834" t="s">
        <v>219</v>
      </c>
      <c r="D2834">
        <v>93.37</v>
      </c>
      <c r="E2834">
        <v>165.3</v>
      </c>
      <c r="F2834" t="s">
        <v>10127</v>
      </c>
      <c r="G2834" t="s">
        <v>10127</v>
      </c>
      <c r="H2834">
        <v>100</v>
      </c>
      <c r="I2834">
        <v>186.79</v>
      </c>
      <c r="J2834">
        <v>18678.900000000001</v>
      </c>
      <c r="K2834">
        <v>3735.78</v>
      </c>
      <c r="L2834">
        <v>242.83</v>
      </c>
      <c r="M2834">
        <v>168.11</v>
      </c>
      <c r="N2834">
        <v>1867.89</v>
      </c>
      <c r="O2834">
        <v>5603.67</v>
      </c>
      <c r="P2834">
        <v>224.15</v>
      </c>
      <c r="Q2834">
        <v>242.83</v>
      </c>
      <c r="R2834">
        <v>-149.43</v>
      </c>
      <c r="S2834">
        <v>-130.75</v>
      </c>
      <c r="T2834">
        <v>18.940000000000001</v>
      </c>
      <c r="U2834">
        <v>21.12</v>
      </c>
      <c r="V2834">
        <v>-7.01</v>
      </c>
      <c r="W2834">
        <v>160.69</v>
      </c>
      <c r="X2834">
        <v>151.72999999999999</v>
      </c>
      <c r="Y2834">
        <v>159.22</v>
      </c>
      <c r="Z2834">
        <v>152.69999999999999</v>
      </c>
      <c r="AA2834">
        <v>5.21</v>
      </c>
      <c r="AB2834">
        <v>3.7</v>
      </c>
      <c r="AC2834">
        <v>85.94</v>
      </c>
      <c r="AD2834">
        <v>100</v>
      </c>
      <c r="AE2834">
        <v>153.31</v>
      </c>
      <c r="AF2834">
        <v>8171.52</v>
      </c>
      <c r="AG2834">
        <v>6</v>
      </c>
      <c r="AI2834">
        <v>83</v>
      </c>
      <c r="AJ2834">
        <v>55</v>
      </c>
      <c r="AK2834">
        <v>81</v>
      </c>
    </row>
    <row r="2835" spans="1:37" hidden="1" x14ac:dyDescent="0.25">
      <c r="A2835" t="s">
        <v>6086</v>
      </c>
      <c r="B2835" t="s">
        <v>6087</v>
      </c>
      <c r="D2835">
        <v>93.35</v>
      </c>
      <c r="E2835">
        <v>62.69</v>
      </c>
      <c r="F2835" t="s">
        <v>10127</v>
      </c>
      <c r="G2835" t="s">
        <v>10127</v>
      </c>
      <c r="H2835">
        <v>100</v>
      </c>
      <c r="I2835">
        <v>70.84</v>
      </c>
      <c r="J2835">
        <v>7083.97</v>
      </c>
      <c r="K2835">
        <v>1416.79</v>
      </c>
      <c r="L2835">
        <v>92.09</v>
      </c>
      <c r="M2835">
        <v>63.76</v>
      </c>
      <c r="N2835">
        <v>708.4</v>
      </c>
      <c r="O2835">
        <v>2125.19</v>
      </c>
      <c r="P2835">
        <v>85.01</v>
      </c>
      <c r="Q2835">
        <v>92.09</v>
      </c>
      <c r="R2835">
        <v>-56.67</v>
      </c>
      <c r="S2835">
        <v>-49.59</v>
      </c>
      <c r="T2835">
        <v>14.27</v>
      </c>
      <c r="U2835">
        <v>2.91</v>
      </c>
      <c r="V2835">
        <v>-8.6</v>
      </c>
      <c r="W2835">
        <v>59.82</v>
      </c>
      <c r="X2835">
        <v>57.5</v>
      </c>
      <c r="Y2835">
        <v>59.66</v>
      </c>
      <c r="Z2835">
        <v>58.6</v>
      </c>
      <c r="AA2835">
        <v>-3.18</v>
      </c>
      <c r="AB2835">
        <v>6.62</v>
      </c>
      <c r="AC2835">
        <v>83.13</v>
      </c>
      <c r="AD2835">
        <v>97.38</v>
      </c>
      <c r="AE2835">
        <v>54.62</v>
      </c>
      <c r="AF2835">
        <v>68739.13</v>
      </c>
      <c r="AG2835">
        <v>5</v>
      </c>
    </row>
    <row r="2836" spans="1:37" hidden="1" x14ac:dyDescent="0.25">
      <c r="A2836" t="s">
        <v>5428</v>
      </c>
      <c r="B2836" t="s">
        <v>5429</v>
      </c>
      <c r="C2836" t="s">
        <v>30</v>
      </c>
      <c r="D2836">
        <v>93.32</v>
      </c>
      <c r="E2836">
        <v>86.92</v>
      </c>
      <c r="F2836" t="s">
        <v>10127</v>
      </c>
      <c r="G2836" t="s">
        <v>10127</v>
      </c>
      <c r="H2836">
        <v>100</v>
      </c>
      <c r="I2836">
        <v>98.22</v>
      </c>
      <c r="J2836">
        <v>9821.9599999999991</v>
      </c>
      <c r="K2836">
        <v>1964.39</v>
      </c>
      <c r="L2836">
        <v>127.69</v>
      </c>
      <c r="M2836">
        <v>88.4</v>
      </c>
      <c r="N2836">
        <v>982.2</v>
      </c>
      <c r="O2836">
        <v>2946.59</v>
      </c>
      <c r="P2836">
        <v>117.86</v>
      </c>
      <c r="Q2836">
        <v>127.69</v>
      </c>
      <c r="R2836">
        <v>-78.58</v>
      </c>
      <c r="S2836">
        <v>-68.75</v>
      </c>
      <c r="T2836">
        <v>28.63</v>
      </c>
      <c r="U2836">
        <v>12.64</v>
      </c>
      <c r="V2836">
        <v>-3.4</v>
      </c>
      <c r="W2836">
        <v>82.77</v>
      </c>
      <c r="X2836">
        <v>80.680000000000007</v>
      </c>
      <c r="Y2836">
        <v>82.12</v>
      </c>
      <c r="Z2836">
        <v>81.44</v>
      </c>
      <c r="AA2836">
        <v>4</v>
      </c>
      <c r="AB2836">
        <v>6.2</v>
      </c>
      <c r="AC2836">
        <v>52.63</v>
      </c>
      <c r="AD2836">
        <v>68</v>
      </c>
      <c r="AE2836">
        <v>89.64</v>
      </c>
      <c r="AF2836">
        <v>24146.78</v>
      </c>
      <c r="AG2836">
        <v>73</v>
      </c>
      <c r="AI2836">
        <v>59</v>
      </c>
      <c r="AK2836">
        <v>93</v>
      </c>
    </row>
    <row r="2837" spans="1:37" hidden="1" x14ac:dyDescent="0.25">
      <c r="A2837" t="s">
        <v>5022</v>
      </c>
      <c r="B2837" t="s">
        <v>5023</v>
      </c>
      <c r="C2837" t="s">
        <v>331</v>
      </c>
      <c r="D2837">
        <v>93.31</v>
      </c>
      <c r="E2837">
        <v>97.95</v>
      </c>
      <c r="F2837" t="s">
        <v>10127</v>
      </c>
      <c r="G2837" t="s">
        <v>10127</v>
      </c>
      <c r="H2837">
        <v>100</v>
      </c>
      <c r="I2837">
        <v>110.68</v>
      </c>
      <c r="J2837">
        <v>11068.35</v>
      </c>
      <c r="K2837">
        <v>2213.67</v>
      </c>
      <c r="L2837">
        <v>143.88999999999999</v>
      </c>
      <c r="M2837">
        <v>99.62</v>
      </c>
      <c r="N2837">
        <v>1106.83</v>
      </c>
      <c r="O2837">
        <v>3320.51</v>
      </c>
      <c r="P2837">
        <v>132.82</v>
      </c>
      <c r="Q2837">
        <v>143.88999999999999</v>
      </c>
      <c r="R2837">
        <v>-88.55</v>
      </c>
      <c r="S2837">
        <v>-77.48</v>
      </c>
      <c r="T2837">
        <v>119.63</v>
      </c>
      <c r="U2837">
        <v>12.15</v>
      </c>
      <c r="V2837">
        <v>-3.22</v>
      </c>
      <c r="W2837">
        <v>95.42</v>
      </c>
      <c r="X2837">
        <v>99.69</v>
      </c>
      <c r="Y2837">
        <v>94.71</v>
      </c>
      <c r="Z2837">
        <v>99.23</v>
      </c>
      <c r="AA2837">
        <v>3.9</v>
      </c>
      <c r="AB2837">
        <v>7.0000000000000007E-2</v>
      </c>
      <c r="AC2837">
        <v>40.770000000000003</v>
      </c>
      <c r="AD2837">
        <v>56.96</v>
      </c>
      <c r="AE2837">
        <v>19.79</v>
      </c>
      <c r="AF2837">
        <v>406.65</v>
      </c>
      <c r="AG2837">
        <v>5</v>
      </c>
    </row>
    <row r="2838" spans="1:37" hidden="1" x14ac:dyDescent="0.25">
      <c r="A2838" t="s">
        <v>2978</v>
      </c>
      <c r="B2838" t="s">
        <v>2979</v>
      </c>
      <c r="C2838" t="s">
        <v>1170</v>
      </c>
      <c r="D2838">
        <v>93.3</v>
      </c>
      <c r="E2838">
        <v>302.10000000000002</v>
      </c>
      <c r="F2838" t="s">
        <v>10127</v>
      </c>
      <c r="G2838" t="s">
        <v>10127</v>
      </c>
      <c r="H2838">
        <v>100</v>
      </c>
      <c r="I2838">
        <v>341.37</v>
      </c>
      <c r="J2838">
        <v>34137.300000000003</v>
      </c>
      <c r="K2838">
        <v>6827.46</v>
      </c>
      <c r="L2838">
        <v>443.78</v>
      </c>
      <c r="M2838">
        <v>307.24</v>
      </c>
      <c r="N2838">
        <v>3413.73</v>
      </c>
      <c r="O2838">
        <v>10241.19</v>
      </c>
      <c r="P2838">
        <v>409.65</v>
      </c>
      <c r="Q2838">
        <v>443.78</v>
      </c>
      <c r="R2838">
        <v>-273.10000000000002</v>
      </c>
      <c r="S2838">
        <v>-238.96</v>
      </c>
      <c r="T2838">
        <v>18.37</v>
      </c>
      <c r="U2838">
        <v>75.39</v>
      </c>
      <c r="V2838">
        <v>-14.43</v>
      </c>
      <c r="W2838">
        <v>310.64999999999998</v>
      </c>
      <c r="X2838">
        <v>291.87</v>
      </c>
      <c r="Y2838">
        <v>311.95999999999998</v>
      </c>
      <c r="Z2838">
        <v>288.31</v>
      </c>
      <c r="AA2838">
        <v>15.02</v>
      </c>
      <c r="AB2838">
        <v>-2.5</v>
      </c>
      <c r="AC2838">
        <v>73.67</v>
      </c>
      <c r="AD2838">
        <v>58.69</v>
      </c>
      <c r="AE2838">
        <v>338.76</v>
      </c>
      <c r="AF2838">
        <v>9652.17</v>
      </c>
      <c r="AG2838">
        <v>14</v>
      </c>
      <c r="AI2838">
        <v>76</v>
      </c>
      <c r="AJ2838">
        <v>67</v>
      </c>
      <c r="AK2838">
        <v>79</v>
      </c>
    </row>
    <row r="2839" spans="1:37" hidden="1" x14ac:dyDescent="0.25">
      <c r="A2839" t="s">
        <v>7703</v>
      </c>
      <c r="B2839" t="s">
        <v>7704</v>
      </c>
      <c r="C2839" t="s">
        <v>2340</v>
      </c>
      <c r="D2839">
        <v>93.3</v>
      </c>
      <c r="E2839">
        <v>26.62</v>
      </c>
      <c r="F2839" t="s">
        <v>10127</v>
      </c>
      <c r="G2839" t="s">
        <v>10127</v>
      </c>
      <c r="H2839">
        <v>100</v>
      </c>
      <c r="I2839">
        <v>30.08</v>
      </c>
      <c r="J2839">
        <v>3008.06</v>
      </c>
      <c r="K2839">
        <v>601.61</v>
      </c>
      <c r="L2839">
        <v>39.1</v>
      </c>
      <c r="M2839">
        <v>27.07</v>
      </c>
      <c r="N2839">
        <v>300.81</v>
      </c>
      <c r="O2839">
        <v>902.42</v>
      </c>
      <c r="P2839">
        <v>36.1</v>
      </c>
      <c r="Q2839">
        <v>39.1</v>
      </c>
      <c r="R2839">
        <v>-24.06</v>
      </c>
      <c r="S2839">
        <v>-21.06</v>
      </c>
      <c r="T2839">
        <v>-24.68</v>
      </c>
      <c r="U2839">
        <v>17.649999999999999</v>
      </c>
      <c r="V2839">
        <v>-4.74</v>
      </c>
      <c r="W2839">
        <v>23.86</v>
      </c>
      <c r="X2839">
        <v>22.57</v>
      </c>
      <c r="Y2839">
        <v>23.61</v>
      </c>
      <c r="Z2839">
        <v>21.98</v>
      </c>
      <c r="AA2839">
        <v>5.28</v>
      </c>
      <c r="AB2839">
        <v>16.36</v>
      </c>
      <c r="AC2839">
        <v>87.39</v>
      </c>
      <c r="AD2839">
        <v>100</v>
      </c>
      <c r="AE2839">
        <v>20.76</v>
      </c>
      <c r="AF2839">
        <v>68893.95</v>
      </c>
      <c r="AG2839">
        <v>32</v>
      </c>
      <c r="AH2839">
        <v>6.12</v>
      </c>
      <c r="AI2839">
        <v>18</v>
      </c>
      <c r="AK2839">
        <v>46</v>
      </c>
    </row>
    <row r="2840" spans="1:37" hidden="1" x14ac:dyDescent="0.25">
      <c r="A2840" t="s">
        <v>4906</v>
      </c>
      <c r="B2840" t="s">
        <v>4907</v>
      </c>
      <c r="C2840" t="s">
        <v>373</v>
      </c>
      <c r="D2840">
        <v>93.12</v>
      </c>
      <c r="E2840">
        <v>115</v>
      </c>
      <c r="F2840" t="s">
        <v>10127</v>
      </c>
      <c r="G2840" t="s">
        <v>10127</v>
      </c>
      <c r="H2840">
        <v>100</v>
      </c>
      <c r="I2840">
        <v>129.94999999999999</v>
      </c>
      <c r="J2840">
        <v>12995</v>
      </c>
      <c r="K2840">
        <v>2599</v>
      </c>
      <c r="L2840">
        <v>168.94</v>
      </c>
      <c r="M2840">
        <v>116.96</v>
      </c>
      <c r="N2840">
        <v>1299.5</v>
      </c>
      <c r="O2840">
        <v>3898.5</v>
      </c>
      <c r="P2840">
        <v>155.94</v>
      </c>
      <c r="Q2840">
        <v>168.94</v>
      </c>
      <c r="R2840">
        <v>-103.96</v>
      </c>
      <c r="S2840">
        <v>-90.96</v>
      </c>
      <c r="T2840">
        <v>52.02</v>
      </c>
      <c r="U2840">
        <v>20.22</v>
      </c>
      <c r="V2840">
        <v>-5.44</v>
      </c>
      <c r="W2840">
        <v>112.79</v>
      </c>
      <c r="X2840">
        <v>105.65</v>
      </c>
      <c r="Y2840">
        <v>112.68</v>
      </c>
      <c r="Z2840">
        <v>102.01</v>
      </c>
      <c r="AA2840">
        <v>5.85</v>
      </c>
      <c r="AB2840">
        <v>4.6500000000000004</v>
      </c>
      <c r="AC2840">
        <v>76.069999999999993</v>
      </c>
      <c r="AD2840">
        <v>75.25</v>
      </c>
      <c r="AE2840">
        <v>98.58</v>
      </c>
      <c r="AF2840">
        <v>3093.61</v>
      </c>
      <c r="AG2840">
        <v>7</v>
      </c>
      <c r="AH2840">
        <v>4.26</v>
      </c>
      <c r="AI2840">
        <v>41</v>
      </c>
      <c r="AK2840">
        <v>51</v>
      </c>
    </row>
    <row r="2841" spans="1:37" hidden="1" x14ac:dyDescent="0.25">
      <c r="A2841" t="s">
        <v>5087</v>
      </c>
      <c r="B2841" t="s">
        <v>5088</v>
      </c>
      <c r="D2841">
        <v>92.92</v>
      </c>
      <c r="E2841">
        <v>109</v>
      </c>
      <c r="F2841" t="s">
        <v>10127</v>
      </c>
      <c r="G2841" t="s">
        <v>10127</v>
      </c>
      <c r="H2841">
        <v>100</v>
      </c>
      <c r="I2841">
        <v>123.17</v>
      </c>
      <c r="J2841">
        <v>12317</v>
      </c>
      <c r="K2841">
        <v>2463.4</v>
      </c>
      <c r="L2841">
        <v>160.12</v>
      </c>
      <c r="M2841">
        <v>110.85</v>
      </c>
      <c r="N2841">
        <v>1231.7</v>
      </c>
      <c r="O2841">
        <v>3695.1</v>
      </c>
      <c r="P2841">
        <v>147.80000000000001</v>
      </c>
      <c r="Q2841">
        <v>160.12</v>
      </c>
      <c r="R2841">
        <v>-98.54</v>
      </c>
      <c r="S2841">
        <v>-86.22</v>
      </c>
      <c r="T2841">
        <v>25.96</v>
      </c>
      <c r="U2841">
        <v>36.89</v>
      </c>
      <c r="V2841">
        <v>-0.64</v>
      </c>
      <c r="W2841">
        <v>107.95</v>
      </c>
      <c r="X2841">
        <v>96.49</v>
      </c>
      <c r="Y2841">
        <v>106.97</v>
      </c>
      <c r="Z2841">
        <v>96.14</v>
      </c>
      <c r="AA2841">
        <v>15.15</v>
      </c>
      <c r="AB2841">
        <v>4.59</v>
      </c>
      <c r="AC2841">
        <v>82.57</v>
      </c>
      <c r="AD2841">
        <v>71.88</v>
      </c>
      <c r="AE2841">
        <v>94.61</v>
      </c>
      <c r="AF2841">
        <v>16043.48</v>
      </c>
      <c r="AG2841">
        <v>89</v>
      </c>
    </row>
    <row r="2842" spans="1:37" hidden="1" x14ac:dyDescent="0.25">
      <c r="A2842" t="s">
        <v>5142</v>
      </c>
      <c r="B2842" t="s">
        <v>5143</v>
      </c>
      <c r="C2842" t="s">
        <v>43</v>
      </c>
      <c r="D2842">
        <v>92.87</v>
      </c>
      <c r="E2842">
        <v>113.47</v>
      </c>
      <c r="F2842" t="s">
        <v>10127</v>
      </c>
      <c r="G2842" t="s">
        <v>10127</v>
      </c>
      <c r="H2842">
        <v>100</v>
      </c>
      <c r="I2842">
        <v>128.22</v>
      </c>
      <c r="J2842">
        <v>12822.11</v>
      </c>
      <c r="K2842">
        <v>2564.42</v>
      </c>
      <c r="L2842">
        <v>166.69</v>
      </c>
      <c r="M2842">
        <v>115.4</v>
      </c>
      <c r="N2842">
        <v>1282.21</v>
      </c>
      <c r="O2842">
        <v>3846.63</v>
      </c>
      <c r="P2842">
        <v>153.87</v>
      </c>
      <c r="Q2842">
        <v>166.69</v>
      </c>
      <c r="R2842">
        <v>-102.58</v>
      </c>
      <c r="S2842">
        <v>-89.75</v>
      </c>
      <c r="T2842">
        <v>19.72</v>
      </c>
      <c r="U2842">
        <v>12.81</v>
      </c>
      <c r="V2842">
        <v>-5.96</v>
      </c>
      <c r="W2842">
        <v>108.76</v>
      </c>
      <c r="X2842">
        <v>94.19</v>
      </c>
      <c r="Y2842">
        <v>109.27</v>
      </c>
      <c r="Z2842">
        <v>92.87</v>
      </c>
      <c r="AA2842">
        <v>2.57</v>
      </c>
      <c r="AB2842">
        <v>11.12</v>
      </c>
      <c r="AC2842">
        <v>77.19</v>
      </c>
      <c r="AD2842">
        <v>77.34</v>
      </c>
      <c r="AE2842">
        <v>90.04</v>
      </c>
      <c r="AF2842">
        <v>45348</v>
      </c>
      <c r="AG2842">
        <v>81</v>
      </c>
      <c r="AI2842">
        <v>100</v>
      </c>
      <c r="AK2842">
        <v>96</v>
      </c>
    </row>
    <row r="2843" spans="1:37" hidden="1" x14ac:dyDescent="0.25">
      <c r="A2843" t="s">
        <v>4850</v>
      </c>
      <c r="B2843" t="s">
        <v>4851</v>
      </c>
      <c r="C2843" t="s">
        <v>30</v>
      </c>
      <c r="D2843">
        <v>92.69</v>
      </c>
      <c r="E2843">
        <v>107.15</v>
      </c>
      <c r="F2843" t="s">
        <v>10127</v>
      </c>
      <c r="G2843" t="s">
        <v>10127</v>
      </c>
      <c r="H2843">
        <v>100</v>
      </c>
      <c r="I2843">
        <v>121.08</v>
      </c>
      <c r="J2843">
        <v>12107.95</v>
      </c>
      <c r="K2843">
        <v>2421.59</v>
      </c>
      <c r="L2843">
        <v>157.4</v>
      </c>
      <c r="M2843">
        <v>108.97</v>
      </c>
      <c r="N2843">
        <v>1210.8</v>
      </c>
      <c r="O2843">
        <v>3632.38</v>
      </c>
      <c r="P2843">
        <v>145.30000000000001</v>
      </c>
      <c r="Q2843">
        <v>157.4</v>
      </c>
      <c r="R2843">
        <v>-96.86</v>
      </c>
      <c r="S2843">
        <v>-84.76</v>
      </c>
      <c r="T2843">
        <v>34.33</v>
      </c>
      <c r="U2843">
        <v>3.42</v>
      </c>
      <c r="V2843">
        <v>-12.08</v>
      </c>
      <c r="W2843">
        <v>106.21</v>
      </c>
      <c r="X2843">
        <v>107.89</v>
      </c>
      <c r="Y2843">
        <v>106.22</v>
      </c>
      <c r="Z2843">
        <v>112.52</v>
      </c>
      <c r="AA2843">
        <v>-4.96</v>
      </c>
      <c r="AB2843">
        <v>-0.25</v>
      </c>
      <c r="AC2843">
        <v>60.23</v>
      </c>
      <c r="AD2843">
        <v>66.31</v>
      </c>
      <c r="AE2843">
        <v>124.7</v>
      </c>
      <c r="AF2843">
        <v>12382.78</v>
      </c>
      <c r="AG2843">
        <v>74</v>
      </c>
      <c r="AI2843">
        <v>80</v>
      </c>
      <c r="AJ2843">
        <v>82</v>
      </c>
      <c r="AK2843">
        <v>90</v>
      </c>
    </row>
    <row r="2844" spans="1:37" hidden="1" x14ac:dyDescent="0.25">
      <c r="A2844" t="s">
        <v>4719</v>
      </c>
      <c r="B2844" t="s">
        <v>4720</v>
      </c>
      <c r="C2844" t="s">
        <v>11</v>
      </c>
      <c r="D2844">
        <v>92.64</v>
      </c>
      <c r="E2844">
        <v>105</v>
      </c>
      <c r="F2844" t="s">
        <v>10127</v>
      </c>
      <c r="G2844" t="s">
        <v>10127</v>
      </c>
      <c r="H2844">
        <v>100</v>
      </c>
      <c r="I2844">
        <v>118.65</v>
      </c>
      <c r="J2844">
        <v>11865</v>
      </c>
      <c r="K2844">
        <v>2373</v>
      </c>
      <c r="L2844">
        <v>154.24</v>
      </c>
      <c r="M2844">
        <v>106.78</v>
      </c>
      <c r="N2844">
        <v>1186.5</v>
      </c>
      <c r="O2844">
        <v>3559.5</v>
      </c>
      <c r="P2844">
        <v>142.38</v>
      </c>
      <c r="Q2844">
        <v>154.24</v>
      </c>
      <c r="R2844">
        <v>-94.92</v>
      </c>
      <c r="S2844">
        <v>-83.06</v>
      </c>
      <c r="T2844">
        <v>30.38</v>
      </c>
      <c r="U2844">
        <v>4.2699999999999996</v>
      </c>
      <c r="V2844">
        <v>-2.57</v>
      </c>
      <c r="W2844">
        <v>105.85</v>
      </c>
      <c r="X2844">
        <v>116.86</v>
      </c>
      <c r="Y2844">
        <v>104.16</v>
      </c>
      <c r="Z2844">
        <v>117.79</v>
      </c>
      <c r="AA2844">
        <v>0.73</v>
      </c>
      <c r="AB2844">
        <v>-5.12</v>
      </c>
      <c r="AC2844">
        <v>20.92</v>
      </c>
      <c r="AD2844">
        <v>30.38</v>
      </c>
      <c r="AE2844">
        <v>114.84</v>
      </c>
      <c r="AF2844">
        <v>8812.5</v>
      </c>
      <c r="AG2844">
        <v>1</v>
      </c>
    </row>
    <row r="2845" spans="1:37" hidden="1" x14ac:dyDescent="0.25">
      <c r="A2845" t="s">
        <v>8081</v>
      </c>
      <c r="B2845" t="s">
        <v>8082</v>
      </c>
      <c r="C2845" t="s">
        <v>299</v>
      </c>
      <c r="D2845">
        <v>92.48</v>
      </c>
      <c r="E2845">
        <v>17.2</v>
      </c>
      <c r="F2845" t="s">
        <v>10127</v>
      </c>
      <c r="G2845" t="s">
        <v>10127</v>
      </c>
      <c r="H2845">
        <v>100</v>
      </c>
      <c r="I2845">
        <v>19.440000000000001</v>
      </c>
      <c r="J2845">
        <v>1943.6</v>
      </c>
      <c r="K2845">
        <v>388.72</v>
      </c>
      <c r="L2845">
        <v>25.27</v>
      </c>
      <c r="M2845">
        <v>17.489999999999998</v>
      </c>
      <c r="N2845">
        <v>194.36</v>
      </c>
      <c r="O2845">
        <v>583.08000000000004</v>
      </c>
      <c r="P2845">
        <v>23.32</v>
      </c>
      <c r="Q2845">
        <v>25.27</v>
      </c>
      <c r="R2845">
        <v>-15.55</v>
      </c>
      <c r="S2845">
        <v>-13.61</v>
      </c>
      <c r="T2845">
        <v>15.41</v>
      </c>
      <c r="U2845">
        <v>5.93</v>
      </c>
      <c r="V2845">
        <v>-7.39</v>
      </c>
      <c r="W2845">
        <v>17.16</v>
      </c>
      <c r="X2845">
        <v>17.7</v>
      </c>
      <c r="Y2845">
        <v>17.059999999999999</v>
      </c>
      <c r="Z2845">
        <v>17.760000000000002</v>
      </c>
      <c r="AA2845">
        <v>-1.18</v>
      </c>
      <c r="AB2845">
        <v>0.14000000000000001</v>
      </c>
      <c r="AC2845">
        <v>64.05</v>
      </c>
      <c r="AD2845">
        <v>59.56</v>
      </c>
      <c r="AE2845">
        <v>18.22</v>
      </c>
      <c r="AF2845">
        <v>76414.350000000006</v>
      </c>
      <c r="AG2845">
        <v>3</v>
      </c>
      <c r="AI2845">
        <v>18</v>
      </c>
      <c r="AK2845">
        <v>59</v>
      </c>
    </row>
    <row r="2846" spans="1:37" hidden="1" x14ac:dyDescent="0.25">
      <c r="A2846" t="s">
        <v>5348</v>
      </c>
      <c r="B2846" t="s">
        <v>5349</v>
      </c>
      <c r="C2846" t="s">
        <v>419</v>
      </c>
      <c r="D2846">
        <v>92.19</v>
      </c>
      <c r="E2846">
        <v>85.52</v>
      </c>
      <c r="F2846" t="s">
        <v>10127</v>
      </c>
      <c r="G2846" t="s">
        <v>10127</v>
      </c>
      <c r="H2846">
        <v>100</v>
      </c>
      <c r="I2846">
        <v>96.64</v>
      </c>
      <c r="J2846">
        <v>9663.76</v>
      </c>
      <c r="K2846">
        <v>1932.75</v>
      </c>
      <c r="L2846">
        <v>125.63</v>
      </c>
      <c r="M2846">
        <v>86.97</v>
      </c>
      <c r="N2846">
        <v>966.38</v>
      </c>
      <c r="O2846">
        <v>2899.13</v>
      </c>
      <c r="P2846">
        <v>115.97</v>
      </c>
      <c r="Q2846">
        <v>125.63</v>
      </c>
      <c r="R2846">
        <v>-77.31</v>
      </c>
      <c r="S2846">
        <v>-67.650000000000006</v>
      </c>
      <c r="T2846">
        <v>-7.35</v>
      </c>
      <c r="U2846">
        <v>3.63</v>
      </c>
      <c r="V2846">
        <v>-5.17</v>
      </c>
      <c r="W2846">
        <v>84.56</v>
      </c>
      <c r="X2846">
        <v>84.98</v>
      </c>
      <c r="Y2846">
        <v>84.67</v>
      </c>
      <c r="Z2846">
        <v>85.22</v>
      </c>
      <c r="AA2846">
        <v>-0.97</v>
      </c>
      <c r="AB2846">
        <v>1.29</v>
      </c>
      <c r="AC2846">
        <v>73.459999999999994</v>
      </c>
      <c r="AD2846">
        <v>81.14</v>
      </c>
      <c r="AE2846">
        <v>89.69</v>
      </c>
      <c r="AF2846">
        <v>14949.17</v>
      </c>
      <c r="AG2846">
        <v>5</v>
      </c>
    </row>
    <row r="2847" spans="1:37" hidden="1" x14ac:dyDescent="0.25">
      <c r="A2847" t="s">
        <v>8851</v>
      </c>
      <c r="B2847" t="s">
        <v>8852</v>
      </c>
      <c r="C2847" t="s">
        <v>279</v>
      </c>
      <c r="D2847">
        <v>92.1</v>
      </c>
      <c r="E2847">
        <v>8.1</v>
      </c>
      <c r="F2847" t="s">
        <v>10127</v>
      </c>
      <c r="G2847" t="s">
        <v>10127</v>
      </c>
      <c r="H2847">
        <v>100</v>
      </c>
      <c r="I2847">
        <v>9.15</v>
      </c>
      <c r="J2847">
        <v>915.3</v>
      </c>
      <c r="K2847">
        <v>183.06</v>
      </c>
      <c r="L2847">
        <v>11.9</v>
      </c>
      <c r="M2847">
        <v>8.24</v>
      </c>
      <c r="N2847">
        <v>91.53</v>
      </c>
      <c r="O2847">
        <v>274.58999999999997</v>
      </c>
      <c r="P2847">
        <v>10.98</v>
      </c>
      <c r="Q2847">
        <v>11.9</v>
      </c>
      <c r="R2847">
        <v>-7.32</v>
      </c>
      <c r="S2847">
        <v>-6.41</v>
      </c>
      <c r="T2847">
        <v>209.32</v>
      </c>
      <c r="U2847">
        <v>6.74</v>
      </c>
      <c r="V2847">
        <v>-3.59</v>
      </c>
      <c r="W2847">
        <v>8.0399999999999991</v>
      </c>
      <c r="X2847">
        <v>8.48</v>
      </c>
      <c r="Y2847">
        <v>8.08</v>
      </c>
      <c r="Z2847">
        <v>8.3000000000000007</v>
      </c>
      <c r="AA2847">
        <v>1.31</v>
      </c>
      <c r="AB2847">
        <v>0.4</v>
      </c>
      <c r="AC2847">
        <v>67.84</v>
      </c>
      <c r="AD2847">
        <v>70.180000000000007</v>
      </c>
      <c r="AE2847">
        <v>7.56</v>
      </c>
      <c r="AF2847">
        <v>339935</v>
      </c>
      <c r="AG2847">
        <v>6</v>
      </c>
      <c r="AI2847">
        <v>25</v>
      </c>
      <c r="AK2847">
        <v>17</v>
      </c>
    </row>
    <row r="2848" spans="1:37" hidden="1" x14ac:dyDescent="0.25">
      <c r="A2848" t="s">
        <v>3093</v>
      </c>
      <c r="B2848" t="s">
        <v>3094</v>
      </c>
      <c r="C2848" t="s">
        <v>33</v>
      </c>
      <c r="D2848">
        <v>91.94</v>
      </c>
      <c r="E2848">
        <v>297.3</v>
      </c>
      <c r="F2848" t="s">
        <v>10127</v>
      </c>
      <c r="G2848" t="s">
        <v>10127</v>
      </c>
      <c r="H2848">
        <v>100</v>
      </c>
      <c r="I2848">
        <v>335.95</v>
      </c>
      <c r="J2848">
        <v>33594.9</v>
      </c>
      <c r="K2848">
        <v>6718.98</v>
      </c>
      <c r="L2848">
        <v>436.73</v>
      </c>
      <c r="M2848">
        <v>302.35000000000002</v>
      </c>
      <c r="N2848">
        <v>3359.49</v>
      </c>
      <c r="O2848">
        <v>10078.469999999999</v>
      </c>
      <c r="P2848">
        <v>403.14</v>
      </c>
      <c r="Q2848">
        <v>436.73</v>
      </c>
      <c r="R2848">
        <v>-268.76</v>
      </c>
      <c r="S2848">
        <v>-235.16</v>
      </c>
      <c r="T2848">
        <v>24.52</v>
      </c>
      <c r="U2848">
        <v>2.12</v>
      </c>
      <c r="V2848">
        <v>-36.32</v>
      </c>
      <c r="W2848">
        <v>267.67</v>
      </c>
      <c r="X2848">
        <v>268.14999999999998</v>
      </c>
      <c r="Y2848">
        <v>261.7</v>
      </c>
      <c r="Z2848">
        <v>269.89</v>
      </c>
      <c r="AA2848">
        <v>-21.55</v>
      </c>
      <c r="AB2848">
        <v>14.72</v>
      </c>
      <c r="AC2848">
        <v>96.11</v>
      </c>
      <c r="AD2848">
        <v>88.33</v>
      </c>
      <c r="AE2848">
        <v>265.48</v>
      </c>
      <c r="AF2848">
        <v>33808.699999999997</v>
      </c>
      <c r="AG2848">
        <v>63</v>
      </c>
      <c r="AJ2848">
        <v>37</v>
      </c>
    </row>
    <row r="2849" spans="1:37" hidden="1" x14ac:dyDescent="0.25">
      <c r="A2849" t="s">
        <v>4250</v>
      </c>
      <c r="B2849" t="s">
        <v>4251</v>
      </c>
      <c r="C2849" t="s">
        <v>419</v>
      </c>
      <c r="D2849">
        <v>91.85</v>
      </c>
      <c r="E2849">
        <v>208.8</v>
      </c>
      <c r="F2849" t="s">
        <v>10127</v>
      </c>
      <c r="G2849" t="s">
        <v>10127</v>
      </c>
      <c r="H2849">
        <v>100</v>
      </c>
      <c r="I2849">
        <v>235.94</v>
      </c>
      <c r="J2849">
        <v>23594.400000000001</v>
      </c>
      <c r="K2849">
        <v>4718.88</v>
      </c>
      <c r="L2849">
        <v>306.73</v>
      </c>
      <c r="M2849">
        <v>212.35</v>
      </c>
      <c r="N2849">
        <v>2359.44</v>
      </c>
      <c r="O2849">
        <v>7078.32</v>
      </c>
      <c r="P2849">
        <v>283.13</v>
      </c>
      <c r="Q2849">
        <v>306.73</v>
      </c>
      <c r="R2849">
        <v>-188.76</v>
      </c>
      <c r="S2849">
        <v>-165.16</v>
      </c>
      <c r="T2849">
        <v>57.41</v>
      </c>
      <c r="U2849">
        <v>95.96</v>
      </c>
      <c r="V2849">
        <v>3.62</v>
      </c>
      <c r="W2849">
        <v>196.15</v>
      </c>
      <c r="X2849">
        <v>145.22</v>
      </c>
      <c r="Y2849">
        <v>192.33</v>
      </c>
      <c r="Z2849">
        <v>137.35</v>
      </c>
      <c r="AA2849">
        <v>35.56</v>
      </c>
      <c r="AB2849">
        <v>16.59</v>
      </c>
      <c r="AC2849">
        <v>91.39</v>
      </c>
      <c r="AD2849">
        <v>87.62</v>
      </c>
      <c r="AE2849">
        <v>186.11</v>
      </c>
      <c r="AF2849">
        <v>20347.830000000002</v>
      </c>
    </row>
    <row r="2850" spans="1:37" hidden="1" x14ac:dyDescent="0.25">
      <c r="A2850" t="s">
        <v>9773</v>
      </c>
      <c r="B2850" t="s">
        <v>9774</v>
      </c>
      <c r="C2850" t="s">
        <v>419</v>
      </c>
      <c r="D2850">
        <v>91.79</v>
      </c>
      <c r="E2850">
        <v>0.7</v>
      </c>
      <c r="F2850" t="s">
        <v>10127</v>
      </c>
      <c r="G2850" t="s">
        <v>10127</v>
      </c>
      <c r="H2850">
        <v>100</v>
      </c>
      <c r="I2850">
        <v>0.79</v>
      </c>
      <c r="J2850">
        <v>79.099999999999994</v>
      </c>
      <c r="K2850">
        <v>15.82</v>
      </c>
      <c r="L2850">
        <v>1.03</v>
      </c>
      <c r="M2850">
        <v>0.71</v>
      </c>
      <c r="N2850">
        <v>7.91</v>
      </c>
      <c r="O2850">
        <v>23.73</v>
      </c>
      <c r="P2850">
        <v>0.95</v>
      </c>
      <c r="Q2850">
        <v>1.03</v>
      </c>
      <c r="R2850">
        <v>-0.63</v>
      </c>
      <c r="S2850">
        <v>-0.55000000000000004</v>
      </c>
      <c r="T2850">
        <v>22.01</v>
      </c>
      <c r="U2850">
        <v>8.32</v>
      </c>
      <c r="V2850">
        <v>-2.34</v>
      </c>
      <c r="W2850">
        <v>0.7</v>
      </c>
      <c r="X2850">
        <v>0.71</v>
      </c>
      <c r="Y2850">
        <v>0.7</v>
      </c>
      <c r="Z2850">
        <v>0.7</v>
      </c>
      <c r="AA2850">
        <v>2.71</v>
      </c>
      <c r="AB2850">
        <v>0.88</v>
      </c>
      <c r="AC2850">
        <v>66.67</v>
      </c>
      <c r="AD2850">
        <v>66.67</v>
      </c>
      <c r="AE2850">
        <v>0.77</v>
      </c>
      <c r="AF2850">
        <v>16544061.17</v>
      </c>
      <c r="AG2850">
        <v>5</v>
      </c>
      <c r="AI2850">
        <v>29</v>
      </c>
      <c r="AK2850">
        <v>90</v>
      </c>
    </row>
    <row r="2851" spans="1:37" hidden="1" x14ac:dyDescent="0.25">
      <c r="A2851" t="s">
        <v>5105</v>
      </c>
      <c r="B2851" t="s">
        <v>5106</v>
      </c>
      <c r="C2851" t="s">
        <v>700</v>
      </c>
      <c r="D2851">
        <v>91.6</v>
      </c>
      <c r="E2851">
        <v>105.03</v>
      </c>
      <c r="F2851" t="s">
        <v>10127</v>
      </c>
      <c r="G2851" t="s">
        <v>10127</v>
      </c>
      <c r="H2851">
        <v>100</v>
      </c>
      <c r="I2851">
        <v>118.68</v>
      </c>
      <c r="J2851">
        <v>11868.39</v>
      </c>
      <c r="K2851">
        <v>2373.6799999999998</v>
      </c>
      <c r="L2851">
        <v>154.29</v>
      </c>
      <c r="M2851">
        <v>106.82</v>
      </c>
      <c r="N2851">
        <v>1186.8399999999999</v>
      </c>
      <c r="O2851">
        <v>3560.52</v>
      </c>
      <c r="P2851">
        <v>142.41999999999999</v>
      </c>
      <c r="Q2851">
        <v>154.29</v>
      </c>
      <c r="R2851">
        <v>-94.95</v>
      </c>
      <c r="S2851">
        <v>-83.08</v>
      </c>
      <c r="T2851">
        <v>-86.42</v>
      </c>
      <c r="U2851">
        <v>3.68</v>
      </c>
      <c r="V2851">
        <v>-6.92</v>
      </c>
      <c r="W2851">
        <v>105.12</v>
      </c>
      <c r="X2851">
        <v>95.9</v>
      </c>
      <c r="Y2851">
        <v>107.12</v>
      </c>
      <c r="Z2851">
        <v>94.45</v>
      </c>
      <c r="AA2851">
        <v>-1.91</v>
      </c>
      <c r="AB2851">
        <v>4.51</v>
      </c>
      <c r="AC2851">
        <v>68.72</v>
      </c>
      <c r="AD2851">
        <v>62.13</v>
      </c>
      <c r="AE2851">
        <v>91.8</v>
      </c>
      <c r="AF2851">
        <v>34883.300000000003</v>
      </c>
      <c r="AG2851">
        <v>17</v>
      </c>
      <c r="AI2851">
        <v>68</v>
      </c>
      <c r="AK2851">
        <v>79</v>
      </c>
    </row>
    <row r="2852" spans="1:37" hidden="1" x14ac:dyDescent="0.25">
      <c r="A2852" t="s">
        <v>6577</v>
      </c>
      <c r="B2852" t="s">
        <v>6578</v>
      </c>
      <c r="C2852" t="s">
        <v>274</v>
      </c>
      <c r="D2852">
        <v>91.33</v>
      </c>
      <c r="E2852">
        <v>48.35</v>
      </c>
      <c r="F2852" t="s">
        <v>10127</v>
      </c>
      <c r="G2852" t="s">
        <v>10127</v>
      </c>
      <c r="H2852">
        <v>100</v>
      </c>
      <c r="I2852">
        <v>54.64</v>
      </c>
      <c r="J2852">
        <v>5463.55</v>
      </c>
      <c r="K2852">
        <v>1092.71</v>
      </c>
      <c r="L2852">
        <v>71.03</v>
      </c>
      <c r="M2852">
        <v>49.17</v>
      </c>
      <c r="N2852">
        <v>546.35</v>
      </c>
      <c r="O2852">
        <v>1639.06</v>
      </c>
      <c r="P2852">
        <v>65.56</v>
      </c>
      <c r="Q2852">
        <v>71.03</v>
      </c>
      <c r="R2852">
        <v>-43.71</v>
      </c>
      <c r="S2852">
        <v>-38.24</v>
      </c>
      <c r="T2852">
        <v>-17.329999999999998</v>
      </c>
      <c r="U2852">
        <v>8.1</v>
      </c>
      <c r="V2852">
        <v>-2.57</v>
      </c>
      <c r="W2852">
        <v>46.57</v>
      </c>
      <c r="X2852">
        <v>44.69</v>
      </c>
      <c r="Y2852">
        <v>46.34</v>
      </c>
      <c r="Z2852">
        <v>44.47</v>
      </c>
      <c r="AA2852">
        <v>2.4900000000000002</v>
      </c>
      <c r="AB2852">
        <v>6.43</v>
      </c>
      <c r="AC2852">
        <v>77.510000000000005</v>
      </c>
      <c r="AD2852">
        <v>68.77</v>
      </c>
      <c r="AE2852">
        <v>42.68</v>
      </c>
      <c r="AF2852">
        <v>155983</v>
      </c>
      <c r="AG2852">
        <v>49</v>
      </c>
      <c r="AI2852">
        <v>44</v>
      </c>
      <c r="AK2852">
        <v>46</v>
      </c>
    </row>
    <row r="2853" spans="1:37" hidden="1" x14ac:dyDescent="0.25">
      <c r="A2853" t="s">
        <v>3525</v>
      </c>
      <c r="B2853" t="s">
        <v>3526</v>
      </c>
      <c r="D2853">
        <v>91.23</v>
      </c>
      <c r="E2853">
        <v>243.15</v>
      </c>
      <c r="F2853" t="s">
        <v>10127</v>
      </c>
      <c r="G2853" t="s">
        <v>10127</v>
      </c>
      <c r="H2853">
        <v>100</v>
      </c>
      <c r="I2853">
        <v>274.76</v>
      </c>
      <c r="J2853">
        <v>27475.95</v>
      </c>
      <c r="K2853">
        <v>5495.19</v>
      </c>
      <c r="L2853">
        <v>357.19</v>
      </c>
      <c r="M2853">
        <v>247.28</v>
      </c>
      <c r="N2853">
        <v>2747.59</v>
      </c>
      <c r="O2853">
        <v>8242.7900000000009</v>
      </c>
      <c r="P2853">
        <v>329.71</v>
      </c>
      <c r="Q2853">
        <v>357.19</v>
      </c>
      <c r="R2853">
        <v>-219.81</v>
      </c>
      <c r="S2853">
        <v>-192.33</v>
      </c>
      <c r="T2853">
        <v>21.72</v>
      </c>
      <c r="U2853">
        <v>12.06</v>
      </c>
      <c r="V2853">
        <v>-11.54</v>
      </c>
      <c r="W2853">
        <v>222.41</v>
      </c>
      <c r="X2853">
        <v>213.6</v>
      </c>
      <c r="Y2853">
        <v>217.59</v>
      </c>
      <c r="Z2853">
        <v>214.74</v>
      </c>
      <c r="AA2853">
        <v>-1.1299999999999999</v>
      </c>
      <c r="AB2853">
        <v>10.49</v>
      </c>
      <c r="AC2853">
        <v>63.42</v>
      </c>
      <c r="AD2853">
        <v>75.7</v>
      </c>
      <c r="AE2853">
        <v>202.88</v>
      </c>
      <c r="AF2853">
        <v>27280.43</v>
      </c>
      <c r="AG2853">
        <v>19</v>
      </c>
      <c r="AI2853">
        <v>24</v>
      </c>
      <c r="AJ2853">
        <v>76</v>
      </c>
      <c r="AK2853">
        <v>32</v>
      </c>
    </row>
    <row r="2854" spans="1:37" hidden="1" x14ac:dyDescent="0.25">
      <c r="A2854" t="s">
        <v>5410</v>
      </c>
      <c r="B2854" t="s">
        <v>5411</v>
      </c>
      <c r="C2854" t="s">
        <v>246</v>
      </c>
      <c r="D2854">
        <v>91.2</v>
      </c>
      <c r="E2854">
        <v>91.61</v>
      </c>
      <c r="F2854" t="s">
        <v>10127</v>
      </c>
      <c r="G2854" t="s">
        <v>10127</v>
      </c>
      <c r="H2854">
        <v>100</v>
      </c>
      <c r="I2854">
        <v>103.52</v>
      </c>
      <c r="J2854">
        <v>10351.93</v>
      </c>
      <c r="K2854">
        <v>2070.39</v>
      </c>
      <c r="L2854">
        <v>134.58000000000001</v>
      </c>
      <c r="M2854">
        <v>93.17</v>
      </c>
      <c r="N2854">
        <v>1035.19</v>
      </c>
      <c r="O2854">
        <v>3105.58</v>
      </c>
      <c r="P2854">
        <v>124.22</v>
      </c>
      <c r="Q2854">
        <v>134.58000000000001</v>
      </c>
      <c r="R2854">
        <v>-82.82</v>
      </c>
      <c r="S2854">
        <v>-72.459999999999994</v>
      </c>
      <c r="T2854">
        <v>26.9</v>
      </c>
      <c r="U2854">
        <v>4.24</v>
      </c>
      <c r="V2854">
        <v>-7.42</v>
      </c>
      <c r="W2854">
        <v>84.17</v>
      </c>
      <c r="X2854">
        <v>82.2</v>
      </c>
      <c r="Y2854">
        <v>82.9</v>
      </c>
      <c r="Z2854">
        <v>83.49</v>
      </c>
      <c r="AA2854">
        <v>-1.93</v>
      </c>
      <c r="AB2854">
        <v>10.210000000000001</v>
      </c>
      <c r="AC2854">
        <v>94.52</v>
      </c>
      <c r="AD2854">
        <v>100</v>
      </c>
      <c r="AE2854">
        <v>72.900000000000006</v>
      </c>
      <c r="AF2854">
        <v>7131.96</v>
      </c>
      <c r="AG2854">
        <v>15</v>
      </c>
      <c r="AI2854">
        <v>77</v>
      </c>
      <c r="AK2854">
        <v>67</v>
      </c>
    </row>
    <row r="2855" spans="1:37" hidden="1" x14ac:dyDescent="0.25">
      <c r="A2855" t="s">
        <v>5971</v>
      </c>
      <c r="B2855" t="s">
        <v>5972</v>
      </c>
      <c r="C2855" t="s">
        <v>1404</v>
      </c>
      <c r="D2855">
        <v>91.07</v>
      </c>
      <c r="E2855">
        <v>67.010000000000005</v>
      </c>
      <c r="F2855" t="s">
        <v>10127</v>
      </c>
      <c r="G2855" t="s">
        <v>10127</v>
      </c>
      <c r="H2855">
        <v>100</v>
      </c>
      <c r="I2855">
        <v>75.72</v>
      </c>
      <c r="J2855">
        <v>7572.13</v>
      </c>
      <c r="K2855">
        <v>1514.43</v>
      </c>
      <c r="L2855">
        <v>98.44</v>
      </c>
      <c r="M2855">
        <v>68.150000000000006</v>
      </c>
      <c r="N2855">
        <v>757.21</v>
      </c>
      <c r="O2855">
        <v>2271.64</v>
      </c>
      <c r="P2855">
        <v>90.87</v>
      </c>
      <c r="Q2855">
        <v>98.44</v>
      </c>
      <c r="R2855">
        <v>-60.58</v>
      </c>
      <c r="S2855">
        <v>-53</v>
      </c>
      <c r="T2855">
        <v>37.630000000000003</v>
      </c>
      <c r="U2855">
        <v>10.9</v>
      </c>
      <c r="V2855">
        <v>-5.58</v>
      </c>
      <c r="W2855">
        <v>64.27</v>
      </c>
      <c r="X2855">
        <v>61.33</v>
      </c>
      <c r="Y2855">
        <v>63.73</v>
      </c>
      <c r="Z2855">
        <v>61.33</v>
      </c>
      <c r="AA2855">
        <v>2</v>
      </c>
      <c r="AB2855">
        <v>6.74</v>
      </c>
      <c r="AC2855">
        <v>75.3</v>
      </c>
      <c r="AD2855">
        <v>67.92</v>
      </c>
      <c r="AE2855">
        <v>58.44</v>
      </c>
      <c r="AF2855">
        <v>112532.26</v>
      </c>
      <c r="AG2855">
        <v>7</v>
      </c>
      <c r="AH2855">
        <v>8.2799999999999994</v>
      </c>
      <c r="AI2855">
        <v>60</v>
      </c>
      <c r="AK2855">
        <v>56</v>
      </c>
    </row>
    <row r="2856" spans="1:37" hidden="1" x14ac:dyDescent="0.25">
      <c r="A2856" t="s">
        <v>4678</v>
      </c>
      <c r="B2856" t="s">
        <v>4679</v>
      </c>
      <c r="C2856" t="s">
        <v>24</v>
      </c>
      <c r="D2856">
        <v>90.98</v>
      </c>
      <c r="E2856">
        <v>117.65</v>
      </c>
      <c r="F2856" t="s">
        <v>10127</v>
      </c>
      <c r="G2856" t="s">
        <v>10127</v>
      </c>
      <c r="H2856">
        <v>100</v>
      </c>
      <c r="I2856">
        <v>132.94</v>
      </c>
      <c r="J2856">
        <v>13294.45</v>
      </c>
      <c r="K2856">
        <v>2658.89</v>
      </c>
      <c r="L2856">
        <v>172.83</v>
      </c>
      <c r="M2856">
        <v>119.65</v>
      </c>
      <c r="N2856">
        <v>1329.44</v>
      </c>
      <c r="O2856">
        <v>3988.34</v>
      </c>
      <c r="P2856">
        <v>159.53</v>
      </c>
      <c r="Q2856">
        <v>172.83</v>
      </c>
      <c r="R2856">
        <v>-106.36</v>
      </c>
      <c r="S2856">
        <v>-93.06</v>
      </c>
      <c r="T2856">
        <v>20.440000000000001</v>
      </c>
      <c r="U2856">
        <v>2.5</v>
      </c>
      <c r="V2856">
        <v>-8.64</v>
      </c>
      <c r="W2856">
        <v>115.07</v>
      </c>
      <c r="X2856">
        <v>119.24</v>
      </c>
      <c r="Y2856">
        <v>114.22</v>
      </c>
      <c r="Z2856">
        <v>121.96</v>
      </c>
      <c r="AA2856">
        <v>-3.39</v>
      </c>
      <c r="AB2856">
        <v>1.4</v>
      </c>
      <c r="AC2856">
        <v>89.44</v>
      </c>
      <c r="AD2856">
        <v>98.65</v>
      </c>
      <c r="AE2856">
        <v>117.75</v>
      </c>
      <c r="AF2856">
        <v>9809.52</v>
      </c>
      <c r="AG2856">
        <v>88</v>
      </c>
      <c r="AI2856">
        <v>21</v>
      </c>
      <c r="AJ2856">
        <v>67</v>
      </c>
      <c r="AK2856">
        <v>24</v>
      </c>
    </row>
    <row r="2857" spans="1:37" hidden="1" x14ac:dyDescent="0.25">
      <c r="A2857" t="s">
        <v>6647</v>
      </c>
      <c r="B2857" t="s">
        <v>6648</v>
      </c>
      <c r="C2857" t="s">
        <v>128</v>
      </c>
      <c r="D2857">
        <v>90.88</v>
      </c>
      <c r="E2857">
        <v>43.67</v>
      </c>
      <c r="F2857" t="s">
        <v>10127</v>
      </c>
      <c r="G2857" t="s">
        <v>10127</v>
      </c>
      <c r="H2857">
        <v>100</v>
      </c>
      <c r="I2857">
        <v>49.35</v>
      </c>
      <c r="J2857">
        <v>4934.71</v>
      </c>
      <c r="K2857">
        <v>986.94</v>
      </c>
      <c r="L2857">
        <v>64.150000000000006</v>
      </c>
      <c r="M2857">
        <v>44.41</v>
      </c>
      <c r="N2857">
        <v>493.47</v>
      </c>
      <c r="O2857">
        <v>1480.41</v>
      </c>
      <c r="P2857">
        <v>59.22</v>
      </c>
      <c r="Q2857">
        <v>64.150000000000006</v>
      </c>
      <c r="R2857">
        <v>-39.479999999999997</v>
      </c>
      <c r="S2857">
        <v>-34.54</v>
      </c>
      <c r="U2857">
        <v>5.23</v>
      </c>
      <c r="V2857">
        <v>-2.0499999999999998</v>
      </c>
      <c r="W2857">
        <v>43.77</v>
      </c>
      <c r="X2857">
        <v>42.81</v>
      </c>
      <c r="Y2857">
        <v>43.85</v>
      </c>
      <c r="Z2857">
        <v>43.41</v>
      </c>
      <c r="AA2857">
        <v>1.46</v>
      </c>
      <c r="AB2857">
        <v>0.19</v>
      </c>
      <c r="AC2857">
        <v>50.25</v>
      </c>
      <c r="AD2857">
        <v>43.66</v>
      </c>
      <c r="AE2857">
        <v>41.39</v>
      </c>
      <c r="AF2857">
        <v>218905.13</v>
      </c>
    </row>
    <row r="2858" spans="1:37" hidden="1" x14ac:dyDescent="0.25">
      <c r="A2858" t="s">
        <v>6825</v>
      </c>
      <c r="B2858" t="s">
        <v>6826</v>
      </c>
      <c r="C2858" t="s">
        <v>7</v>
      </c>
      <c r="D2858">
        <v>90.88</v>
      </c>
      <c r="E2858">
        <v>38.200000000000003</v>
      </c>
      <c r="F2858" t="s">
        <v>10127</v>
      </c>
      <c r="G2858" t="s">
        <v>10127</v>
      </c>
      <c r="H2858">
        <v>100</v>
      </c>
      <c r="I2858">
        <v>43.17</v>
      </c>
      <c r="J2858">
        <v>4316.6000000000004</v>
      </c>
      <c r="K2858">
        <v>863.32</v>
      </c>
      <c r="L2858">
        <v>56.12</v>
      </c>
      <c r="M2858">
        <v>38.85</v>
      </c>
      <c r="N2858">
        <v>431.66</v>
      </c>
      <c r="O2858">
        <v>1294.98</v>
      </c>
      <c r="P2858">
        <v>51.8</v>
      </c>
      <c r="Q2858">
        <v>56.12</v>
      </c>
      <c r="R2858">
        <v>-34.53</v>
      </c>
      <c r="S2858">
        <v>-30.22</v>
      </c>
      <c r="T2858">
        <v>9.2899999999999991</v>
      </c>
      <c r="U2858">
        <v>5.54</v>
      </c>
      <c r="V2858">
        <v>-14.18</v>
      </c>
      <c r="W2858">
        <v>38.58</v>
      </c>
      <c r="X2858">
        <v>39.01</v>
      </c>
      <c r="Y2858">
        <v>38.32</v>
      </c>
      <c r="Z2858">
        <v>39.31</v>
      </c>
      <c r="AA2858">
        <v>-5.34</v>
      </c>
      <c r="AB2858">
        <v>-0.14000000000000001</v>
      </c>
      <c r="AC2858">
        <v>75.61</v>
      </c>
      <c r="AD2858">
        <v>58.18</v>
      </c>
      <c r="AE2858">
        <v>37.200000000000003</v>
      </c>
      <c r="AF2858">
        <v>33130.43</v>
      </c>
      <c r="AG2858">
        <v>6</v>
      </c>
    </row>
    <row r="2859" spans="1:37" hidden="1" x14ac:dyDescent="0.25">
      <c r="A2859" t="s">
        <v>4114</v>
      </c>
      <c r="B2859" t="s">
        <v>4115</v>
      </c>
      <c r="D2859">
        <v>90.8</v>
      </c>
      <c r="E2859">
        <v>182.75</v>
      </c>
      <c r="F2859" t="s">
        <v>10127</v>
      </c>
      <c r="G2859" t="s">
        <v>10127</v>
      </c>
      <c r="H2859">
        <v>100</v>
      </c>
      <c r="I2859">
        <v>206.51</v>
      </c>
      <c r="J2859">
        <v>20650.75</v>
      </c>
      <c r="K2859">
        <v>4130.1499999999996</v>
      </c>
      <c r="L2859">
        <v>268.45999999999998</v>
      </c>
      <c r="M2859">
        <v>185.86</v>
      </c>
      <c r="N2859">
        <v>2065.0700000000002</v>
      </c>
      <c r="O2859">
        <v>6195.22</v>
      </c>
      <c r="P2859">
        <v>247.81</v>
      </c>
      <c r="Q2859">
        <v>268.45999999999998</v>
      </c>
      <c r="R2859">
        <v>-165.21</v>
      </c>
      <c r="S2859">
        <v>-144.56</v>
      </c>
      <c r="T2859">
        <v>17.46</v>
      </c>
      <c r="U2859">
        <v>80.38</v>
      </c>
      <c r="V2859">
        <v>0.8</v>
      </c>
      <c r="W2859">
        <v>177.98</v>
      </c>
      <c r="X2859">
        <v>154.83000000000001</v>
      </c>
      <c r="Y2859">
        <v>180.74</v>
      </c>
      <c r="Z2859">
        <v>147.16</v>
      </c>
      <c r="AA2859">
        <v>29.33</v>
      </c>
      <c r="AB2859">
        <v>6.76</v>
      </c>
      <c r="AC2859">
        <v>50.82</v>
      </c>
      <c r="AD2859">
        <v>47.9</v>
      </c>
      <c r="AE2859">
        <v>161.66</v>
      </c>
      <c r="AF2859">
        <v>2617</v>
      </c>
      <c r="AG2859">
        <v>60</v>
      </c>
      <c r="AI2859">
        <v>88</v>
      </c>
      <c r="AJ2859">
        <v>51</v>
      </c>
      <c r="AK2859">
        <v>87</v>
      </c>
    </row>
    <row r="2860" spans="1:37" hidden="1" x14ac:dyDescent="0.25">
      <c r="A2860" t="s">
        <v>7377</v>
      </c>
      <c r="B2860" t="s">
        <v>7378</v>
      </c>
      <c r="C2860" t="s">
        <v>529</v>
      </c>
      <c r="D2860">
        <v>90.7</v>
      </c>
      <c r="E2860">
        <v>25.95</v>
      </c>
      <c r="F2860" t="s">
        <v>10127</v>
      </c>
      <c r="G2860" t="s">
        <v>10127</v>
      </c>
      <c r="H2860">
        <v>100</v>
      </c>
      <c r="I2860">
        <v>29.32</v>
      </c>
      <c r="J2860">
        <v>2932.35</v>
      </c>
      <c r="K2860">
        <v>586.47</v>
      </c>
      <c r="L2860">
        <v>38.119999999999997</v>
      </c>
      <c r="M2860">
        <v>26.39</v>
      </c>
      <c r="N2860">
        <v>293.23</v>
      </c>
      <c r="O2860">
        <v>879.7</v>
      </c>
      <c r="P2860">
        <v>35.19</v>
      </c>
      <c r="Q2860">
        <v>38.119999999999997</v>
      </c>
      <c r="R2860">
        <v>-23.46</v>
      </c>
      <c r="S2860">
        <v>-20.53</v>
      </c>
      <c r="T2860">
        <v>-11.05</v>
      </c>
      <c r="U2860">
        <v>2.59</v>
      </c>
      <c r="V2860">
        <v>-13.37</v>
      </c>
      <c r="W2860">
        <v>25.79</v>
      </c>
      <c r="X2860">
        <v>27.74</v>
      </c>
      <c r="Y2860">
        <v>25.8</v>
      </c>
      <c r="Z2860">
        <v>28.15</v>
      </c>
      <c r="AA2860">
        <v>-6.06</v>
      </c>
      <c r="AB2860">
        <v>-0.65</v>
      </c>
      <c r="AC2860">
        <v>73.62</v>
      </c>
      <c r="AD2860">
        <v>74.47</v>
      </c>
      <c r="AE2860">
        <v>27.33</v>
      </c>
      <c r="AF2860">
        <v>57965.35</v>
      </c>
      <c r="AG2860">
        <v>25</v>
      </c>
      <c r="AI2860">
        <v>38</v>
      </c>
      <c r="AK2860">
        <v>74</v>
      </c>
    </row>
    <row r="2861" spans="1:37" hidden="1" x14ac:dyDescent="0.25">
      <c r="A2861" t="s">
        <v>8148</v>
      </c>
      <c r="B2861" t="s">
        <v>8149</v>
      </c>
      <c r="D2861">
        <v>90.56</v>
      </c>
      <c r="E2861">
        <v>15.98</v>
      </c>
      <c r="F2861" t="s">
        <v>10127</v>
      </c>
      <c r="G2861" t="s">
        <v>10127</v>
      </c>
      <c r="H2861">
        <v>100</v>
      </c>
      <c r="I2861">
        <v>18.059999999999999</v>
      </c>
      <c r="J2861">
        <v>1805.74</v>
      </c>
      <c r="K2861">
        <v>361.15</v>
      </c>
      <c r="L2861">
        <v>23.47</v>
      </c>
      <c r="M2861">
        <v>16.25</v>
      </c>
      <c r="N2861">
        <v>180.57</v>
      </c>
      <c r="O2861">
        <v>541.72</v>
      </c>
      <c r="P2861">
        <v>21.67</v>
      </c>
      <c r="Q2861">
        <v>23.47</v>
      </c>
      <c r="R2861">
        <v>-14.45</v>
      </c>
      <c r="S2861">
        <v>-12.64</v>
      </c>
      <c r="T2861">
        <v>164.66</v>
      </c>
      <c r="U2861">
        <v>6.11</v>
      </c>
      <c r="V2861">
        <v>-13.37</v>
      </c>
      <c r="W2861">
        <v>15.95</v>
      </c>
      <c r="X2861">
        <v>16.59</v>
      </c>
      <c r="Y2861">
        <v>15.78</v>
      </c>
      <c r="Z2861">
        <v>17.12</v>
      </c>
      <c r="AA2861">
        <v>-4.6100000000000003</v>
      </c>
      <c r="AB2861">
        <v>-2.23</v>
      </c>
      <c r="AC2861">
        <v>23.55</v>
      </c>
      <c r="AD2861">
        <v>29.09</v>
      </c>
      <c r="AE2861">
        <v>17.829999999999998</v>
      </c>
      <c r="AF2861">
        <v>209599.65</v>
      </c>
      <c r="AG2861">
        <v>17</v>
      </c>
      <c r="AI2861">
        <v>50</v>
      </c>
      <c r="AK2861">
        <v>36</v>
      </c>
    </row>
    <row r="2862" spans="1:37" hidden="1" x14ac:dyDescent="0.25">
      <c r="A2862" t="s">
        <v>4631</v>
      </c>
      <c r="B2862" t="s">
        <v>4632</v>
      </c>
      <c r="C2862" t="s">
        <v>383</v>
      </c>
      <c r="D2862">
        <v>90.56</v>
      </c>
      <c r="E2862">
        <v>112</v>
      </c>
      <c r="F2862" t="s">
        <v>10127</v>
      </c>
      <c r="G2862" t="s">
        <v>10127</v>
      </c>
      <c r="H2862">
        <v>100</v>
      </c>
      <c r="I2862">
        <v>126.56</v>
      </c>
      <c r="J2862">
        <v>12656</v>
      </c>
      <c r="K2862">
        <v>2531.1999999999998</v>
      </c>
      <c r="L2862">
        <v>164.53</v>
      </c>
      <c r="M2862">
        <v>113.9</v>
      </c>
      <c r="N2862">
        <v>1265.5999999999999</v>
      </c>
      <c r="O2862">
        <v>3796.8</v>
      </c>
      <c r="P2862">
        <v>151.87</v>
      </c>
      <c r="Q2862">
        <v>164.53</v>
      </c>
      <c r="R2862">
        <v>-101.25</v>
      </c>
      <c r="S2862">
        <v>-88.59</v>
      </c>
      <c r="T2862">
        <v>84.64</v>
      </c>
      <c r="U2862">
        <v>1.75</v>
      </c>
      <c r="V2862">
        <v>-11.02</v>
      </c>
      <c r="W2862">
        <v>113.05</v>
      </c>
      <c r="X2862">
        <v>121.58</v>
      </c>
      <c r="Y2862">
        <v>112.1</v>
      </c>
      <c r="Z2862">
        <v>127.8</v>
      </c>
      <c r="AA2862">
        <v>-5.0599999999999996</v>
      </c>
      <c r="AB2862">
        <v>-3.92</v>
      </c>
      <c r="AC2862">
        <v>29.91</v>
      </c>
      <c r="AD2862">
        <v>30.77</v>
      </c>
      <c r="AE2862">
        <v>117.46</v>
      </c>
      <c r="AF2862">
        <v>3833.33</v>
      </c>
      <c r="AG2862">
        <v>5</v>
      </c>
      <c r="AJ2862">
        <v>74</v>
      </c>
    </row>
    <row r="2863" spans="1:37" hidden="1" x14ac:dyDescent="0.25">
      <c r="A2863" t="s">
        <v>4576</v>
      </c>
      <c r="B2863" t="s">
        <v>4577</v>
      </c>
      <c r="C2863" t="s">
        <v>304</v>
      </c>
      <c r="D2863">
        <v>90.56</v>
      </c>
      <c r="E2863">
        <v>95.85</v>
      </c>
      <c r="F2863" t="s">
        <v>10127</v>
      </c>
      <c r="G2863" t="s">
        <v>10127</v>
      </c>
      <c r="H2863">
        <v>100</v>
      </c>
      <c r="I2863">
        <v>108.31</v>
      </c>
      <c r="J2863">
        <v>10831.05</v>
      </c>
      <c r="K2863">
        <v>2166.21</v>
      </c>
      <c r="L2863">
        <v>140.80000000000001</v>
      </c>
      <c r="M2863">
        <v>97.48</v>
      </c>
      <c r="N2863">
        <v>1083.0999999999999</v>
      </c>
      <c r="O2863">
        <v>3249.32</v>
      </c>
      <c r="P2863">
        <v>129.97</v>
      </c>
      <c r="Q2863">
        <v>140.80000000000001</v>
      </c>
      <c r="R2863">
        <v>-86.65</v>
      </c>
      <c r="S2863">
        <v>-75.819999999999993</v>
      </c>
      <c r="T2863">
        <v>-431.24</v>
      </c>
      <c r="U2863">
        <v>18.46</v>
      </c>
      <c r="V2863">
        <v>-49.59</v>
      </c>
      <c r="W2863">
        <v>96.42</v>
      </c>
      <c r="X2863">
        <v>125.22</v>
      </c>
      <c r="Y2863">
        <v>95.99</v>
      </c>
      <c r="Z2863">
        <v>135.31</v>
      </c>
      <c r="AA2863">
        <v>-29.28</v>
      </c>
      <c r="AB2863">
        <v>-6.86</v>
      </c>
      <c r="AC2863">
        <v>48.61</v>
      </c>
      <c r="AD2863">
        <v>48.61</v>
      </c>
      <c r="AE2863">
        <v>63.77</v>
      </c>
      <c r="AF2863">
        <v>49.48</v>
      </c>
      <c r="AG2863">
        <v>14</v>
      </c>
    </row>
    <row r="2864" spans="1:37" hidden="1" x14ac:dyDescent="0.25">
      <c r="A2864" t="s">
        <v>7158</v>
      </c>
      <c r="B2864" t="s">
        <v>7159</v>
      </c>
      <c r="C2864" t="s">
        <v>357</v>
      </c>
      <c r="D2864">
        <v>90.29</v>
      </c>
      <c r="E2864">
        <v>26.6</v>
      </c>
      <c r="F2864" t="s">
        <v>10127</v>
      </c>
      <c r="G2864" t="s">
        <v>10127</v>
      </c>
      <c r="H2864">
        <v>100</v>
      </c>
      <c r="I2864">
        <v>30.06</v>
      </c>
      <c r="J2864">
        <v>3005.8</v>
      </c>
      <c r="K2864">
        <v>601.16</v>
      </c>
      <c r="L2864">
        <v>39.08</v>
      </c>
      <c r="M2864">
        <v>27.05</v>
      </c>
      <c r="N2864">
        <v>300.58</v>
      </c>
      <c r="O2864">
        <v>901.74</v>
      </c>
      <c r="P2864">
        <v>36.07</v>
      </c>
      <c r="Q2864">
        <v>39.08</v>
      </c>
      <c r="R2864">
        <v>-24.05</v>
      </c>
      <c r="S2864">
        <v>-21.04</v>
      </c>
      <c r="T2864">
        <v>102.6</v>
      </c>
      <c r="U2864">
        <v>11.52</v>
      </c>
      <c r="V2864">
        <v>-0.48</v>
      </c>
      <c r="W2864">
        <v>27.16</v>
      </c>
      <c r="X2864">
        <v>32.39</v>
      </c>
      <c r="Y2864">
        <v>27.01</v>
      </c>
      <c r="Z2864">
        <v>34.049999999999997</v>
      </c>
      <c r="AA2864">
        <v>5.18</v>
      </c>
      <c r="AB2864">
        <v>-8.01</v>
      </c>
      <c r="AC2864">
        <v>31.99</v>
      </c>
      <c r="AD2864">
        <v>32.32</v>
      </c>
      <c r="AE2864">
        <v>28.93</v>
      </c>
      <c r="AF2864">
        <v>72000</v>
      </c>
      <c r="AI2864">
        <v>4</v>
      </c>
    </row>
    <row r="2865" spans="1:37" hidden="1" x14ac:dyDescent="0.25">
      <c r="A2865" t="s">
        <v>6965</v>
      </c>
      <c r="B2865" t="s">
        <v>6966</v>
      </c>
      <c r="C2865" t="s">
        <v>299</v>
      </c>
      <c r="D2865">
        <v>90.1</v>
      </c>
      <c r="E2865">
        <v>33.79</v>
      </c>
      <c r="F2865" t="s">
        <v>10127</v>
      </c>
      <c r="G2865" t="s">
        <v>10127</v>
      </c>
      <c r="H2865">
        <v>100</v>
      </c>
      <c r="I2865">
        <v>38.18</v>
      </c>
      <c r="J2865">
        <v>3818.27</v>
      </c>
      <c r="K2865">
        <v>763.65</v>
      </c>
      <c r="L2865">
        <v>49.64</v>
      </c>
      <c r="M2865">
        <v>34.36</v>
      </c>
      <c r="N2865">
        <v>381.83</v>
      </c>
      <c r="O2865">
        <v>1145.48</v>
      </c>
      <c r="P2865">
        <v>45.82</v>
      </c>
      <c r="Q2865">
        <v>49.64</v>
      </c>
      <c r="R2865">
        <v>-30.55</v>
      </c>
      <c r="S2865">
        <v>-26.73</v>
      </c>
      <c r="T2865">
        <v>52.39</v>
      </c>
      <c r="U2865">
        <v>4.21</v>
      </c>
      <c r="V2865">
        <v>-9.35</v>
      </c>
      <c r="W2865">
        <v>33.9</v>
      </c>
      <c r="X2865">
        <v>36.35</v>
      </c>
      <c r="Y2865">
        <v>33.94</v>
      </c>
      <c r="Z2865">
        <v>35.57</v>
      </c>
      <c r="AA2865">
        <v>-3.04</v>
      </c>
      <c r="AB2865">
        <v>-1.74</v>
      </c>
      <c r="AC2865">
        <v>46.86</v>
      </c>
      <c r="AD2865">
        <v>51.22</v>
      </c>
      <c r="AE2865">
        <v>39.21</v>
      </c>
      <c r="AF2865">
        <v>4056.43</v>
      </c>
      <c r="AG2865">
        <v>16</v>
      </c>
      <c r="AI2865">
        <v>32</v>
      </c>
      <c r="AK2865">
        <v>36</v>
      </c>
    </row>
    <row r="2866" spans="1:37" hidden="1" x14ac:dyDescent="0.25">
      <c r="A2866" t="s">
        <v>4010</v>
      </c>
      <c r="B2866" t="s">
        <v>4011</v>
      </c>
      <c r="C2866" t="s">
        <v>546</v>
      </c>
      <c r="D2866">
        <v>90</v>
      </c>
      <c r="E2866">
        <v>183</v>
      </c>
      <c r="F2866" t="s">
        <v>10127</v>
      </c>
      <c r="G2866" t="s">
        <v>10127</v>
      </c>
      <c r="H2866">
        <v>100</v>
      </c>
      <c r="I2866">
        <v>206.79</v>
      </c>
      <c r="J2866">
        <v>20679</v>
      </c>
      <c r="K2866">
        <v>4135.8</v>
      </c>
      <c r="L2866">
        <v>268.83</v>
      </c>
      <c r="M2866">
        <v>186.11</v>
      </c>
      <c r="N2866">
        <v>2067.9</v>
      </c>
      <c r="O2866">
        <v>6203.7</v>
      </c>
      <c r="P2866">
        <v>248.15</v>
      </c>
      <c r="Q2866">
        <v>268.83</v>
      </c>
      <c r="R2866">
        <v>-165.43</v>
      </c>
      <c r="S2866">
        <v>-144.75</v>
      </c>
      <c r="T2866">
        <v>36.89</v>
      </c>
      <c r="U2866">
        <v>4.28</v>
      </c>
      <c r="V2866">
        <v>-4.97</v>
      </c>
      <c r="W2866">
        <v>181.93</v>
      </c>
      <c r="X2866">
        <v>163.38</v>
      </c>
      <c r="Y2866">
        <v>187.88</v>
      </c>
      <c r="Z2866">
        <v>159.25</v>
      </c>
      <c r="AA2866">
        <v>-0.56000000000000005</v>
      </c>
      <c r="AB2866">
        <v>5.83</v>
      </c>
      <c r="AC2866">
        <v>40.03</v>
      </c>
      <c r="AD2866">
        <v>42.88</v>
      </c>
      <c r="AE2866">
        <v>170</v>
      </c>
      <c r="AF2866">
        <v>5809.17</v>
      </c>
      <c r="AG2866">
        <v>81</v>
      </c>
      <c r="AI2866">
        <v>51</v>
      </c>
      <c r="AJ2866">
        <v>57</v>
      </c>
      <c r="AK2866">
        <v>79</v>
      </c>
    </row>
    <row r="2867" spans="1:37" hidden="1" x14ac:dyDescent="0.25">
      <c r="A2867" t="s">
        <v>5382</v>
      </c>
      <c r="B2867" t="s">
        <v>5383</v>
      </c>
      <c r="D2867">
        <v>89.07</v>
      </c>
      <c r="E2867">
        <v>113</v>
      </c>
      <c r="F2867" t="s">
        <v>10127</v>
      </c>
      <c r="G2867" t="s">
        <v>10127</v>
      </c>
      <c r="H2867">
        <v>100</v>
      </c>
      <c r="I2867">
        <v>127.69</v>
      </c>
      <c r="J2867">
        <v>12769</v>
      </c>
      <c r="K2867">
        <v>2553.8000000000002</v>
      </c>
      <c r="L2867">
        <v>166</v>
      </c>
      <c r="M2867">
        <v>114.92</v>
      </c>
      <c r="N2867">
        <v>1276.9000000000001</v>
      </c>
      <c r="O2867">
        <v>3830.7</v>
      </c>
      <c r="P2867">
        <v>153.22999999999999</v>
      </c>
      <c r="Q2867">
        <v>166</v>
      </c>
      <c r="R2867">
        <v>-102.15</v>
      </c>
      <c r="S2867">
        <v>-89.38</v>
      </c>
      <c r="T2867">
        <v>89.07</v>
      </c>
      <c r="U2867">
        <v>70.39</v>
      </c>
      <c r="V2867">
        <v>-12.05</v>
      </c>
      <c r="W2867">
        <v>100.65</v>
      </c>
      <c r="X2867">
        <v>83.15</v>
      </c>
      <c r="Y2867">
        <v>98.84</v>
      </c>
      <c r="Z2867">
        <v>80.06</v>
      </c>
      <c r="AA2867">
        <v>16.02</v>
      </c>
      <c r="AB2867">
        <v>19.28</v>
      </c>
      <c r="AC2867">
        <v>99.74</v>
      </c>
      <c r="AD2867">
        <v>99.22</v>
      </c>
      <c r="AE2867">
        <v>101.88</v>
      </c>
      <c r="AF2867">
        <v>21521.74</v>
      </c>
      <c r="AG2867">
        <v>0</v>
      </c>
    </row>
    <row r="2868" spans="1:37" hidden="1" x14ac:dyDescent="0.25">
      <c r="A2868" t="s">
        <v>9137</v>
      </c>
      <c r="B2868" t="s">
        <v>9138</v>
      </c>
      <c r="C2868" t="s">
        <v>30</v>
      </c>
      <c r="D2868">
        <v>88.98</v>
      </c>
      <c r="E2868">
        <v>7.04</v>
      </c>
      <c r="F2868" t="s">
        <v>10127</v>
      </c>
      <c r="G2868" t="s">
        <v>10127</v>
      </c>
      <c r="H2868">
        <v>100</v>
      </c>
      <c r="I2868">
        <v>7.96</v>
      </c>
      <c r="J2868">
        <v>795.52</v>
      </c>
      <c r="K2868">
        <v>159.1</v>
      </c>
      <c r="L2868">
        <v>10.34</v>
      </c>
      <c r="M2868">
        <v>7.16</v>
      </c>
      <c r="N2868">
        <v>79.55</v>
      </c>
      <c r="O2868">
        <v>238.66</v>
      </c>
      <c r="P2868">
        <v>9.5500000000000007</v>
      </c>
      <c r="Q2868">
        <v>10.34</v>
      </c>
      <c r="R2868">
        <v>-6.36</v>
      </c>
      <c r="S2868">
        <v>-5.57</v>
      </c>
      <c r="T2868">
        <v>-80.89</v>
      </c>
      <c r="U2868">
        <v>66.44</v>
      </c>
      <c r="V2868">
        <v>0.54</v>
      </c>
      <c r="W2868">
        <v>7.06</v>
      </c>
      <c r="X2868">
        <v>5.77</v>
      </c>
      <c r="Y2868">
        <v>7.3</v>
      </c>
      <c r="Z2868">
        <v>5.38</v>
      </c>
      <c r="AA2868">
        <v>25.35</v>
      </c>
      <c r="AB2868">
        <v>5.66</v>
      </c>
      <c r="AC2868">
        <v>58.74</v>
      </c>
      <c r="AD2868">
        <v>57.41</v>
      </c>
      <c r="AE2868">
        <v>0.21</v>
      </c>
      <c r="AF2868">
        <v>762157.04</v>
      </c>
      <c r="AG2868">
        <v>47</v>
      </c>
      <c r="AI2868">
        <v>36</v>
      </c>
      <c r="AK2868">
        <v>26</v>
      </c>
    </row>
    <row r="2869" spans="1:37" hidden="1" x14ac:dyDescent="0.25">
      <c r="A2869" t="s">
        <v>1891</v>
      </c>
      <c r="B2869" t="s">
        <v>1892</v>
      </c>
      <c r="D2869">
        <v>88.9</v>
      </c>
      <c r="E2869">
        <v>606</v>
      </c>
      <c r="F2869" t="s">
        <v>10127</v>
      </c>
      <c r="G2869" t="s">
        <v>10127</v>
      </c>
      <c r="H2869">
        <v>100</v>
      </c>
      <c r="I2869">
        <v>684.78</v>
      </c>
      <c r="J2869">
        <v>68478</v>
      </c>
      <c r="K2869">
        <v>13695.6</v>
      </c>
      <c r="L2869">
        <v>890.21</v>
      </c>
      <c r="M2869">
        <v>616.29999999999995</v>
      </c>
      <c r="N2869">
        <v>6847.8</v>
      </c>
      <c r="O2869">
        <v>20543.400000000001</v>
      </c>
      <c r="P2869">
        <v>821.74</v>
      </c>
      <c r="Q2869">
        <v>890.21</v>
      </c>
      <c r="R2869">
        <v>-547.82000000000005</v>
      </c>
      <c r="S2869">
        <v>-479.35</v>
      </c>
      <c r="T2869">
        <v>-306.54000000000002</v>
      </c>
      <c r="U2869">
        <v>6.39</v>
      </c>
      <c r="V2869">
        <v>-17.27</v>
      </c>
      <c r="W2869">
        <v>584.73</v>
      </c>
      <c r="X2869">
        <v>612.74</v>
      </c>
      <c r="Y2869">
        <v>581.71</v>
      </c>
      <c r="Z2869">
        <v>637.89</v>
      </c>
      <c r="AA2869">
        <v>-6.92</v>
      </c>
      <c r="AB2869">
        <v>2.16</v>
      </c>
      <c r="AC2869">
        <v>90.56</v>
      </c>
      <c r="AD2869">
        <v>100</v>
      </c>
      <c r="AE2869">
        <v>738.43</v>
      </c>
      <c r="AF2869">
        <v>3.83</v>
      </c>
      <c r="AG2869">
        <v>4</v>
      </c>
      <c r="AJ2869">
        <v>1</v>
      </c>
    </row>
    <row r="2870" spans="1:37" hidden="1" x14ac:dyDescent="0.25">
      <c r="A2870" t="s">
        <v>9424</v>
      </c>
      <c r="B2870" t="s">
        <v>9425</v>
      </c>
      <c r="C2870" t="s">
        <v>700</v>
      </c>
      <c r="D2870">
        <v>88.8</v>
      </c>
      <c r="E2870">
        <v>4.67</v>
      </c>
      <c r="F2870" t="s">
        <v>10127</v>
      </c>
      <c r="G2870" t="s">
        <v>10127</v>
      </c>
      <c r="H2870">
        <v>100</v>
      </c>
      <c r="I2870">
        <v>5.28</v>
      </c>
      <c r="J2870">
        <v>527.71</v>
      </c>
      <c r="K2870">
        <v>105.54</v>
      </c>
      <c r="L2870">
        <v>6.86</v>
      </c>
      <c r="M2870">
        <v>4.75</v>
      </c>
      <c r="N2870">
        <v>52.77</v>
      </c>
      <c r="O2870">
        <v>158.31</v>
      </c>
      <c r="P2870">
        <v>6.33</v>
      </c>
      <c r="Q2870">
        <v>6.86</v>
      </c>
      <c r="R2870">
        <v>-4.22</v>
      </c>
      <c r="S2870">
        <v>-3.69</v>
      </c>
      <c r="T2870">
        <v>369.98</v>
      </c>
      <c r="U2870">
        <v>39.619999999999997</v>
      </c>
      <c r="V2870">
        <v>-3.99</v>
      </c>
      <c r="W2870">
        <v>4.46</v>
      </c>
      <c r="X2870">
        <v>3.44</v>
      </c>
      <c r="Y2870">
        <v>4.45</v>
      </c>
      <c r="Z2870">
        <v>3.29</v>
      </c>
      <c r="AA2870">
        <v>13.78</v>
      </c>
      <c r="AB2870">
        <v>12.96</v>
      </c>
      <c r="AC2870">
        <v>96.17</v>
      </c>
      <c r="AD2870">
        <v>88.51</v>
      </c>
      <c r="AE2870">
        <v>4.5199999999999996</v>
      </c>
      <c r="AF2870">
        <v>225738.48</v>
      </c>
      <c r="AG2870">
        <v>39</v>
      </c>
      <c r="AI2870">
        <v>56</v>
      </c>
      <c r="AK2870">
        <v>46</v>
      </c>
    </row>
    <row r="2871" spans="1:37" hidden="1" x14ac:dyDescent="0.25">
      <c r="A2871" t="s">
        <v>4924</v>
      </c>
      <c r="B2871" t="s">
        <v>4925</v>
      </c>
      <c r="C2871" t="s">
        <v>279</v>
      </c>
      <c r="D2871">
        <v>88.75</v>
      </c>
      <c r="E2871">
        <v>98.5</v>
      </c>
      <c r="F2871" t="s">
        <v>10127</v>
      </c>
      <c r="G2871" t="s">
        <v>10127</v>
      </c>
      <c r="H2871">
        <v>100</v>
      </c>
      <c r="I2871">
        <v>111.3</v>
      </c>
      <c r="J2871">
        <v>11130.5</v>
      </c>
      <c r="K2871">
        <v>2226.1</v>
      </c>
      <c r="L2871">
        <v>144.69999999999999</v>
      </c>
      <c r="M2871">
        <v>100.17</v>
      </c>
      <c r="N2871">
        <v>1113.05</v>
      </c>
      <c r="O2871">
        <v>3339.15</v>
      </c>
      <c r="P2871">
        <v>133.57</v>
      </c>
      <c r="Q2871">
        <v>144.69999999999999</v>
      </c>
      <c r="R2871">
        <v>-89.04</v>
      </c>
      <c r="S2871">
        <v>-77.91</v>
      </c>
      <c r="T2871">
        <v>11.36</v>
      </c>
      <c r="U2871">
        <v>3.76</v>
      </c>
      <c r="V2871">
        <v>-4.07</v>
      </c>
      <c r="W2871">
        <v>93.22</v>
      </c>
      <c r="X2871">
        <v>104.92</v>
      </c>
      <c r="Y2871">
        <v>92.1</v>
      </c>
      <c r="Z2871">
        <v>102.04</v>
      </c>
      <c r="AA2871">
        <v>-0.31</v>
      </c>
      <c r="AB2871">
        <v>3.46</v>
      </c>
      <c r="AC2871">
        <v>43.58</v>
      </c>
      <c r="AD2871">
        <v>60.38</v>
      </c>
      <c r="AE2871">
        <v>84.46</v>
      </c>
      <c r="AF2871">
        <v>32434.78</v>
      </c>
      <c r="AG2871">
        <v>43</v>
      </c>
      <c r="AJ2871">
        <v>94</v>
      </c>
    </row>
    <row r="2872" spans="1:37" hidden="1" x14ac:dyDescent="0.25">
      <c r="A2872" t="s">
        <v>9458</v>
      </c>
      <c r="B2872" t="s">
        <v>9459</v>
      </c>
      <c r="C2872" t="s">
        <v>419</v>
      </c>
      <c r="D2872">
        <v>88.58</v>
      </c>
      <c r="E2872">
        <v>3.25</v>
      </c>
      <c r="F2872" t="s">
        <v>10127</v>
      </c>
      <c r="G2872" t="s">
        <v>10127</v>
      </c>
      <c r="H2872">
        <v>100</v>
      </c>
      <c r="I2872">
        <v>3.67</v>
      </c>
      <c r="J2872">
        <v>367.25</v>
      </c>
      <c r="K2872">
        <v>73.45</v>
      </c>
      <c r="L2872">
        <v>4.7699999999999996</v>
      </c>
      <c r="M2872">
        <v>3.31</v>
      </c>
      <c r="N2872">
        <v>36.72</v>
      </c>
      <c r="O2872">
        <v>110.18</v>
      </c>
      <c r="P2872">
        <v>4.41</v>
      </c>
      <c r="Q2872">
        <v>4.7699999999999996</v>
      </c>
      <c r="R2872">
        <v>-2.94</v>
      </c>
      <c r="S2872">
        <v>-2.57</v>
      </c>
      <c r="T2872">
        <v>15.41</v>
      </c>
      <c r="U2872">
        <v>5.63</v>
      </c>
      <c r="V2872">
        <v>-22.01</v>
      </c>
      <c r="W2872">
        <v>3.09</v>
      </c>
      <c r="X2872">
        <v>3.21</v>
      </c>
      <c r="Y2872">
        <v>3.03</v>
      </c>
      <c r="Z2872">
        <v>3.23</v>
      </c>
      <c r="AA2872">
        <v>-10.27</v>
      </c>
      <c r="AB2872">
        <v>6</v>
      </c>
      <c r="AC2872">
        <v>78.400000000000006</v>
      </c>
      <c r="AD2872">
        <v>76.39</v>
      </c>
      <c r="AE2872">
        <v>2.68</v>
      </c>
      <c r="AF2872">
        <v>4431030.43</v>
      </c>
      <c r="AG2872">
        <v>10</v>
      </c>
      <c r="AI2872">
        <v>19</v>
      </c>
      <c r="AK2872">
        <v>19</v>
      </c>
    </row>
    <row r="2873" spans="1:37" hidden="1" x14ac:dyDescent="0.25">
      <c r="A2873" t="s">
        <v>5152</v>
      </c>
      <c r="B2873" t="s">
        <v>5153</v>
      </c>
      <c r="C2873" t="s">
        <v>128</v>
      </c>
      <c r="D2873">
        <v>88.39</v>
      </c>
      <c r="E2873">
        <v>94.69</v>
      </c>
      <c r="F2873" t="s">
        <v>10127</v>
      </c>
      <c r="G2873" t="s">
        <v>10127</v>
      </c>
      <c r="H2873">
        <v>100</v>
      </c>
      <c r="I2873">
        <v>107</v>
      </c>
      <c r="J2873">
        <v>10699.97</v>
      </c>
      <c r="K2873">
        <v>2139.9899999999998</v>
      </c>
      <c r="L2873">
        <v>139.1</v>
      </c>
      <c r="M2873">
        <v>96.3</v>
      </c>
      <c r="N2873">
        <v>1070</v>
      </c>
      <c r="O2873">
        <v>3209.99</v>
      </c>
      <c r="P2873">
        <v>128.4</v>
      </c>
      <c r="Q2873">
        <v>139.1</v>
      </c>
      <c r="R2873">
        <v>-85.6</v>
      </c>
      <c r="S2873">
        <v>-74.900000000000006</v>
      </c>
      <c r="U2873">
        <v>8.64</v>
      </c>
      <c r="V2873">
        <v>-5.18</v>
      </c>
      <c r="W2873">
        <v>94.95</v>
      </c>
      <c r="X2873">
        <v>93.55</v>
      </c>
      <c r="Y2873">
        <v>95.09</v>
      </c>
      <c r="Z2873">
        <v>95.44</v>
      </c>
      <c r="AA2873">
        <v>1.26</v>
      </c>
      <c r="AB2873">
        <v>-0.24</v>
      </c>
      <c r="AC2873">
        <v>54.9</v>
      </c>
      <c r="AD2873">
        <v>52.27</v>
      </c>
      <c r="AE2873">
        <v>91.42</v>
      </c>
      <c r="AF2873">
        <v>478667.22</v>
      </c>
    </row>
    <row r="2874" spans="1:37" hidden="1" x14ac:dyDescent="0.25">
      <c r="A2874" t="s">
        <v>6488</v>
      </c>
      <c r="B2874" t="s">
        <v>6489</v>
      </c>
      <c r="C2874" t="s">
        <v>462</v>
      </c>
      <c r="D2874">
        <v>87.89</v>
      </c>
      <c r="E2874">
        <v>49.7</v>
      </c>
      <c r="F2874" t="s">
        <v>10127</v>
      </c>
      <c r="G2874" t="s">
        <v>10127</v>
      </c>
      <c r="H2874">
        <v>100</v>
      </c>
      <c r="I2874">
        <v>56.16</v>
      </c>
      <c r="J2874">
        <v>5616.1</v>
      </c>
      <c r="K2874">
        <v>1123.22</v>
      </c>
      <c r="L2874">
        <v>73.010000000000005</v>
      </c>
      <c r="M2874">
        <v>50.54</v>
      </c>
      <c r="N2874">
        <v>561.61</v>
      </c>
      <c r="O2874">
        <v>1684.83</v>
      </c>
      <c r="P2874">
        <v>67.39</v>
      </c>
      <c r="Q2874">
        <v>73.010000000000005</v>
      </c>
      <c r="R2874">
        <v>-44.93</v>
      </c>
      <c r="S2874">
        <v>-39.31</v>
      </c>
      <c r="T2874">
        <v>28.91</v>
      </c>
      <c r="U2874">
        <v>3.83</v>
      </c>
      <c r="V2874">
        <v>-8.84</v>
      </c>
      <c r="W2874">
        <v>46.14</v>
      </c>
      <c r="X2874">
        <v>46.49</v>
      </c>
      <c r="Y2874">
        <v>45.24</v>
      </c>
      <c r="Z2874">
        <v>47.08</v>
      </c>
      <c r="AA2874">
        <v>-2.91</v>
      </c>
      <c r="AB2874">
        <v>8.91</v>
      </c>
      <c r="AC2874">
        <v>72.05</v>
      </c>
      <c r="AD2874">
        <v>63.67</v>
      </c>
      <c r="AE2874">
        <v>42.17</v>
      </c>
      <c r="AF2874">
        <v>50869.57</v>
      </c>
      <c r="AG2874">
        <v>51</v>
      </c>
    </row>
    <row r="2875" spans="1:37" hidden="1" x14ac:dyDescent="0.25">
      <c r="A2875" t="s">
        <v>4874</v>
      </c>
      <c r="B2875" t="s">
        <v>4875</v>
      </c>
      <c r="D2875">
        <v>87.86</v>
      </c>
      <c r="E2875">
        <v>139.94999999999999</v>
      </c>
      <c r="F2875" t="s">
        <v>10127</v>
      </c>
      <c r="G2875" t="s">
        <v>10127</v>
      </c>
      <c r="H2875">
        <v>100</v>
      </c>
      <c r="I2875">
        <v>158.13999999999999</v>
      </c>
      <c r="J2875">
        <v>15814.35</v>
      </c>
      <c r="K2875">
        <v>3162.87</v>
      </c>
      <c r="L2875">
        <v>205.59</v>
      </c>
      <c r="M2875">
        <v>142.33000000000001</v>
      </c>
      <c r="N2875">
        <v>1581.43</v>
      </c>
      <c r="O2875">
        <v>4744.3</v>
      </c>
      <c r="P2875">
        <v>189.77</v>
      </c>
      <c r="Q2875">
        <v>205.59</v>
      </c>
      <c r="R2875">
        <v>-126.51</v>
      </c>
      <c r="S2875">
        <v>-110.7</v>
      </c>
      <c r="T2875">
        <v>10.08</v>
      </c>
      <c r="U2875">
        <v>14.49</v>
      </c>
      <c r="V2875">
        <v>-6.7</v>
      </c>
      <c r="W2875">
        <v>132.22</v>
      </c>
      <c r="X2875">
        <v>107.01</v>
      </c>
      <c r="Y2875">
        <v>131.38</v>
      </c>
      <c r="Z2875">
        <v>102.62</v>
      </c>
      <c r="AA2875">
        <v>2.82</v>
      </c>
      <c r="AB2875">
        <v>16.54</v>
      </c>
      <c r="AC2875">
        <v>87.16</v>
      </c>
      <c r="AD2875">
        <v>78.66</v>
      </c>
      <c r="AE2875">
        <v>113.17</v>
      </c>
      <c r="AF2875">
        <v>43549.43</v>
      </c>
      <c r="AG2875">
        <v>69</v>
      </c>
      <c r="AI2875">
        <v>77</v>
      </c>
      <c r="AJ2875">
        <v>89</v>
      </c>
      <c r="AK2875">
        <v>97</v>
      </c>
    </row>
    <row r="2876" spans="1:37" hidden="1" x14ac:dyDescent="0.25">
      <c r="A2876" t="s">
        <v>4898</v>
      </c>
      <c r="B2876" t="s">
        <v>4899</v>
      </c>
      <c r="D2876">
        <v>87.86</v>
      </c>
      <c r="E2876">
        <v>85.05</v>
      </c>
      <c r="F2876" t="s">
        <v>10127</v>
      </c>
      <c r="G2876" t="s">
        <v>10127</v>
      </c>
      <c r="H2876">
        <v>100</v>
      </c>
      <c r="I2876">
        <v>96.11</v>
      </c>
      <c r="J2876">
        <v>9610.65</v>
      </c>
      <c r="K2876">
        <v>1922.13</v>
      </c>
      <c r="L2876">
        <v>124.94</v>
      </c>
      <c r="M2876">
        <v>86.5</v>
      </c>
      <c r="N2876">
        <v>961.06</v>
      </c>
      <c r="O2876">
        <v>2883.2</v>
      </c>
      <c r="P2876">
        <v>115.33</v>
      </c>
      <c r="Q2876">
        <v>124.94</v>
      </c>
      <c r="R2876">
        <v>-76.89</v>
      </c>
      <c r="S2876">
        <v>-67.27</v>
      </c>
      <c r="T2876">
        <v>57.8</v>
      </c>
      <c r="U2876">
        <v>3.7</v>
      </c>
      <c r="V2876">
        <v>-5.22</v>
      </c>
      <c r="W2876">
        <v>93.07</v>
      </c>
      <c r="X2876">
        <v>106.12</v>
      </c>
      <c r="Y2876">
        <v>94.02</v>
      </c>
      <c r="Z2876">
        <v>109.36</v>
      </c>
      <c r="AA2876">
        <v>-0.96</v>
      </c>
      <c r="AB2876">
        <v>-14.45</v>
      </c>
      <c r="AC2876">
        <v>7.89</v>
      </c>
      <c r="AD2876">
        <v>17.41</v>
      </c>
      <c r="AE2876">
        <v>112.66</v>
      </c>
      <c r="AF2876">
        <v>15000</v>
      </c>
      <c r="AG2876">
        <v>54</v>
      </c>
    </row>
    <row r="2877" spans="1:37" hidden="1" x14ac:dyDescent="0.25">
      <c r="A2877" t="s">
        <v>8835</v>
      </c>
      <c r="B2877" t="s">
        <v>8836</v>
      </c>
      <c r="D2877">
        <v>87.7</v>
      </c>
      <c r="E2877">
        <v>9.49</v>
      </c>
      <c r="F2877" t="s">
        <v>10127</v>
      </c>
      <c r="G2877" t="s">
        <v>10127</v>
      </c>
      <c r="H2877">
        <v>100</v>
      </c>
      <c r="I2877">
        <v>10.72</v>
      </c>
      <c r="J2877">
        <v>1072.3699999999999</v>
      </c>
      <c r="K2877">
        <v>214.47</v>
      </c>
      <c r="L2877">
        <v>13.94</v>
      </c>
      <c r="M2877">
        <v>9.65</v>
      </c>
      <c r="N2877">
        <v>107.24</v>
      </c>
      <c r="O2877">
        <v>321.70999999999998</v>
      </c>
      <c r="P2877">
        <v>12.87</v>
      </c>
      <c r="Q2877">
        <v>13.94</v>
      </c>
      <c r="R2877">
        <v>-8.58</v>
      </c>
      <c r="S2877">
        <v>-7.51</v>
      </c>
      <c r="T2877">
        <v>626.45000000000005</v>
      </c>
      <c r="U2877">
        <v>21.24</v>
      </c>
      <c r="V2877">
        <v>0.87</v>
      </c>
      <c r="W2877">
        <v>8.6</v>
      </c>
      <c r="X2877">
        <v>8.66</v>
      </c>
      <c r="Y2877">
        <v>8.25</v>
      </c>
      <c r="Z2877">
        <v>8.4499999999999993</v>
      </c>
      <c r="AA2877">
        <v>10.119999999999999</v>
      </c>
      <c r="AB2877">
        <v>11.75</v>
      </c>
      <c r="AC2877">
        <v>72.930000000000007</v>
      </c>
      <c r="AD2877">
        <v>85.57</v>
      </c>
      <c r="AE2877">
        <v>1.43</v>
      </c>
      <c r="AF2877">
        <v>24248.91</v>
      </c>
      <c r="AG2877">
        <v>24</v>
      </c>
      <c r="AI2877">
        <v>43</v>
      </c>
      <c r="AK2877">
        <v>39</v>
      </c>
    </row>
    <row r="2878" spans="1:37" hidden="1" x14ac:dyDescent="0.25">
      <c r="A2878" t="s">
        <v>4128</v>
      </c>
      <c r="B2878" t="s">
        <v>4129</v>
      </c>
      <c r="C2878" t="s">
        <v>7</v>
      </c>
      <c r="D2878">
        <v>87.59</v>
      </c>
      <c r="E2878">
        <v>150.69999999999999</v>
      </c>
      <c r="F2878" t="s">
        <v>10127</v>
      </c>
      <c r="G2878" t="s">
        <v>10127</v>
      </c>
      <c r="H2878">
        <v>100</v>
      </c>
      <c r="I2878">
        <v>170.29</v>
      </c>
      <c r="J2878">
        <v>17029.099999999999</v>
      </c>
      <c r="K2878">
        <v>3405.82</v>
      </c>
      <c r="L2878">
        <v>221.38</v>
      </c>
      <c r="M2878">
        <v>153.26</v>
      </c>
      <c r="N2878">
        <v>1702.91</v>
      </c>
      <c r="O2878">
        <v>5108.7299999999996</v>
      </c>
      <c r="P2878">
        <v>204.35</v>
      </c>
      <c r="Q2878">
        <v>221.38</v>
      </c>
      <c r="R2878">
        <v>-136.22999999999999</v>
      </c>
      <c r="S2878">
        <v>-119.2</v>
      </c>
      <c r="T2878">
        <v>-18.36</v>
      </c>
      <c r="U2878">
        <v>3.23</v>
      </c>
      <c r="V2878">
        <v>-3.39</v>
      </c>
      <c r="W2878">
        <v>150.27000000000001</v>
      </c>
      <c r="X2878">
        <v>153.37</v>
      </c>
      <c r="Y2878">
        <v>150.46</v>
      </c>
      <c r="Z2878">
        <v>153.36000000000001</v>
      </c>
      <c r="AA2878">
        <v>-0.19</v>
      </c>
      <c r="AB2878">
        <v>-0.19</v>
      </c>
      <c r="AC2878">
        <v>78.37</v>
      </c>
      <c r="AD2878">
        <v>83.7</v>
      </c>
      <c r="AE2878">
        <v>163.97</v>
      </c>
      <c r="AF2878">
        <v>3724.48</v>
      </c>
      <c r="AG2878">
        <v>-1</v>
      </c>
      <c r="AI2878">
        <v>11</v>
      </c>
      <c r="AK2878">
        <v>10</v>
      </c>
    </row>
    <row r="2879" spans="1:37" hidden="1" x14ac:dyDescent="0.25">
      <c r="A2879" t="s">
        <v>6538</v>
      </c>
      <c r="B2879" t="s">
        <v>6539</v>
      </c>
      <c r="C2879" t="s">
        <v>7</v>
      </c>
      <c r="D2879">
        <v>87.42</v>
      </c>
      <c r="E2879">
        <v>57.15</v>
      </c>
      <c r="F2879" t="s">
        <v>10127</v>
      </c>
      <c r="G2879" t="s">
        <v>10127</v>
      </c>
      <c r="H2879">
        <v>100</v>
      </c>
      <c r="I2879">
        <v>64.58</v>
      </c>
      <c r="J2879">
        <v>6457.95</v>
      </c>
      <c r="K2879">
        <v>1291.5899999999999</v>
      </c>
      <c r="L2879">
        <v>83.95</v>
      </c>
      <c r="M2879">
        <v>58.12</v>
      </c>
      <c r="N2879">
        <v>645.79</v>
      </c>
      <c r="O2879">
        <v>1937.39</v>
      </c>
      <c r="P2879">
        <v>77.5</v>
      </c>
      <c r="Q2879">
        <v>83.95</v>
      </c>
      <c r="R2879">
        <v>-51.66</v>
      </c>
      <c r="S2879">
        <v>-45.21</v>
      </c>
      <c r="T2879">
        <v>26.73</v>
      </c>
      <c r="U2879">
        <v>2.72</v>
      </c>
      <c r="V2879">
        <v>-8.44</v>
      </c>
      <c r="W2879">
        <v>50.19</v>
      </c>
      <c r="X2879">
        <v>45.59</v>
      </c>
      <c r="Y2879">
        <v>48.68</v>
      </c>
      <c r="Z2879">
        <v>44.81</v>
      </c>
      <c r="AA2879">
        <v>-3.18</v>
      </c>
      <c r="AB2879">
        <v>21.53</v>
      </c>
      <c r="AC2879">
        <v>80.89</v>
      </c>
      <c r="AD2879">
        <v>87.85</v>
      </c>
      <c r="AE2879">
        <v>41.45</v>
      </c>
      <c r="AF2879">
        <v>45937.91</v>
      </c>
      <c r="AG2879">
        <v>57</v>
      </c>
      <c r="AI2879">
        <v>11</v>
      </c>
      <c r="AJ2879">
        <v>98</v>
      </c>
      <c r="AK2879">
        <v>82</v>
      </c>
    </row>
    <row r="2880" spans="1:37" hidden="1" x14ac:dyDescent="0.25">
      <c r="A2880" t="s">
        <v>6171</v>
      </c>
      <c r="B2880" t="s">
        <v>6172</v>
      </c>
      <c r="C2880" t="s">
        <v>497</v>
      </c>
      <c r="D2880">
        <v>87.35</v>
      </c>
      <c r="E2880">
        <v>53.85</v>
      </c>
      <c r="F2880" t="s">
        <v>10127</v>
      </c>
      <c r="G2880" t="s">
        <v>10127</v>
      </c>
      <c r="H2880">
        <v>100</v>
      </c>
      <c r="I2880">
        <v>60.85</v>
      </c>
      <c r="J2880">
        <v>6085.05</v>
      </c>
      <c r="K2880">
        <v>1217.01</v>
      </c>
      <c r="L2880">
        <v>79.11</v>
      </c>
      <c r="M2880">
        <v>54.77</v>
      </c>
      <c r="N2880">
        <v>608.5</v>
      </c>
      <c r="O2880">
        <v>1825.52</v>
      </c>
      <c r="P2880">
        <v>73.02</v>
      </c>
      <c r="Q2880">
        <v>79.11</v>
      </c>
      <c r="R2880">
        <v>-48.68</v>
      </c>
      <c r="S2880">
        <v>-42.6</v>
      </c>
      <c r="T2880">
        <v>14.2</v>
      </c>
      <c r="U2880">
        <v>0.91</v>
      </c>
      <c r="V2880">
        <v>-8.8800000000000008</v>
      </c>
      <c r="W2880">
        <v>53.35</v>
      </c>
      <c r="X2880">
        <v>55.15</v>
      </c>
      <c r="Y2880">
        <v>53.29</v>
      </c>
      <c r="Z2880">
        <v>55.28</v>
      </c>
      <c r="AA2880">
        <v>-4.24</v>
      </c>
      <c r="AB2880">
        <v>0.37</v>
      </c>
      <c r="AC2880">
        <v>75.31</v>
      </c>
      <c r="AD2880">
        <v>83.7</v>
      </c>
      <c r="AE2880">
        <v>57.62</v>
      </c>
      <c r="AF2880">
        <v>20660.87</v>
      </c>
      <c r="AG2880">
        <v>29</v>
      </c>
      <c r="AJ2880">
        <v>83</v>
      </c>
    </row>
    <row r="2881" spans="1:37" hidden="1" x14ac:dyDescent="0.25">
      <c r="A2881" t="s">
        <v>3179</v>
      </c>
      <c r="B2881" t="s">
        <v>3180</v>
      </c>
      <c r="C2881" t="s">
        <v>33</v>
      </c>
      <c r="D2881">
        <v>87.32</v>
      </c>
      <c r="E2881">
        <v>291.5</v>
      </c>
      <c r="F2881" t="s">
        <v>10127</v>
      </c>
      <c r="G2881" t="s">
        <v>10127</v>
      </c>
      <c r="H2881">
        <v>100</v>
      </c>
      <c r="I2881">
        <v>329.4</v>
      </c>
      <c r="J2881">
        <v>32939.5</v>
      </c>
      <c r="K2881">
        <v>6587.9</v>
      </c>
      <c r="L2881">
        <v>428.21</v>
      </c>
      <c r="M2881">
        <v>296.45999999999998</v>
      </c>
      <c r="N2881">
        <v>3293.95</v>
      </c>
      <c r="O2881">
        <v>9881.85</v>
      </c>
      <c r="P2881">
        <v>395.27</v>
      </c>
      <c r="Q2881">
        <v>428.21</v>
      </c>
      <c r="R2881">
        <v>-263.52</v>
      </c>
      <c r="S2881">
        <v>-230.58</v>
      </c>
      <c r="T2881">
        <v>17.329999999999998</v>
      </c>
      <c r="U2881">
        <v>61.89</v>
      </c>
      <c r="V2881">
        <v>-7.73</v>
      </c>
      <c r="W2881">
        <v>290.68</v>
      </c>
      <c r="X2881">
        <v>254.68</v>
      </c>
      <c r="Y2881">
        <v>290.27</v>
      </c>
      <c r="Z2881">
        <v>243.71</v>
      </c>
      <c r="AA2881">
        <v>17.55</v>
      </c>
      <c r="AB2881">
        <v>4.2699999999999996</v>
      </c>
      <c r="AC2881">
        <v>57.64</v>
      </c>
      <c r="AD2881">
        <v>53.35</v>
      </c>
      <c r="AE2881">
        <v>287.89999999999998</v>
      </c>
      <c r="AF2881">
        <v>4142.8599999999997</v>
      </c>
      <c r="AG2881">
        <v>97</v>
      </c>
      <c r="AJ2881">
        <v>72</v>
      </c>
    </row>
    <row r="2882" spans="1:37" hidden="1" x14ac:dyDescent="0.25">
      <c r="A2882" t="s">
        <v>4132</v>
      </c>
      <c r="B2882" t="s">
        <v>4133</v>
      </c>
      <c r="C2882" t="s">
        <v>497</v>
      </c>
      <c r="D2882">
        <v>87.2</v>
      </c>
      <c r="E2882">
        <v>146.1</v>
      </c>
      <c r="F2882" t="s">
        <v>10127</v>
      </c>
      <c r="G2882" t="s">
        <v>10127</v>
      </c>
      <c r="H2882">
        <v>100</v>
      </c>
      <c r="I2882">
        <v>165.09</v>
      </c>
      <c r="J2882">
        <v>16509.3</v>
      </c>
      <c r="K2882">
        <v>3301.86</v>
      </c>
      <c r="L2882">
        <v>214.62</v>
      </c>
      <c r="M2882">
        <v>148.58000000000001</v>
      </c>
      <c r="N2882">
        <v>1650.93</v>
      </c>
      <c r="O2882">
        <v>4952.79</v>
      </c>
      <c r="P2882">
        <v>198.11</v>
      </c>
      <c r="Q2882">
        <v>214.62</v>
      </c>
      <c r="R2882">
        <v>-132.07</v>
      </c>
      <c r="S2882">
        <v>-115.57</v>
      </c>
      <c r="T2882">
        <v>27.68</v>
      </c>
      <c r="U2882">
        <v>0.12</v>
      </c>
      <c r="V2882">
        <v>-8.16</v>
      </c>
      <c r="W2882">
        <v>146.47</v>
      </c>
      <c r="X2882">
        <v>152.68</v>
      </c>
      <c r="Y2882">
        <v>146.29</v>
      </c>
      <c r="Z2882">
        <v>154.69</v>
      </c>
      <c r="AA2882">
        <v>-4.2</v>
      </c>
      <c r="AB2882">
        <v>-1.39</v>
      </c>
      <c r="AC2882">
        <v>51.95</v>
      </c>
      <c r="AD2882">
        <v>51.41</v>
      </c>
      <c r="AE2882">
        <v>165.9</v>
      </c>
      <c r="AF2882">
        <v>1043.3</v>
      </c>
      <c r="AG2882">
        <v>62</v>
      </c>
      <c r="AI2882">
        <v>11</v>
      </c>
      <c r="AJ2882">
        <v>55</v>
      </c>
      <c r="AK2882">
        <v>16</v>
      </c>
    </row>
    <row r="2883" spans="1:37" hidden="1" x14ac:dyDescent="0.25">
      <c r="A2883" t="s">
        <v>5191</v>
      </c>
      <c r="B2883" t="s">
        <v>5192</v>
      </c>
      <c r="C2883" t="s">
        <v>1069</v>
      </c>
      <c r="D2883">
        <v>87.17</v>
      </c>
      <c r="E2883">
        <v>101.81</v>
      </c>
      <c r="F2883" t="s">
        <v>10127</v>
      </c>
      <c r="G2883" t="s">
        <v>10127</v>
      </c>
      <c r="H2883">
        <v>100</v>
      </c>
      <c r="I2883">
        <v>115.05</v>
      </c>
      <c r="J2883">
        <v>11504.53</v>
      </c>
      <c r="K2883">
        <v>2300.91</v>
      </c>
      <c r="L2883">
        <v>149.56</v>
      </c>
      <c r="M2883">
        <v>103.54</v>
      </c>
      <c r="N2883">
        <v>1150.45</v>
      </c>
      <c r="O2883">
        <v>3451.36</v>
      </c>
      <c r="P2883">
        <v>138.05000000000001</v>
      </c>
      <c r="Q2883">
        <v>149.56</v>
      </c>
      <c r="R2883">
        <v>-92.04</v>
      </c>
      <c r="S2883">
        <v>-80.53</v>
      </c>
      <c r="T2883">
        <v>-1.69</v>
      </c>
      <c r="U2883">
        <v>5.56</v>
      </c>
      <c r="V2883">
        <v>-6.68</v>
      </c>
      <c r="W2883">
        <v>106.17</v>
      </c>
      <c r="X2883">
        <v>91.44</v>
      </c>
      <c r="Y2883">
        <v>112.53</v>
      </c>
      <c r="Z2883">
        <v>87.68</v>
      </c>
      <c r="AA2883">
        <v>-0.94</v>
      </c>
      <c r="AB2883">
        <v>2.12</v>
      </c>
      <c r="AC2883">
        <v>52.41</v>
      </c>
      <c r="AD2883">
        <v>47.35</v>
      </c>
      <c r="AE2883">
        <v>81.89</v>
      </c>
      <c r="AF2883">
        <v>23744.17</v>
      </c>
      <c r="AG2883">
        <v>53</v>
      </c>
      <c r="AI2883">
        <v>80</v>
      </c>
      <c r="AK2883">
        <v>90</v>
      </c>
    </row>
    <row r="2884" spans="1:37" hidden="1" x14ac:dyDescent="0.25">
      <c r="A2884" t="s">
        <v>7409</v>
      </c>
      <c r="B2884" t="s">
        <v>7410</v>
      </c>
      <c r="D2884">
        <v>87.01</v>
      </c>
      <c r="E2884">
        <v>29.01</v>
      </c>
      <c r="F2884" t="s">
        <v>10127</v>
      </c>
      <c r="G2884" t="s">
        <v>10127</v>
      </c>
      <c r="H2884">
        <v>100</v>
      </c>
      <c r="I2884">
        <v>32.78</v>
      </c>
      <c r="J2884">
        <v>3278.13</v>
      </c>
      <c r="K2884">
        <v>655.63</v>
      </c>
      <c r="L2884">
        <v>42.62</v>
      </c>
      <c r="M2884">
        <v>29.5</v>
      </c>
      <c r="N2884">
        <v>327.81</v>
      </c>
      <c r="O2884">
        <v>983.44</v>
      </c>
      <c r="P2884">
        <v>39.340000000000003</v>
      </c>
      <c r="Q2884">
        <v>42.62</v>
      </c>
      <c r="R2884">
        <v>-26.23</v>
      </c>
      <c r="S2884">
        <v>-22.95</v>
      </c>
      <c r="T2884">
        <v>27.11</v>
      </c>
      <c r="U2884">
        <v>9.93</v>
      </c>
      <c r="V2884">
        <v>-5.71</v>
      </c>
      <c r="W2884">
        <v>28.56</v>
      </c>
      <c r="X2884">
        <v>27.12</v>
      </c>
      <c r="Y2884">
        <v>28.32</v>
      </c>
      <c r="Z2884">
        <v>27.2</v>
      </c>
      <c r="AA2884">
        <v>1.51</v>
      </c>
      <c r="AB2884">
        <v>3.77</v>
      </c>
      <c r="AC2884">
        <v>75.66</v>
      </c>
      <c r="AD2884">
        <v>71.010000000000005</v>
      </c>
      <c r="AE2884">
        <v>24.82</v>
      </c>
      <c r="AF2884">
        <v>124130.43</v>
      </c>
      <c r="AG2884">
        <v>93</v>
      </c>
      <c r="AI2884">
        <v>66</v>
      </c>
      <c r="AK2884">
        <v>87</v>
      </c>
    </row>
    <row r="2885" spans="1:37" hidden="1" x14ac:dyDescent="0.25">
      <c r="A2885" t="s">
        <v>5390</v>
      </c>
      <c r="B2885" t="s">
        <v>5391</v>
      </c>
      <c r="C2885" t="s">
        <v>36</v>
      </c>
      <c r="D2885">
        <v>86.99</v>
      </c>
      <c r="E2885">
        <v>94.15</v>
      </c>
      <c r="F2885" t="s">
        <v>10127</v>
      </c>
      <c r="G2885" t="s">
        <v>10127</v>
      </c>
      <c r="H2885">
        <v>100</v>
      </c>
      <c r="I2885">
        <v>106.39</v>
      </c>
      <c r="J2885">
        <v>10638.95</v>
      </c>
      <c r="K2885">
        <v>2127.79</v>
      </c>
      <c r="L2885">
        <v>138.31</v>
      </c>
      <c r="M2885">
        <v>95.75</v>
      </c>
      <c r="N2885">
        <v>1063.8900000000001</v>
      </c>
      <c r="O2885">
        <v>3191.69</v>
      </c>
      <c r="P2885">
        <v>127.67</v>
      </c>
      <c r="Q2885">
        <v>138.31</v>
      </c>
      <c r="R2885">
        <v>-85.11</v>
      </c>
      <c r="S2885">
        <v>-74.47</v>
      </c>
      <c r="T2885">
        <v>-185.09</v>
      </c>
      <c r="U2885">
        <v>3.97</v>
      </c>
      <c r="V2885">
        <v>-8.99</v>
      </c>
      <c r="W2885">
        <v>84.49</v>
      </c>
      <c r="X2885">
        <v>82.98</v>
      </c>
      <c r="Y2885">
        <v>84.3</v>
      </c>
      <c r="Z2885">
        <v>84.2</v>
      </c>
      <c r="AA2885">
        <v>-2.94</v>
      </c>
      <c r="AB2885">
        <v>13.38</v>
      </c>
      <c r="AC2885">
        <v>61.8</v>
      </c>
      <c r="AD2885">
        <v>87.07</v>
      </c>
      <c r="AE2885">
        <v>76.819999999999993</v>
      </c>
      <c r="AF2885">
        <v>48041.13</v>
      </c>
      <c r="AG2885">
        <v>9</v>
      </c>
      <c r="AI2885">
        <v>55</v>
      </c>
      <c r="AK2885">
        <v>45</v>
      </c>
    </row>
    <row r="2886" spans="1:37" hidden="1" x14ac:dyDescent="0.25">
      <c r="A2886" t="s">
        <v>6361</v>
      </c>
      <c r="B2886" t="s">
        <v>6362</v>
      </c>
      <c r="C2886" t="s">
        <v>128</v>
      </c>
      <c r="D2886">
        <v>86.97</v>
      </c>
      <c r="E2886">
        <v>52.28</v>
      </c>
      <c r="F2886" t="s">
        <v>10127</v>
      </c>
      <c r="G2886" t="s">
        <v>10127</v>
      </c>
      <c r="H2886">
        <v>100</v>
      </c>
      <c r="I2886">
        <v>59.08</v>
      </c>
      <c r="J2886">
        <v>5907.64</v>
      </c>
      <c r="K2886">
        <v>1181.53</v>
      </c>
      <c r="L2886">
        <v>76.8</v>
      </c>
      <c r="M2886">
        <v>53.17</v>
      </c>
      <c r="N2886">
        <v>590.76</v>
      </c>
      <c r="O2886">
        <v>1772.29</v>
      </c>
      <c r="P2886">
        <v>70.89</v>
      </c>
      <c r="Q2886">
        <v>76.8</v>
      </c>
      <c r="R2886">
        <v>-47.26</v>
      </c>
      <c r="S2886">
        <v>-41.35</v>
      </c>
      <c r="U2886">
        <v>5.41</v>
      </c>
      <c r="V2886">
        <v>-0.55000000000000004</v>
      </c>
      <c r="W2886">
        <v>51.29</v>
      </c>
      <c r="X2886">
        <v>49.57</v>
      </c>
      <c r="Y2886">
        <v>51.1</v>
      </c>
      <c r="Z2886">
        <v>49.37</v>
      </c>
      <c r="AA2886">
        <v>2.34</v>
      </c>
      <c r="AB2886">
        <v>3.38</v>
      </c>
      <c r="AC2886">
        <v>67.39</v>
      </c>
      <c r="AD2886">
        <v>68.23</v>
      </c>
      <c r="AE2886">
        <v>46.87</v>
      </c>
      <c r="AF2886">
        <v>273297.52</v>
      </c>
    </row>
    <row r="2887" spans="1:37" hidden="1" x14ac:dyDescent="0.25">
      <c r="A2887" t="s">
        <v>6983</v>
      </c>
      <c r="B2887" t="s">
        <v>6984</v>
      </c>
      <c r="C2887" t="s">
        <v>842</v>
      </c>
      <c r="D2887">
        <v>86.95</v>
      </c>
      <c r="E2887">
        <v>49.4</v>
      </c>
      <c r="F2887" t="s">
        <v>10127</v>
      </c>
      <c r="G2887" t="s">
        <v>10127</v>
      </c>
      <c r="H2887">
        <v>100</v>
      </c>
      <c r="I2887">
        <v>55.82</v>
      </c>
      <c r="J2887">
        <v>5582.2</v>
      </c>
      <c r="K2887">
        <v>1116.44</v>
      </c>
      <c r="L2887">
        <v>72.569999999999993</v>
      </c>
      <c r="M2887">
        <v>50.24</v>
      </c>
      <c r="N2887">
        <v>558.22</v>
      </c>
      <c r="O2887">
        <v>1674.66</v>
      </c>
      <c r="P2887">
        <v>66.989999999999995</v>
      </c>
      <c r="Q2887">
        <v>72.569999999999993</v>
      </c>
      <c r="R2887">
        <v>-44.66</v>
      </c>
      <c r="S2887">
        <v>-39.08</v>
      </c>
      <c r="T2887">
        <v>64.89</v>
      </c>
      <c r="U2887">
        <v>1.49</v>
      </c>
      <c r="V2887">
        <v>-5.58</v>
      </c>
      <c r="W2887">
        <v>44.33</v>
      </c>
      <c r="X2887">
        <v>35.909999999999997</v>
      </c>
      <c r="Y2887">
        <v>44.47</v>
      </c>
      <c r="Z2887">
        <v>34.1</v>
      </c>
      <c r="AA2887">
        <v>-2.17</v>
      </c>
      <c r="AB2887">
        <v>24.07</v>
      </c>
      <c r="AC2887">
        <v>80.400000000000006</v>
      </c>
      <c r="AD2887">
        <v>87.66</v>
      </c>
      <c r="AE2887">
        <v>38.659999999999997</v>
      </c>
      <c r="AF2887">
        <v>51846.48</v>
      </c>
      <c r="AG2887">
        <v>49</v>
      </c>
      <c r="AI2887">
        <v>66</v>
      </c>
      <c r="AK2887">
        <v>66</v>
      </c>
    </row>
    <row r="2888" spans="1:37" hidden="1" x14ac:dyDescent="0.25">
      <c r="A2888" t="s">
        <v>8216</v>
      </c>
      <c r="B2888" t="s">
        <v>8217</v>
      </c>
      <c r="C2888" t="s">
        <v>537</v>
      </c>
      <c r="D2888">
        <v>86.93</v>
      </c>
      <c r="E2888">
        <v>14</v>
      </c>
      <c r="F2888" t="s">
        <v>10127</v>
      </c>
      <c r="G2888" t="s">
        <v>10127</v>
      </c>
      <c r="H2888">
        <v>100</v>
      </c>
      <c r="I2888">
        <v>15.82</v>
      </c>
      <c r="J2888">
        <v>1582</v>
      </c>
      <c r="K2888">
        <v>316.39999999999998</v>
      </c>
      <c r="L2888">
        <v>20.57</v>
      </c>
      <c r="M2888">
        <v>14.24</v>
      </c>
      <c r="N2888">
        <v>158.19999999999999</v>
      </c>
      <c r="O2888">
        <v>474.6</v>
      </c>
      <c r="P2888">
        <v>18.98</v>
      </c>
      <c r="Q2888">
        <v>20.57</v>
      </c>
      <c r="R2888">
        <v>-12.66</v>
      </c>
      <c r="S2888">
        <v>-11.07</v>
      </c>
      <c r="T2888">
        <v>13.89</v>
      </c>
      <c r="U2888">
        <v>6.11</v>
      </c>
      <c r="V2888">
        <v>-7.84</v>
      </c>
      <c r="W2888">
        <v>14.36</v>
      </c>
      <c r="X2888">
        <v>15.86</v>
      </c>
      <c r="Y2888">
        <v>14.25</v>
      </c>
      <c r="Z2888">
        <v>16.010000000000002</v>
      </c>
      <c r="AA2888">
        <v>-1.35</v>
      </c>
      <c r="AB2888">
        <v>-5.13</v>
      </c>
      <c r="AC2888">
        <v>42.97</v>
      </c>
      <c r="AD2888">
        <v>34.479999999999997</v>
      </c>
      <c r="AE2888">
        <v>14.76</v>
      </c>
      <c r="AF2888">
        <v>51307</v>
      </c>
      <c r="AG2888">
        <v>30</v>
      </c>
      <c r="AI2888">
        <v>31</v>
      </c>
      <c r="AK2888">
        <v>52</v>
      </c>
    </row>
    <row r="2889" spans="1:37" hidden="1" x14ac:dyDescent="0.25">
      <c r="A2889" t="s">
        <v>6763</v>
      </c>
      <c r="B2889" t="s">
        <v>6764</v>
      </c>
      <c r="C2889" t="s">
        <v>419</v>
      </c>
      <c r="D2889">
        <v>86.9</v>
      </c>
      <c r="E2889">
        <v>20.329999999999998</v>
      </c>
      <c r="F2889" t="s">
        <v>10127</v>
      </c>
      <c r="G2889" t="s">
        <v>10127</v>
      </c>
      <c r="H2889">
        <v>100</v>
      </c>
      <c r="I2889">
        <v>22.97</v>
      </c>
      <c r="J2889">
        <v>2297.29</v>
      </c>
      <c r="K2889">
        <v>459.46</v>
      </c>
      <c r="L2889">
        <v>29.86</v>
      </c>
      <c r="M2889">
        <v>20.68</v>
      </c>
      <c r="N2889">
        <v>229.73</v>
      </c>
      <c r="O2889">
        <v>689.19</v>
      </c>
      <c r="P2889">
        <v>27.57</v>
      </c>
      <c r="Q2889">
        <v>29.86</v>
      </c>
      <c r="R2889">
        <v>-18.38</v>
      </c>
      <c r="S2889">
        <v>-16.079999999999998</v>
      </c>
      <c r="T2889">
        <v>39.5</v>
      </c>
      <c r="U2889">
        <v>-2.5099999999999998</v>
      </c>
      <c r="V2889">
        <v>-41.4</v>
      </c>
      <c r="W2889">
        <v>24.91</v>
      </c>
      <c r="X2889">
        <v>40.11</v>
      </c>
      <c r="Y2889">
        <v>24.28</v>
      </c>
      <c r="Z2889">
        <v>49.05</v>
      </c>
      <c r="AA2889">
        <v>-26.8</v>
      </c>
      <c r="AB2889">
        <v>-35.58</v>
      </c>
      <c r="AC2889">
        <v>0</v>
      </c>
      <c r="AD2889">
        <v>0</v>
      </c>
      <c r="AE2889">
        <v>4.18</v>
      </c>
      <c r="AF2889">
        <v>134960.35</v>
      </c>
    </row>
    <row r="2890" spans="1:37" hidden="1" x14ac:dyDescent="0.25">
      <c r="A2890" t="s">
        <v>6969</v>
      </c>
      <c r="B2890" t="s">
        <v>6970</v>
      </c>
      <c r="C2890" t="s">
        <v>546</v>
      </c>
      <c r="D2890">
        <v>86.89</v>
      </c>
      <c r="E2890">
        <v>39.28</v>
      </c>
      <c r="F2890" t="s">
        <v>10127</v>
      </c>
      <c r="G2890" t="s">
        <v>10127</v>
      </c>
      <c r="H2890">
        <v>100</v>
      </c>
      <c r="I2890">
        <v>44.39</v>
      </c>
      <c r="J2890">
        <v>4438.6400000000003</v>
      </c>
      <c r="K2890">
        <v>887.73</v>
      </c>
      <c r="L2890">
        <v>57.7</v>
      </c>
      <c r="M2890">
        <v>39.950000000000003</v>
      </c>
      <c r="N2890">
        <v>443.86</v>
      </c>
      <c r="O2890">
        <v>1331.59</v>
      </c>
      <c r="P2890">
        <v>53.26</v>
      </c>
      <c r="Q2890">
        <v>57.7</v>
      </c>
      <c r="R2890">
        <v>-35.51</v>
      </c>
      <c r="S2890">
        <v>-31.07</v>
      </c>
      <c r="T2890">
        <v>11.03</v>
      </c>
      <c r="U2890">
        <v>54.99</v>
      </c>
      <c r="V2890">
        <v>2.71</v>
      </c>
      <c r="W2890">
        <v>38.36</v>
      </c>
      <c r="X2890">
        <v>36.270000000000003</v>
      </c>
      <c r="Y2890">
        <v>37.979999999999997</v>
      </c>
      <c r="Z2890">
        <v>35.729999999999997</v>
      </c>
      <c r="AA2890">
        <v>23.55</v>
      </c>
      <c r="AB2890">
        <v>3.36</v>
      </c>
      <c r="AC2890">
        <v>62.36</v>
      </c>
      <c r="AD2890">
        <v>67.540000000000006</v>
      </c>
      <c r="AE2890">
        <v>15.79</v>
      </c>
      <c r="AF2890">
        <v>30335.040000000001</v>
      </c>
      <c r="AG2890">
        <v>23</v>
      </c>
      <c r="AI2890">
        <v>87</v>
      </c>
      <c r="AK2890">
        <v>92</v>
      </c>
    </row>
    <row r="2891" spans="1:37" hidden="1" x14ac:dyDescent="0.25">
      <c r="A2891" t="s">
        <v>4192</v>
      </c>
      <c r="B2891" t="s">
        <v>4193</v>
      </c>
      <c r="C2891" t="s">
        <v>307</v>
      </c>
      <c r="D2891">
        <v>86.7</v>
      </c>
      <c r="E2891">
        <v>125.1</v>
      </c>
      <c r="F2891" t="s">
        <v>10127</v>
      </c>
      <c r="G2891" t="s">
        <v>10127</v>
      </c>
      <c r="H2891">
        <v>100</v>
      </c>
      <c r="I2891">
        <v>141.36000000000001</v>
      </c>
      <c r="J2891">
        <v>14136.3</v>
      </c>
      <c r="K2891">
        <v>2827.26</v>
      </c>
      <c r="L2891">
        <v>183.77</v>
      </c>
      <c r="M2891">
        <v>127.23</v>
      </c>
      <c r="N2891">
        <v>1413.63</v>
      </c>
      <c r="O2891">
        <v>4240.8900000000003</v>
      </c>
      <c r="P2891">
        <v>169.64</v>
      </c>
      <c r="Q2891">
        <v>183.77</v>
      </c>
      <c r="R2891">
        <v>-113.09</v>
      </c>
      <c r="S2891">
        <v>-98.95</v>
      </c>
      <c r="T2891">
        <v>12.88</v>
      </c>
      <c r="U2891">
        <v>14.72</v>
      </c>
      <c r="V2891">
        <v>-22.52</v>
      </c>
      <c r="W2891">
        <v>124.14</v>
      </c>
      <c r="X2891">
        <v>149.18</v>
      </c>
      <c r="Y2891">
        <v>123.54</v>
      </c>
      <c r="Z2891">
        <v>154.46</v>
      </c>
      <c r="AA2891">
        <v>-7.5</v>
      </c>
      <c r="AB2891">
        <v>-3.85</v>
      </c>
      <c r="AC2891">
        <v>51.31</v>
      </c>
      <c r="AD2891">
        <v>57.84</v>
      </c>
      <c r="AE2891">
        <v>145.02000000000001</v>
      </c>
      <c r="AF2891">
        <v>26695.65</v>
      </c>
      <c r="AG2891">
        <v>81</v>
      </c>
      <c r="AI2891">
        <v>18</v>
      </c>
      <c r="AJ2891">
        <v>94</v>
      </c>
      <c r="AK2891">
        <v>58</v>
      </c>
    </row>
    <row r="2892" spans="1:37" hidden="1" x14ac:dyDescent="0.25">
      <c r="A2892" t="s">
        <v>1298</v>
      </c>
      <c r="B2892" t="s">
        <v>1299</v>
      </c>
      <c r="C2892" t="s">
        <v>128</v>
      </c>
      <c r="D2892">
        <v>86.4</v>
      </c>
      <c r="E2892">
        <v>999.99</v>
      </c>
      <c r="F2892" t="s">
        <v>10127</v>
      </c>
      <c r="G2892" t="s">
        <v>10127</v>
      </c>
      <c r="H2892">
        <v>100</v>
      </c>
      <c r="I2892">
        <v>1129.99</v>
      </c>
      <c r="J2892">
        <v>112998.87</v>
      </c>
      <c r="K2892">
        <v>22599.77</v>
      </c>
      <c r="L2892">
        <v>1468.99</v>
      </c>
      <c r="M2892">
        <v>1016.99</v>
      </c>
      <c r="N2892">
        <v>11299.89</v>
      </c>
      <c r="O2892">
        <v>33899.660000000003</v>
      </c>
      <c r="P2892">
        <v>1355.99</v>
      </c>
      <c r="Q2892">
        <v>1468.99</v>
      </c>
      <c r="R2892">
        <v>-903.99</v>
      </c>
      <c r="S2892">
        <v>-790.99</v>
      </c>
      <c r="U2892">
        <v>0</v>
      </c>
      <c r="V2892">
        <v>0</v>
      </c>
      <c r="W2892">
        <v>999.99</v>
      </c>
      <c r="X2892">
        <v>999.99</v>
      </c>
      <c r="Y2892">
        <v>999.98</v>
      </c>
      <c r="Z2892">
        <v>999.99</v>
      </c>
      <c r="AA2892">
        <v>0</v>
      </c>
      <c r="AB2892">
        <v>0</v>
      </c>
      <c r="AC2892">
        <v>89.48</v>
      </c>
      <c r="AD2892">
        <v>90.82</v>
      </c>
      <c r="AE2892">
        <v>1000.61</v>
      </c>
      <c r="AF2892">
        <v>1298745.78</v>
      </c>
    </row>
    <row r="2893" spans="1:37" hidden="1" x14ac:dyDescent="0.25">
      <c r="A2893" t="s">
        <v>3529</v>
      </c>
      <c r="B2893" t="s">
        <v>3530</v>
      </c>
      <c r="C2893" t="s">
        <v>7</v>
      </c>
      <c r="D2893">
        <v>86.2</v>
      </c>
      <c r="E2893">
        <v>200.3</v>
      </c>
      <c r="F2893" t="s">
        <v>10127</v>
      </c>
      <c r="G2893" t="s">
        <v>10127</v>
      </c>
      <c r="H2893">
        <v>100</v>
      </c>
      <c r="I2893">
        <v>226.34</v>
      </c>
      <c r="J2893">
        <v>22633.9</v>
      </c>
      <c r="K2893">
        <v>4526.78</v>
      </c>
      <c r="L2893">
        <v>294.24</v>
      </c>
      <c r="M2893">
        <v>203.71</v>
      </c>
      <c r="N2893">
        <v>2263.39</v>
      </c>
      <c r="O2893">
        <v>6790.17</v>
      </c>
      <c r="P2893">
        <v>271.61</v>
      </c>
      <c r="Q2893">
        <v>294.24</v>
      </c>
      <c r="R2893">
        <v>-181.07</v>
      </c>
      <c r="S2893">
        <v>-158.44</v>
      </c>
      <c r="T2893">
        <v>9.83</v>
      </c>
      <c r="U2893">
        <v>7.76</v>
      </c>
      <c r="V2893">
        <v>-9.1300000000000008</v>
      </c>
      <c r="W2893">
        <v>205.46</v>
      </c>
      <c r="X2893">
        <v>213.25</v>
      </c>
      <c r="Y2893">
        <v>204.17</v>
      </c>
      <c r="Z2893">
        <v>209.98</v>
      </c>
      <c r="AA2893">
        <v>-1.4</v>
      </c>
      <c r="AB2893">
        <v>-2.4500000000000002</v>
      </c>
      <c r="AC2893">
        <v>69.08</v>
      </c>
      <c r="AD2893">
        <v>40.119999999999997</v>
      </c>
      <c r="AE2893">
        <v>195.95</v>
      </c>
      <c r="AF2893">
        <v>1454.55</v>
      </c>
      <c r="AG2893">
        <v>15</v>
      </c>
      <c r="AJ2893">
        <v>97</v>
      </c>
    </row>
    <row r="2894" spans="1:37" hidden="1" x14ac:dyDescent="0.25">
      <c r="A2894" t="s">
        <v>5498</v>
      </c>
      <c r="B2894" t="s">
        <v>5499</v>
      </c>
      <c r="D2894">
        <v>86.07</v>
      </c>
      <c r="E2894">
        <v>73.55</v>
      </c>
      <c r="F2894" t="s">
        <v>10127</v>
      </c>
      <c r="G2894" t="s">
        <v>10127</v>
      </c>
      <c r="H2894">
        <v>100</v>
      </c>
      <c r="I2894">
        <v>83.11</v>
      </c>
      <c r="J2894">
        <v>8311.15</v>
      </c>
      <c r="K2894">
        <v>1662.23</v>
      </c>
      <c r="L2894">
        <v>108.04</v>
      </c>
      <c r="M2894">
        <v>74.8</v>
      </c>
      <c r="N2894">
        <v>831.11</v>
      </c>
      <c r="O2894">
        <v>2493.35</v>
      </c>
      <c r="P2894">
        <v>99.73</v>
      </c>
      <c r="Q2894">
        <v>108.04</v>
      </c>
      <c r="R2894">
        <v>-66.489999999999995</v>
      </c>
      <c r="S2894">
        <v>-58.18</v>
      </c>
      <c r="T2894">
        <v>4.99</v>
      </c>
      <c r="U2894">
        <v>0.08</v>
      </c>
      <c r="V2894">
        <v>-11.59</v>
      </c>
      <c r="W2894">
        <v>74.8</v>
      </c>
      <c r="X2894">
        <v>77.540000000000006</v>
      </c>
      <c r="Y2894">
        <v>75.099999999999994</v>
      </c>
      <c r="Z2894">
        <v>80.87</v>
      </c>
      <c r="AA2894">
        <v>-6.12</v>
      </c>
      <c r="AB2894">
        <v>-3.89</v>
      </c>
      <c r="AC2894">
        <v>0</v>
      </c>
      <c r="AD2894">
        <v>0</v>
      </c>
      <c r="AE2894">
        <v>42.06</v>
      </c>
      <c r="AF2894">
        <v>453.41</v>
      </c>
      <c r="AG2894">
        <v>57</v>
      </c>
    </row>
    <row r="2895" spans="1:37" hidden="1" x14ac:dyDescent="0.25">
      <c r="A2895" t="s">
        <v>5594</v>
      </c>
      <c r="B2895" t="s">
        <v>5595</v>
      </c>
      <c r="C2895" t="s">
        <v>24</v>
      </c>
      <c r="D2895">
        <v>85.84</v>
      </c>
      <c r="E2895">
        <v>71.67</v>
      </c>
      <c r="F2895" t="s">
        <v>10127</v>
      </c>
      <c r="G2895" t="s">
        <v>10127</v>
      </c>
      <c r="H2895">
        <v>100</v>
      </c>
      <c r="I2895">
        <v>80.989999999999995</v>
      </c>
      <c r="J2895">
        <v>8098.71</v>
      </c>
      <c r="K2895">
        <v>1619.74</v>
      </c>
      <c r="L2895">
        <v>105.28</v>
      </c>
      <c r="M2895">
        <v>72.89</v>
      </c>
      <c r="N2895">
        <v>809.87</v>
      </c>
      <c r="O2895">
        <v>2429.61</v>
      </c>
      <c r="P2895">
        <v>97.18</v>
      </c>
      <c r="Q2895">
        <v>105.28</v>
      </c>
      <c r="R2895">
        <v>-64.790000000000006</v>
      </c>
      <c r="S2895">
        <v>-56.69</v>
      </c>
      <c r="T2895">
        <v>1073.01</v>
      </c>
      <c r="U2895">
        <v>8.93</v>
      </c>
      <c r="V2895">
        <v>-2.1</v>
      </c>
      <c r="W2895">
        <v>72.34</v>
      </c>
      <c r="X2895">
        <v>74.12</v>
      </c>
      <c r="Y2895">
        <v>72.66</v>
      </c>
      <c r="Z2895">
        <v>73.540000000000006</v>
      </c>
      <c r="AA2895">
        <v>3.12</v>
      </c>
      <c r="AB2895">
        <v>-1.6</v>
      </c>
      <c r="AC2895">
        <v>38.479999999999997</v>
      </c>
      <c r="AD2895">
        <v>42.43</v>
      </c>
      <c r="AE2895">
        <v>80.59</v>
      </c>
      <c r="AF2895">
        <v>17007.87</v>
      </c>
      <c r="AG2895">
        <v>9</v>
      </c>
      <c r="AI2895">
        <v>2</v>
      </c>
      <c r="AK2895">
        <v>12</v>
      </c>
    </row>
    <row r="2896" spans="1:37" hidden="1" x14ac:dyDescent="0.25">
      <c r="A2896" t="s">
        <v>6187</v>
      </c>
      <c r="B2896" t="s">
        <v>6188</v>
      </c>
      <c r="D2896">
        <v>85.82</v>
      </c>
      <c r="E2896">
        <v>53</v>
      </c>
      <c r="F2896" t="s">
        <v>10127</v>
      </c>
      <c r="G2896" t="s">
        <v>10127</v>
      </c>
      <c r="H2896">
        <v>100</v>
      </c>
      <c r="I2896">
        <v>59.89</v>
      </c>
      <c r="J2896">
        <v>5989</v>
      </c>
      <c r="K2896">
        <v>1197.8</v>
      </c>
      <c r="L2896">
        <v>77.86</v>
      </c>
      <c r="M2896">
        <v>53.9</v>
      </c>
      <c r="N2896">
        <v>598.9</v>
      </c>
      <c r="O2896">
        <v>1796.7</v>
      </c>
      <c r="P2896">
        <v>71.87</v>
      </c>
      <c r="Q2896">
        <v>77.86</v>
      </c>
      <c r="R2896">
        <v>-47.91</v>
      </c>
      <c r="S2896">
        <v>-41.92</v>
      </c>
      <c r="T2896">
        <v>-26.01</v>
      </c>
      <c r="U2896">
        <v>4.4800000000000004</v>
      </c>
      <c r="V2896">
        <v>-5.45</v>
      </c>
      <c r="W2896">
        <v>52.89</v>
      </c>
      <c r="X2896">
        <v>54.59</v>
      </c>
      <c r="Y2896">
        <v>52.56</v>
      </c>
      <c r="Z2896">
        <v>55.42</v>
      </c>
      <c r="AA2896">
        <v>-0.73</v>
      </c>
      <c r="AB2896">
        <v>-0.45</v>
      </c>
      <c r="AC2896">
        <v>74.239999999999995</v>
      </c>
      <c r="AD2896">
        <v>74.33</v>
      </c>
      <c r="AE2896">
        <v>10.25</v>
      </c>
      <c r="AF2896">
        <v>8764.43</v>
      </c>
      <c r="AG2896">
        <v>2</v>
      </c>
      <c r="AI2896">
        <v>18</v>
      </c>
      <c r="AJ2896">
        <v>99</v>
      </c>
      <c r="AK2896">
        <v>47</v>
      </c>
    </row>
    <row r="2897" spans="1:37" hidden="1" x14ac:dyDescent="0.25">
      <c r="A2897" t="s">
        <v>9672</v>
      </c>
      <c r="B2897" t="s">
        <v>9673</v>
      </c>
      <c r="C2897" t="s">
        <v>232</v>
      </c>
      <c r="D2897">
        <v>85.81</v>
      </c>
      <c r="E2897">
        <v>0.95</v>
      </c>
      <c r="F2897" t="s">
        <v>10127</v>
      </c>
      <c r="G2897" t="s">
        <v>10127</v>
      </c>
      <c r="H2897">
        <v>100</v>
      </c>
      <c r="I2897">
        <v>1.07</v>
      </c>
      <c r="J2897">
        <v>107.35</v>
      </c>
      <c r="K2897">
        <v>21.47</v>
      </c>
      <c r="L2897">
        <v>1.4</v>
      </c>
      <c r="M2897">
        <v>0.97</v>
      </c>
      <c r="N2897">
        <v>10.73</v>
      </c>
      <c r="O2897">
        <v>32.200000000000003</v>
      </c>
      <c r="P2897">
        <v>1.29</v>
      </c>
      <c r="Q2897">
        <v>1.4</v>
      </c>
      <c r="R2897">
        <v>-0.86</v>
      </c>
      <c r="S2897">
        <v>-0.75</v>
      </c>
      <c r="T2897">
        <v>186.54</v>
      </c>
      <c r="U2897">
        <v>35.56</v>
      </c>
      <c r="V2897">
        <v>-13.12</v>
      </c>
      <c r="W2897">
        <v>1.0900000000000001</v>
      </c>
      <c r="X2897">
        <v>1.26</v>
      </c>
      <c r="Y2897">
        <v>1.0900000000000001</v>
      </c>
      <c r="Z2897">
        <v>1.31</v>
      </c>
      <c r="AA2897">
        <v>5.89</v>
      </c>
      <c r="AB2897">
        <v>-21.09</v>
      </c>
      <c r="AC2897">
        <v>4.29</v>
      </c>
      <c r="AD2897">
        <v>2.86</v>
      </c>
      <c r="AE2897">
        <v>0.06</v>
      </c>
      <c r="AF2897">
        <v>28118383.43</v>
      </c>
      <c r="AG2897">
        <v>7</v>
      </c>
      <c r="AI2897">
        <v>71</v>
      </c>
      <c r="AK2897">
        <v>58</v>
      </c>
    </row>
    <row r="2898" spans="1:37" hidden="1" x14ac:dyDescent="0.25">
      <c r="A2898" t="s">
        <v>6681</v>
      </c>
      <c r="B2898" t="s">
        <v>6682</v>
      </c>
      <c r="C2898" t="s">
        <v>292</v>
      </c>
      <c r="D2898">
        <v>85.77</v>
      </c>
      <c r="E2898">
        <v>40.799999999999997</v>
      </c>
      <c r="F2898" t="s">
        <v>10127</v>
      </c>
      <c r="G2898" t="s">
        <v>10127</v>
      </c>
      <c r="H2898">
        <v>100</v>
      </c>
      <c r="I2898">
        <v>46.1</v>
      </c>
      <c r="J2898">
        <v>4610.3999999999996</v>
      </c>
      <c r="K2898">
        <v>922.08</v>
      </c>
      <c r="L2898">
        <v>59.94</v>
      </c>
      <c r="M2898">
        <v>41.49</v>
      </c>
      <c r="N2898">
        <v>461.04</v>
      </c>
      <c r="O2898">
        <v>1383.12</v>
      </c>
      <c r="P2898">
        <v>55.32</v>
      </c>
      <c r="Q2898">
        <v>59.94</v>
      </c>
      <c r="R2898">
        <v>-36.880000000000003</v>
      </c>
      <c r="S2898">
        <v>-32.270000000000003</v>
      </c>
      <c r="T2898">
        <v>20.329999999999998</v>
      </c>
      <c r="U2898">
        <v>4.58</v>
      </c>
      <c r="V2898">
        <v>-13.04</v>
      </c>
      <c r="W2898">
        <v>40.799999999999997</v>
      </c>
      <c r="X2898">
        <v>41.92</v>
      </c>
      <c r="Y2898">
        <v>40.83</v>
      </c>
      <c r="Z2898">
        <v>42.74</v>
      </c>
      <c r="AA2898">
        <v>-5.04</v>
      </c>
      <c r="AB2898">
        <v>-1.25</v>
      </c>
      <c r="AC2898">
        <v>62.07</v>
      </c>
      <c r="AD2898">
        <v>68.569999999999993</v>
      </c>
      <c r="AE2898">
        <v>44.51</v>
      </c>
      <c r="AF2898">
        <v>4819.3500000000004</v>
      </c>
      <c r="AG2898">
        <v>43</v>
      </c>
      <c r="AI2898">
        <v>24</v>
      </c>
      <c r="AK2898">
        <v>71</v>
      </c>
    </row>
    <row r="2899" spans="1:37" hidden="1" x14ac:dyDescent="0.25">
      <c r="A2899" t="s">
        <v>6492</v>
      </c>
      <c r="B2899" t="s">
        <v>6493</v>
      </c>
      <c r="C2899" t="s">
        <v>246</v>
      </c>
      <c r="D2899">
        <v>85.77</v>
      </c>
      <c r="E2899">
        <v>47</v>
      </c>
      <c r="F2899" t="s">
        <v>10127</v>
      </c>
      <c r="G2899" t="s">
        <v>10127</v>
      </c>
      <c r="H2899">
        <v>100</v>
      </c>
      <c r="I2899">
        <v>53.11</v>
      </c>
      <c r="J2899">
        <v>5311</v>
      </c>
      <c r="K2899">
        <v>1062.2</v>
      </c>
      <c r="L2899">
        <v>69.040000000000006</v>
      </c>
      <c r="M2899">
        <v>47.8</v>
      </c>
      <c r="N2899">
        <v>531.1</v>
      </c>
      <c r="O2899">
        <v>1593.3</v>
      </c>
      <c r="P2899">
        <v>63.73</v>
      </c>
      <c r="Q2899">
        <v>69.040000000000006</v>
      </c>
      <c r="R2899">
        <v>-42.49</v>
      </c>
      <c r="S2899">
        <v>-37.18</v>
      </c>
      <c r="T2899">
        <v>22.11</v>
      </c>
      <c r="U2899">
        <v>2.08</v>
      </c>
      <c r="V2899">
        <v>-10.7</v>
      </c>
      <c r="W2899">
        <v>45.37</v>
      </c>
      <c r="X2899">
        <v>46.45</v>
      </c>
      <c r="Y2899">
        <v>44.83</v>
      </c>
      <c r="Z2899">
        <v>46.54</v>
      </c>
      <c r="AA2899">
        <v>-4.74</v>
      </c>
      <c r="AB2899">
        <v>4.8499999999999996</v>
      </c>
      <c r="AC2899">
        <v>78.52</v>
      </c>
      <c r="AD2899">
        <v>83.89</v>
      </c>
      <c r="AE2899">
        <v>38.67</v>
      </c>
      <c r="AF2899">
        <v>14444.96</v>
      </c>
      <c r="AG2899">
        <v>9</v>
      </c>
      <c r="AI2899">
        <v>18</v>
      </c>
      <c r="AJ2899">
        <v>99</v>
      </c>
      <c r="AK2899">
        <v>72</v>
      </c>
    </row>
    <row r="2900" spans="1:37" hidden="1" x14ac:dyDescent="0.25">
      <c r="A2900" t="s">
        <v>4272</v>
      </c>
      <c r="B2900" t="s">
        <v>4273</v>
      </c>
      <c r="D2900">
        <v>85.59</v>
      </c>
      <c r="E2900">
        <v>175</v>
      </c>
      <c r="F2900" t="s">
        <v>10127</v>
      </c>
      <c r="G2900" t="s">
        <v>10127</v>
      </c>
      <c r="H2900">
        <v>100</v>
      </c>
      <c r="I2900">
        <v>197.75</v>
      </c>
      <c r="J2900">
        <v>19775</v>
      </c>
      <c r="K2900">
        <v>3955</v>
      </c>
      <c r="L2900">
        <v>257.08</v>
      </c>
      <c r="M2900">
        <v>177.97</v>
      </c>
      <c r="N2900">
        <v>1977.5</v>
      </c>
      <c r="O2900">
        <v>5932.5</v>
      </c>
      <c r="P2900">
        <v>237.3</v>
      </c>
      <c r="Q2900">
        <v>257.08</v>
      </c>
      <c r="R2900">
        <v>-158.19999999999999</v>
      </c>
      <c r="S2900">
        <v>-138.41999999999999</v>
      </c>
      <c r="T2900">
        <v>28.15</v>
      </c>
      <c r="U2900">
        <v>34.869999999999997</v>
      </c>
      <c r="V2900">
        <v>-4.18</v>
      </c>
      <c r="W2900">
        <v>158.94</v>
      </c>
      <c r="X2900">
        <v>143.55000000000001</v>
      </c>
      <c r="Y2900">
        <v>157.78</v>
      </c>
      <c r="Z2900">
        <v>140.28</v>
      </c>
      <c r="AA2900">
        <v>12.04</v>
      </c>
      <c r="AB2900">
        <v>13.58</v>
      </c>
      <c r="AC2900">
        <v>89.25</v>
      </c>
      <c r="AD2900">
        <v>87.5</v>
      </c>
      <c r="AE2900">
        <v>147.5</v>
      </c>
      <c r="AF2900">
        <v>26347.83</v>
      </c>
      <c r="AG2900">
        <v>5</v>
      </c>
    </row>
    <row r="2901" spans="1:37" hidden="1" x14ac:dyDescent="0.25">
      <c r="A2901" t="s">
        <v>5079</v>
      </c>
      <c r="B2901" t="s">
        <v>5080</v>
      </c>
      <c r="C2901" t="s">
        <v>269</v>
      </c>
      <c r="D2901">
        <v>85.56</v>
      </c>
      <c r="E2901">
        <v>92.24</v>
      </c>
      <c r="F2901" t="s">
        <v>10127</v>
      </c>
      <c r="G2901" t="s">
        <v>10127</v>
      </c>
      <c r="H2901">
        <v>100</v>
      </c>
      <c r="I2901">
        <v>104.23</v>
      </c>
      <c r="J2901">
        <v>10423.120000000001</v>
      </c>
      <c r="K2901">
        <v>2084.62</v>
      </c>
      <c r="L2901">
        <v>135.5</v>
      </c>
      <c r="M2901">
        <v>93.81</v>
      </c>
      <c r="N2901">
        <v>1042.31</v>
      </c>
      <c r="O2901">
        <v>3126.94</v>
      </c>
      <c r="P2901">
        <v>125.08</v>
      </c>
      <c r="Q2901">
        <v>135.5</v>
      </c>
      <c r="R2901">
        <v>-83.38</v>
      </c>
      <c r="S2901">
        <v>-72.959999999999994</v>
      </c>
      <c r="T2901">
        <v>11.2</v>
      </c>
      <c r="U2901">
        <v>6.52</v>
      </c>
      <c r="V2901">
        <v>-22.65</v>
      </c>
      <c r="W2901">
        <v>95.2</v>
      </c>
      <c r="X2901">
        <v>96.71</v>
      </c>
      <c r="Y2901">
        <v>97.01</v>
      </c>
      <c r="Z2901">
        <v>100.02</v>
      </c>
      <c r="AA2901">
        <v>-10.38</v>
      </c>
      <c r="AB2901">
        <v>-3.13</v>
      </c>
      <c r="AC2901">
        <v>65.11</v>
      </c>
      <c r="AD2901">
        <v>58.49</v>
      </c>
      <c r="AE2901">
        <v>87.99</v>
      </c>
      <c r="AF2901">
        <v>43091.3</v>
      </c>
      <c r="AG2901">
        <v>16</v>
      </c>
      <c r="AI2901">
        <v>89</v>
      </c>
      <c r="AK2901">
        <v>85</v>
      </c>
    </row>
    <row r="2902" spans="1:37" hidden="1" x14ac:dyDescent="0.25">
      <c r="A2902" t="s">
        <v>3171</v>
      </c>
      <c r="B2902" t="s">
        <v>3172</v>
      </c>
      <c r="D2902">
        <v>85.46</v>
      </c>
      <c r="E2902">
        <v>250.5</v>
      </c>
      <c r="F2902" t="s">
        <v>10127</v>
      </c>
      <c r="G2902" t="s">
        <v>10127</v>
      </c>
      <c r="H2902">
        <v>100</v>
      </c>
      <c r="I2902">
        <v>283.06</v>
      </c>
      <c r="J2902">
        <v>28306.5</v>
      </c>
      <c r="K2902">
        <v>5661.3</v>
      </c>
      <c r="L2902">
        <v>367.98</v>
      </c>
      <c r="M2902">
        <v>254.76</v>
      </c>
      <c r="N2902">
        <v>2830.65</v>
      </c>
      <c r="O2902">
        <v>8491.9500000000007</v>
      </c>
      <c r="P2902">
        <v>339.68</v>
      </c>
      <c r="Q2902">
        <v>367.98</v>
      </c>
      <c r="R2902">
        <v>-226.45</v>
      </c>
      <c r="S2902">
        <v>-198.15</v>
      </c>
      <c r="T2902">
        <v>32.619999999999997</v>
      </c>
      <c r="U2902">
        <v>2.5</v>
      </c>
      <c r="V2902">
        <v>-19.36</v>
      </c>
      <c r="W2902">
        <v>241.62</v>
      </c>
      <c r="X2902">
        <v>256.5</v>
      </c>
      <c r="Y2902">
        <v>231.44</v>
      </c>
      <c r="Z2902">
        <v>253.66</v>
      </c>
      <c r="AA2902">
        <v>-9.73</v>
      </c>
      <c r="AB2902">
        <v>4.5199999999999996</v>
      </c>
      <c r="AC2902">
        <v>84.23</v>
      </c>
      <c r="AD2902">
        <v>69.010000000000005</v>
      </c>
      <c r="AE2902">
        <v>228.77</v>
      </c>
      <c r="AF2902">
        <v>11043.48</v>
      </c>
      <c r="AG2902">
        <v>26</v>
      </c>
      <c r="AJ2902">
        <v>43</v>
      </c>
    </row>
    <row r="2903" spans="1:37" hidden="1" x14ac:dyDescent="0.25">
      <c r="A2903" t="s">
        <v>8988</v>
      </c>
      <c r="B2903" t="s">
        <v>8989</v>
      </c>
      <c r="C2903" t="s">
        <v>1633</v>
      </c>
      <c r="D2903">
        <v>85.44</v>
      </c>
      <c r="E2903">
        <v>6.81</v>
      </c>
      <c r="F2903" t="s">
        <v>10127</v>
      </c>
      <c r="G2903" t="s">
        <v>10127</v>
      </c>
      <c r="H2903">
        <v>100</v>
      </c>
      <c r="I2903">
        <v>7.7</v>
      </c>
      <c r="J2903">
        <v>769.53</v>
      </c>
      <c r="K2903">
        <v>153.91</v>
      </c>
      <c r="L2903">
        <v>10</v>
      </c>
      <c r="M2903">
        <v>6.93</v>
      </c>
      <c r="N2903">
        <v>76.95</v>
      </c>
      <c r="O2903">
        <v>230.86</v>
      </c>
      <c r="P2903">
        <v>9.23</v>
      </c>
      <c r="Q2903">
        <v>10</v>
      </c>
      <c r="R2903">
        <v>-6.16</v>
      </c>
      <c r="S2903">
        <v>-5.39</v>
      </c>
      <c r="T2903">
        <v>-1.77</v>
      </c>
      <c r="U2903">
        <v>3.96</v>
      </c>
      <c r="V2903">
        <v>-11.25</v>
      </c>
      <c r="W2903">
        <v>6.84</v>
      </c>
      <c r="X2903">
        <v>7.14</v>
      </c>
      <c r="Y2903">
        <v>6.84</v>
      </c>
      <c r="Z2903">
        <v>7.25</v>
      </c>
      <c r="AA2903">
        <v>-4.24</v>
      </c>
      <c r="AB2903">
        <v>-1.58</v>
      </c>
      <c r="AC2903">
        <v>37.33</v>
      </c>
      <c r="AD2903">
        <v>41.33</v>
      </c>
      <c r="AE2903">
        <v>7.48</v>
      </c>
      <c r="AF2903">
        <v>146141.13</v>
      </c>
      <c r="AG2903">
        <v>4</v>
      </c>
      <c r="AH2903">
        <v>6.62</v>
      </c>
      <c r="AI2903">
        <v>49</v>
      </c>
      <c r="AK2903">
        <v>55</v>
      </c>
    </row>
    <row r="2904" spans="1:37" hidden="1" x14ac:dyDescent="0.25">
      <c r="A2904" t="s">
        <v>5392</v>
      </c>
      <c r="B2904" t="s">
        <v>5393</v>
      </c>
      <c r="C2904" t="s">
        <v>1481</v>
      </c>
      <c r="D2904">
        <v>85.2</v>
      </c>
      <c r="E2904">
        <v>73.5</v>
      </c>
      <c r="F2904" t="s">
        <v>10127</v>
      </c>
      <c r="G2904" t="s">
        <v>10127</v>
      </c>
      <c r="H2904">
        <v>100</v>
      </c>
      <c r="I2904">
        <v>83.06</v>
      </c>
      <c r="J2904">
        <v>8305.5</v>
      </c>
      <c r="K2904">
        <v>1661.1</v>
      </c>
      <c r="L2904">
        <v>107.97</v>
      </c>
      <c r="M2904">
        <v>74.75</v>
      </c>
      <c r="N2904">
        <v>830.55</v>
      </c>
      <c r="O2904">
        <v>2491.65</v>
      </c>
      <c r="P2904">
        <v>99.67</v>
      </c>
      <c r="Q2904">
        <v>107.97</v>
      </c>
      <c r="R2904">
        <v>-66.44</v>
      </c>
      <c r="S2904">
        <v>-58.14</v>
      </c>
      <c r="T2904">
        <v>14.15</v>
      </c>
      <c r="U2904">
        <v>1.64</v>
      </c>
      <c r="V2904">
        <v>-9.24</v>
      </c>
      <c r="W2904">
        <v>74.16</v>
      </c>
      <c r="X2904">
        <v>82.79</v>
      </c>
      <c r="Y2904">
        <v>72.760000000000005</v>
      </c>
      <c r="Z2904">
        <v>83.76</v>
      </c>
      <c r="AA2904">
        <v>-4.1100000000000003</v>
      </c>
      <c r="AB2904">
        <v>-4.3899999999999997</v>
      </c>
      <c r="AC2904">
        <v>28.55</v>
      </c>
      <c r="AD2904">
        <v>26.72</v>
      </c>
      <c r="AE2904">
        <v>79.760000000000005</v>
      </c>
      <c r="AF2904">
        <v>26438.1</v>
      </c>
      <c r="AG2904">
        <v>51</v>
      </c>
      <c r="AJ2904">
        <v>83</v>
      </c>
    </row>
    <row r="2905" spans="1:37" hidden="1" x14ac:dyDescent="0.25">
      <c r="A2905" t="s">
        <v>3545</v>
      </c>
      <c r="B2905" t="s">
        <v>3546</v>
      </c>
      <c r="C2905" t="s">
        <v>386</v>
      </c>
      <c r="D2905">
        <v>85</v>
      </c>
      <c r="E2905">
        <v>350.55</v>
      </c>
      <c r="F2905" t="s">
        <v>10127</v>
      </c>
      <c r="G2905" t="s">
        <v>10127</v>
      </c>
      <c r="H2905">
        <v>100</v>
      </c>
      <c r="I2905">
        <v>396.12</v>
      </c>
      <c r="J2905">
        <v>39612.15</v>
      </c>
      <c r="K2905">
        <v>7922.43</v>
      </c>
      <c r="L2905">
        <v>514.96</v>
      </c>
      <c r="M2905">
        <v>356.51</v>
      </c>
      <c r="N2905">
        <v>3961.21</v>
      </c>
      <c r="O2905">
        <v>11883.64</v>
      </c>
      <c r="P2905">
        <v>475.35</v>
      </c>
      <c r="Q2905">
        <v>514.96</v>
      </c>
      <c r="R2905">
        <v>-316.89999999999998</v>
      </c>
      <c r="S2905">
        <v>-277.29000000000002</v>
      </c>
      <c r="T2905">
        <v>31.84</v>
      </c>
      <c r="U2905">
        <v>79.66</v>
      </c>
      <c r="V2905">
        <v>3.99</v>
      </c>
      <c r="W2905">
        <v>304.44</v>
      </c>
      <c r="X2905">
        <v>211.19</v>
      </c>
      <c r="Y2905">
        <v>296.26</v>
      </c>
      <c r="Z2905">
        <v>189.22</v>
      </c>
      <c r="AA2905">
        <v>31.73</v>
      </c>
      <c r="AB2905">
        <v>34.590000000000003</v>
      </c>
      <c r="AC2905">
        <v>95.09</v>
      </c>
      <c r="AD2905">
        <v>88.09</v>
      </c>
      <c r="AE2905">
        <v>297.98</v>
      </c>
      <c r="AF2905">
        <v>16782.61</v>
      </c>
      <c r="AG2905">
        <v>43</v>
      </c>
      <c r="AJ2905">
        <v>41</v>
      </c>
    </row>
    <row r="2906" spans="1:37" hidden="1" x14ac:dyDescent="0.25">
      <c r="A2906" t="s">
        <v>4910</v>
      </c>
      <c r="B2906" t="s">
        <v>4911</v>
      </c>
      <c r="D2906">
        <v>84.86</v>
      </c>
      <c r="E2906">
        <v>103</v>
      </c>
      <c r="F2906" t="s">
        <v>10127</v>
      </c>
      <c r="G2906" t="s">
        <v>10127</v>
      </c>
      <c r="H2906">
        <v>100</v>
      </c>
      <c r="I2906">
        <v>116.39</v>
      </c>
      <c r="J2906">
        <v>11639</v>
      </c>
      <c r="K2906">
        <v>2327.8000000000002</v>
      </c>
      <c r="L2906">
        <v>151.31</v>
      </c>
      <c r="M2906">
        <v>104.75</v>
      </c>
      <c r="N2906">
        <v>1163.9000000000001</v>
      </c>
      <c r="O2906">
        <v>3491.7</v>
      </c>
      <c r="P2906">
        <v>139.66999999999999</v>
      </c>
      <c r="Q2906">
        <v>151.31</v>
      </c>
      <c r="R2906">
        <v>-93.11</v>
      </c>
      <c r="S2906">
        <v>-81.47</v>
      </c>
      <c r="T2906">
        <v>63.33</v>
      </c>
      <c r="U2906">
        <v>4.4000000000000004</v>
      </c>
      <c r="V2906">
        <v>-27.66</v>
      </c>
      <c r="W2906">
        <v>101.12</v>
      </c>
      <c r="X2906">
        <v>105.48</v>
      </c>
      <c r="Y2906">
        <v>100.58</v>
      </c>
      <c r="Z2906">
        <v>110.97</v>
      </c>
      <c r="AA2906">
        <v>-14.54</v>
      </c>
      <c r="AB2906">
        <v>0.93</v>
      </c>
      <c r="AC2906">
        <v>81.14</v>
      </c>
      <c r="AD2906">
        <v>76.5</v>
      </c>
      <c r="AE2906">
        <v>89</v>
      </c>
      <c r="AF2906">
        <v>11695.65</v>
      </c>
      <c r="AG2906">
        <v>0</v>
      </c>
      <c r="AI2906">
        <v>71</v>
      </c>
      <c r="AK2906">
        <v>57</v>
      </c>
    </row>
    <row r="2907" spans="1:37" hidden="1" x14ac:dyDescent="0.25">
      <c r="A2907" t="s">
        <v>6735</v>
      </c>
      <c r="B2907" t="s">
        <v>6736</v>
      </c>
      <c r="C2907" t="s">
        <v>318</v>
      </c>
      <c r="D2907">
        <v>84.8</v>
      </c>
      <c r="E2907">
        <v>38.880000000000003</v>
      </c>
      <c r="F2907" t="s">
        <v>10127</v>
      </c>
      <c r="G2907" t="s">
        <v>10127</v>
      </c>
      <c r="H2907">
        <v>100</v>
      </c>
      <c r="I2907">
        <v>43.93</v>
      </c>
      <c r="J2907">
        <v>4393.4399999999996</v>
      </c>
      <c r="K2907">
        <v>878.69</v>
      </c>
      <c r="L2907">
        <v>57.11</v>
      </c>
      <c r="M2907">
        <v>39.54</v>
      </c>
      <c r="N2907">
        <v>439.34</v>
      </c>
      <c r="O2907">
        <v>1318.03</v>
      </c>
      <c r="P2907">
        <v>52.72</v>
      </c>
      <c r="Q2907">
        <v>57.11</v>
      </c>
      <c r="R2907">
        <v>-35.15</v>
      </c>
      <c r="S2907">
        <v>-30.75</v>
      </c>
      <c r="T2907">
        <v>-5.1100000000000003</v>
      </c>
      <c r="U2907">
        <v>11.31</v>
      </c>
      <c r="V2907">
        <v>-15.21</v>
      </c>
      <c r="W2907">
        <v>39.29</v>
      </c>
      <c r="X2907">
        <v>40.76</v>
      </c>
      <c r="Y2907">
        <v>39.21</v>
      </c>
      <c r="Z2907">
        <v>42.12</v>
      </c>
      <c r="AA2907">
        <v>-3.74</v>
      </c>
      <c r="AB2907">
        <v>-2.68</v>
      </c>
      <c r="AC2907">
        <v>27.93</v>
      </c>
      <c r="AD2907">
        <v>28.36</v>
      </c>
      <c r="AE2907">
        <v>43.83</v>
      </c>
      <c r="AF2907">
        <v>25737.48</v>
      </c>
      <c r="AG2907">
        <v>1</v>
      </c>
      <c r="AI2907">
        <v>28</v>
      </c>
      <c r="AK2907">
        <v>39</v>
      </c>
    </row>
    <row r="2908" spans="1:37" hidden="1" x14ac:dyDescent="0.25">
      <c r="A2908" t="s">
        <v>9777</v>
      </c>
      <c r="B2908" t="s">
        <v>9778</v>
      </c>
      <c r="C2908" t="s">
        <v>33</v>
      </c>
      <c r="D2908">
        <v>84.64</v>
      </c>
      <c r="E2908">
        <v>0.7</v>
      </c>
      <c r="F2908" t="s">
        <v>10127</v>
      </c>
      <c r="G2908" t="s">
        <v>10127</v>
      </c>
      <c r="H2908">
        <v>100</v>
      </c>
      <c r="I2908">
        <v>0.79</v>
      </c>
      <c r="J2908">
        <v>79.099999999999994</v>
      </c>
      <c r="K2908">
        <v>15.82</v>
      </c>
      <c r="L2908">
        <v>1.03</v>
      </c>
      <c r="M2908">
        <v>0.71</v>
      </c>
      <c r="N2908">
        <v>7.91</v>
      </c>
      <c r="O2908">
        <v>23.73</v>
      </c>
      <c r="P2908">
        <v>0.95</v>
      </c>
      <c r="Q2908">
        <v>1.03</v>
      </c>
      <c r="R2908">
        <v>-0.63</v>
      </c>
      <c r="S2908">
        <v>-0.55000000000000004</v>
      </c>
      <c r="T2908">
        <v>86.37</v>
      </c>
      <c r="U2908">
        <v>28.45</v>
      </c>
      <c r="V2908">
        <v>0.35</v>
      </c>
      <c r="W2908">
        <v>0.76</v>
      </c>
      <c r="X2908">
        <v>0.67</v>
      </c>
      <c r="Y2908">
        <v>0.8</v>
      </c>
      <c r="Z2908">
        <v>0.63</v>
      </c>
      <c r="AA2908">
        <v>12.68</v>
      </c>
      <c r="AB2908">
        <v>-5.99</v>
      </c>
      <c r="AC2908">
        <v>0</v>
      </c>
      <c r="AD2908">
        <v>0</v>
      </c>
      <c r="AE2908">
        <v>0.5</v>
      </c>
      <c r="AF2908">
        <v>21511864.57</v>
      </c>
      <c r="AG2908">
        <v>8</v>
      </c>
      <c r="AI2908">
        <v>38</v>
      </c>
      <c r="AK2908">
        <v>89</v>
      </c>
    </row>
    <row r="2909" spans="1:37" hidden="1" x14ac:dyDescent="0.25">
      <c r="A2909" t="s">
        <v>5951</v>
      </c>
      <c r="B2909" t="s">
        <v>5952</v>
      </c>
      <c r="C2909" t="s">
        <v>24</v>
      </c>
      <c r="D2909">
        <v>84.56</v>
      </c>
      <c r="E2909">
        <v>76.95</v>
      </c>
      <c r="F2909" t="s">
        <v>10127</v>
      </c>
      <c r="G2909" t="s">
        <v>10127</v>
      </c>
      <c r="H2909">
        <v>100</v>
      </c>
      <c r="I2909">
        <v>86.95</v>
      </c>
      <c r="J2909">
        <v>8695.35</v>
      </c>
      <c r="K2909">
        <v>1739.07</v>
      </c>
      <c r="L2909">
        <v>113.04</v>
      </c>
      <c r="M2909">
        <v>78.260000000000005</v>
      </c>
      <c r="N2909">
        <v>869.53</v>
      </c>
      <c r="O2909">
        <v>2608.6</v>
      </c>
      <c r="P2909">
        <v>104.34</v>
      </c>
      <c r="Q2909">
        <v>113.04</v>
      </c>
      <c r="R2909">
        <v>-69.56</v>
      </c>
      <c r="S2909">
        <v>-60.87</v>
      </c>
      <c r="T2909">
        <v>21.91</v>
      </c>
      <c r="U2909">
        <v>6.8</v>
      </c>
      <c r="V2909">
        <v>-13.58</v>
      </c>
      <c r="W2909">
        <v>73.34</v>
      </c>
      <c r="X2909">
        <v>61.95</v>
      </c>
      <c r="Y2909">
        <v>73.62</v>
      </c>
      <c r="Z2909">
        <v>60.32</v>
      </c>
      <c r="AA2909">
        <v>-4.47</v>
      </c>
      <c r="AB2909">
        <v>14.04</v>
      </c>
      <c r="AC2909">
        <v>86.23</v>
      </c>
      <c r="AD2909">
        <v>83.22</v>
      </c>
      <c r="AE2909">
        <v>58.07</v>
      </c>
      <c r="AF2909">
        <v>75351.740000000005</v>
      </c>
      <c r="AG2909">
        <v>70</v>
      </c>
      <c r="AI2909">
        <v>71</v>
      </c>
      <c r="AK2909">
        <v>89</v>
      </c>
    </row>
    <row r="2910" spans="1:37" hidden="1" x14ac:dyDescent="0.25">
      <c r="A2910" t="s">
        <v>5728</v>
      </c>
      <c r="B2910" t="s">
        <v>5729</v>
      </c>
      <c r="C2910" t="s">
        <v>1368</v>
      </c>
      <c r="D2910">
        <v>84.48</v>
      </c>
      <c r="E2910">
        <v>66.95</v>
      </c>
      <c r="F2910" t="s">
        <v>10127</v>
      </c>
      <c r="G2910" t="s">
        <v>10127</v>
      </c>
      <c r="H2910">
        <v>100</v>
      </c>
      <c r="I2910">
        <v>75.650000000000006</v>
      </c>
      <c r="J2910">
        <v>7565.35</v>
      </c>
      <c r="K2910">
        <v>1513.07</v>
      </c>
      <c r="L2910">
        <v>98.35</v>
      </c>
      <c r="M2910">
        <v>68.09</v>
      </c>
      <c r="N2910">
        <v>756.53</v>
      </c>
      <c r="O2910">
        <v>2269.6</v>
      </c>
      <c r="P2910">
        <v>90.78</v>
      </c>
      <c r="Q2910">
        <v>98.35</v>
      </c>
      <c r="R2910">
        <v>-60.52</v>
      </c>
      <c r="S2910">
        <v>-52.96</v>
      </c>
      <c r="T2910">
        <v>23.02</v>
      </c>
      <c r="U2910">
        <v>4.91</v>
      </c>
      <c r="V2910">
        <v>-9.1199999999999992</v>
      </c>
      <c r="W2910">
        <v>63.97</v>
      </c>
      <c r="X2910">
        <v>69.739999999999995</v>
      </c>
      <c r="Y2910">
        <v>61.58</v>
      </c>
      <c r="Z2910">
        <v>70.790000000000006</v>
      </c>
      <c r="AA2910">
        <v>-2.61</v>
      </c>
      <c r="AB2910">
        <v>2.48</v>
      </c>
      <c r="AC2910">
        <v>61.53</v>
      </c>
      <c r="AD2910">
        <v>82.57</v>
      </c>
      <c r="AE2910">
        <v>59.35</v>
      </c>
      <c r="AF2910">
        <v>24960</v>
      </c>
      <c r="AG2910">
        <v>94</v>
      </c>
      <c r="AI2910">
        <v>60</v>
      </c>
      <c r="AJ2910">
        <v>78</v>
      </c>
      <c r="AK2910">
        <v>89</v>
      </c>
    </row>
    <row r="2911" spans="1:37" hidden="1" x14ac:dyDescent="0.25">
      <c r="A2911" t="s">
        <v>5716</v>
      </c>
      <c r="B2911" t="s">
        <v>5717</v>
      </c>
      <c r="C2911" t="s">
        <v>776</v>
      </c>
      <c r="D2911">
        <v>84.46</v>
      </c>
      <c r="E2911">
        <v>66.59</v>
      </c>
      <c r="F2911" t="s">
        <v>10127</v>
      </c>
      <c r="G2911" t="s">
        <v>10127</v>
      </c>
      <c r="H2911">
        <v>100</v>
      </c>
      <c r="I2911">
        <v>75.25</v>
      </c>
      <c r="J2911">
        <v>7524.67</v>
      </c>
      <c r="K2911">
        <v>1504.93</v>
      </c>
      <c r="L2911">
        <v>97.82</v>
      </c>
      <c r="M2911">
        <v>67.72</v>
      </c>
      <c r="N2911">
        <v>752.47</v>
      </c>
      <c r="O2911">
        <v>2257.4</v>
      </c>
      <c r="P2911">
        <v>90.3</v>
      </c>
      <c r="Q2911">
        <v>97.82</v>
      </c>
      <c r="R2911">
        <v>-60.2</v>
      </c>
      <c r="S2911">
        <v>-52.67</v>
      </c>
      <c r="T2911">
        <v>703.84</v>
      </c>
      <c r="U2911">
        <v>5.63</v>
      </c>
      <c r="V2911">
        <v>-6.51</v>
      </c>
      <c r="W2911">
        <v>66.66</v>
      </c>
      <c r="X2911">
        <v>69.97</v>
      </c>
      <c r="Y2911">
        <v>66.180000000000007</v>
      </c>
      <c r="Z2911">
        <v>70.45</v>
      </c>
      <c r="AA2911">
        <v>-0.81</v>
      </c>
      <c r="AB2911">
        <v>-1.81</v>
      </c>
      <c r="AC2911">
        <v>53.91</v>
      </c>
      <c r="AD2911">
        <v>55.48</v>
      </c>
      <c r="AE2911">
        <v>76.41</v>
      </c>
      <c r="AF2911">
        <v>15650.48</v>
      </c>
      <c r="AG2911">
        <v>20</v>
      </c>
      <c r="AI2911">
        <v>53</v>
      </c>
      <c r="AK2911">
        <v>80</v>
      </c>
    </row>
    <row r="2912" spans="1:37" hidden="1" x14ac:dyDescent="0.25">
      <c r="A2912" t="s">
        <v>4012</v>
      </c>
      <c r="B2912" t="s">
        <v>4013</v>
      </c>
      <c r="D2912">
        <v>84.46</v>
      </c>
      <c r="E2912">
        <v>172.85</v>
      </c>
      <c r="F2912" t="s">
        <v>10127</v>
      </c>
      <c r="G2912" t="s">
        <v>10127</v>
      </c>
      <c r="H2912">
        <v>100</v>
      </c>
      <c r="I2912">
        <v>195.32</v>
      </c>
      <c r="J2912">
        <v>19532.05</v>
      </c>
      <c r="K2912">
        <v>3906.41</v>
      </c>
      <c r="L2912">
        <v>253.92</v>
      </c>
      <c r="M2912">
        <v>175.79</v>
      </c>
      <c r="N2912">
        <v>1953.2</v>
      </c>
      <c r="O2912">
        <v>5859.62</v>
      </c>
      <c r="P2912">
        <v>234.38</v>
      </c>
      <c r="Q2912">
        <v>253.92</v>
      </c>
      <c r="R2912">
        <v>-156.26</v>
      </c>
      <c r="S2912">
        <v>-136.72</v>
      </c>
      <c r="T2912">
        <v>10.01</v>
      </c>
      <c r="U2912">
        <v>12.82</v>
      </c>
      <c r="V2912">
        <v>-3.73</v>
      </c>
      <c r="W2912">
        <v>173.9</v>
      </c>
      <c r="X2912">
        <v>163.13</v>
      </c>
      <c r="Y2912">
        <v>174.82</v>
      </c>
      <c r="Z2912">
        <v>160.65</v>
      </c>
      <c r="AA2912">
        <v>3.89</v>
      </c>
      <c r="AB2912">
        <v>1.04</v>
      </c>
      <c r="AC2912">
        <v>60.52</v>
      </c>
      <c r="AD2912">
        <v>55.97</v>
      </c>
      <c r="AE2912">
        <v>153.38999999999999</v>
      </c>
      <c r="AF2912">
        <v>19094.830000000002</v>
      </c>
      <c r="AG2912">
        <v>82</v>
      </c>
      <c r="AI2912">
        <v>85</v>
      </c>
      <c r="AJ2912">
        <v>98</v>
      </c>
      <c r="AK2912">
        <v>98</v>
      </c>
    </row>
    <row r="2913" spans="1:37" hidden="1" x14ac:dyDescent="0.25">
      <c r="A2913" t="s">
        <v>6466</v>
      </c>
      <c r="B2913" t="s">
        <v>6467</v>
      </c>
      <c r="C2913" t="s">
        <v>1157</v>
      </c>
      <c r="D2913">
        <v>84.44</v>
      </c>
      <c r="E2913">
        <v>44.45</v>
      </c>
      <c r="F2913" t="s">
        <v>10127</v>
      </c>
      <c r="G2913" t="s">
        <v>10127</v>
      </c>
      <c r="H2913">
        <v>100</v>
      </c>
      <c r="I2913">
        <v>50.23</v>
      </c>
      <c r="J2913">
        <v>5022.8500000000004</v>
      </c>
      <c r="K2913">
        <v>1004.57</v>
      </c>
      <c r="L2913">
        <v>65.3</v>
      </c>
      <c r="M2913">
        <v>45.21</v>
      </c>
      <c r="N2913">
        <v>502.28</v>
      </c>
      <c r="O2913">
        <v>1506.86</v>
      </c>
      <c r="P2913">
        <v>60.27</v>
      </c>
      <c r="Q2913">
        <v>65.3</v>
      </c>
      <c r="R2913">
        <v>-40.18</v>
      </c>
      <c r="S2913">
        <v>-35.159999999999997</v>
      </c>
      <c r="T2913">
        <v>23.13</v>
      </c>
      <c r="U2913">
        <v>2.92</v>
      </c>
      <c r="V2913">
        <v>-13.08</v>
      </c>
      <c r="W2913">
        <v>44.11</v>
      </c>
      <c r="X2913">
        <v>47.14</v>
      </c>
      <c r="Y2913">
        <v>43.98</v>
      </c>
      <c r="Z2913">
        <v>46.81</v>
      </c>
      <c r="AA2913">
        <v>-5.75</v>
      </c>
      <c r="AB2913">
        <v>0.03</v>
      </c>
      <c r="AC2913">
        <v>84.53</v>
      </c>
      <c r="AD2913">
        <v>83.66</v>
      </c>
      <c r="AE2913">
        <v>45.63</v>
      </c>
      <c r="AF2913">
        <v>20869.57</v>
      </c>
      <c r="AG2913">
        <v>86</v>
      </c>
      <c r="AJ2913">
        <v>92</v>
      </c>
    </row>
    <row r="2914" spans="1:37" hidden="1" x14ac:dyDescent="0.25">
      <c r="A2914" t="s">
        <v>6045</v>
      </c>
      <c r="B2914" t="s">
        <v>6046</v>
      </c>
      <c r="C2914" t="s">
        <v>43</v>
      </c>
      <c r="D2914">
        <v>84.43</v>
      </c>
      <c r="E2914">
        <v>59.8</v>
      </c>
      <c r="F2914" t="s">
        <v>10127</v>
      </c>
      <c r="G2914" t="s">
        <v>10127</v>
      </c>
      <c r="H2914">
        <v>100</v>
      </c>
      <c r="I2914">
        <v>67.569999999999993</v>
      </c>
      <c r="J2914">
        <v>6757.4</v>
      </c>
      <c r="K2914">
        <v>1351.48</v>
      </c>
      <c r="L2914">
        <v>87.85</v>
      </c>
      <c r="M2914">
        <v>60.82</v>
      </c>
      <c r="N2914">
        <v>675.74</v>
      </c>
      <c r="O2914">
        <v>2027.22</v>
      </c>
      <c r="P2914">
        <v>81.09</v>
      </c>
      <c r="Q2914">
        <v>87.85</v>
      </c>
      <c r="R2914">
        <v>-54.06</v>
      </c>
      <c r="S2914">
        <v>-47.3</v>
      </c>
      <c r="T2914">
        <v>21.59</v>
      </c>
      <c r="U2914">
        <v>8.98</v>
      </c>
      <c r="V2914">
        <v>-7.21</v>
      </c>
      <c r="W2914">
        <v>60.26</v>
      </c>
      <c r="X2914">
        <v>58.96</v>
      </c>
      <c r="Y2914">
        <v>60.38</v>
      </c>
      <c r="Z2914">
        <v>59.03</v>
      </c>
      <c r="AA2914">
        <v>0.24</v>
      </c>
      <c r="AB2914">
        <v>0.8</v>
      </c>
      <c r="AC2914">
        <v>68.569999999999993</v>
      </c>
      <c r="AD2914">
        <v>48.05</v>
      </c>
      <c r="AE2914">
        <v>55.9</v>
      </c>
      <c r="AF2914">
        <v>1513.96</v>
      </c>
      <c r="AG2914">
        <v>13</v>
      </c>
      <c r="AI2914">
        <v>86</v>
      </c>
      <c r="AK2914">
        <v>75</v>
      </c>
    </row>
    <row r="2915" spans="1:37" hidden="1" x14ac:dyDescent="0.25">
      <c r="A2915" t="s">
        <v>6651</v>
      </c>
      <c r="B2915" t="s">
        <v>6652</v>
      </c>
      <c r="D2915">
        <v>84.37</v>
      </c>
      <c r="E2915">
        <v>46.47</v>
      </c>
      <c r="F2915" t="s">
        <v>10127</v>
      </c>
      <c r="G2915" t="s">
        <v>10127</v>
      </c>
      <c r="H2915">
        <v>100</v>
      </c>
      <c r="I2915">
        <v>52.51</v>
      </c>
      <c r="J2915">
        <v>5251.11</v>
      </c>
      <c r="K2915">
        <v>1050.22</v>
      </c>
      <c r="L2915">
        <v>68.260000000000005</v>
      </c>
      <c r="M2915">
        <v>47.26</v>
      </c>
      <c r="N2915">
        <v>525.11</v>
      </c>
      <c r="O2915">
        <v>1575.33</v>
      </c>
      <c r="P2915">
        <v>63.01</v>
      </c>
      <c r="Q2915">
        <v>68.260000000000005</v>
      </c>
      <c r="R2915">
        <v>-42.01</v>
      </c>
      <c r="S2915">
        <v>-36.76</v>
      </c>
      <c r="T2915">
        <v>136.07</v>
      </c>
      <c r="U2915">
        <v>6.22</v>
      </c>
      <c r="V2915">
        <v>-11.87</v>
      </c>
      <c r="W2915">
        <v>42.56</v>
      </c>
      <c r="X2915">
        <v>42.78</v>
      </c>
      <c r="Y2915">
        <v>41.03</v>
      </c>
      <c r="Z2915">
        <v>42.8</v>
      </c>
      <c r="AA2915">
        <v>-3.67</v>
      </c>
      <c r="AB2915">
        <v>11.53</v>
      </c>
      <c r="AC2915">
        <v>86.53</v>
      </c>
      <c r="AD2915">
        <v>88.3</v>
      </c>
      <c r="AE2915">
        <v>39.43</v>
      </c>
      <c r="AF2915">
        <v>24531.040000000001</v>
      </c>
      <c r="AG2915">
        <v>6</v>
      </c>
      <c r="AI2915">
        <v>11</v>
      </c>
      <c r="AK2915">
        <v>3</v>
      </c>
    </row>
    <row r="2916" spans="1:37" hidden="1" x14ac:dyDescent="0.25">
      <c r="A2916" t="s">
        <v>5666</v>
      </c>
      <c r="B2916" t="s">
        <v>5667</v>
      </c>
      <c r="D2916">
        <v>84.09</v>
      </c>
      <c r="E2916">
        <v>66.45</v>
      </c>
      <c r="F2916" t="s">
        <v>10127</v>
      </c>
      <c r="G2916" t="s">
        <v>10127</v>
      </c>
      <c r="H2916">
        <v>100</v>
      </c>
      <c r="I2916">
        <v>75.09</v>
      </c>
      <c r="J2916">
        <v>7508.85</v>
      </c>
      <c r="K2916">
        <v>1501.77</v>
      </c>
      <c r="L2916">
        <v>97.62</v>
      </c>
      <c r="M2916">
        <v>67.58</v>
      </c>
      <c r="N2916">
        <v>750.88</v>
      </c>
      <c r="O2916">
        <v>2252.66</v>
      </c>
      <c r="P2916">
        <v>90.11</v>
      </c>
      <c r="Q2916">
        <v>97.62</v>
      </c>
      <c r="R2916">
        <v>-60.07</v>
      </c>
      <c r="S2916">
        <v>-52.56</v>
      </c>
      <c r="T2916">
        <v>19.93</v>
      </c>
      <c r="U2916">
        <v>13.4</v>
      </c>
      <c r="V2916">
        <v>1.03</v>
      </c>
      <c r="W2916">
        <v>68.349999999999994</v>
      </c>
      <c r="X2916">
        <v>71.099999999999994</v>
      </c>
      <c r="Y2916">
        <v>68.760000000000005</v>
      </c>
      <c r="Z2916">
        <v>70.5</v>
      </c>
      <c r="AA2916">
        <v>6.86</v>
      </c>
      <c r="AB2916">
        <v>-3.83</v>
      </c>
      <c r="AC2916">
        <v>39.92</v>
      </c>
      <c r="AD2916">
        <v>31.6</v>
      </c>
      <c r="AE2916">
        <v>74.44</v>
      </c>
      <c r="AF2916">
        <v>70434.78</v>
      </c>
      <c r="AG2916">
        <v>13</v>
      </c>
      <c r="AI2916">
        <v>32</v>
      </c>
      <c r="AK2916">
        <v>24</v>
      </c>
    </row>
    <row r="2917" spans="1:37" hidden="1" x14ac:dyDescent="0.25">
      <c r="A2917" t="s">
        <v>6227</v>
      </c>
      <c r="B2917" t="s">
        <v>6228</v>
      </c>
      <c r="C2917" t="s">
        <v>2909</v>
      </c>
      <c r="D2917">
        <v>84.07</v>
      </c>
      <c r="E2917">
        <v>57.43</v>
      </c>
      <c r="F2917" t="s">
        <v>10127</v>
      </c>
      <c r="G2917" t="s">
        <v>10127</v>
      </c>
      <c r="H2917">
        <v>100</v>
      </c>
      <c r="I2917">
        <v>64.900000000000006</v>
      </c>
      <c r="J2917">
        <v>6489.59</v>
      </c>
      <c r="K2917">
        <v>1297.92</v>
      </c>
      <c r="L2917">
        <v>84.36</v>
      </c>
      <c r="M2917">
        <v>58.41</v>
      </c>
      <c r="N2917">
        <v>648.96</v>
      </c>
      <c r="O2917">
        <v>1946.88</v>
      </c>
      <c r="P2917">
        <v>77.88</v>
      </c>
      <c r="Q2917">
        <v>84.36</v>
      </c>
      <c r="R2917">
        <v>-51.92</v>
      </c>
      <c r="S2917">
        <v>-45.43</v>
      </c>
      <c r="T2917">
        <v>64.180000000000007</v>
      </c>
      <c r="U2917">
        <v>9.8699999999999992</v>
      </c>
      <c r="V2917">
        <v>-1.53</v>
      </c>
      <c r="W2917">
        <v>56.32</v>
      </c>
      <c r="X2917">
        <v>53.52</v>
      </c>
      <c r="Y2917">
        <v>56.07</v>
      </c>
      <c r="Z2917">
        <v>53.12</v>
      </c>
      <c r="AA2917">
        <v>3.86</v>
      </c>
      <c r="AB2917">
        <v>4.6900000000000004</v>
      </c>
      <c r="AC2917">
        <v>67.62</v>
      </c>
      <c r="AD2917">
        <v>65.510000000000005</v>
      </c>
      <c r="AE2917">
        <v>49.65</v>
      </c>
      <c r="AF2917">
        <v>70537.960000000006</v>
      </c>
      <c r="AG2917">
        <v>15</v>
      </c>
      <c r="AH2917">
        <v>4.17</v>
      </c>
      <c r="AI2917">
        <v>39</v>
      </c>
      <c r="AK2917">
        <v>92</v>
      </c>
    </row>
    <row r="2918" spans="1:37" hidden="1" x14ac:dyDescent="0.25">
      <c r="A2918" t="s">
        <v>6867</v>
      </c>
      <c r="B2918" t="s">
        <v>6868</v>
      </c>
      <c r="D2918">
        <v>84.06</v>
      </c>
      <c r="E2918">
        <v>40.99</v>
      </c>
      <c r="F2918" t="s">
        <v>10127</v>
      </c>
      <c r="G2918" t="s">
        <v>10127</v>
      </c>
      <c r="H2918">
        <v>100</v>
      </c>
      <c r="I2918">
        <v>46.32</v>
      </c>
      <c r="J2918">
        <v>4631.87</v>
      </c>
      <c r="K2918">
        <v>926.37</v>
      </c>
      <c r="L2918">
        <v>60.21</v>
      </c>
      <c r="M2918">
        <v>41.69</v>
      </c>
      <c r="N2918">
        <v>463.19</v>
      </c>
      <c r="O2918">
        <v>1389.56</v>
      </c>
      <c r="P2918">
        <v>55.58</v>
      </c>
      <c r="Q2918">
        <v>60.21</v>
      </c>
      <c r="R2918">
        <v>-37.049999999999997</v>
      </c>
      <c r="S2918">
        <v>-32.42</v>
      </c>
      <c r="T2918">
        <v>87.57</v>
      </c>
      <c r="U2918">
        <v>18.260000000000002</v>
      </c>
      <c r="V2918">
        <v>-15.63</v>
      </c>
      <c r="W2918">
        <v>40.19</v>
      </c>
      <c r="X2918">
        <v>38.47</v>
      </c>
      <c r="Y2918">
        <v>39.340000000000003</v>
      </c>
      <c r="Z2918">
        <v>37.76</v>
      </c>
      <c r="AA2918">
        <v>-1.52</v>
      </c>
      <c r="AB2918">
        <v>2.4500000000000002</v>
      </c>
      <c r="AC2918">
        <v>33.29</v>
      </c>
      <c r="AD2918">
        <v>37.479999999999997</v>
      </c>
      <c r="AE2918">
        <v>47.32</v>
      </c>
      <c r="AF2918">
        <v>23208.33</v>
      </c>
      <c r="AG2918">
        <v>7</v>
      </c>
    </row>
    <row r="2919" spans="1:37" hidden="1" x14ac:dyDescent="0.25">
      <c r="A2919" t="s">
        <v>7573</v>
      </c>
      <c r="B2919" t="s">
        <v>7574</v>
      </c>
      <c r="C2919" t="s">
        <v>238</v>
      </c>
      <c r="D2919">
        <v>83.97</v>
      </c>
      <c r="E2919">
        <v>22.93</v>
      </c>
      <c r="F2919" t="s">
        <v>10127</v>
      </c>
      <c r="G2919" t="s">
        <v>10127</v>
      </c>
      <c r="H2919">
        <v>100</v>
      </c>
      <c r="I2919">
        <v>25.91</v>
      </c>
      <c r="J2919">
        <v>2591.09</v>
      </c>
      <c r="K2919">
        <v>518.22</v>
      </c>
      <c r="L2919">
        <v>33.68</v>
      </c>
      <c r="M2919">
        <v>23.32</v>
      </c>
      <c r="N2919">
        <v>259.11</v>
      </c>
      <c r="O2919">
        <v>777.33</v>
      </c>
      <c r="P2919">
        <v>31.09</v>
      </c>
      <c r="Q2919">
        <v>33.68</v>
      </c>
      <c r="R2919">
        <v>-20.73</v>
      </c>
      <c r="S2919">
        <v>-18.14</v>
      </c>
      <c r="T2919">
        <v>-2.4900000000000002</v>
      </c>
      <c r="U2919">
        <v>6.9</v>
      </c>
      <c r="V2919">
        <v>-1.22</v>
      </c>
      <c r="W2919">
        <v>23.67</v>
      </c>
      <c r="X2919">
        <v>24.47</v>
      </c>
      <c r="Y2919">
        <v>23.75</v>
      </c>
      <c r="Z2919">
        <v>24.43</v>
      </c>
      <c r="AA2919">
        <v>2.68</v>
      </c>
      <c r="AB2919">
        <v>-4.25</v>
      </c>
      <c r="AC2919">
        <v>48</v>
      </c>
      <c r="AD2919">
        <v>32.75</v>
      </c>
      <c r="AE2919">
        <v>26.19</v>
      </c>
      <c r="AF2919">
        <v>19283.43</v>
      </c>
      <c r="AI2919">
        <v>0</v>
      </c>
    </row>
    <row r="2920" spans="1:37" hidden="1" x14ac:dyDescent="0.25">
      <c r="A2920" t="s">
        <v>5148</v>
      </c>
      <c r="B2920" t="s">
        <v>5149</v>
      </c>
      <c r="C2920" t="s">
        <v>419</v>
      </c>
      <c r="D2920">
        <v>83.83</v>
      </c>
      <c r="E2920">
        <v>93.63</v>
      </c>
      <c r="F2920" t="s">
        <v>10127</v>
      </c>
      <c r="G2920" t="s">
        <v>10127</v>
      </c>
      <c r="H2920">
        <v>100</v>
      </c>
      <c r="I2920">
        <v>105.8</v>
      </c>
      <c r="J2920">
        <v>10580.19</v>
      </c>
      <c r="K2920">
        <v>2116.04</v>
      </c>
      <c r="L2920">
        <v>137.54</v>
      </c>
      <c r="M2920">
        <v>95.22</v>
      </c>
      <c r="N2920">
        <v>1058.02</v>
      </c>
      <c r="O2920">
        <v>3174.06</v>
      </c>
      <c r="P2920">
        <v>126.96</v>
      </c>
      <c r="Q2920">
        <v>137.54</v>
      </c>
      <c r="R2920">
        <v>-84.64</v>
      </c>
      <c r="S2920">
        <v>-74.06</v>
      </c>
      <c r="T2920">
        <v>-25.79</v>
      </c>
      <c r="U2920">
        <v>7.82</v>
      </c>
      <c r="V2920">
        <v>-10.62</v>
      </c>
      <c r="W2920">
        <v>93.05</v>
      </c>
      <c r="X2920">
        <v>93.72</v>
      </c>
      <c r="Y2920">
        <v>93.19</v>
      </c>
      <c r="Z2920">
        <v>94.84</v>
      </c>
      <c r="AA2920">
        <v>-2.2599999999999998</v>
      </c>
      <c r="AB2920">
        <v>0.47</v>
      </c>
      <c r="AC2920">
        <v>80.569999999999993</v>
      </c>
      <c r="AD2920">
        <v>81.900000000000006</v>
      </c>
      <c r="AE2920">
        <v>103.95</v>
      </c>
      <c r="AF2920">
        <v>28648.57</v>
      </c>
      <c r="AG2920">
        <v>64</v>
      </c>
      <c r="AH2920">
        <v>5.74</v>
      </c>
      <c r="AI2920">
        <v>70</v>
      </c>
      <c r="AK2920">
        <v>98</v>
      </c>
    </row>
    <row r="2921" spans="1:37" hidden="1" x14ac:dyDescent="0.25">
      <c r="A2921" t="s">
        <v>6069</v>
      </c>
      <c r="B2921" t="s">
        <v>6070</v>
      </c>
      <c r="D2921">
        <v>83.81</v>
      </c>
      <c r="E2921">
        <v>60.52</v>
      </c>
      <c r="F2921" t="s">
        <v>10127</v>
      </c>
      <c r="G2921" t="s">
        <v>10127</v>
      </c>
      <c r="H2921">
        <v>100</v>
      </c>
      <c r="I2921">
        <v>68.39</v>
      </c>
      <c r="J2921">
        <v>6838.76</v>
      </c>
      <c r="K2921">
        <v>1367.75</v>
      </c>
      <c r="L2921">
        <v>88.9</v>
      </c>
      <c r="M2921">
        <v>61.55</v>
      </c>
      <c r="N2921">
        <v>683.88</v>
      </c>
      <c r="O2921">
        <v>2051.63</v>
      </c>
      <c r="P2921">
        <v>82.07</v>
      </c>
      <c r="Q2921">
        <v>88.9</v>
      </c>
      <c r="R2921">
        <v>-54.71</v>
      </c>
      <c r="S2921">
        <v>-47.87</v>
      </c>
      <c r="T2921">
        <v>118.04</v>
      </c>
      <c r="U2921">
        <v>39.33</v>
      </c>
      <c r="V2921">
        <v>7.0000000000000007E-2</v>
      </c>
      <c r="W2921">
        <v>64.180000000000007</v>
      </c>
      <c r="X2921">
        <v>57.96</v>
      </c>
      <c r="Y2921">
        <v>65.540000000000006</v>
      </c>
      <c r="Z2921">
        <v>57.57</v>
      </c>
      <c r="AA2921">
        <v>16.48</v>
      </c>
      <c r="AB2921">
        <v>-5.34</v>
      </c>
      <c r="AC2921">
        <v>0.04</v>
      </c>
      <c r="AD2921">
        <v>0</v>
      </c>
      <c r="AE2921">
        <v>4.01</v>
      </c>
      <c r="AF2921">
        <v>8274.8700000000008</v>
      </c>
      <c r="AG2921">
        <v>19</v>
      </c>
      <c r="AI2921">
        <v>100</v>
      </c>
      <c r="AK2921">
        <v>79</v>
      </c>
    </row>
    <row r="2922" spans="1:37" hidden="1" x14ac:dyDescent="0.25">
      <c r="A2922" t="s">
        <v>1512</v>
      </c>
      <c r="B2922" t="s">
        <v>1513</v>
      </c>
      <c r="D2922">
        <v>83.75</v>
      </c>
      <c r="E2922">
        <v>1129.55</v>
      </c>
      <c r="F2922" t="s">
        <v>10127</v>
      </c>
      <c r="G2922" t="s">
        <v>10127</v>
      </c>
      <c r="H2922">
        <v>100</v>
      </c>
      <c r="I2922">
        <v>1276.3900000000001</v>
      </c>
      <c r="J2922">
        <v>127639.15</v>
      </c>
      <c r="K2922">
        <v>25527.83</v>
      </c>
      <c r="L2922">
        <v>1659.31</v>
      </c>
      <c r="M2922">
        <v>1148.75</v>
      </c>
      <c r="N2922">
        <v>12763.91</v>
      </c>
      <c r="O2922">
        <v>38291.74</v>
      </c>
      <c r="P2922">
        <v>1531.67</v>
      </c>
      <c r="Q2922">
        <v>1659.31</v>
      </c>
      <c r="R2922">
        <v>-1021.11</v>
      </c>
      <c r="S2922">
        <v>-893.47</v>
      </c>
      <c r="T2922">
        <v>4.63</v>
      </c>
      <c r="U2922">
        <v>27.83</v>
      </c>
      <c r="V2922">
        <v>-7.13</v>
      </c>
      <c r="W2922">
        <v>1034.1600000000001</v>
      </c>
      <c r="X2922">
        <v>827.76</v>
      </c>
      <c r="Y2922">
        <v>1035.21</v>
      </c>
      <c r="Z2922">
        <v>779.75</v>
      </c>
      <c r="AA2922">
        <v>7.59</v>
      </c>
      <c r="AB2922">
        <v>19.97</v>
      </c>
      <c r="AC2922">
        <v>94.08</v>
      </c>
      <c r="AD2922">
        <v>89.35</v>
      </c>
      <c r="AE2922">
        <v>962.96</v>
      </c>
      <c r="AF2922">
        <v>246.7</v>
      </c>
      <c r="AG2922">
        <v>3</v>
      </c>
      <c r="AI2922">
        <v>87</v>
      </c>
      <c r="AJ2922">
        <v>98</v>
      </c>
      <c r="AK2922">
        <v>99</v>
      </c>
    </row>
    <row r="2923" spans="1:37" hidden="1" x14ac:dyDescent="0.25">
      <c r="A2923" t="s">
        <v>5490</v>
      </c>
      <c r="B2923" t="s">
        <v>5491</v>
      </c>
      <c r="C2923" t="s">
        <v>235</v>
      </c>
      <c r="D2923">
        <v>83.63</v>
      </c>
      <c r="E2923">
        <v>80.989999999999995</v>
      </c>
      <c r="F2923" t="s">
        <v>10127</v>
      </c>
      <c r="G2923" t="s">
        <v>10127</v>
      </c>
      <c r="H2923">
        <v>100</v>
      </c>
      <c r="I2923">
        <v>91.52</v>
      </c>
      <c r="J2923">
        <v>9151.8700000000008</v>
      </c>
      <c r="K2923">
        <v>1830.37</v>
      </c>
      <c r="L2923">
        <v>118.97</v>
      </c>
      <c r="M2923">
        <v>82.37</v>
      </c>
      <c r="N2923">
        <v>915.19</v>
      </c>
      <c r="O2923">
        <v>2745.56</v>
      </c>
      <c r="P2923">
        <v>109.82</v>
      </c>
      <c r="Q2923">
        <v>118.97</v>
      </c>
      <c r="R2923">
        <v>-73.209999999999994</v>
      </c>
      <c r="S2923">
        <v>-64.06</v>
      </c>
      <c r="T2923">
        <v>-46.72</v>
      </c>
      <c r="U2923">
        <v>7.04</v>
      </c>
      <c r="V2923">
        <v>-14.54</v>
      </c>
      <c r="W2923">
        <v>80.14</v>
      </c>
      <c r="X2923">
        <v>77.91</v>
      </c>
      <c r="Y2923">
        <v>79.95</v>
      </c>
      <c r="Z2923">
        <v>79.16</v>
      </c>
      <c r="AA2923">
        <v>-4.96</v>
      </c>
      <c r="AB2923">
        <v>1.4</v>
      </c>
      <c r="AC2923">
        <v>82.62</v>
      </c>
      <c r="AD2923">
        <v>82.73</v>
      </c>
      <c r="AE2923">
        <v>86.96</v>
      </c>
      <c r="AF2923">
        <v>3640.74</v>
      </c>
      <c r="AG2923">
        <v>31</v>
      </c>
      <c r="AI2923">
        <v>87</v>
      </c>
      <c r="AJ2923">
        <v>94</v>
      </c>
      <c r="AK2923">
        <v>96</v>
      </c>
    </row>
    <row r="2924" spans="1:37" hidden="1" x14ac:dyDescent="0.25">
      <c r="A2924" t="s">
        <v>5889</v>
      </c>
      <c r="B2924" t="s">
        <v>5890</v>
      </c>
      <c r="C2924" t="s">
        <v>665</v>
      </c>
      <c r="D2924">
        <v>83.57</v>
      </c>
      <c r="E2924">
        <v>64.69</v>
      </c>
      <c r="F2924" t="s">
        <v>10127</v>
      </c>
      <c r="G2924" t="s">
        <v>10127</v>
      </c>
      <c r="H2924">
        <v>100</v>
      </c>
      <c r="I2924">
        <v>73.099999999999994</v>
      </c>
      <c r="J2924">
        <v>7309.97</v>
      </c>
      <c r="K2924">
        <v>1461.99</v>
      </c>
      <c r="L2924">
        <v>95.03</v>
      </c>
      <c r="M2924">
        <v>65.790000000000006</v>
      </c>
      <c r="N2924">
        <v>731</v>
      </c>
      <c r="O2924">
        <v>2192.9899999999998</v>
      </c>
      <c r="P2924">
        <v>87.72</v>
      </c>
      <c r="Q2924">
        <v>95.03</v>
      </c>
      <c r="R2924">
        <v>-58.48</v>
      </c>
      <c r="S2924">
        <v>-51.17</v>
      </c>
      <c r="T2924">
        <v>31.07</v>
      </c>
      <c r="U2924">
        <v>15.95</v>
      </c>
      <c r="V2924">
        <v>-0.15</v>
      </c>
      <c r="W2924">
        <v>64.900000000000006</v>
      </c>
      <c r="X2924">
        <v>63.65</v>
      </c>
      <c r="Y2924">
        <v>64.97</v>
      </c>
      <c r="Z2924">
        <v>63.52</v>
      </c>
      <c r="AA2924">
        <v>7.3</v>
      </c>
      <c r="AB2924">
        <v>0.97</v>
      </c>
      <c r="AC2924">
        <v>64.03</v>
      </c>
      <c r="AD2924">
        <v>58.56</v>
      </c>
      <c r="AE2924">
        <v>58.99</v>
      </c>
      <c r="AF2924">
        <v>17031.87</v>
      </c>
      <c r="AG2924">
        <v>69</v>
      </c>
      <c r="AH2924">
        <v>2.35</v>
      </c>
      <c r="AI2924">
        <v>29</v>
      </c>
      <c r="AJ2924">
        <v>86</v>
      </c>
      <c r="AK2924">
        <v>56</v>
      </c>
    </row>
    <row r="2925" spans="1:37" hidden="1" x14ac:dyDescent="0.25">
      <c r="A2925" t="s">
        <v>3743</v>
      </c>
      <c r="B2925" t="s">
        <v>3744</v>
      </c>
      <c r="D2925">
        <v>83.52</v>
      </c>
      <c r="E2925">
        <v>201.7</v>
      </c>
      <c r="F2925" t="s">
        <v>10127</v>
      </c>
      <c r="G2925" t="s">
        <v>10127</v>
      </c>
      <c r="H2925">
        <v>100</v>
      </c>
      <c r="I2925">
        <v>227.92</v>
      </c>
      <c r="J2925">
        <v>22792.1</v>
      </c>
      <c r="K2925">
        <v>4558.42</v>
      </c>
      <c r="L2925">
        <v>296.3</v>
      </c>
      <c r="M2925">
        <v>205.13</v>
      </c>
      <c r="N2925">
        <v>2279.21</v>
      </c>
      <c r="O2925">
        <v>6837.63</v>
      </c>
      <c r="P2925">
        <v>273.51</v>
      </c>
      <c r="Q2925">
        <v>296.3</v>
      </c>
      <c r="R2925">
        <v>-182.34</v>
      </c>
      <c r="S2925">
        <v>-159.54</v>
      </c>
      <c r="T2925">
        <v>-103.11</v>
      </c>
      <c r="U2925">
        <v>22.86</v>
      </c>
      <c r="V2925">
        <v>-30.02</v>
      </c>
      <c r="W2925">
        <v>187.84</v>
      </c>
      <c r="X2925">
        <v>188.43</v>
      </c>
      <c r="Y2925">
        <v>179.39</v>
      </c>
      <c r="Z2925">
        <v>195.99</v>
      </c>
      <c r="AA2925">
        <v>-10.83</v>
      </c>
      <c r="AB2925">
        <v>10.119999999999999</v>
      </c>
      <c r="AC2925">
        <v>91.07</v>
      </c>
      <c r="AD2925">
        <v>74.75</v>
      </c>
      <c r="AE2925">
        <v>178.51</v>
      </c>
      <c r="AF2925">
        <v>428.7</v>
      </c>
      <c r="AG2925">
        <v>27</v>
      </c>
      <c r="AI2925">
        <v>27</v>
      </c>
      <c r="AK2925">
        <v>19</v>
      </c>
    </row>
    <row r="2926" spans="1:37" hidden="1" x14ac:dyDescent="0.25">
      <c r="A2926" t="s">
        <v>7346</v>
      </c>
      <c r="B2926" t="s">
        <v>7347</v>
      </c>
      <c r="C2926" t="s">
        <v>262</v>
      </c>
      <c r="D2926">
        <v>83.49</v>
      </c>
      <c r="E2926">
        <v>31.89</v>
      </c>
      <c r="F2926" t="s">
        <v>10127</v>
      </c>
      <c r="G2926" t="s">
        <v>10127</v>
      </c>
      <c r="H2926">
        <v>100</v>
      </c>
      <c r="I2926">
        <v>36.04</v>
      </c>
      <c r="J2926">
        <v>3603.57</v>
      </c>
      <c r="K2926">
        <v>720.71</v>
      </c>
      <c r="L2926">
        <v>46.85</v>
      </c>
      <c r="M2926">
        <v>32.43</v>
      </c>
      <c r="N2926">
        <v>360.36</v>
      </c>
      <c r="O2926">
        <v>1081.07</v>
      </c>
      <c r="P2926">
        <v>43.24</v>
      </c>
      <c r="Q2926">
        <v>46.85</v>
      </c>
      <c r="R2926">
        <v>-28.83</v>
      </c>
      <c r="S2926">
        <v>-25.22</v>
      </c>
      <c r="T2926">
        <v>-521.83000000000004</v>
      </c>
      <c r="U2926">
        <v>6.75</v>
      </c>
      <c r="V2926">
        <v>-9.65</v>
      </c>
      <c r="W2926">
        <v>29.92</v>
      </c>
      <c r="X2926">
        <v>28.31</v>
      </c>
      <c r="Y2926">
        <v>29.4</v>
      </c>
      <c r="Z2926">
        <v>27.45</v>
      </c>
      <c r="AA2926">
        <v>-2.13</v>
      </c>
      <c r="AB2926">
        <v>11.58</v>
      </c>
      <c r="AC2926">
        <v>59.31</v>
      </c>
      <c r="AD2926">
        <v>67.69</v>
      </c>
      <c r="AE2926">
        <v>24.62</v>
      </c>
      <c r="AF2926">
        <v>185505.7</v>
      </c>
      <c r="AG2926">
        <v>3</v>
      </c>
      <c r="AI2926">
        <v>19</v>
      </c>
      <c r="AK2926">
        <v>4</v>
      </c>
    </row>
    <row r="2927" spans="1:37" hidden="1" x14ac:dyDescent="0.25">
      <c r="A2927" t="s">
        <v>6607</v>
      </c>
      <c r="B2927" t="s">
        <v>6608</v>
      </c>
      <c r="C2927" t="s">
        <v>43</v>
      </c>
      <c r="D2927">
        <v>83.48</v>
      </c>
      <c r="E2927">
        <v>37.950000000000003</v>
      </c>
      <c r="F2927" t="s">
        <v>10127</v>
      </c>
      <c r="G2927" t="s">
        <v>10127</v>
      </c>
      <c r="H2927">
        <v>100</v>
      </c>
      <c r="I2927">
        <v>42.88</v>
      </c>
      <c r="J2927">
        <v>4288.3500000000004</v>
      </c>
      <c r="K2927">
        <v>857.67</v>
      </c>
      <c r="L2927">
        <v>55.75</v>
      </c>
      <c r="M2927">
        <v>38.6</v>
      </c>
      <c r="N2927">
        <v>428.84</v>
      </c>
      <c r="O2927">
        <v>1286.51</v>
      </c>
      <c r="P2927">
        <v>51.46</v>
      </c>
      <c r="Q2927">
        <v>55.75</v>
      </c>
      <c r="R2927">
        <v>-34.31</v>
      </c>
      <c r="S2927">
        <v>-30.02</v>
      </c>
      <c r="T2927">
        <v>-41.33</v>
      </c>
      <c r="U2927">
        <v>26.61</v>
      </c>
      <c r="V2927">
        <v>-9.65</v>
      </c>
      <c r="W2927">
        <v>40.799999999999997</v>
      </c>
      <c r="X2927">
        <v>43.93</v>
      </c>
      <c r="Y2927">
        <v>41.53</v>
      </c>
      <c r="Z2927">
        <v>44.65</v>
      </c>
      <c r="AA2927">
        <v>5.45</v>
      </c>
      <c r="AB2927">
        <v>-11.59</v>
      </c>
      <c r="AC2927">
        <v>5.03</v>
      </c>
      <c r="AD2927">
        <v>4.6399999999999997</v>
      </c>
      <c r="AE2927">
        <v>47.6</v>
      </c>
      <c r="AF2927">
        <v>30956.7</v>
      </c>
      <c r="AG2927">
        <v>3</v>
      </c>
      <c r="AI2927">
        <v>44</v>
      </c>
      <c r="AK2927">
        <v>84</v>
      </c>
    </row>
    <row r="2928" spans="1:37" hidden="1" x14ac:dyDescent="0.25">
      <c r="A2928" t="s">
        <v>9867</v>
      </c>
      <c r="B2928" t="s">
        <v>9868</v>
      </c>
      <c r="D2928">
        <v>83.44</v>
      </c>
      <c r="E2928">
        <v>50.89</v>
      </c>
      <c r="F2928" t="s">
        <v>10127</v>
      </c>
      <c r="G2928" t="s">
        <v>10127</v>
      </c>
      <c r="H2928">
        <v>100</v>
      </c>
      <c r="I2928">
        <v>57.51</v>
      </c>
      <c r="J2928">
        <v>5750.57</v>
      </c>
      <c r="K2928">
        <v>1150.1099999999999</v>
      </c>
      <c r="L2928">
        <v>74.760000000000005</v>
      </c>
      <c r="M2928">
        <v>51.76</v>
      </c>
      <c r="N2928">
        <v>575.05999999999995</v>
      </c>
      <c r="O2928">
        <v>1725.17</v>
      </c>
      <c r="P2928">
        <v>69.010000000000005</v>
      </c>
      <c r="Q2928">
        <v>74.760000000000005</v>
      </c>
      <c r="R2928">
        <v>-46</v>
      </c>
      <c r="S2928">
        <v>-40.25</v>
      </c>
      <c r="W2928">
        <v>49.74</v>
      </c>
      <c r="Y2928">
        <v>49.47</v>
      </c>
      <c r="AB2928">
        <v>2.14</v>
      </c>
      <c r="AC2928">
        <v>64.790000000000006</v>
      </c>
      <c r="AD2928">
        <v>74.23</v>
      </c>
      <c r="AE2928">
        <v>53.59</v>
      </c>
      <c r="AF2928">
        <v>52173.91</v>
      </c>
      <c r="AG2928">
        <v>4</v>
      </c>
    </row>
    <row r="2929" spans="1:37" hidden="1" x14ac:dyDescent="0.25">
      <c r="A2929" t="s">
        <v>6203</v>
      </c>
      <c r="B2929" t="s">
        <v>6204</v>
      </c>
      <c r="C2929" t="s">
        <v>262</v>
      </c>
      <c r="D2929">
        <v>83.41</v>
      </c>
      <c r="E2929">
        <v>53.37</v>
      </c>
      <c r="F2929" t="s">
        <v>10127</v>
      </c>
      <c r="G2929" t="s">
        <v>10127</v>
      </c>
      <c r="H2929">
        <v>100</v>
      </c>
      <c r="I2929">
        <v>60.31</v>
      </c>
      <c r="J2929">
        <v>6030.81</v>
      </c>
      <c r="K2929">
        <v>1206.1600000000001</v>
      </c>
      <c r="L2929">
        <v>78.400000000000006</v>
      </c>
      <c r="M2929">
        <v>54.28</v>
      </c>
      <c r="N2929">
        <v>603.08000000000004</v>
      </c>
      <c r="O2929">
        <v>1809.24</v>
      </c>
      <c r="P2929">
        <v>72.37</v>
      </c>
      <c r="Q2929">
        <v>78.400000000000006</v>
      </c>
      <c r="R2929">
        <v>-48.25</v>
      </c>
      <c r="S2929">
        <v>-42.22</v>
      </c>
      <c r="T2929">
        <v>48.5</v>
      </c>
      <c r="U2929">
        <v>23.12</v>
      </c>
      <c r="V2929">
        <v>-26.29</v>
      </c>
      <c r="W2929">
        <v>53.89</v>
      </c>
      <c r="X2929">
        <v>54.35</v>
      </c>
      <c r="Y2929">
        <v>54.12</v>
      </c>
      <c r="Z2929">
        <v>56.52</v>
      </c>
      <c r="AA2929">
        <v>-7.79</v>
      </c>
      <c r="AB2929">
        <v>-1.92</v>
      </c>
      <c r="AC2929">
        <v>53.94</v>
      </c>
      <c r="AD2929">
        <v>53.12</v>
      </c>
      <c r="AE2929">
        <v>59.27</v>
      </c>
      <c r="AF2929">
        <v>12431.7</v>
      </c>
      <c r="AG2929">
        <v>68</v>
      </c>
      <c r="AH2929">
        <v>2.21</v>
      </c>
      <c r="AI2929">
        <v>41</v>
      </c>
      <c r="AK2929">
        <v>49</v>
      </c>
    </row>
    <row r="2930" spans="1:37" hidden="1" x14ac:dyDescent="0.25">
      <c r="A2930" t="s">
        <v>7064</v>
      </c>
      <c r="B2930" t="s">
        <v>7065</v>
      </c>
      <c r="C2930" t="s">
        <v>30</v>
      </c>
      <c r="D2930">
        <v>83.23</v>
      </c>
      <c r="E2930">
        <v>36.130000000000003</v>
      </c>
      <c r="F2930" t="s">
        <v>10127</v>
      </c>
      <c r="G2930" t="s">
        <v>10127</v>
      </c>
      <c r="H2930">
        <v>100</v>
      </c>
      <c r="I2930">
        <v>40.83</v>
      </c>
      <c r="J2930">
        <v>4082.69</v>
      </c>
      <c r="K2930">
        <v>816.54</v>
      </c>
      <c r="L2930">
        <v>53.07</v>
      </c>
      <c r="M2930">
        <v>36.74</v>
      </c>
      <c r="N2930">
        <v>408.27</v>
      </c>
      <c r="O2930">
        <v>1224.81</v>
      </c>
      <c r="P2930">
        <v>48.99</v>
      </c>
      <c r="Q2930">
        <v>53.07</v>
      </c>
      <c r="R2930">
        <v>-32.659999999999997</v>
      </c>
      <c r="S2930">
        <v>-28.58</v>
      </c>
      <c r="T2930">
        <v>-3.2</v>
      </c>
      <c r="U2930">
        <v>1.85</v>
      </c>
      <c r="V2930">
        <v>-6.8</v>
      </c>
      <c r="W2930">
        <v>34.75</v>
      </c>
      <c r="X2930">
        <v>34.61</v>
      </c>
      <c r="Y2930">
        <v>34.729999999999997</v>
      </c>
      <c r="Z2930">
        <v>34.799999999999997</v>
      </c>
      <c r="AA2930">
        <v>-2.66</v>
      </c>
      <c r="AB2930">
        <v>4.6500000000000004</v>
      </c>
      <c r="AC2930">
        <v>70.510000000000005</v>
      </c>
      <c r="AD2930">
        <v>71.61</v>
      </c>
      <c r="AE2930">
        <v>31.28</v>
      </c>
      <c r="AF2930">
        <v>31768.57</v>
      </c>
      <c r="AG2930">
        <v>36</v>
      </c>
      <c r="AH2930">
        <v>2.86</v>
      </c>
      <c r="AI2930">
        <v>59</v>
      </c>
      <c r="AK2930">
        <v>60</v>
      </c>
    </row>
    <row r="2931" spans="1:37" hidden="1" x14ac:dyDescent="0.25">
      <c r="A2931" t="s">
        <v>4639</v>
      </c>
      <c r="B2931" t="s">
        <v>4640</v>
      </c>
      <c r="C2931" t="s">
        <v>4641</v>
      </c>
      <c r="D2931">
        <v>83.2</v>
      </c>
      <c r="E2931">
        <v>107.1</v>
      </c>
      <c r="F2931" t="s">
        <v>10127</v>
      </c>
      <c r="G2931" t="s">
        <v>10127</v>
      </c>
      <c r="H2931">
        <v>100</v>
      </c>
      <c r="I2931">
        <v>121.02</v>
      </c>
      <c r="J2931">
        <v>12102.3</v>
      </c>
      <c r="K2931">
        <v>2420.46</v>
      </c>
      <c r="L2931">
        <v>157.33000000000001</v>
      </c>
      <c r="M2931">
        <v>108.92</v>
      </c>
      <c r="N2931">
        <v>1210.23</v>
      </c>
      <c r="O2931">
        <v>3630.69</v>
      </c>
      <c r="P2931">
        <v>145.22999999999999</v>
      </c>
      <c r="Q2931">
        <v>157.33000000000001</v>
      </c>
      <c r="R2931">
        <v>-96.82</v>
      </c>
      <c r="S2931">
        <v>-84.72</v>
      </c>
      <c r="T2931">
        <v>32.89</v>
      </c>
      <c r="U2931">
        <v>14.34</v>
      </c>
      <c r="V2931">
        <v>-38.979999999999997</v>
      </c>
      <c r="W2931">
        <v>108.71</v>
      </c>
      <c r="X2931">
        <v>121.39</v>
      </c>
      <c r="Y2931">
        <v>110.06</v>
      </c>
      <c r="Z2931">
        <v>126.05</v>
      </c>
      <c r="AA2931">
        <v>-20.420000000000002</v>
      </c>
      <c r="AB2931">
        <v>-3.86</v>
      </c>
      <c r="AC2931">
        <v>60.45</v>
      </c>
      <c r="AD2931">
        <v>63.25</v>
      </c>
      <c r="AE2931">
        <v>114.94</v>
      </c>
      <c r="AF2931">
        <v>38608.699999999997</v>
      </c>
      <c r="AG2931">
        <v>93</v>
      </c>
      <c r="AJ2931">
        <v>58</v>
      </c>
    </row>
    <row r="2932" spans="1:37" hidden="1" x14ac:dyDescent="0.25">
      <c r="A2932" t="s">
        <v>4648</v>
      </c>
      <c r="B2932" t="s">
        <v>4649</v>
      </c>
      <c r="C2932" t="s">
        <v>3296</v>
      </c>
      <c r="D2932">
        <v>83.17</v>
      </c>
      <c r="E2932">
        <v>129.5</v>
      </c>
      <c r="F2932" t="s">
        <v>10127</v>
      </c>
      <c r="G2932" t="s">
        <v>10127</v>
      </c>
      <c r="H2932">
        <v>100</v>
      </c>
      <c r="I2932">
        <v>146.33000000000001</v>
      </c>
      <c r="J2932">
        <v>14633.5</v>
      </c>
      <c r="K2932">
        <v>2926.7</v>
      </c>
      <c r="L2932">
        <v>190.24</v>
      </c>
      <c r="M2932">
        <v>131.69999999999999</v>
      </c>
      <c r="N2932">
        <v>1463.35</v>
      </c>
      <c r="O2932">
        <v>4390.05</v>
      </c>
      <c r="P2932">
        <v>175.6</v>
      </c>
      <c r="Q2932">
        <v>190.24</v>
      </c>
      <c r="R2932">
        <v>-117.07</v>
      </c>
      <c r="S2932">
        <v>-102.43</v>
      </c>
      <c r="U2932">
        <v>8.92</v>
      </c>
      <c r="V2932">
        <v>-10.42</v>
      </c>
      <c r="W2932">
        <v>121.8</v>
      </c>
      <c r="X2932">
        <v>120.73</v>
      </c>
      <c r="Y2932">
        <v>121.49</v>
      </c>
      <c r="Z2932">
        <v>120.07</v>
      </c>
      <c r="AA2932">
        <v>-1.69</v>
      </c>
      <c r="AB2932">
        <v>7.84</v>
      </c>
      <c r="AC2932">
        <v>84.33</v>
      </c>
      <c r="AD2932">
        <v>90.74</v>
      </c>
      <c r="AE2932">
        <v>109</v>
      </c>
      <c r="AF2932">
        <v>16486.96</v>
      </c>
      <c r="AG2932">
        <v>14</v>
      </c>
    </row>
    <row r="2933" spans="1:37" hidden="1" x14ac:dyDescent="0.25">
      <c r="A2933" t="s">
        <v>8045</v>
      </c>
      <c r="B2933" t="s">
        <v>8046</v>
      </c>
      <c r="C2933" t="s">
        <v>262</v>
      </c>
      <c r="D2933">
        <v>83.07</v>
      </c>
      <c r="E2933">
        <v>18.84</v>
      </c>
      <c r="F2933" t="s">
        <v>10127</v>
      </c>
      <c r="G2933" t="s">
        <v>10127</v>
      </c>
      <c r="H2933">
        <v>100</v>
      </c>
      <c r="I2933">
        <v>21.29</v>
      </c>
      <c r="J2933">
        <v>2128.92</v>
      </c>
      <c r="K2933">
        <v>425.78</v>
      </c>
      <c r="L2933">
        <v>27.68</v>
      </c>
      <c r="M2933">
        <v>19.16</v>
      </c>
      <c r="N2933">
        <v>212.89</v>
      </c>
      <c r="O2933">
        <v>638.67999999999995</v>
      </c>
      <c r="P2933">
        <v>25.55</v>
      </c>
      <c r="Q2933">
        <v>27.68</v>
      </c>
      <c r="R2933">
        <v>-17.03</v>
      </c>
      <c r="S2933">
        <v>-14.9</v>
      </c>
      <c r="T2933">
        <v>346.11</v>
      </c>
      <c r="U2933">
        <v>1.72</v>
      </c>
      <c r="V2933">
        <v>-8.17</v>
      </c>
      <c r="W2933">
        <v>17.89</v>
      </c>
      <c r="X2933">
        <v>18.170000000000002</v>
      </c>
      <c r="Y2933">
        <v>17.8</v>
      </c>
      <c r="Z2933">
        <v>18.21</v>
      </c>
      <c r="AA2933">
        <v>-3.48</v>
      </c>
      <c r="AB2933">
        <v>5.71</v>
      </c>
      <c r="AC2933">
        <v>81.69</v>
      </c>
      <c r="AD2933">
        <v>90.35</v>
      </c>
      <c r="AE2933">
        <v>19.72</v>
      </c>
      <c r="AF2933">
        <v>75720.7</v>
      </c>
      <c r="AG2933">
        <v>-1</v>
      </c>
      <c r="AI2933">
        <v>34</v>
      </c>
      <c r="AK2933">
        <v>25</v>
      </c>
    </row>
    <row r="2934" spans="1:37" hidden="1" x14ac:dyDescent="0.25">
      <c r="A2934" t="s">
        <v>4094</v>
      </c>
      <c r="B2934" t="s">
        <v>4095</v>
      </c>
      <c r="C2934" t="s">
        <v>700</v>
      </c>
      <c r="D2934">
        <v>83.06</v>
      </c>
      <c r="E2934">
        <v>159</v>
      </c>
      <c r="F2934" t="s">
        <v>10127</v>
      </c>
      <c r="G2934" t="s">
        <v>10127</v>
      </c>
      <c r="H2934">
        <v>100</v>
      </c>
      <c r="I2934">
        <v>179.67</v>
      </c>
      <c r="J2934">
        <v>17967</v>
      </c>
      <c r="K2934">
        <v>3593.4</v>
      </c>
      <c r="L2934">
        <v>233.57</v>
      </c>
      <c r="M2934">
        <v>161.69999999999999</v>
      </c>
      <c r="N2934">
        <v>1796.7</v>
      </c>
      <c r="O2934">
        <v>5390.1</v>
      </c>
      <c r="P2934">
        <v>215.6</v>
      </c>
      <c r="Q2934">
        <v>233.57</v>
      </c>
      <c r="R2934">
        <v>-143.74</v>
      </c>
      <c r="S2934">
        <v>-125.77</v>
      </c>
      <c r="T2934">
        <v>9.2200000000000006</v>
      </c>
      <c r="U2934">
        <v>5.52</v>
      </c>
      <c r="V2934">
        <v>-13.42</v>
      </c>
      <c r="W2934">
        <v>159.35</v>
      </c>
      <c r="X2934">
        <v>156.18</v>
      </c>
      <c r="Y2934">
        <v>157.58000000000001</v>
      </c>
      <c r="Z2934">
        <v>155.35</v>
      </c>
      <c r="AA2934">
        <v>-4.8899999999999997</v>
      </c>
      <c r="AB2934">
        <v>1.83</v>
      </c>
      <c r="AC2934">
        <v>74.44</v>
      </c>
      <c r="AD2934">
        <v>52.63</v>
      </c>
      <c r="AE2934">
        <v>142.53</v>
      </c>
      <c r="AF2934">
        <v>1008.7</v>
      </c>
      <c r="AG2934">
        <v>90</v>
      </c>
      <c r="AI2934">
        <v>5</v>
      </c>
      <c r="AJ2934">
        <v>98</v>
      </c>
      <c r="AK2934">
        <v>70</v>
      </c>
    </row>
    <row r="2935" spans="1:37" hidden="1" x14ac:dyDescent="0.25">
      <c r="A2935" t="s">
        <v>6201</v>
      </c>
      <c r="B2935" t="s">
        <v>6202</v>
      </c>
      <c r="C2935" t="s">
        <v>1231</v>
      </c>
      <c r="D2935">
        <v>83.01</v>
      </c>
      <c r="E2935">
        <v>50.25</v>
      </c>
      <c r="F2935" t="s">
        <v>10127</v>
      </c>
      <c r="G2935" t="s">
        <v>10127</v>
      </c>
      <c r="H2935">
        <v>100</v>
      </c>
      <c r="I2935">
        <v>56.78</v>
      </c>
      <c r="J2935">
        <v>5678.25</v>
      </c>
      <c r="K2935">
        <v>1135.6500000000001</v>
      </c>
      <c r="L2935">
        <v>73.819999999999993</v>
      </c>
      <c r="M2935">
        <v>51.1</v>
      </c>
      <c r="N2935">
        <v>567.82000000000005</v>
      </c>
      <c r="O2935">
        <v>1703.47</v>
      </c>
      <c r="P2935">
        <v>68.14</v>
      </c>
      <c r="Q2935">
        <v>73.819999999999993</v>
      </c>
      <c r="R2935">
        <v>-45.43</v>
      </c>
      <c r="S2935">
        <v>-39.75</v>
      </c>
      <c r="T2935">
        <v>120.31</v>
      </c>
      <c r="U2935">
        <v>8.76</v>
      </c>
      <c r="V2935">
        <v>-12.08</v>
      </c>
      <c r="W2935">
        <v>51.86</v>
      </c>
      <c r="X2935">
        <v>54.43</v>
      </c>
      <c r="Y2935">
        <v>51.77</v>
      </c>
      <c r="Z2935">
        <v>55.59</v>
      </c>
      <c r="AA2935">
        <v>-2.77</v>
      </c>
      <c r="AB2935">
        <v>-5</v>
      </c>
      <c r="AC2935">
        <v>48.32</v>
      </c>
      <c r="AD2935">
        <v>32.42</v>
      </c>
      <c r="AE2935">
        <v>48.52</v>
      </c>
      <c r="AF2935">
        <v>6745.35</v>
      </c>
      <c r="AG2935">
        <v>17</v>
      </c>
      <c r="AI2935">
        <v>58</v>
      </c>
      <c r="AK2935">
        <v>58</v>
      </c>
    </row>
    <row r="2936" spans="1:37" hidden="1" x14ac:dyDescent="0.25">
      <c r="A2936" t="s">
        <v>971</v>
      </c>
      <c r="B2936" t="s">
        <v>972</v>
      </c>
      <c r="C2936" t="s">
        <v>58</v>
      </c>
      <c r="D2936">
        <v>82.98</v>
      </c>
      <c r="E2936">
        <v>1420.8</v>
      </c>
      <c r="F2936" t="s">
        <v>10127</v>
      </c>
      <c r="G2936" t="s">
        <v>10127</v>
      </c>
      <c r="H2936">
        <v>100</v>
      </c>
      <c r="I2936">
        <v>1605.5</v>
      </c>
      <c r="J2936">
        <v>160550.39999999999</v>
      </c>
      <c r="K2936">
        <v>32110.080000000002</v>
      </c>
      <c r="L2936">
        <v>2087.16</v>
      </c>
      <c r="M2936">
        <v>1444.95</v>
      </c>
      <c r="N2936">
        <v>16055.04</v>
      </c>
      <c r="O2936">
        <v>48165.120000000003</v>
      </c>
      <c r="P2936">
        <v>1926.6</v>
      </c>
      <c r="Q2936">
        <v>2087.16</v>
      </c>
      <c r="R2936">
        <v>-1284.4000000000001</v>
      </c>
      <c r="S2936">
        <v>-1123.8499999999999</v>
      </c>
      <c r="T2936">
        <v>15.84</v>
      </c>
      <c r="U2936">
        <v>13.2</v>
      </c>
      <c r="V2936">
        <v>-29.21</v>
      </c>
      <c r="W2936">
        <v>1351.02</v>
      </c>
      <c r="X2936">
        <v>1402.25</v>
      </c>
      <c r="Y2936">
        <v>1335.78</v>
      </c>
      <c r="Z2936">
        <v>1440.16</v>
      </c>
      <c r="AA2936">
        <v>-12.89</v>
      </c>
      <c r="AB2936">
        <v>5.49</v>
      </c>
      <c r="AC2936">
        <v>65.849999999999994</v>
      </c>
      <c r="AD2936">
        <v>65.72</v>
      </c>
      <c r="AE2936">
        <v>1238.18</v>
      </c>
      <c r="AF2936">
        <v>698.26</v>
      </c>
      <c r="AG2936">
        <v>98</v>
      </c>
      <c r="AI2936">
        <v>65</v>
      </c>
      <c r="AJ2936">
        <v>59</v>
      </c>
      <c r="AK2936">
        <v>85</v>
      </c>
    </row>
    <row r="2937" spans="1:37" hidden="1" x14ac:dyDescent="0.25">
      <c r="A2937" t="s">
        <v>5072</v>
      </c>
      <c r="B2937" t="s">
        <v>5073</v>
      </c>
      <c r="C2937" t="s">
        <v>394</v>
      </c>
      <c r="D2937">
        <v>82.46</v>
      </c>
      <c r="E2937">
        <v>98.05</v>
      </c>
      <c r="F2937" t="s">
        <v>10127</v>
      </c>
      <c r="G2937" t="s">
        <v>10127</v>
      </c>
      <c r="H2937">
        <v>100</v>
      </c>
      <c r="I2937">
        <v>110.8</v>
      </c>
      <c r="J2937">
        <v>11079.65</v>
      </c>
      <c r="K2937">
        <v>2215.9299999999998</v>
      </c>
      <c r="L2937">
        <v>144.04</v>
      </c>
      <c r="M2937">
        <v>99.72</v>
      </c>
      <c r="N2937">
        <v>1107.97</v>
      </c>
      <c r="O2937">
        <v>3323.89</v>
      </c>
      <c r="P2937">
        <v>132.96</v>
      </c>
      <c r="Q2937">
        <v>144.04</v>
      </c>
      <c r="R2937">
        <v>-88.64</v>
      </c>
      <c r="S2937">
        <v>-77.56</v>
      </c>
      <c r="T2937">
        <v>29.24</v>
      </c>
      <c r="U2937">
        <v>14.54</v>
      </c>
      <c r="V2937">
        <v>-3.94</v>
      </c>
      <c r="W2937">
        <v>95.06</v>
      </c>
      <c r="X2937">
        <v>96.94</v>
      </c>
      <c r="Y2937">
        <v>94.49</v>
      </c>
      <c r="Z2937">
        <v>95.93</v>
      </c>
      <c r="AA2937">
        <v>4.49</v>
      </c>
      <c r="AB2937">
        <v>3</v>
      </c>
      <c r="AC2937">
        <v>55.43</v>
      </c>
      <c r="AD2937">
        <v>59.13</v>
      </c>
      <c r="AE2937">
        <v>99.19</v>
      </c>
      <c r="AF2937">
        <v>11272.73</v>
      </c>
      <c r="AG2937">
        <v>53</v>
      </c>
      <c r="AI2937">
        <v>24</v>
      </c>
      <c r="AJ2937">
        <v>55</v>
      </c>
      <c r="AK2937">
        <v>26</v>
      </c>
    </row>
    <row r="2938" spans="1:37" hidden="1" x14ac:dyDescent="0.25">
      <c r="A2938" t="s">
        <v>3600</v>
      </c>
      <c r="B2938" t="s">
        <v>3601</v>
      </c>
      <c r="D2938">
        <v>82.28</v>
      </c>
      <c r="E2938">
        <v>255.4</v>
      </c>
      <c r="F2938" t="s">
        <v>10127</v>
      </c>
      <c r="G2938" t="s">
        <v>10127</v>
      </c>
      <c r="H2938">
        <v>100</v>
      </c>
      <c r="I2938">
        <v>288.60000000000002</v>
      </c>
      <c r="J2938">
        <v>28860.2</v>
      </c>
      <c r="K2938">
        <v>5772.04</v>
      </c>
      <c r="L2938">
        <v>375.18</v>
      </c>
      <c r="M2938">
        <v>259.74</v>
      </c>
      <c r="N2938">
        <v>2886.02</v>
      </c>
      <c r="O2938">
        <v>8658.06</v>
      </c>
      <c r="P2938">
        <v>346.32</v>
      </c>
      <c r="Q2938">
        <v>375.18</v>
      </c>
      <c r="R2938">
        <v>-230.88</v>
      </c>
      <c r="S2938">
        <v>-202.02</v>
      </c>
      <c r="T2938">
        <v>79.12</v>
      </c>
      <c r="U2938">
        <v>111.32</v>
      </c>
      <c r="V2938">
        <v>-13.53</v>
      </c>
      <c r="W2938">
        <v>242.35</v>
      </c>
      <c r="X2938">
        <v>206.43</v>
      </c>
      <c r="Y2938">
        <v>238.68</v>
      </c>
      <c r="Z2938">
        <v>201.27</v>
      </c>
      <c r="AA2938">
        <v>22.73</v>
      </c>
      <c r="AB2938">
        <v>8.9600000000000009</v>
      </c>
      <c r="AC2938">
        <v>95.96</v>
      </c>
      <c r="AD2938">
        <v>100</v>
      </c>
      <c r="AE2938">
        <v>232.51</v>
      </c>
      <c r="AF2938">
        <v>8328.1299999999992</v>
      </c>
      <c r="AG2938">
        <v>9</v>
      </c>
      <c r="AI2938">
        <v>86</v>
      </c>
      <c r="AK2938">
        <v>72</v>
      </c>
    </row>
    <row r="2939" spans="1:37" hidden="1" x14ac:dyDescent="0.25">
      <c r="A2939" t="s">
        <v>7240</v>
      </c>
      <c r="B2939" t="s">
        <v>7241</v>
      </c>
      <c r="D2939">
        <v>81.89</v>
      </c>
      <c r="E2939">
        <v>30.35</v>
      </c>
      <c r="F2939" t="s">
        <v>10127</v>
      </c>
      <c r="G2939" t="s">
        <v>10127</v>
      </c>
      <c r="H2939">
        <v>100</v>
      </c>
      <c r="I2939">
        <v>34.299999999999997</v>
      </c>
      <c r="J2939">
        <v>3429.55</v>
      </c>
      <c r="K2939">
        <v>685.91</v>
      </c>
      <c r="L2939">
        <v>44.58</v>
      </c>
      <c r="M2939">
        <v>30.87</v>
      </c>
      <c r="N2939">
        <v>342.95</v>
      </c>
      <c r="O2939">
        <v>1028.8699999999999</v>
      </c>
      <c r="P2939">
        <v>41.15</v>
      </c>
      <c r="Q2939">
        <v>44.58</v>
      </c>
      <c r="R2939">
        <v>-27.44</v>
      </c>
      <c r="S2939">
        <v>-24.01</v>
      </c>
      <c r="T2939">
        <v>122.22</v>
      </c>
      <c r="U2939">
        <v>1.86</v>
      </c>
      <c r="V2939">
        <v>-5.08</v>
      </c>
      <c r="W2939">
        <v>30.86</v>
      </c>
      <c r="X2939">
        <v>30.32</v>
      </c>
      <c r="Y2939">
        <v>30.73</v>
      </c>
      <c r="Z2939">
        <v>30.71</v>
      </c>
      <c r="AA2939">
        <v>-1.74</v>
      </c>
      <c r="AB2939">
        <v>-1.34</v>
      </c>
      <c r="AC2939">
        <v>46.18</v>
      </c>
      <c r="AD2939">
        <v>39.32</v>
      </c>
      <c r="AE2939">
        <v>26.38</v>
      </c>
      <c r="AF2939">
        <v>10839.83</v>
      </c>
      <c r="AG2939">
        <v>2</v>
      </c>
      <c r="AI2939">
        <v>98</v>
      </c>
      <c r="AK2939">
        <v>81</v>
      </c>
    </row>
    <row r="2940" spans="1:37" hidden="1" x14ac:dyDescent="0.25">
      <c r="A2940" t="s">
        <v>8574</v>
      </c>
      <c r="B2940" t="s">
        <v>8575</v>
      </c>
      <c r="C2940" t="s">
        <v>383</v>
      </c>
      <c r="D2940">
        <v>81.84</v>
      </c>
      <c r="E2940">
        <v>11.35</v>
      </c>
      <c r="F2940" t="s">
        <v>10127</v>
      </c>
      <c r="G2940" t="s">
        <v>10127</v>
      </c>
      <c r="H2940">
        <v>100</v>
      </c>
      <c r="I2940">
        <v>12.83</v>
      </c>
      <c r="J2940">
        <v>1282.55</v>
      </c>
      <c r="K2940">
        <v>256.51</v>
      </c>
      <c r="L2940">
        <v>16.670000000000002</v>
      </c>
      <c r="M2940">
        <v>11.54</v>
      </c>
      <c r="N2940">
        <v>128.25</v>
      </c>
      <c r="O2940">
        <v>384.77</v>
      </c>
      <c r="P2940">
        <v>15.39</v>
      </c>
      <c r="Q2940">
        <v>16.670000000000002</v>
      </c>
      <c r="R2940">
        <v>-10.26</v>
      </c>
      <c r="S2940">
        <v>-8.98</v>
      </c>
      <c r="T2940">
        <v>-51.8</v>
      </c>
      <c r="U2940">
        <v>19.68</v>
      </c>
      <c r="V2940">
        <v>-14.4</v>
      </c>
      <c r="W2940">
        <v>11.24</v>
      </c>
      <c r="X2940">
        <v>11.05</v>
      </c>
      <c r="Y2940">
        <v>11.16</v>
      </c>
      <c r="Z2940">
        <v>11.2</v>
      </c>
      <c r="AA2940">
        <v>-0.19</v>
      </c>
      <c r="AB2940">
        <v>2.2000000000000002</v>
      </c>
      <c r="AC2940">
        <v>74.540000000000006</v>
      </c>
      <c r="AD2940">
        <v>65.23</v>
      </c>
      <c r="AE2940">
        <v>11.95</v>
      </c>
      <c r="AF2940">
        <v>7035.3</v>
      </c>
      <c r="AI2940">
        <v>34</v>
      </c>
      <c r="AK2940">
        <v>21</v>
      </c>
    </row>
    <row r="2941" spans="1:37" hidden="1" x14ac:dyDescent="0.25">
      <c r="A2941" t="s">
        <v>7525</v>
      </c>
      <c r="B2941" t="s">
        <v>7526</v>
      </c>
      <c r="C2941" t="s">
        <v>733</v>
      </c>
      <c r="D2941">
        <v>81.8</v>
      </c>
      <c r="E2941">
        <v>25.88</v>
      </c>
      <c r="F2941" t="s">
        <v>10127</v>
      </c>
      <c r="G2941" t="s">
        <v>10127</v>
      </c>
      <c r="H2941">
        <v>100</v>
      </c>
      <c r="I2941">
        <v>29.24</v>
      </c>
      <c r="J2941">
        <v>2924.44</v>
      </c>
      <c r="K2941">
        <v>584.89</v>
      </c>
      <c r="L2941">
        <v>38.020000000000003</v>
      </c>
      <c r="M2941">
        <v>26.32</v>
      </c>
      <c r="N2941">
        <v>292.44</v>
      </c>
      <c r="O2941">
        <v>877.33</v>
      </c>
      <c r="P2941">
        <v>35.090000000000003</v>
      </c>
      <c r="Q2941">
        <v>38.020000000000003</v>
      </c>
      <c r="R2941">
        <v>-23.4</v>
      </c>
      <c r="S2941">
        <v>-20.47</v>
      </c>
      <c r="T2941">
        <v>-1.1499999999999999</v>
      </c>
      <c r="U2941">
        <v>22.84</v>
      </c>
      <c r="V2941">
        <v>-14.45</v>
      </c>
      <c r="W2941">
        <v>25.73</v>
      </c>
      <c r="X2941">
        <v>25.35</v>
      </c>
      <c r="Y2941">
        <v>25.88</v>
      </c>
      <c r="Z2941">
        <v>25.08</v>
      </c>
      <c r="AA2941">
        <v>0.86</v>
      </c>
      <c r="AB2941">
        <v>1.56</v>
      </c>
      <c r="AC2941">
        <v>75.89</v>
      </c>
      <c r="AD2941">
        <v>76.91</v>
      </c>
      <c r="AE2941">
        <v>27.72</v>
      </c>
      <c r="AF2941">
        <v>301234.03999999998</v>
      </c>
      <c r="AG2941">
        <v>11</v>
      </c>
      <c r="AI2941">
        <v>64</v>
      </c>
      <c r="AK2941">
        <v>49</v>
      </c>
    </row>
    <row r="2942" spans="1:37" hidden="1" x14ac:dyDescent="0.25">
      <c r="A2942" t="s">
        <v>6369</v>
      </c>
      <c r="B2942" t="s">
        <v>6370</v>
      </c>
      <c r="C2942" t="s">
        <v>299</v>
      </c>
      <c r="D2942">
        <v>81.67</v>
      </c>
      <c r="E2942">
        <v>55.96</v>
      </c>
      <c r="F2942" t="s">
        <v>10127</v>
      </c>
      <c r="G2942" t="s">
        <v>10127</v>
      </c>
      <c r="H2942">
        <v>100</v>
      </c>
      <c r="I2942">
        <v>63.23</v>
      </c>
      <c r="J2942">
        <v>6323.48</v>
      </c>
      <c r="K2942">
        <v>1264.7</v>
      </c>
      <c r="L2942">
        <v>82.21</v>
      </c>
      <c r="M2942">
        <v>56.91</v>
      </c>
      <c r="N2942">
        <v>632.35</v>
      </c>
      <c r="O2942">
        <v>1897.04</v>
      </c>
      <c r="P2942">
        <v>75.88</v>
      </c>
      <c r="Q2942">
        <v>82.21</v>
      </c>
      <c r="R2942">
        <v>-50.59</v>
      </c>
      <c r="S2942">
        <v>-44.26</v>
      </c>
      <c r="T2942">
        <v>7.25</v>
      </c>
      <c r="U2942">
        <v>22.27</v>
      </c>
      <c r="V2942">
        <v>-1.1100000000000001</v>
      </c>
      <c r="W2942">
        <v>52.35</v>
      </c>
      <c r="X2942">
        <v>49.43</v>
      </c>
      <c r="Y2942">
        <v>51.31</v>
      </c>
      <c r="Z2942">
        <v>48.84</v>
      </c>
      <c r="AA2942">
        <v>9.35</v>
      </c>
      <c r="AB2942">
        <v>9.75</v>
      </c>
      <c r="AC2942">
        <v>100</v>
      </c>
      <c r="AD2942">
        <v>100</v>
      </c>
      <c r="AE2942">
        <v>52.87</v>
      </c>
      <c r="AF2942">
        <v>15923.39</v>
      </c>
      <c r="AG2942">
        <v>13</v>
      </c>
      <c r="AI2942">
        <v>22</v>
      </c>
      <c r="AK2942">
        <v>78</v>
      </c>
    </row>
    <row r="2943" spans="1:37" hidden="1" x14ac:dyDescent="0.25">
      <c r="A2943" t="s">
        <v>4617</v>
      </c>
      <c r="B2943" t="s">
        <v>4618</v>
      </c>
      <c r="D2943">
        <v>81.45</v>
      </c>
      <c r="E2943">
        <v>128</v>
      </c>
      <c r="F2943" t="s">
        <v>10127</v>
      </c>
      <c r="G2943" t="s">
        <v>10127</v>
      </c>
      <c r="H2943">
        <v>100</v>
      </c>
      <c r="I2943">
        <v>144.63999999999999</v>
      </c>
      <c r="J2943">
        <v>14464</v>
      </c>
      <c r="K2943">
        <v>2892.8</v>
      </c>
      <c r="L2943">
        <v>188.03</v>
      </c>
      <c r="M2943">
        <v>130.18</v>
      </c>
      <c r="N2943">
        <v>1446.4</v>
      </c>
      <c r="O2943">
        <v>4339.2</v>
      </c>
      <c r="P2943">
        <v>173.57</v>
      </c>
      <c r="Q2943">
        <v>188.03</v>
      </c>
      <c r="R2943">
        <v>-115.71</v>
      </c>
      <c r="S2943">
        <v>-101.25</v>
      </c>
      <c r="T2943">
        <v>23.95</v>
      </c>
      <c r="U2943">
        <v>12.98</v>
      </c>
      <c r="V2943">
        <v>-2.87</v>
      </c>
      <c r="W2943">
        <v>126.24</v>
      </c>
      <c r="X2943">
        <v>122.67</v>
      </c>
      <c r="Y2943">
        <v>126.62</v>
      </c>
      <c r="Z2943">
        <v>121.64</v>
      </c>
      <c r="AA2943">
        <v>4.46</v>
      </c>
      <c r="AB2943">
        <v>2.27</v>
      </c>
      <c r="AC2943">
        <v>52.99</v>
      </c>
      <c r="AD2943">
        <v>52.99</v>
      </c>
      <c r="AE2943">
        <v>116.77</v>
      </c>
      <c r="AF2943">
        <v>13495.65</v>
      </c>
      <c r="AG2943">
        <v>14</v>
      </c>
    </row>
    <row r="2944" spans="1:37" hidden="1" x14ac:dyDescent="0.25">
      <c r="A2944" t="s">
        <v>3974</v>
      </c>
      <c r="B2944" t="s">
        <v>3975</v>
      </c>
      <c r="C2944" t="s">
        <v>2726</v>
      </c>
      <c r="D2944">
        <v>81.430000000000007</v>
      </c>
      <c r="E2944">
        <v>237.25</v>
      </c>
      <c r="F2944" t="s">
        <v>10127</v>
      </c>
      <c r="G2944" t="s">
        <v>10127</v>
      </c>
      <c r="H2944">
        <v>100</v>
      </c>
      <c r="I2944">
        <v>268.08999999999997</v>
      </c>
      <c r="J2944">
        <v>26809.25</v>
      </c>
      <c r="K2944">
        <v>5361.85</v>
      </c>
      <c r="L2944">
        <v>348.52</v>
      </c>
      <c r="M2944">
        <v>241.28</v>
      </c>
      <c r="N2944">
        <v>2680.92</v>
      </c>
      <c r="O2944">
        <v>8042.78</v>
      </c>
      <c r="P2944">
        <v>321.70999999999998</v>
      </c>
      <c r="Q2944">
        <v>348.52</v>
      </c>
      <c r="R2944">
        <v>-214.47</v>
      </c>
      <c r="S2944">
        <v>-187.66</v>
      </c>
      <c r="T2944">
        <v>-8.36</v>
      </c>
      <c r="U2944">
        <v>83.85</v>
      </c>
      <c r="V2944">
        <v>4.78</v>
      </c>
      <c r="W2944">
        <v>214.42</v>
      </c>
      <c r="X2944">
        <v>165.69</v>
      </c>
      <c r="Y2944">
        <v>210.55</v>
      </c>
      <c r="Z2944">
        <v>149.41</v>
      </c>
      <c r="AA2944">
        <v>33.479999999999997</v>
      </c>
      <c r="AB2944">
        <v>22.41</v>
      </c>
      <c r="AC2944">
        <v>100</v>
      </c>
      <c r="AD2944">
        <v>100</v>
      </c>
      <c r="AE2944">
        <v>71.319999999999993</v>
      </c>
      <c r="AF2944">
        <v>895.3</v>
      </c>
      <c r="AG2944">
        <v>1</v>
      </c>
    </row>
    <row r="2945" spans="1:37" hidden="1" x14ac:dyDescent="0.25">
      <c r="A2945" t="s">
        <v>4469</v>
      </c>
      <c r="B2945" t="s">
        <v>4470</v>
      </c>
      <c r="C2945" t="s">
        <v>235</v>
      </c>
      <c r="D2945">
        <v>81.31</v>
      </c>
      <c r="E2945">
        <v>138.44999999999999</v>
      </c>
      <c r="F2945" t="s">
        <v>10127</v>
      </c>
      <c r="G2945" t="s">
        <v>10127</v>
      </c>
      <c r="H2945">
        <v>100</v>
      </c>
      <c r="I2945">
        <v>156.44999999999999</v>
      </c>
      <c r="J2945">
        <v>15644.85</v>
      </c>
      <c r="K2945">
        <v>3128.97</v>
      </c>
      <c r="L2945">
        <v>203.38</v>
      </c>
      <c r="M2945">
        <v>140.80000000000001</v>
      </c>
      <c r="N2945">
        <v>1564.48</v>
      </c>
      <c r="O2945">
        <v>4693.46</v>
      </c>
      <c r="P2945">
        <v>187.74</v>
      </c>
      <c r="Q2945">
        <v>203.38</v>
      </c>
      <c r="R2945">
        <v>-125.16</v>
      </c>
      <c r="S2945">
        <v>-109.51</v>
      </c>
      <c r="T2945">
        <v>-13.01</v>
      </c>
      <c r="U2945">
        <v>3.61</v>
      </c>
      <c r="V2945">
        <v>-6.22</v>
      </c>
      <c r="W2945">
        <v>130.63999999999999</v>
      </c>
      <c r="X2945">
        <v>131.1</v>
      </c>
      <c r="Y2945">
        <v>128.94999999999999</v>
      </c>
      <c r="Z2945">
        <v>134.43</v>
      </c>
      <c r="AA2945">
        <v>-1.55</v>
      </c>
      <c r="AB2945">
        <v>6.37</v>
      </c>
      <c r="AC2945">
        <v>69.45</v>
      </c>
      <c r="AD2945">
        <v>78.739999999999995</v>
      </c>
      <c r="AE2945">
        <v>142.30000000000001</v>
      </c>
      <c r="AF2945">
        <v>3959.48</v>
      </c>
      <c r="AG2945">
        <v>90</v>
      </c>
      <c r="AI2945">
        <v>41</v>
      </c>
      <c r="AK2945">
        <v>95</v>
      </c>
    </row>
    <row r="2946" spans="1:37" hidden="1" x14ac:dyDescent="0.25">
      <c r="A2946" t="s">
        <v>3262</v>
      </c>
      <c r="B2946" t="s">
        <v>3263</v>
      </c>
      <c r="C2946" t="s">
        <v>2356</v>
      </c>
      <c r="D2946">
        <v>81.3</v>
      </c>
      <c r="E2946">
        <v>231</v>
      </c>
      <c r="F2946" t="s">
        <v>10127</v>
      </c>
      <c r="G2946" t="s">
        <v>10127</v>
      </c>
      <c r="H2946">
        <v>100</v>
      </c>
      <c r="I2946">
        <v>261.02999999999997</v>
      </c>
      <c r="J2946">
        <v>26103</v>
      </c>
      <c r="K2946">
        <v>5220.6000000000004</v>
      </c>
      <c r="L2946">
        <v>339.34</v>
      </c>
      <c r="M2946">
        <v>234.93</v>
      </c>
      <c r="N2946">
        <v>2610.3000000000002</v>
      </c>
      <c r="O2946">
        <v>7830.9</v>
      </c>
      <c r="P2946">
        <v>313.24</v>
      </c>
      <c r="Q2946">
        <v>339.34</v>
      </c>
      <c r="R2946">
        <v>-208.82</v>
      </c>
      <c r="S2946">
        <v>-182.72</v>
      </c>
      <c r="T2946">
        <v>24.41</v>
      </c>
      <c r="U2946">
        <v>4.8</v>
      </c>
      <c r="V2946">
        <v>-9.4700000000000006</v>
      </c>
      <c r="W2946">
        <v>234.44</v>
      </c>
      <c r="X2946">
        <v>244.21</v>
      </c>
      <c r="Y2946">
        <v>235.44</v>
      </c>
      <c r="Z2946">
        <v>251.27</v>
      </c>
      <c r="AA2946">
        <v>-2.86</v>
      </c>
      <c r="AB2946">
        <v>-3.39</v>
      </c>
      <c r="AC2946">
        <v>62.15</v>
      </c>
      <c r="AD2946">
        <v>60.14</v>
      </c>
      <c r="AE2946">
        <v>213.51</v>
      </c>
      <c r="AF2946">
        <v>2948.09</v>
      </c>
      <c r="AG2946">
        <v>79</v>
      </c>
      <c r="AI2946">
        <v>97</v>
      </c>
      <c r="AJ2946">
        <v>70</v>
      </c>
      <c r="AK2946">
        <v>92</v>
      </c>
    </row>
    <row r="2947" spans="1:37" hidden="1" x14ac:dyDescent="0.25">
      <c r="A2947" t="s">
        <v>4352</v>
      </c>
      <c r="B2947" t="s">
        <v>4353</v>
      </c>
      <c r="C2947" t="s">
        <v>2340</v>
      </c>
      <c r="D2947">
        <v>81.290000000000006</v>
      </c>
      <c r="E2947">
        <v>132.9</v>
      </c>
      <c r="F2947" t="s">
        <v>10127</v>
      </c>
      <c r="G2947" t="s">
        <v>10127</v>
      </c>
      <c r="H2947">
        <v>100</v>
      </c>
      <c r="I2947">
        <v>150.18</v>
      </c>
      <c r="J2947">
        <v>15017.7</v>
      </c>
      <c r="K2947">
        <v>3003.54</v>
      </c>
      <c r="L2947">
        <v>195.23</v>
      </c>
      <c r="M2947">
        <v>135.16</v>
      </c>
      <c r="N2947">
        <v>1501.77</v>
      </c>
      <c r="O2947">
        <v>4505.3100000000004</v>
      </c>
      <c r="P2947">
        <v>180.21</v>
      </c>
      <c r="Q2947">
        <v>195.23</v>
      </c>
      <c r="R2947">
        <v>-120.14</v>
      </c>
      <c r="S2947">
        <v>-105.12</v>
      </c>
      <c r="T2947">
        <v>53.13</v>
      </c>
      <c r="U2947">
        <v>3.54</v>
      </c>
      <c r="V2947">
        <v>-6.75</v>
      </c>
      <c r="W2947">
        <v>132.51</v>
      </c>
      <c r="X2947">
        <v>138.97999999999999</v>
      </c>
      <c r="Y2947">
        <v>132.66</v>
      </c>
      <c r="Z2947">
        <v>137.24</v>
      </c>
      <c r="AA2947">
        <v>-1.87</v>
      </c>
      <c r="AB2947">
        <v>-0.92</v>
      </c>
      <c r="AC2947">
        <v>14.71</v>
      </c>
      <c r="AD2947">
        <v>30.39</v>
      </c>
      <c r="AE2947">
        <v>142.16999999999999</v>
      </c>
      <c r="AF2947">
        <v>5950</v>
      </c>
      <c r="AG2947">
        <v>48</v>
      </c>
      <c r="AJ2947">
        <v>57</v>
      </c>
    </row>
    <row r="2948" spans="1:37" hidden="1" x14ac:dyDescent="0.25">
      <c r="A2948" t="s">
        <v>3395</v>
      </c>
      <c r="B2948" t="s">
        <v>3396</v>
      </c>
      <c r="D2948">
        <v>81.25</v>
      </c>
      <c r="E2948">
        <v>242.5</v>
      </c>
      <c r="F2948" t="s">
        <v>10127</v>
      </c>
      <c r="G2948" t="s">
        <v>10127</v>
      </c>
      <c r="H2948">
        <v>100</v>
      </c>
      <c r="I2948">
        <v>274.02</v>
      </c>
      <c r="J2948">
        <v>27402.5</v>
      </c>
      <c r="K2948">
        <v>5480.5</v>
      </c>
      <c r="L2948">
        <v>356.23</v>
      </c>
      <c r="M2948">
        <v>246.62</v>
      </c>
      <c r="N2948">
        <v>2740.25</v>
      </c>
      <c r="O2948">
        <v>8220.75</v>
      </c>
      <c r="P2948">
        <v>328.83</v>
      </c>
      <c r="Q2948">
        <v>356.23</v>
      </c>
      <c r="R2948">
        <v>-219.22</v>
      </c>
      <c r="S2948">
        <v>-191.82</v>
      </c>
      <c r="T2948">
        <v>71.27</v>
      </c>
      <c r="U2948">
        <v>3.34</v>
      </c>
      <c r="V2948">
        <v>-10.23</v>
      </c>
      <c r="W2948">
        <v>239.54</v>
      </c>
      <c r="X2948">
        <v>228.72</v>
      </c>
      <c r="Y2948">
        <v>239.62</v>
      </c>
      <c r="Z2948">
        <v>234.2</v>
      </c>
      <c r="AA2948">
        <v>-3.92</v>
      </c>
      <c r="AB2948">
        <v>1.2</v>
      </c>
      <c r="AC2948">
        <v>38.659999999999997</v>
      </c>
      <c r="AD2948">
        <v>46.94</v>
      </c>
      <c r="AE2948">
        <v>26.31</v>
      </c>
      <c r="AF2948">
        <v>168.35</v>
      </c>
    </row>
    <row r="2949" spans="1:37" hidden="1" x14ac:dyDescent="0.25">
      <c r="A2949" t="s">
        <v>800</v>
      </c>
      <c r="B2949" t="s">
        <v>801</v>
      </c>
      <c r="C2949" t="s">
        <v>243</v>
      </c>
      <c r="D2949">
        <v>81.2</v>
      </c>
      <c r="E2949">
        <v>1911</v>
      </c>
      <c r="F2949" t="s">
        <v>10127</v>
      </c>
      <c r="G2949" t="s">
        <v>10127</v>
      </c>
      <c r="H2949">
        <v>100</v>
      </c>
      <c r="I2949">
        <v>2159.4299999999998</v>
      </c>
      <c r="J2949">
        <v>215943</v>
      </c>
      <c r="K2949">
        <v>43188.6</v>
      </c>
      <c r="L2949">
        <v>2807.26</v>
      </c>
      <c r="M2949">
        <v>1943.49</v>
      </c>
      <c r="N2949">
        <v>21594.3</v>
      </c>
      <c r="O2949">
        <v>64782.9</v>
      </c>
      <c r="P2949">
        <v>2591.3200000000002</v>
      </c>
      <c r="Q2949">
        <v>2807.26</v>
      </c>
      <c r="R2949">
        <v>-1727.54</v>
      </c>
      <c r="S2949">
        <v>-1511.6</v>
      </c>
      <c r="T2949">
        <v>25.94</v>
      </c>
      <c r="U2949">
        <v>91.53</v>
      </c>
      <c r="V2949">
        <v>-15.75</v>
      </c>
      <c r="W2949">
        <v>1909.97</v>
      </c>
      <c r="X2949">
        <v>1783.51</v>
      </c>
      <c r="Y2949">
        <v>1909.46</v>
      </c>
      <c r="Z2949">
        <v>1742.91</v>
      </c>
      <c r="AA2949">
        <v>17.02</v>
      </c>
      <c r="AB2949">
        <v>1.53</v>
      </c>
      <c r="AC2949">
        <v>84.71</v>
      </c>
      <c r="AD2949">
        <v>79.099999999999994</v>
      </c>
      <c r="AE2949">
        <v>1992.58</v>
      </c>
      <c r="AF2949">
        <v>437.91</v>
      </c>
      <c r="AG2949">
        <v>42</v>
      </c>
      <c r="AI2949">
        <v>37</v>
      </c>
      <c r="AJ2949">
        <v>37</v>
      </c>
      <c r="AK2949">
        <v>35</v>
      </c>
    </row>
    <row r="2950" spans="1:37" hidden="1" x14ac:dyDescent="0.25">
      <c r="A2950" t="s">
        <v>8087</v>
      </c>
      <c r="B2950" t="s">
        <v>8088</v>
      </c>
      <c r="C2950" t="s">
        <v>700</v>
      </c>
      <c r="D2950">
        <v>81.16</v>
      </c>
      <c r="E2950">
        <v>18.329999999999998</v>
      </c>
      <c r="F2950" t="s">
        <v>10127</v>
      </c>
      <c r="G2950" t="s">
        <v>10127</v>
      </c>
      <c r="H2950">
        <v>100</v>
      </c>
      <c r="I2950">
        <v>20.71</v>
      </c>
      <c r="J2950">
        <v>2071.29</v>
      </c>
      <c r="K2950">
        <v>414.26</v>
      </c>
      <c r="L2950">
        <v>26.93</v>
      </c>
      <c r="M2950">
        <v>18.64</v>
      </c>
      <c r="N2950">
        <v>207.13</v>
      </c>
      <c r="O2950">
        <v>621.39</v>
      </c>
      <c r="P2950">
        <v>24.86</v>
      </c>
      <c r="Q2950">
        <v>26.93</v>
      </c>
      <c r="R2950">
        <v>-16.57</v>
      </c>
      <c r="S2950">
        <v>-14.5</v>
      </c>
      <c r="T2950">
        <v>176.43</v>
      </c>
      <c r="U2950">
        <v>9.52</v>
      </c>
      <c r="V2950">
        <v>-5.08</v>
      </c>
      <c r="W2950">
        <v>18.7</v>
      </c>
      <c r="X2950">
        <v>17.649999999999999</v>
      </c>
      <c r="Y2950">
        <v>18.829999999999998</v>
      </c>
      <c r="Z2950">
        <v>18.98</v>
      </c>
      <c r="AA2950">
        <v>1.7</v>
      </c>
      <c r="AB2950">
        <v>-2.0699999999999998</v>
      </c>
      <c r="AC2950">
        <v>26.32</v>
      </c>
      <c r="AD2950">
        <v>18.420000000000002</v>
      </c>
      <c r="AE2950">
        <v>17.73</v>
      </c>
      <c r="AF2950">
        <v>35128.519999999997</v>
      </c>
      <c r="AG2950">
        <v>58</v>
      </c>
      <c r="AJ2950">
        <v>100</v>
      </c>
    </row>
    <row r="2951" spans="1:37" hidden="1" x14ac:dyDescent="0.25">
      <c r="A2951" t="s">
        <v>5582</v>
      </c>
      <c r="B2951" t="s">
        <v>5583</v>
      </c>
      <c r="C2951" t="s">
        <v>2340</v>
      </c>
      <c r="D2951">
        <v>80.849999999999994</v>
      </c>
      <c r="E2951">
        <v>66.52</v>
      </c>
      <c r="F2951" t="s">
        <v>10127</v>
      </c>
      <c r="G2951" t="s">
        <v>10127</v>
      </c>
      <c r="H2951">
        <v>100</v>
      </c>
      <c r="I2951">
        <v>75.17</v>
      </c>
      <c r="J2951">
        <v>7516.76</v>
      </c>
      <c r="K2951">
        <v>1503.35</v>
      </c>
      <c r="L2951">
        <v>97.72</v>
      </c>
      <c r="M2951">
        <v>67.650000000000006</v>
      </c>
      <c r="N2951">
        <v>751.68</v>
      </c>
      <c r="O2951">
        <v>2255.0300000000002</v>
      </c>
      <c r="P2951">
        <v>90.2</v>
      </c>
      <c r="Q2951">
        <v>97.72</v>
      </c>
      <c r="R2951">
        <v>-60.13</v>
      </c>
      <c r="S2951">
        <v>-52.62</v>
      </c>
      <c r="T2951">
        <v>-735</v>
      </c>
      <c r="U2951">
        <v>16.420000000000002</v>
      </c>
      <c r="V2951">
        <v>-6.62</v>
      </c>
      <c r="W2951">
        <v>67.77</v>
      </c>
      <c r="X2951">
        <v>74.739999999999995</v>
      </c>
      <c r="Y2951">
        <v>67.48</v>
      </c>
      <c r="Z2951">
        <v>76.62</v>
      </c>
      <c r="AA2951">
        <v>3.63</v>
      </c>
      <c r="AB2951">
        <v>-5.65</v>
      </c>
      <c r="AC2951">
        <v>4.68</v>
      </c>
      <c r="AD2951">
        <v>13.95</v>
      </c>
      <c r="AE2951">
        <v>31.52</v>
      </c>
      <c r="AF2951">
        <v>987.82</v>
      </c>
      <c r="AG2951">
        <v>10</v>
      </c>
      <c r="AI2951">
        <v>11</v>
      </c>
      <c r="AK2951">
        <v>4</v>
      </c>
    </row>
    <row r="2952" spans="1:37" hidden="1" x14ac:dyDescent="0.25">
      <c r="A2952" t="s">
        <v>3442</v>
      </c>
      <c r="B2952" t="s">
        <v>3443</v>
      </c>
      <c r="C2952" t="s">
        <v>497</v>
      </c>
      <c r="D2952">
        <v>80.7</v>
      </c>
      <c r="E2952">
        <v>224.65</v>
      </c>
      <c r="F2952" t="s">
        <v>10127</v>
      </c>
      <c r="G2952" t="s">
        <v>10127</v>
      </c>
      <c r="H2952">
        <v>100</v>
      </c>
      <c r="I2952">
        <v>253.85</v>
      </c>
      <c r="J2952">
        <v>25385.45</v>
      </c>
      <c r="K2952">
        <v>5077.09</v>
      </c>
      <c r="L2952">
        <v>330.01</v>
      </c>
      <c r="M2952">
        <v>228.47</v>
      </c>
      <c r="N2952">
        <v>2538.54</v>
      </c>
      <c r="O2952">
        <v>7615.63</v>
      </c>
      <c r="P2952">
        <v>304.63</v>
      </c>
      <c r="Q2952">
        <v>330.01</v>
      </c>
      <c r="R2952">
        <v>-203.08</v>
      </c>
      <c r="S2952">
        <v>-177.7</v>
      </c>
      <c r="T2952">
        <v>42.47</v>
      </c>
      <c r="U2952">
        <v>2.0499999999999998</v>
      </c>
      <c r="V2952">
        <v>-4.47</v>
      </c>
      <c r="W2952">
        <v>221.82</v>
      </c>
      <c r="X2952">
        <v>222.08</v>
      </c>
      <c r="Y2952">
        <v>220.79</v>
      </c>
      <c r="Z2952">
        <v>220.91</v>
      </c>
      <c r="AA2952">
        <v>-1.32</v>
      </c>
      <c r="AB2952">
        <v>1.82</v>
      </c>
      <c r="AC2952">
        <v>78.31</v>
      </c>
      <c r="AD2952">
        <v>78.14</v>
      </c>
      <c r="AE2952">
        <v>232.63</v>
      </c>
      <c r="AF2952">
        <v>584.61</v>
      </c>
      <c r="AG2952">
        <v>13</v>
      </c>
      <c r="AI2952">
        <v>17</v>
      </c>
      <c r="AJ2952">
        <v>97</v>
      </c>
      <c r="AK2952">
        <v>59</v>
      </c>
    </row>
    <row r="2953" spans="1:37" hidden="1" x14ac:dyDescent="0.25">
      <c r="A2953" t="s">
        <v>9022</v>
      </c>
      <c r="B2953" t="s">
        <v>9023</v>
      </c>
      <c r="C2953" t="s">
        <v>299</v>
      </c>
      <c r="D2953">
        <v>80.59</v>
      </c>
      <c r="E2953">
        <v>9.01</v>
      </c>
      <c r="F2953" t="s">
        <v>10127</v>
      </c>
      <c r="G2953" t="s">
        <v>10127</v>
      </c>
      <c r="H2953">
        <v>100</v>
      </c>
      <c r="I2953">
        <v>10.18</v>
      </c>
      <c r="J2953">
        <v>1018.13</v>
      </c>
      <c r="K2953">
        <v>203.63</v>
      </c>
      <c r="L2953">
        <v>13.24</v>
      </c>
      <c r="M2953">
        <v>9.16</v>
      </c>
      <c r="N2953">
        <v>101.81</v>
      </c>
      <c r="O2953">
        <v>305.44</v>
      </c>
      <c r="P2953">
        <v>12.22</v>
      </c>
      <c r="Q2953">
        <v>13.24</v>
      </c>
      <c r="R2953">
        <v>-8.15</v>
      </c>
      <c r="S2953">
        <v>-7.13</v>
      </c>
      <c r="T2953">
        <v>95.94</v>
      </c>
      <c r="U2953">
        <v>52.45</v>
      </c>
      <c r="V2953">
        <v>-2.2599999999999998</v>
      </c>
      <c r="W2953">
        <v>8.74</v>
      </c>
      <c r="X2953">
        <v>6.83</v>
      </c>
      <c r="Y2953">
        <v>8.7799999999999994</v>
      </c>
      <c r="Z2953">
        <v>6.5</v>
      </c>
      <c r="AA2953">
        <v>19.11</v>
      </c>
      <c r="AB2953">
        <v>11.25</v>
      </c>
      <c r="AC2953">
        <v>91.2</v>
      </c>
      <c r="AD2953">
        <v>81.459999999999994</v>
      </c>
      <c r="AE2953">
        <v>8.73</v>
      </c>
      <c r="AF2953">
        <v>225148.13</v>
      </c>
      <c r="AG2953">
        <v>70</v>
      </c>
      <c r="AI2953">
        <v>68</v>
      </c>
      <c r="AK2953">
        <v>52</v>
      </c>
    </row>
    <row r="2954" spans="1:37" hidden="1" x14ac:dyDescent="0.25">
      <c r="A2954" t="s">
        <v>6080</v>
      </c>
      <c r="B2954" t="s">
        <v>6081</v>
      </c>
      <c r="D2954">
        <v>80.400000000000006</v>
      </c>
      <c r="E2954">
        <v>54.55</v>
      </c>
      <c r="F2954" t="s">
        <v>10127</v>
      </c>
      <c r="G2954" t="s">
        <v>10127</v>
      </c>
      <c r="H2954">
        <v>100</v>
      </c>
      <c r="I2954">
        <v>61.64</v>
      </c>
      <c r="J2954">
        <v>6164.15</v>
      </c>
      <c r="K2954">
        <v>1232.83</v>
      </c>
      <c r="L2954">
        <v>80.13</v>
      </c>
      <c r="M2954">
        <v>55.48</v>
      </c>
      <c r="N2954">
        <v>616.41999999999996</v>
      </c>
      <c r="O2954">
        <v>1849.25</v>
      </c>
      <c r="P2954">
        <v>73.97</v>
      </c>
      <c r="Q2954">
        <v>80.13</v>
      </c>
      <c r="R2954">
        <v>-49.31</v>
      </c>
      <c r="S2954">
        <v>-43.15</v>
      </c>
      <c r="T2954">
        <v>9.93</v>
      </c>
      <c r="U2954">
        <v>2.19</v>
      </c>
      <c r="V2954">
        <v>-11.27</v>
      </c>
      <c r="W2954">
        <v>54.83</v>
      </c>
      <c r="X2954">
        <v>57.69</v>
      </c>
      <c r="Y2954">
        <v>55.1</v>
      </c>
      <c r="Z2954">
        <v>57.29</v>
      </c>
      <c r="AA2954">
        <v>-5.01</v>
      </c>
      <c r="AB2954">
        <v>-0.53</v>
      </c>
      <c r="AC2954">
        <v>47.84</v>
      </c>
      <c r="AD2954">
        <v>49.19</v>
      </c>
      <c r="AE2954">
        <v>66.3</v>
      </c>
      <c r="AF2954">
        <v>68347.83</v>
      </c>
      <c r="AG2954">
        <v>45</v>
      </c>
      <c r="AI2954">
        <v>5</v>
      </c>
      <c r="AJ2954">
        <v>97</v>
      </c>
      <c r="AK2954">
        <v>48</v>
      </c>
    </row>
    <row r="2955" spans="1:37" hidden="1" x14ac:dyDescent="0.25">
      <c r="A2955" t="s">
        <v>7473</v>
      </c>
      <c r="B2955" t="s">
        <v>7474</v>
      </c>
      <c r="D2955">
        <v>80.11</v>
      </c>
      <c r="E2955">
        <v>23.68</v>
      </c>
      <c r="F2955" t="s">
        <v>10127</v>
      </c>
      <c r="G2955" t="s">
        <v>10127</v>
      </c>
      <c r="H2955">
        <v>100</v>
      </c>
      <c r="I2955">
        <v>26.76</v>
      </c>
      <c r="J2955">
        <v>2675.84</v>
      </c>
      <c r="K2955">
        <v>535.16999999999996</v>
      </c>
      <c r="L2955">
        <v>34.79</v>
      </c>
      <c r="M2955">
        <v>24.08</v>
      </c>
      <c r="N2955">
        <v>267.58</v>
      </c>
      <c r="O2955">
        <v>802.75</v>
      </c>
      <c r="P2955">
        <v>32.11</v>
      </c>
      <c r="Q2955">
        <v>34.79</v>
      </c>
      <c r="R2955">
        <v>-21.41</v>
      </c>
      <c r="S2955">
        <v>-18.73</v>
      </c>
      <c r="T2955">
        <v>25.93</v>
      </c>
      <c r="U2955">
        <v>8.24</v>
      </c>
      <c r="V2955">
        <v>-19.600000000000001</v>
      </c>
      <c r="W2955">
        <v>24.67</v>
      </c>
      <c r="X2955">
        <v>26.03</v>
      </c>
      <c r="Y2955">
        <v>24.91</v>
      </c>
      <c r="Z2955">
        <v>28.02</v>
      </c>
      <c r="AA2955">
        <v>-7.74</v>
      </c>
      <c r="AB2955">
        <v>-6.75</v>
      </c>
      <c r="AC2955">
        <v>56.62</v>
      </c>
      <c r="AD2955">
        <v>48.32</v>
      </c>
      <c r="AE2955">
        <v>25.95</v>
      </c>
      <c r="AF2955">
        <v>248196.15</v>
      </c>
    </row>
    <row r="2956" spans="1:37" hidden="1" x14ac:dyDescent="0.25">
      <c r="A2956" t="s">
        <v>4294</v>
      </c>
      <c r="B2956" t="s">
        <v>4295</v>
      </c>
      <c r="C2956" t="s">
        <v>383</v>
      </c>
      <c r="D2956">
        <v>79.790000000000006</v>
      </c>
      <c r="E2956">
        <v>166.95</v>
      </c>
      <c r="F2956" t="s">
        <v>10127</v>
      </c>
      <c r="G2956" t="s">
        <v>10127</v>
      </c>
      <c r="H2956">
        <v>100</v>
      </c>
      <c r="I2956">
        <v>188.65</v>
      </c>
      <c r="J2956">
        <v>18865.349999999999</v>
      </c>
      <c r="K2956">
        <v>3773.07</v>
      </c>
      <c r="L2956">
        <v>245.25</v>
      </c>
      <c r="M2956">
        <v>169.79</v>
      </c>
      <c r="N2956">
        <v>1886.54</v>
      </c>
      <c r="O2956">
        <v>5659.6</v>
      </c>
      <c r="P2956">
        <v>226.38</v>
      </c>
      <c r="Q2956">
        <v>245.25</v>
      </c>
      <c r="R2956">
        <v>-150.91999999999999</v>
      </c>
      <c r="S2956">
        <v>-132.06</v>
      </c>
      <c r="T2956">
        <v>35.78</v>
      </c>
      <c r="U2956">
        <v>8.7899999999999991</v>
      </c>
      <c r="V2956">
        <v>-11.9</v>
      </c>
      <c r="W2956">
        <v>155.04</v>
      </c>
      <c r="X2956">
        <v>142.04</v>
      </c>
      <c r="Y2956">
        <v>150.97</v>
      </c>
      <c r="Z2956">
        <v>140.22</v>
      </c>
      <c r="AA2956">
        <v>-2.64</v>
      </c>
      <c r="AB2956">
        <v>8.52</v>
      </c>
      <c r="AC2956">
        <v>54.66</v>
      </c>
      <c r="AD2956">
        <v>85.44</v>
      </c>
      <c r="AE2956">
        <v>150.30000000000001</v>
      </c>
      <c r="AF2956">
        <v>3166.67</v>
      </c>
      <c r="AG2956">
        <v>16</v>
      </c>
    </row>
    <row r="2957" spans="1:37" hidden="1" x14ac:dyDescent="0.25">
      <c r="A2957" t="s">
        <v>7811</v>
      </c>
      <c r="B2957" t="s">
        <v>7812</v>
      </c>
      <c r="C2957" t="s">
        <v>546</v>
      </c>
      <c r="D2957">
        <v>79.73</v>
      </c>
      <c r="E2957">
        <v>17.940000000000001</v>
      </c>
      <c r="F2957" t="s">
        <v>10127</v>
      </c>
      <c r="G2957" t="s">
        <v>10127</v>
      </c>
      <c r="H2957">
        <v>100</v>
      </c>
      <c r="I2957">
        <v>20.27</v>
      </c>
      <c r="J2957">
        <v>2027.22</v>
      </c>
      <c r="K2957">
        <v>405.44</v>
      </c>
      <c r="L2957">
        <v>26.35</v>
      </c>
      <c r="M2957">
        <v>18.239999999999998</v>
      </c>
      <c r="N2957">
        <v>202.72</v>
      </c>
      <c r="O2957">
        <v>608.16999999999996</v>
      </c>
      <c r="P2957">
        <v>24.33</v>
      </c>
      <c r="Q2957">
        <v>26.35</v>
      </c>
      <c r="R2957">
        <v>-16.22</v>
      </c>
      <c r="S2957">
        <v>-14.19</v>
      </c>
      <c r="T2957">
        <v>-27.4</v>
      </c>
      <c r="U2957">
        <v>43.61</v>
      </c>
      <c r="V2957">
        <v>-3.41</v>
      </c>
      <c r="W2957">
        <v>20.98</v>
      </c>
      <c r="X2957">
        <v>21.17</v>
      </c>
      <c r="Y2957">
        <v>21.16</v>
      </c>
      <c r="Z2957">
        <v>21.96</v>
      </c>
      <c r="AA2957">
        <v>15.5</v>
      </c>
      <c r="AB2957">
        <v>-19.57</v>
      </c>
      <c r="AC2957">
        <v>0</v>
      </c>
      <c r="AD2957">
        <v>0</v>
      </c>
      <c r="AE2957">
        <v>22.69</v>
      </c>
      <c r="AF2957">
        <v>90273.74</v>
      </c>
      <c r="AG2957">
        <v>4</v>
      </c>
      <c r="AI2957">
        <v>90</v>
      </c>
      <c r="AK2957">
        <v>67</v>
      </c>
    </row>
    <row r="2958" spans="1:37" hidden="1" x14ac:dyDescent="0.25">
      <c r="A2958" t="s">
        <v>9048</v>
      </c>
      <c r="B2958" t="s">
        <v>9049</v>
      </c>
      <c r="C2958" t="s">
        <v>419</v>
      </c>
      <c r="D2958">
        <v>79.69</v>
      </c>
      <c r="E2958">
        <v>6.89</v>
      </c>
      <c r="F2958" t="s">
        <v>10127</v>
      </c>
      <c r="G2958" t="s">
        <v>10127</v>
      </c>
      <c r="H2958">
        <v>100</v>
      </c>
      <c r="I2958">
        <v>7.79</v>
      </c>
      <c r="J2958">
        <v>778.57</v>
      </c>
      <c r="K2958">
        <v>155.71</v>
      </c>
      <c r="L2958">
        <v>10.119999999999999</v>
      </c>
      <c r="M2958">
        <v>7.01</v>
      </c>
      <c r="N2958">
        <v>77.86</v>
      </c>
      <c r="O2958">
        <v>233.57</v>
      </c>
      <c r="P2958">
        <v>9.34</v>
      </c>
      <c r="Q2958">
        <v>10.119999999999999</v>
      </c>
      <c r="R2958">
        <v>-6.23</v>
      </c>
      <c r="S2958">
        <v>-5.45</v>
      </c>
      <c r="T2958">
        <v>-0.31</v>
      </c>
      <c r="U2958">
        <v>1.62</v>
      </c>
      <c r="V2958">
        <v>-11.09</v>
      </c>
      <c r="W2958">
        <v>6.38</v>
      </c>
      <c r="X2958">
        <v>6.64</v>
      </c>
      <c r="Y2958">
        <v>6.33</v>
      </c>
      <c r="Z2958">
        <v>6.58</v>
      </c>
      <c r="AA2958">
        <v>-5.16</v>
      </c>
      <c r="AB2958">
        <v>7.85</v>
      </c>
      <c r="AC2958">
        <v>59.41</v>
      </c>
      <c r="AD2958">
        <v>100</v>
      </c>
      <c r="AE2958">
        <v>7.14</v>
      </c>
      <c r="AF2958">
        <v>152136.26</v>
      </c>
      <c r="AG2958">
        <v>11</v>
      </c>
      <c r="AI2958">
        <v>5</v>
      </c>
      <c r="AK2958">
        <v>3</v>
      </c>
    </row>
    <row r="2959" spans="1:37" hidden="1" x14ac:dyDescent="0.25">
      <c r="A2959" t="s">
        <v>5558</v>
      </c>
      <c r="B2959" t="s">
        <v>5559</v>
      </c>
      <c r="C2959" t="s">
        <v>2909</v>
      </c>
      <c r="D2959">
        <v>79.569999999999993</v>
      </c>
      <c r="E2959">
        <v>79.72</v>
      </c>
      <c r="F2959" t="s">
        <v>10127</v>
      </c>
      <c r="G2959" t="s">
        <v>10127</v>
      </c>
      <c r="H2959">
        <v>100</v>
      </c>
      <c r="I2959">
        <v>90.08</v>
      </c>
      <c r="J2959">
        <v>9008.36</v>
      </c>
      <c r="K2959">
        <v>1801.67</v>
      </c>
      <c r="L2959">
        <v>117.11</v>
      </c>
      <c r="M2959">
        <v>81.08</v>
      </c>
      <c r="N2959">
        <v>900.84</v>
      </c>
      <c r="O2959">
        <v>2702.51</v>
      </c>
      <c r="P2959">
        <v>108.1</v>
      </c>
      <c r="Q2959">
        <v>117.11</v>
      </c>
      <c r="R2959">
        <v>-72.069999999999993</v>
      </c>
      <c r="S2959">
        <v>-63.06</v>
      </c>
      <c r="T2959">
        <v>34.15</v>
      </c>
      <c r="U2959">
        <v>3.49</v>
      </c>
      <c r="V2959">
        <v>-2.75</v>
      </c>
      <c r="W2959">
        <v>75.489999999999995</v>
      </c>
      <c r="X2959">
        <v>75.28</v>
      </c>
      <c r="Y2959">
        <v>73.66</v>
      </c>
      <c r="Z2959">
        <v>75.55</v>
      </c>
      <c r="AA2959">
        <v>0.27</v>
      </c>
      <c r="AB2959">
        <v>6.87</v>
      </c>
      <c r="AC2959">
        <v>75.989999999999995</v>
      </c>
      <c r="AD2959">
        <v>68.61</v>
      </c>
      <c r="AE2959">
        <v>68.14</v>
      </c>
      <c r="AF2959">
        <v>10703.43</v>
      </c>
      <c r="AG2959">
        <v>11</v>
      </c>
      <c r="AI2959">
        <v>46</v>
      </c>
      <c r="AJ2959">
        <v>98</v>
      </c>
      <c r="AK2959">
        <v>88</v>
      </c>
    </row>
    <row r="2960" spans="1:37" hidden="1" x14ac:dyDescent="0.25">
      <c r="A2960" t="s">
        <v>9510</v>
      </c>
      <c r="B2960" t="s">
        <v>9511</v>
      </c>
      <c r="C2960" t="s">
        <v>419</v>
      </c>
      <c r="D2960">
        <v>79.5</v>
      </c>
      <c r="E2960">
        <v>2.62</v>
      </c>
      <c r="F2960" t="s">
        <v>10127</v>
      </c>
      <c r="G2960" t="s">
        <v>10127</v>
      </c>
      <c r="H2960">
        <v>100</v>
      </c>
      <c r="I2960">
        <v>2.96</v>
      </c>
      <c r="J2960">
        <v>296.06</v>
      </c>
      <c r="K2960">
        <v>59.21</v>
      </c>
      <c r="L2960">
        <v>3.85</v>
      </c>
      <c r="M2960">
        <v>2.66</v>
      </c>
      <c r="N2960">
        <v>29.61</v>
      </c>
      <c r="O2960">
        <v>88.82</v>
      </c>
      <c r="P2960">
        <v>3.55</v>
      </c>
      <c r="Q2960">
        <v>3.85</v>
      </c>
      <c r="R2960">
        <v>-2.37</v>
      </c>
      <c r="S2960">
        <v>-2.0699999999999998</v>
      </c>
      <c r="T2960">
        <v>23.04</v>
      </c>
      <c r="U2960">
        <v>17.61</v>
      </c>
      <c r="V2960">
        <v>-2.1</v>
      </c>
      <c r="W2960">
        <v>2.61</v>
      </c>
      <c r="X2960">
        <v>2.65</v>
      </c>
      <c r="Y2960">
        <v>2.62</v>
      </c>
      <c r="Z2960">
        <v>2.52</v>
      </c>
      <c r="AA2960">
        <v>6.85</v>
      </c>
      <c r="AB2960">
        <v>0.99</v>
      </c>
      <c r="AC2960">
        <v>34.76</v>
      </c>
      <c r="AD2960">
        <v>40</v>
      </c>
      <c r="AE2960">
        <v>2.4300000000000002</v>
      </c>
      <c r="AF2960">
        <v>1035544.74</v>
      </c>
      <c r="AG2960">
        <v>63</v>
      </c>
      <c r="AI2960">
        <v>3</v>
      </c>
      <c r="AK2960">
        <v>33</v>
      </c>
    </row>
    <row r="2961" spans="1:37" hidden="1" x14ac:dyDescent="0.25">
      <c r="A2961" t="s">
        <v>5564</v>
      </c>
      <c r="B2961" t="s">
        <v>5565</v>
      </c>
      <c r="C2961" t="s">
        <v>391</v>
      </c>
      <c r="D2961">
        <v>79.459999999999994</v>
      </c>
      <c r="E2961">
        <v>70.849999999999994</v>
      </c>
      <c r="F2961" t="s">
        <v>10127</v>
      </c>
      <c r="G2961" t="s">
        <v>10127</v>
      </c>
      <c r="H2961">
        <v>100</v>
      </c>
      <c r="I2961">
        <v>80.06</v>
      </c>
      <c r="J2961">
        <v>8006.05</v>
      </c>
      <c r="K2961">
        <v>1601.21</v>
      </c>
      <c r="L2961">
        <v>104.08</v>
      </c>
      <c r="M2961">
        <v>72.05</v>
      </c>
      <c r="N2961">
        <v>800.61</v>
      </c>
      <c r="O2961">
        <v>2401.8200000000002</v>
      </c>
      <c r="P2961">
        <v>96.07</v>
      </c>
      <c r="Q2961">
        <v>104.08</v>
      </c>
      <c r="R2961">
        <v>-64.05</v>
      </c>
      <c r="S2961">
        <v>-56.04</v>
      </c>
      <c r="T2961">
        <v>-27.69</v>
      </c>
      <c r="U2961">
        <v>6.2</v>
      </c>
      <c r="V2961">
        <v>-9.52</v>
      </c>
      <c r="W2961">
        <v>64.900000000000006</v>
      </c>
      <c r="X2961">
        <v>75.22</v>
      </c>
      <c r="Y2961">
        <v>60.85</v>
      </c>
      <c r="Z2961">
        <v>74.2</v>
      </c>
      <c r="AA2961">
        <v>-2.29</v>
      </c>
      <c r="AB2961">
        <v>7.21</v>
      </c>
      <c r="AC2961">
        <v>81.98</v>
      </c>
      <c r="AD2961">
        <v>85.59</v>
      </c>
      <c r="AE2961">
        <v>60.27</v>
      </c>
      <c r="AF2961">
        <v>20533.330000000002</v>
      </c>
    </row>
    <row r="2962" spans="1:37" hidden="1" x14ac:dyDescent="0.25">
      <c r="A2962" t="s">
        <v>6579</v>
      </c>
      <c r="B2962" t="s">
        <v>6580</v>
      </c>
      <c r="C2962" t="s">
        <v>419</v>
      </c>
      <c r="D2962">
        <v>79.400000000000006</v>
      </c>
      <c r="E2962">
        <v>40</v>
      </c>
      <c r="F2962" t="s">
        <v>10127</v>
      </c>
      <c r="G2962" t="s">
        <v>10127</v>
      </c>
      <c r="H2962">
        <v>100</v>
      </c>
      <c r="I2962">
        <v>45.2</v>
      </c>
      <c r="J2962">
        <v>4520</v>
      </c>
      <c r="K2962">
        <v>904</v>
      </c>
      <c r="L2962">
        <v>58.76</v>
      </c>
      <c r="M2962">
        <v>40.68</v>
      </c>
      <c r="N2962">
        <v>452</v>
      </c>
      <c r="O2962">
        <v>1356</v>
      </c>
      <c r="P2962">
        <v>54.24</v>
      </c>
      <c r="Q2962">
        <v>58.76</v>
      </c>
      <c r="R2962">
        <v>-36.159999999999997</v>
      </c>
      <c r="S2962">
        <v>-31.64</v>
      </c>
      <c r="T2962">
        <v>9.85</v>
      </c>
      <c r="U2962">
        <v>1.1499999999999999</v>
      </c>
      <c r="V2962">
        <v>-9.9499999999999993</v>
      </c>
      <c r="W2962">
        <v>40.909999999999997</v>
      </c>
      <c r="X2962">
        <v>44.64</v>
      </c>
      <c r="Y2962">
        <v>41.04</v>
      </c>
      <c r="Z2962">
        <v>47.58</v>
      </c>
      <c r="AA2962">
        <v>-4.72</v>
      </c>
      <c r="AB2962">
        <v>-6.47</v>
      </c>
      <c r="AC2962">
        <v>18.23</v>
      </c>
      <c r="AD2962">
        <v>21.87</v>
      </c>
      <c r="AE2962">
        <v>44.03</v>
      </c>
      <c r="AF2962">
        <v>38550</v>
      </c>
    </row>
    <row r="2963" spans="1:37" hidden="1" x14ac:dyDescent="0.25">
      <c r="A2963" t="s">
        <v>5058</v>
      </c>
      <c r="B2963" t="s">
        <v>5059</v>
      </c>
      <c r="D2963">
        <v>79.319999999999993</v>
      </c>
      <c r="E2963">
        <v>97.4</v>
      </c>
      <c r="F2963" t="s">
        <v>10127</v>
      </c>
      <c r="G2963" t="s">
        <v>10127</v>
      </c>
      <c r="H2963">
        <v>100</v>
      </c>
      <c r="I2963">
        <v>110.06</v>
      </c>
      <c r="J2963">
        <v>11006.2</v>
      </c>
      <c r="K2963">
        <v>2201.2399999999998</v>
      </c>
      <c r="L2963">
        <v>143.08000000000001</v>
      </c>
      <c r="M2963">
        <v>99.06</v>
      </c>
      <c r="N2963">
        <v>1100.6199999999999</v>
      </c>
      <c r="O2963">
        <v>3301.86</v>
      </c>
      <c r="P2963">
        <v>132.07</v>
      </c>
      <c r="Q2963">
        <v>143.08000000000001</v>
      </c>
      <c r="R2963">
        <v>-88.05</v>
      </c>
      <c r="S2963">
        <v>-77.040000000000006</v>
      </c>
      <c r="T2963">
        <v>149.66999999999999</v>
      </c>
      <c r="U2963">
        <v>34.700000000000003</v>
      </c>
      <c r="V2963">
        <v>-10.19</v>
      </c>
      <c r="W2963">
        <v>93.79</v>
      </c>
      <c r="X2963">
        <v>97.83</v>
      </c>
      <c r="Y2963">
        <v>92.5</v>
      </c>
      <c r="Z2963">
        <v>96.55</v>
      </c>
      <c r="AA2963">
        <v>7.77</v>
      </c>
      <c r="AB2963">
        <v>2.59</v>
      </c>
      <c r="AC2963">
        <v>69.67</v>
      </c>
      <c r="AD2963">
        <v>84.15</v>
      </c>
      <c r="AE2963">
        <v>87.62</v>
      </c>
      <c r="AF2963">
        <v>8434.7800000000007</v>
      </c>
      <c r="AG2963">
        <v>25</v>
      </c>
      <c r="AI2963">
        <v>23</v>
      </c>
      <c r="AK2963">
        <v>22</v>
      </c>
    </row>
    <row r="2964" spans="1:37" hidden="1" x14ac:dyDescent="0.25">
      <c r="A2964" t="s">
        <v>6317</v>
      </c>
      <c r="B2964" t="s">
        <v>6318</v>
      </c>
      <c r="D2964">
        <v>79.099999999999994</v>
      </c>
      <c r="E2964">
        <v>54.7</v>
      </c>
      <c r="F2964" t="s">
        <v>10127</v>
      </c>
      <c r="G2964" t="s">
        <v>10127</v>
      </c>
      <c r="H2964">
        <v>100</v>
      </c>
      <c r="I2964">
        <v>61.81</v>
      </c>
      <c r="J2964">
        <v>6181.1</v>
      </c>
      <c r="K2964">
        <v>1236.22</v>
      </c>
      <c r="L2964">
        <v>80.349999999999994</v>
      </c>
      <c r="M2964">
        <v>55.63</v>
      </c>
      <c r="N2964">
        <v>618.11</v>
      </c>
      <c r="O2964">
        <v>1854.33</v>
      </c>
      <c r="P2964">
        <v>74.17</v>
      </c>
      <c r="Q2964">
        <v>80.349999999999994</v>
      </c>
      <c r="R2964">
        <v>-49.45</v>
      </c>
      <c r="S2964">
        <v>-43.27</v>
      </c>
      <c r="T2964">
        <v>138.77000000000001</v>
      </c>
      <c r="U2964">
        <v>14.48</v>
      </c>
      <c r="V2964">
        <v>-15.27</v>
      </c>
      <c r="W2964">
        <v>53.89</v>
      </c>
      <c r="X2964">
        <v>50.69</v>
      </c>
      <c r="Y2964">
        <v>54.34</v>
      </c>
      <c r="Z2964">
        <v>48.95</v>
      </c>
      <c r="AA2964">
        <v>-2.62</v>
      </c>
      <c r="AB2964">
        <v>4.84</v>
      </c>
      <c r="AC2964">
        <v>87.36</v>
      </c>
      <c r="AD2964">
        <v>77.010000000000005</v>
      </c>
      <c r="AE2964">
        <v>16.329999999999998</v>
      </c>
      <c r="AF2964">
        <v>7043.48</v>
      </c>
      <c r="AG2964">
        <v>1</v>
      </c>
    </row>
    <row r="2965" spans="1:37" hidden="1" x14ac:dyDescent="0.25">
      <c r="A2965" t="s">
        <v>7561</v>
      </c>
      <c r="B2965" t="s">
        <v>7562</v>
      </c>
      <c r="C2965" t="s">
        <v>612</v>
      </c>
      <c r="D2965">
        <v>79.02</v>
      </c>
      <c r="E2965">
        <v>23.81</v>
      </c>
      <c r="F2965" t="s">
        <v>10127</v>
      </c>
      <c r="G2965" t="s">
        <v>10127</v>
      </c>
      <c r="H2965">
        <v>100</v>
      </c>
      <c r="I2965">
        <v>26.91</v>
      </c>
      <c r="J2965">
        <v>2690.53</v>
      </c>
      <c r="K2965">
        <v>538.11</v>
      </c>
      <c r="L2965">
        <v>34.979999999999997</v>
      </c>
      <c r="M2965">
        <v>24.21</v>
      </c>
      <c r="N2965">
        <v>269.05</v>
      </c>
      <c r="O2965">
        <v>807.16</v>
      </c>
      <c r="P2965">
        <v>32.29</v>
      </c>
      <c r="Q2965">
        <v>34.979999999999997</v>
      </c>
      <c r="R2965">
        <v>-21.52</v>
      </c>
      <c r="S2965">
        <v>-18.829999999999998</v>
      </c>
      <c r="T2965">
        <v>12.62</v>
      </c>
      <c r="U2965">
        <v>4.2699999999999996</v>
      </c>
      <c r="V2965">
        <v>-4.22</v>
      </c>
      <c r="W2965">
        <v>24.15</v>
      </c>
      <c r="X2965">
        <v>24.57</v>
      </c>
      <c r="Y2965">
        <v>24.15</v>
      </c>
      <c r="Z2965">
        <v>24.52</v>
      </c>
      <c r="AA2965">
        <v>-0.15</v>
      </c>
      <c r="AB2965">
        <v>-1.01</v>
      </c>
      <c r="AC2965">
        <v>61.21</v>
      </c>
      <c r="AD2965">
        <v>53.31</v>
      </c>
      <c r="AE2965">
        <v>26.64</v>
      </c>
      <c r="AF2965">
        <v>13178</v>
      </c>
      <c r="AG2965">
        <v>22</v>
      </c>
    </row>
    <row r="2966" spans="1:37" hidden="1" x14ac:dyDescent="0.25">
      <c r="A2966" t="s">
        <v>3252</v>
      </c>
      <c r="B2966" t="s">
        <v>3253</v>
      </c>
      <c r="D2966">
        <v>78.84</v>
      </c>
      <c r="E2966">
        <v>298</v>
      </c>
      <c r="F2966" t="s">
        <v>10127</v>
      </c>
      <c r="G2966" t="s">
        <v>10127</v>
      </c>
      <c r="H2966">
        <v>100</v>
      </c>
      <c r="I2966">
        <v>336.74</v>
      </c>
      <c r="J2966">
        <v>33674</v>
      </c>
      <c r="K2966">
        <v>6734.8</v>
      </c>
      <c r="L2966">
        <v>437.76</v>
      </c>
      <c r="M2966">
        <v>303.07</v>
      </c>
      <c r="N2966">
        <v>3367.4</v>
      </c>
      <c r="O2966">
        <v>10102.200000000001</v>
      </c>
      <c r="P2966">
        <v>404.09</v>
      </c>
      <c r="Q2966">
        <v>437.76</v>
      </c>
      <c r="R2966">
        <v>-269.39</v>
      </c>
      <c r="S2966">
        <v>-235.72</v>
      </c>
      <c r="T2966">
        <v>138.31</v>
      </c>
      <c r="U2966">
        <v>0.34</v>
      </c>
      <c r="V2966">
        <v>-13.03</v>
      </c>
      <c r="W2966">
        <v>279.95999999999998</v>
      </c>
      <c r="X2966">
        <v>245.36</v>
      </c>
      <c r="Y2966">
        <v>276.64</v>
      </c>
      <c r="Z2966">
        <v>253.71</v>
      </c>
      <c r="AA2966">
        <v>-6.82</v>
      </c>
      <c r="AB2966">
        <v>10.4</v>
      </c>
      <c r="AC2966">
        <v>90.17</v>
      </c>
      <c r="AD2966">
        <v>87.88</v>
      </c>
      <c r="AE2966">
        <v>238.69</v>
      </c>
      <c r="AF2966">
        <v>3639.61</v>
      </c>
    </row>
    <row r="2967" spans="1:37" hidden="1" x14ac:dyDescent="0.25">
      <c r="A2967" t="s">
        <v>5040</v>
      </c>
      <c r="B2967" t="s">
        <v>5041</v>
      </c>
      <c r="C2967" t="s">
        <v>292</v>
      </c>
      <c r="D2967">
        <v>78.75</v>
      </c>
      <c r="E2967">
        <v>105.6</v>
      </c>
      <c r="F2967" t="s">
        <v>10127</v>
      </c>
      <c r="G2967" t="s">
        <v>10127</v>
      </c>
      <c r="H2967">
        <v>100</v>
      </c>
      <c r="I2967">
        <v>119.33</v>
      </c>
      <c r="J2967">
        <v>11932.8</v>
      </c>
      <c r="K2967">
        <v>2386.56</v>
      </c>
      <c r="L2967">
        <v>155.13</v>
      </c>
      <c r="M2967">
        <v>107.4</v>
      </c>
      <c r="N2967">
        <v>1193.28</v>
      </c>
      <c r="O2967">
        <v>3579.84</v>
      </c>
      <c r="P2967">
        <v>143.19</v>
      </c>
      <c r="Q2967">
        <v>155.13</v>
      </c>
      <c r="R2967">
        <v>-95.46</v>
      </c>
      <c r="S2967">
        <v>-83.53</v>
      </c>
      <c r="T2967">
        <v>32.68</v>
      </c>
      <c r="U2967">
        <v>21.01</v>
      </c>
      <c r="V2967">
        <v>-22.5</v>
      </c>
      <c r="W2967">
        <v>100.29</v>
      </c>
      <c r="X2967">
        <v>98.48</v>
      </c>
      <c r="Y2967">
        <v>97.21</v>
      </c>
      <c r="Z2967">
        <v>103.7</v>
      </c>
      <c r="AA2967">
        <v>-5.51</v>
      </c>
      <c r="AB2967">
        <v>3.98</v>
      </c>
      <c r="AC2967">
        <v>95.1</v>
      </c>
      <c r="AD2967">
        <v>100</v>
      </c>
      <c r="AE2967">
        <v>99.81</v>
      </c>
      <c r="AF2967">
        <v>3930.87</v>
      </c>
      <c r="AG2967">
        <v>69</v>
      </c>
      <c r="AI2967">
        <v>64</v>
      </c>
      <c r="AK2967">
        <v>91</v>
      </c>
    </row>
    <row r="2968" spans="1:37" hidden="1" x14ac:dyDescent="0.25">
      <c r="A2968" t="s">
        <v>5905</v>
      </c>
      <c r="B2968" t="s">
        <v>5906</v>
      </c>
      <c r="C2968" t="s">
        <v>1404</v>
      </c>
      <c r="D2968">
        <v>78.739999999999995</v>
      </c>
      <c r="E2968">
        <v>51.95</v>
      </c>
      <c r="F2968" t="s">
        <v>10127</v>
      </c>
      <c r="G2968" t="s">
        <v>10127</v>
      </c>
      <c r="H2968">
        <v>100</v>
      </c>
      <c r="I2968">
        <v>58.7</v>
      </c>
      <c r="J2968">
        <v>5870.35</v>
      </c>
      <c r="K2968">
        <v>1174.07</v>
      </c>
      <c r="L2968">
        <v>76.31</v>
      </c>
      <c r="M2968">
        <v>52.83</v>
      </c>
      <c r="N2968">
        <v>587.04</v>
      </c>
      <c r="O2968">
        <v>1761.1</v>
      </c>
      <c r="P2968">
        <v>70.44</v>
      </c>
      <c r="Q2968">
        <v>76.31</v>
      </c>
      <c r="R2968">
        <v>-46.96</v>
      </c>
      <c r="S2968">
        <v>-41.09</v>
      </c>
      <c r="T2968">
        <v>-2.16</v>
      </c>
      <c r="U2968">
        <v>3.81</v>
      </c>
      <c r="V2968">
        <v>-8.25</v>
      </c>
      <c r="W2968">
        <v>53.57</v>
      </c>
      <c r="X2968">
        <v>63.27</v>
      </c>
      <c r="Y2968">
        <v>52.45</v>
      </c>
      <c r="Z2968">
        <v>61.82</v>
      </c>
      <c r="AA2968">
        <v>-2.59</v>
      </c>
      <c r="AB2968">
        <v>-7.3</v>
      </c>
      <c r="AC2968">
        <v>39.46</v>
      </c>
      <c r="AD2968">
        <v>26.12</v>
      </c>
      <c r="AE2968">
        <v>56.66</v>
      </c>
      <c r="AF2968">
        <v>7200</v>
      </c>
      <c r="AG2968">
        <v>3</v>
      </c>
    </row>
    <row r="2969" spans="1:37" hidden="1" x14ac:dyDescent="0.25">
      <c r="A2969" t="s">
        <v>4755</v>
      </c>
      <c r="B2969" t="s">
        <v>4756</v>
      </c>
      <c r="D2969">
        <v>78.260000000000005</v>
      </c>
      <c r="E2969">
        <v>113.85</v>
      </c>
      <c r="F2969" t="s">
        <v>10127</v>
      </c>
      <c r="G2969" t="s">
        <v>10127</v>
      </c>
      <c r="H2969">
        <v>100</v>
      </c>
      <c r="I2969">
        <v>128.65</v>
      </c>
      <c r="J2969">
        <v>12865.05</v>
      </c>
      <c r="K2969">
        <v>2573.0100000000002</v>
      </c>
      <c r="L2969">
        <v>167.25</v>
      </c>
      <c r="M2969">
        <v>115.79</v>
      </c>
      <c r="N2969">
        <v>1286.5</v>
      </c>
      <c r="O2969">
        <v>3859.52</v>
      </c>
      <c r="P2969">
        <v>154.38</v>
      </c>
      <c r="Q2969">
        <v>167.25</v>
      </c>
      <c r="R2969">
        <v>-102.92</v>
      </c>
      <c r="S2969">
        <v>-90.06</v>
      </c>
      <c r="T2969">
        <v>-31.94</v>
      </c>
      <c r="U2969">
        <v>33.64</v>
      </c>
      <c r="V2969">
        <v>-5.72</v>
      </c>
      <c r="W2969">
        <v>112.93</v>
      </c>
      <c r="X2969">
        <v>114.8</v>
      </c>
      <c r="Y2969">
        <v>110.58</v>
      </c>
      <c r="Z2969">
        <v>114.85</v>
      </c>
      <c r="AA2969">
        <v>10.56</v>
      </c>
      <c r="AB2969">
        <v>-1.17</v>
      </c>
      <c r="AC2969">
        <v>44.2</v>
      </c>
      <c r="AD2969">
        <v>51.6</v>
      </c>
      <c r="AE2969">
        <v>2.93</v>
      </c>
      <c r="AF2969">
        <v>11591.61</v>
      </c>
    </row>
    <row r="2970" spans="1:37" hidden="1" x14ac:dyDescent="0.25">
      <c r="A2970" t="s">
        <v>6486</v>
      </c>
      <c r="B2970" t="s">
        <v>6487</v>
      </c>
      <c r="C2970" t="s">
        <v>419</v>
      </c>
      <c r="D2970">
        <v>78.2</v>
      </c>
      <c r="E2970">
        <v>45.08</v>
      </c>
      <c r="F2970" t="s">
        <v>10127</v>
      </c>
      <c r="G2970" t="s">
        <v>10127</v>
      </c>
      <c r="H2970">
        <v>100</v>
      </c>
      <c r="I2970">
        <v>50.94</v>
      </c>
      <c r="J2970">
        <v>5094.04</v>
      </c>
      <c r="K2970">
        <v>1018.81</v>
      </c>
      <c r="L2970">
        <v>66.22</v>
      </c>
      <c r="M2970">
        <v>45.85</v>
      </c>
      <c r="N2970">
        <v>509.4</v>
      </c>
      <c r="O2970">
        <v>1528.21</v>
      </c>
      <c r="P2970">
        <v>61.13</v>
      </c>
      <c r="Q2970">
        <v>66.22</v>
      </c>
      <c r="R2970">
        <v>-40.75</v>
      </c>
      <c r="S2970">
        <v>-35.659999999999997</v>
      </c>
      <c r="T2970">
        <v>10.52</v>
      </c>
      <c r="U2970">
        <v>14.39</v>
      </c>
      <c r="V2970">
        <v>-21.44</v>
      </c>
      <c r="W2970">
        <v>43.79</v>
      </c>
      <c r="X2970">
        <v>46.6</v>
      </c>
      <c r="Y2970">
        <v>42.6</v>
      </c>
      <c r="Z2970">
        <v>50.67</v>
      </c>
      <c r="AA2970">
        <v>-6.85</v>
      </c>
      <c r="AB2970">
        <v>1.22</v>
      </c>
      <c r="AC2970">
        <v>87.81</v>
      </c>
      <c r="AD2970">
        <v>90.98</v>
      </c>
      <c r="AE2970">
        <v>37.950000000000003</v>
      </c>
      <c r="AF2970">
        <v>16144.78</v>
      </c>
      <c r="AG2970">
        <v>60</v>
      </c>
      <c r="AI2970">
        <v>41</v>
      </c>
      <c r="AJ2970">
        <v>97</v>
      </c>
      <c r="AK2970">
        <v>94</v>
      </c>
    </row>
    <row r="2971" spans="1:37" hidden="1" x14ac:dyDescent="0.25">
      <c r="A2971" t="s">
        <v>6645</v>
      </c>
      <c r="B2971" t="s">
        <v>6646</v>
      </c>
      <c r="C2971" t="s">
        <v>975</v>
      </c>
      <c r="D2971">
        <v>78.14</v>
      </c>
      <c r="E2971">
        <v>43.05</v>
      </c>
      <c r="F2971" t="s">
        <v>10127</v>
      </c>
      <c r="G2971" t="s">
        <v>10127</v>
      </c>
      <c r="H2971">
        <v>100</v>
      </c>
      <c r="I2971">
        <v>48.65</v>
      </c>
      <c r="J2971">
        <v>4864.6499999999996</v>
      </c>
      <c r="K2971">
        <v>972.93</v>
      </c>
      <c r="L2971">
        <v>63.24</v>
      </c>
      <c r="M2971">
        <v>43.78</v>
      </c>
      <c r="N2971">
        <v>486.46</v>
      </c>
      <c r="O2971">
        <v>1459.4</v>
      </c>
      <c r="P2971">
        <v>58.38</v>
      </c>
      <c r="Q2971">
        <v>63.24</v>
      </c>
      <c r="R2971">
        <v>-38.92</v>
      </c>
      <c r="S2971">
        <v>-34.049999999999997</v>
      </c>
      <c r="T2971">
        <v>32.83</v>
      </c>
      <c r="U2971">
        <v>18.899999999999999</v>
      </c>
      <c r="V2971">
        <v>0.76</v>
      </c>
      <c r="W2971">
        <v>44.76</v>
      </c>
      <c r="X2971">
        <v>42.99</v>
      </c>
      <c r="Y2971">
        <v>45.08</v>
      </c>
      <c r="Z2971">
        <v>42.88</v>
      </c>
      <c r="AA2971">
        <v>9.08</v>
      </c>
      <c r="AB2971">
        <v>-3.86</v>
      </c>
      <c r="AC2971">
        <v>27.85</v>
      </c>
      <c r="AD2971">
        <v>19.440000000000001</v>
      </c>
      <c r="AE2971">
        <v>39.71</v>
      </c>
      <c r="AF2971">
        <v>11734.35</v>
      </c>
      <c r="AG2971">
        <v>44</v>
      </c>
      <c r="AI2971">
        <v>39</v>
      </c>
      <c r="AK2971">
        <v>95</v>
      </c>
    </row>
    <row r="2972" spans="1:37" hidden="1" x14ac:dyDescent="0.25">
      <c r="A2972" t="s">
        <v>5042</v>
      </c>
      <c r="B2972" t="s">
        <v>5043</v>
      </c>
      <c r="C2972" t="s">
        <v>36</v>
      </c>
      <c r="D2972">
        <v>78.08</v>
      </c>
      <c r="E2972">
        <v>90.91</v>
      </c>
      <c r="F2972" t="s">
        <v>10127</v>
      </c>
      <c r="G2972" t="s">
        <v>10127</v>
      </c>
      <c r="H2972">
        <v>100</v>
      </c>
      <c r="I2972">
        <v>102.73</v>
      </c>
      <c r="J2972">
        <v>10272.83</v>
      </c>
      <c r="K2972">
        <v>2054.5700000000002</v>
      </c>
      <c r="L2972">
        <v>133.55000000000001</v>
      </c>
      <c r="M2972">
        <v>92.46</v>
      </c>
      <c r="N2972">
        <v>1027.28</v>
      </c>
      <c r="O2972">
        <v>3081.85</v>
      </c>
      <c r="P2972">
        <v>123.27</v>
      </c>
      <c r="Q2972">
        <v>133.55000000000001</v>
      </c>
      <c r="R2972">
        <v>-82.18</v>
      </c>
      <c r="S2972">
        <v>-71.91</v>
      </c>
      <c r="T2972">
        <v>-1.57</v>
      </c>
      <c r="U2972">
        <v>7.77</v>
      </c>
      <c r="V2972">
        <v>-1.8</v>
      </c>
      <c r="W2972">
        <v>92.14</v>
      </c>
      <c r="X2972">
        <v>98.42</v>
      </c>
      <c r="Y2972">
        <v>91.7</v>
      </c>
      <c r="Z2972">
        <v>100.36</v>
      </c>
      <c r="AA2972">
        <v>2.77</v>
      </c>
      <c r="AB2972">
        <v>-4.2699999999999996</v>
      </c>
      <c r="AC2972">
        <v>19.86</v>
      </c>
      <c r="AD2972">
        <v>23.48</v>
      </c>
      <c r="AE2972">
        <v>102.15</v>
      </c>
      <c r="AF2972">
        <v>2550.2600000000002</v>
      </c>
      <c r="AG2972">
        <v>13</v>
      </c>
      <c r="AI2972">
        <v>63</v>
      </c>
      <c r="AK2972">
        <v>70</v>
      </c>
    </row>
    <row r="2973" spans="1:37" hidden="1" x14ac:dyDescent="0.25">
      <c r="A2973" t="s">
        <v>6231</v>
      </c>
      <c r="B2973" t="s">
        <v>6232</v>
      </c>
      <c r="C2973" t="s">
        <v>373</v>
      </c>
      <c r="D2973">
        <v>78.02</v>
      </c>
      <c r="E2973">
        <v>53.95</v>
      </c>
      <c r="F2973" t="s">
        <v>10127</v>
      </c>
      <c r="G2973" t="s">
        <v>10127</v>
      </c>
      <c r="H2973">
        <v>100</v>
      </c>
      <c r="I2973">
        <v>60.96</v>
      </c>
      <c r="J2973">
        <v>6096.35</v>
      </c>
      <c r="K2973">
        <v>1219.27</v>
      </c>
      <c r="L2973">
        <v>79.25</v>
      </c>
      <c r="M2973">
        <v>54.87</v>
      </c>
      <c r="N2973">
        <v>609.64</v>
      </c>
      <c r="O2973">
        <v>1828.91</v>
      </c>
      <c r="P2973">
        <v>73.16</v>
      </c>
      <c r="Q2973">
        <v>79.25</v>
      </c>
      <c r="R2973">
        <v>-48.77</v>
      </c>
      <c r="S2973">
        <v>-42.67</v>
      </c>
      <c r="T2973">
        <v>-42.64</v>
      </c>
      <c r="U2973">
        <v>143.19</v>
      </c>
      <c r="V2973">
        <v>-13.83</v>
      </c>
      <c r="W2973">
        <v>54.28</v>
      </c>
      <c r="X2973">
        <v>53.44</v>
      </c>
      <c r="Y2973">
        <v>53.44</v>
      </c>
      <c r="Z2973">
        <v>52.6</v>
      </c>
      <c r="AA2973">
        <v>27.25</v>
      </c>
      <c r="AB2973">
        <v>-1.73</v>
      </c>
      <c r="AC2973">
        <v>43.94</v>
      </c>
      <c r="AD2973">
        <v>41.78</v>
      </c>
      <c r="AE2973">
        <v>62.16</v>
      </c>
      <c r="AF2973">
        <v>21844.78</v>
      </c>
      <c r="AG2973">
        <v>25</v>
      </c>
      <c r="AI2973">
        <v>53</v>
      </c>
      <c r="AK2973">
        <v>48</v>
      </c>
    </row>
    <row r="2974" spans="1:37" hidden="1" x14ac:dyDescent="0.25">
      <c r="A2974" t="s">
        <v>5626</v>
      </c>
      <c r="B2974" t="s">
        <v>5627</v>
      </c>
      <c r="C2974" t="s">
        <v>817</v>
      </c>
      <c r="D2974">
        <v>77.66</v>
      </c>
      <c r="E2974">
        <v>102</v>
      </c>
      <c r="F2974" t="s">
        <v>10127</v>
      </c>
      <c r="G2974" t="s">
        <v>10127</v>
      </c>
      <c r="H2974">
        <v>100</v>
      </c>
      <c r="I2974">
        <v>115.26</v>
      </c>
      <c r="J2974">
        <v>11526</v>
      </c>
      <c r="K2974">
        <v>2305.1999999999998</v>
      </c>
      <c r="L2974">
        <v>149.84</v>
      </c>
      <c r="M2974">
        <v>103.73</v>
      </c>
      <c r="N2974">
        <v>1152.5999999999999</v>
      </c>
      <c r="O2974">
        <v>3457.8</v>
      </c>
      <c r="P2974">
        <v>138.31</v>
      </c>
      <c r="Q2974">
        <v>149.84</v>
      </c>
      <c r="R2974">
        <v>-92.21</v>
      </c>
      <c r="S2974">
        <v>-80.680000000000007</v>
      </c>
      <c r="T2974">
        <v>23.32</v>
      </c>
      <c r="U2974">
        <v>55.5</v>
      </c>
      <c r="V2974">
        <v>-13.27</v>
      </c>
      <c r="W2974">
        <v>93.57</v>
      </c>
      <c r="X2974">
        <v>72.72</v>
      </c>
      <c r="Y2974">
        <v>92.33</v>
      </c>
      <c r="Z2974">
        <v>67.739999999999995</v>
      </c>
      <c r="AA2974">
        <v>11.35</v>
      </c>
      <c r="AB2974">
        <v>20.39</v>
      </c>
      <c r="AC2974">
        <v>94.39</v>
      </c>
      <c r="AD2974">
        <v>91.58</v>
      </c>
      <c r="AE2974">
        <v>51.86</v>
      </c>
      <c r="AF2974">
        <v>1534.78</v>
      </c>
      <c r="AG2974">
        <v>26</v>
      </c>
      <c r="AJ2974">
        <v>71</v>
      </c>
    </row>
    <row r="2975" spans="1:37" hidden="1" x14ac:dyDescent="0.25">
      <c r="A2975" t="s">
        <v>5682</v>
      </c>
      <c r="B2975" t="s">
        <v>5683</v>
      </c>
      <c r="C2975" t="s">
        <v>299</v>
      </c>
      <c r="D2975">
        <v>77.62</v>
      </c>
      <c r="E2975">
        <v>74.53</v>
      </c>
      <c r="F2975" t="s">
        <v>10127</v>
      </c>
      <c r="G2975" t="s">
        <v>10127</v>
      </c>
      <c r="H2975">
        <v>100</v>
      </c>
      <c r="I2975">
        <v>84.22</v>
      </c>
      <c r="J2975">
        <v>8421.89</v>
      </c>
      <c r="K2975">
        <v>1684.38</v>
      </c>
      <c r="L2975">
        <v>109.48</v>
      </c>
      <c r="M2975">
        <v>75.8</v>
      </c>
      <c r="N2975">
        <v>842.19</v>
      </c>
      <c r="O2975">
        <v>2526.5700000000002</v>
      </c>
      <c r="P2975">
        <v>101.06</v>
      </c>
      <c r="Q2975">
        <v>109.48</v>
      </c>
      <c r="R2975">
        <v>-67.38</v>
      </c>
      <c r="S2975">
        <v>-58.95</v>
      </c>
      <c r="T2975">
        <v>11.06</v>
      </c>
      <c r="U2975">
        <v>7.97</v>
      </c>
      <c r="V2975">
        <v>-1.37</v>
      </c>
      <c r="W2975">
        <v>73.069999999999993</v>
      </c>
      <c r="X2975">
        <v>70.64</v>
      </c>
      <c r="Y2975">
        <v>72.37</v>
      </c>
      <c r="Z2975">
        <v>69.56</v>
      </c>
      <c r="AA2975">
        <v>3.09</v>
      </c>
      <c r="AB2975">
        <v>4.08</v>
      </c>
      <c r="AC2975">
        <v>59.08</v>
      </c>
      <c r="AD2975">
        <v>54.41</v>
      </c>
      <c r="AE2975">
        <v>64.84</v>
      </c>
      <c r="AF2975">
        <v>4067.13</v>
      </c>
      <c r="AG2975">
        <v>35</v>
      </c>
      <c r="AI2975">
        <v>45</v>
      </c>
      <c r="AK2975">
        <v>87</v>
      </c>
    </row>
    <row r="2976" spans="1:37" hidden="1" x14ac:dyDescent="0.25">
      <c r="A2976" t="s">
        <v>9346</v>
      </c>
      <c r="B2976" t="s">
        <v>9347</v>
      </c>
      <c r="C2976" t="s">
        <v>7</v>
      </c>
      <c r="D2976">
        <v>77.540000000000006</v>
      </c>
      <c r="E2976">
        <v>4.42</v>
      </c>
      <c r="F2976" t="s">
        <v>10127</v>
      </c>
      <c r="G2976" t="s">
        <v>10127</v>
      </c>
      <c r="H2976">
        <v>100</v>
      </c>
      <c r="I2976">
        <v>4.99</v>
      </c>
      <c r="J2976">
        <v>499.46</v>
      </c>
      <c r="K2976">
        <v>99.89</v>
      </c>
      <c r="L2976">
        <v>6.49</v>
      </c>
      <c r="M2976">
        <v>4.5</v>
      </c>
      <c r="N2976">
        <v>49.95</v>
      </c>
      <c r="O2976">
        <v>149.84</v>
      </c>
      <c r="P2976">
        <v>5.99</v>
      </c>
      <c r="Q2976">
        <v>6.49</v>
      </c>
      <c r="R2976">
        <v>-4</v>
      </c>
      <c r="S2976">
        <v>-3.5</v>
      </c>
      <c r="T2976">
        <v>-35.4</v>
      </c>
      <c r="U2976">
        <v>48.6</v>
      </c>
      <c r="V2976">
        <v>5.79</v>
      </c>
      <c r="W2976">
        <v>4.22</v>
      </c>
      <c r="X2976">
        <v>4.08</v>
      </c>
      <c r="Y2976">
        <v>4.13</v>
      </c>
      <c r="Z2976">
        <v>4.05</v>
      </c>
      <c r="AA2976">
        <v>23.59</v>
      </c>
      <c r="AB2976">
        <v>4.8</v>
      </c>
      <c r="AC2976">
        <v>32.729999999999997</v>
      </c>
      <c r="AD2976">
        <v>47.75</v>
      </c>
      <c r="AE2976">
        <v>3.96</v>
      </c>
      <c r="AF2976">
        <v>212473.22</v>
      </c>
      <c r="AG2976">
        <v>14</v>
      </c>
      <c r="AI2976">
        <v>36</v>
      </c>
      <c r="AK2976">
        <v>35</v>
      </c>
    </row>
    <row r="2977" spans="1:37" hidden="1" x14ac:dyDescent="0.25">
      <c r="A2977" t="s">
        <v>5103</v>
      </c>
      <c r="B2977" t="s">
        <v>5104</v>
      </c>
      <c r="C2977" t="s">
        <v>373</v>
      </c>
      <c r="D2977">
        <v>77.44</v>
      </c>
      <c r="E2977">
        <v>107.4</v>
      </c>
      <c r="F2977" t="s">
        <v>10127</v>
      </c>
      <c r="G2977" t="s">
        <v>10127</v>
      </c>
      <c r="H2977">
        <v>100</v>
      </c>
      <c r="I2977">
        <v>121.36</v>
      </c>
      <c r="J2977">
        <v>12136.2</v>
      </c>
      <c r="K2977">
        <v>2427.2399999999998</v>
      </c>
      <c r="L2977">
        <v>157.77000000000001</v>
      </c>
      <c r="M2977">
        <v>109.23</v>
      </c>
      <c r="N2977">
        <v>1213.6199999999999</v>
      </c>
      <c r="O2977">
        <v>3640.86</v>
      </c>
      <c r="P2977">
        <v>145.63</v>
      </c>
      <c r="Q2977">
        <v>157.77000000000001</v>
      </c>
      <c r="R2977">
        <v>-97.09</v>
      </c>
      <c r="S2977">
        <v>-84.95</v>
      </c>
      <c r="T2977">
        <v>2.06</v>
      </c>
      <c r="U2977">
        <v>45.2</v>
      </c>
      <c r="V2977">
        <v>-0.3</v>
      </c>
      <c r="W2977">
        <v>103.9</v>
      </c>
      <c r="X2977">
        <v>95.93</v>
      </c>
      <c r="Y2977">
        <v>103.06</v>
      </c>
      <c r="Z2977">
        <v>94.82</v>
      </c>
      <c r="AA2977">
        <v>18.22</v>
      </c>
      <c r="AB2977">
        <v>6.76</v>
      </c>
      <c r="AC2977">
        <v>85.08</v>
      </c>
      <c r="AD2977">
        <v>69.819999999999993</v>
      </c>
      <c r="AE2977">
        <v>112.7</v>
      </c>
      <c r="AF2977">
        <v>35079.22</v>
      </c>
      <c r="AG2977">
        <v>13</v>
      </c>
      <c r="AH2977">
        <v>9.09</v>
      </c>
      <c r="AI2977">
        <v>48</v>
      </c>
      <c r="AK2977">
        <v>99</v>
      </c>
    </row>
    <row r="2978" spans="1:37" hidden="1" x14ac:dyDescent="0.25">
      <c r="A2978" t="s">
        <v>3099</v>
      </c>
      <c r="B2978" t="s">
        <v>3100</v>
      </c>
      <c r="C2978" t="s">
        <v>2909</v>
      </c>
      <c r="D2978">
        <v>77.28</v>
      </c>
      <c r="E2978">
        <v>275.55</v>
      </c>
      <c r="F2978" t="s">
        <v>10127</v>
      </c>
      <c r="G2978" t="s">
        <v>10127</v>
      </c>
      <c r="H2978">
        <v>100</v>
      </c>
      <c r="I2978">
        <v>311.37</v>
      </c>
      <c r="J2978">
        <v>31137.15</v>
      </c>
      <c r="K2978">
        <v>6227.43</v>
      </c>
      <c r="L2978">
        <v>404.78</v>
      </c>
      <c r="M2978">
        <v>280.23</v>
      </c>
      <c r="N2978">
        <v>3113.71</v>
      </c>
      <c r="O2978">
        <v>9341.14</v>
      </c>
      <c r="P2978">
        <v>373.65</v>
      </c>
      <c r="Q2978">
        <v>404.78</v>
      </c>
      <c r="R2978">
        <v>-249.1</v>
      </c>
      <c r="S2978">
        <v>-217.96</v>
      </c>
      <c r="T2978">
        <v>19.03</v>
      </c>
      <c r="U2978">
        <v>8.76</v>
      </c>
      <c r="V2978">
        <v>-13.32</v>
      </c>
      <c r="W2978">
        <v>276.93</v>
      </c>
      <c r="X2978">
        <v>268.02</v>
      </c>
      <c r="Y2978">
        <v>277.39999999999998</v>
      </c>
      <c r="Z2978">
        <v>266.76</v>
      </c>
      <c r="AA2978">
        <v>-3.53</v>
      </c>
      <c r="AB2978">
        <v>0.91</v>
      </c>
      <c r="AC2978">
        <v>59.03</v>
      </c>
      <c r="AD2978">
        <v>52.73</v>
      </c>
      <c r="AE2978">
        <v>244.98</v>
      </c>
      <c r="AF2978">
        <v>2065.91</v>
      </c>
      <c r="AG2978">
        <v>45</v>
      </c>
      <c r="AI2978">
        <v>41</v>
      </c>
      <c r="AJ2978">
        <v>92</v>
      </c>
      <c r="AK2978">
        <v>90</v>
      </c>
    </row>
    <row r="2979" spans="1:37" hidden="1" x14ac:dyDescent="0.25">
      <c r="A2979" t="s">
        <v>6159</v>
      </c>
      <c r="B2979" t="s">
        <v>6160</v>
      </c>
      <c r="C2979" t="s">
        <v>128</v>
      </c>
      <c r="D2979">
        <v>77.05</v>
      </c>
      <c r="E2979">
        <v>59.33</v>
      </c>
      <c r="F2979" t="s">
        <v>10127</v>
      </c>
      <c r="G2979" t="s">
        <v>10127</v>
      </c>
      <c r="H2979">
        <v>100</v>
      </c>
      <c r="I2979">
        <v>67.040000000000006</v>
      </c>
      <c r="J2979">
        <v>6704.29</v>
      </c>
      <c r="K2979">
        <v>1340.86</v>
      </c>
      <c r="L2979">
        <v>87.16</v>
      </c>
      <c r="M2979">
        <v>60.34</v>
      </c>
      <c r="N2979">
        <v>670.43</v>
      </c>
      <c r="O2979">
        <v>2011.29</v>
      </c>
      <c r="P2979">
        <v>80.45</v>
      </c>
      <c r="Q2979">
        <v>87.16</v>
      </c>
      <c r="R2979">
        <v>-53.63</v>
      </c>
      <c r="S2979">
        <v>-46.93</v>
      </c>
      <c r="U2979">
        <v>1.67</v>
      </c>
      <c r="V2979">
        <v>-2.17</v>
      </c>
      <c r="W2979">
        <v>58.33</v>
      </c>
      <c r="X2979">
        <v>55.45</v>
      </c>
      <c r="Y2979">
        <v>58.29</v>
      </c>
      <c r="Z2979">
        <v>55.06</v>
      </c>
      <c r="AA2979">
        <v>-0.28999999999999998</v>
      </c>
      <c r="AB2979">
        <v>3.68</v>
      </c>
      <c r="AC2979">
        <v>76.06</v>
      </c>
      <c r="AD2979">
        <v>78.41</v>
      </c>
      <c r="AE2979">
        <v>55.93</v>
      </c>
      <c r="AF2979">
        <v>454356</v>
      </c>
    </row>
    <row r="2980" spans="1:37" hidden="1" x14ac:dyDescent="0.25">
      <c r="A2980" t="s">
        <v>5504</v>
      </c>
      <c r="B2980" t="s">
        <v>5505</v>
      </c>
      <c r="C2980" t="s">
        <v>665</v>
      </c>
      <c r="D2980">
        <v>77.02</v>
      </c>
      <c r="E2980">
        <v>77.45</v>
      </c>
      <c r="F2980" t="s">
        <v>10127</v>
      </c>
      <c r="G2980" t="s">
        <v>10127</v>
      </c>
      <c r="H2980">
        <v>100</v>
      </c>
      <c r="I2980">
        <v>87.52</v>
      </c>
      <c r="J2980">
        <v>8751.85</v>
      </c>
      <c r="K2980">
        <v>1750.37</v>
      </c>
      <c r="L2980">
        <v>113.77</v>
      </c>
      <c r="M2980">
        <v>78.77</v>
      </c>
      <c r="N2980">
        <v>875.18</v>
      </c>
      <c r="O2980">
        <v>2625.56</v>
      </c>
      <c r="P2980">
        <v>105.02</v>
      </c>
      <c r="Q2980">
        <v>113.77</v>
      </c>
      <c r="R2980">
        <v>-70.010000000000005</v>
      </c>
      <c r="S2980">
        <v>-61.26</v>
      </c>
      <c r="T2980">
        <v>31.57</v>
      </c>
      <c r="U2980">
        <v>10.3</v>
      </c>
      <c r="V2980">
        <v>-13.66</v>
      </c>
      <c r="W2980">
        <v>76.89</v>
      </c>
      <c r="X2980">
        <v>77.260000000000005</v>
      </c>
      <c r="Y2980">
        <v>76.03</v>
      </c>
      <c r="Z2980">
        <v>80.39</v>
      </c>
      <c r="AA2980">
        <v>-3.14</v>
      </c>
      <c r="AB2980">
        <v>0.85</v>
      </c>
      <c r="AC2980">
        <v>63.01</v>
      </c>
      <c r="AD2980">
        <v>65.040000000000006</v>
      </c>
      <c r="AE2980">
        <v>81.489999999999995</v>
      </c>
      <c r="AF2980">
        <v>11805.81</v>
      </c>
      <c r="AG2980">
        <v>24</v>
      </c>
      <c r="AI2980">
        <v>12</v>
      </c>
      <c r="AK2980">
        <v>13</v>
      </c>
    </row>
    <row r="2981" spans="1:37" hidden="1" x14ac:dyDescent="0.25">
      <c r="A2981" t="s">
        <v>3410</v>
      </c>
      <c r="B2981" t="s">
        <v>3411</v>
      </c>
      <c r="D2981">
        <v>76.87</v>
      </c>
      <c r="E2981">
        <v>328.85</v>
      </c>
      <c r="F2981" t="s">
        <v>10127</v>
      </c>
      <c r="G2981" t="s">
        <v>10127</v>
      </c>
      <c r="H2981">
        <v>100</v>
      </c>
      <c r="I2981">
        <v>371.6</v>
      </c>
      <c r="J2981">
        <v>37160.050000000003</v>
      </c>
      <c r="K2981">
        <v>7432.01</v>
      </c>
      <c r="L2981">
        <v>483.08</v>
      </c>
      <c r="M2981">
        <v>334.44</v>
      </c>
      <c r="N2981">
        <v>3716.01</v>
      </c>
      <c r="O2981">
        <v>11148.02</v>
      </c>
      <c r="P2981">
        <v>445.92</v>
      </c>
      <c r="Q2981">
        <v>483.08</v>
      </c>
      <c r="R2981">
        <v>-297.27999999999997</v>
      </c>
      <c r="S2981">
        <v>-260.12</v>
      </c>
      <c r="T2981">
        <v>134.86000000000001</v>
      </c>
      <c r="U2981">
        <v>220.84</v>
      </c>
      <c r="V2981">
        <v>-1.02</v>
      </c>
      <c r="W2981">
        <v>313.2</v>
      </c>
      <c r="X2981">
        <v>227.36</v>
      </c>
      <c r="Y2981">
        <v>309.81</v>
      </c>
      <c r="Z2981">
        <v>231.63</v>
      </c>
      <c r="AA2981">
        <v>51.29</v>
      </c>
      <c r="AB2981">
        <v>8.73</v>
      </c>
      <c r="AC2981">
        <v>36.72</v>
      </c>
      <c r="AD2981">
        <v>49.7</v>
      </c>
      <c r="AE2981">
        <v>290.45</v>
      </c>
      <c r="AF2981">
        <v>14521.74</v>
      </c>
      <c r="AG2981">
        <v>6</v>
      </c>
    </row>
    <row r="2982" spans="1:37" hidden="1" x14ac:dyDescent="0.25">
      <c r="A2982" t="s">
        <v>4739</v>
      </c>
      <c r="B2982" t="s">
        <v>4740</v>
      </c>
      <c r="C2982" t="s">
        <v>700</v>
      </c>
      <c r="D2982">
        <v>76.75</v>
      </c>
      <c r="E2982">
        <v>125</v>
      </c>
      <c r="F2982" t="s">
        <v>10127</v>
      </c>
      <c r="G2982" t="s">
        <v>10127</v>
      </c>
      <c r="H2982">
        <v>100</v>
      </c>
      <c r="I2982">
        <v>141.25</v>
      </c>
      <c r="J2982">
        <v>14125</v>
      </c>
      <c r="K2982">
        <v>2825</v>
      </c>
      <c r="L2982">
        <v>183.62</v>
      </c>
      <c r="M2982">
        <v>127.12</v>
      </c>
      <c r="N2982">
        <v>1412.5</v>
      </c>
      <c r="O2982">
        <v>4237.5</v>
      </c>
      <c r="P2982">
        <v>169.5</v>
      </c>
      <c r="Q2982">
        <v>183.62</v>
      </c>
      <c r="R2982">
        <v>-113</v>
      </c>
      <c r="S2982">
        <v>-98.88</v>
      </c>
      <c r="T2982">
        <v>19.28</v>
      </c>
      <c r="U2982">
        <v>6.12</v>
      </c>
      <c r="V2982">
        <v>-16.21</v>
      </c>
      <c r="W2982">
        <v>118.56</v>
      </c>
      <c r="X2982">
        <v>116.13</v>
      </c>
      <c r="Y2982">
        <v>117.62</v>
      </c>
      <c r="Z2982">
        <v>119.88</v>
      </c>
      <c r="AA2982">
        <v>-6.36</v>
      </c>
      <c r="AB2982">
        <v>6.72</v>
      </c>
      <c r="AC2982">
        <v>93.69</v>
      </c>
      <c r="AD2982">
        <v>93.02</v>
      </c>
      <c r="AE2982">
        <v>109.25</v>
      </c>
      <c r="AF2982">
        <v>886.65</v>
      </c>
      <c r="AG2982">
        <v>90</v>
      </c>
      <c r="AI2982">
        <v>43</v>
      </c>
      <c r="AJ2982">
        <v>74</v>
      </c>
      <c r="AK2982">
        <v>85</v>
      </c>
    </row>
    <row r="2983" spans="1:37" hidden="1" x14ac:dyDescent="0.25">
      <c r="A2983" t="s">
        <v>8222</v>
      </c>
      <c r="B2983" t="s">
        <v>8223</v>
      </c>
      <c r="C2983" t="s">
        <v>36</v>
      </c>
      <c r="D2983">
        <v>76.260000000000005</v>
      </c>
      <c r="E2983">
        <v>16.2</v>
      </c>
      <c r="F2983" t="s">
        <v>10127</v>
      </c>
      <c r="G2983" t="s">
        <v>10127</v>
      </c>
      <c r="H2983">
        <v>100</v>
      </c>
      <c r="I2983">
        <v>18.309999999999999</v>
      </c>
      <c r="J2983">
        <v>1830.6</v>
      </c>
      <c r="K2983">
        <v>366.12</v>
      </c>
      <c r="L2983">
        <v>23.8</v>
      </c>
      <c r="M2983">
        <v>16.48</v>
      </c>
      <c r="N2983">
        <v>183.06</v>
      </c>
      <c r="O2983">
        <v>549.17999999999995</v>
      </c>
      <c r="P2983">
        <v>21.97</v>
      </c>
      <c r="Q2983">
        <v>23.8</v>
      </c>
      <c r="R2983">
        <v>-14.64</v>
      </c>
      <c r="S2983">
        <v>-12.81</v>
      </c>
      <c r="T2983">
        <v>19.91</v>
      </c>
      <c r="U2983">
        <v>5.18</v>
      </c>
      <c r="V2983">
        <v>-4.6100000000000003</v>
      </c>
      <c r="W2983">
        <v>16.329999999999998</v>
      </c>
      <c r="X2983">
        <v>15.82</v>
      </c>
      <c r="Y2983">
        <v>16.59</v>
      </c>
      <c r="Z2983">
        <v>15.8</v>
      </c>
      <c r="AA2983">
        <v>0.05</v>
      </c>
      <c r="AB2983">
        <v>0.39</v>
      </c>
      <c r="AC2983">
        <v>36.840000000000003</v>
      </c>
      <c r="AD2983">
        <v>34.07</v>
      </c>
      <c r="AE2983">
        <v>14.13</v>
      </c>
      <c r="AF2983">
        <v>15873.43</v>
      </c>
      <c r="AG2983">
        <v>1</v>
      </c>
      <c r="AI2983">
        <v>99</v>
      </c>
      <c r="AK2983">
        <v>92</v>
      </c>
    </row>
    <row r="2984" spans="1:37" hidden="1" x14ac:dyDescent="0.25">
      <c r="A2984" t="s">
        <v>3554</v>
      </c>
      <c r="B2984" t="s">
        <v>3555</v>
      </c>
      <c r="C2984" t="s">
        <v>817</v>
      </c>
      <c r="D2984">
        <v>76.11</v>
      </c>
      <c r="E2984">
        <v>213.95</v>
      </c>
      <c r="F2984" t="s">
        <v>10127</v>
      </c>
      <c r="G2984" t="s">
        <v>10127</v>
      </c>
      <c r="H2984">
        <v>100</v>
      </c>
      <c r="I2984">
        <v>241.76</v>
      </c>
      <c r="J2984">
        <v>24176.35</v>
      </c>
      <c r="K2984">
        <v>4835.2700000000004</v>
      </c>
      <c r="L2984">
        <v>314.29000000000002</v>
      </c>
      <c r="M2984">
        <v>217.59</v>
      </c>
      <c r="N2984">
        <v>2417.63</v>
      </c>
      <c r="O2984">
        <v>7252.9</v>
      </c>
      <c r="P2984">
        <v>290.12</v>
      </c>
      <c r="Q2984">
        <v>314.29000000000002</v>
      </c>
      <c r="R2984">
        <v>-193.41</v>
      </c>
      <c r="S2984">
        <v>-169.23</v>
      </c>
      <c r="T2984">
        <v>22.72</v>
      </c>
      <c r="U2984">
        <v>10.9</v>
      </c>
      <c r="V2984">
        <v>-14.39</v>
      </c>
      <c r="W2984">
        <v>217.69</v>
      </c>
      <c r="X2984">
        <v>210.6</v>
      </c>
      <c r="Y2984">
        <v>221.56</v>
      </c>
      <c r="Z2984">
        <v>213.37</v>
      </c>
      <c r="AA2984">
        <v>-3.37</v>
      </c>
      <c r="AB2984">
        <v>-1.53</v>
      </c>
      <c r="AC2984">
        <v>44.76</v>
      </c>
      <c r="AD2984">
        <v>41.78</v>
      </c>
      <c r="AE2984">
        <v>241.52</v>
      </c>
      <c r="AF2984">
        <v>12798.7</v>
      </c>
    </row>
    <row r="2985" spans="1:37" hidden="1" x14ac:dyDescent="0.25">
      <c r="A2985" t="s">
        <v>9765</v>
      </c>
      <c r="B2985" t="s">
        <v>9766</v>
      </c>
      <c r="C2985" t="s">
        <v>299</v>
      </c>
      <c r="D2985">
        <v>75.989999999999995</v>
      </c>
      <c r="E2985">
        <v>0.91</v>
      </c>
      <c r="F2985" t="s">
        <v>10127</v>
      </c>
      <c r="G2985" t="s">
        <v>10127</v>
      </c>
      <c r="H2985">
        <v>100</v>
      </c>
      <c r="I2985">
        <v>1.03</v>
      </c>
      <c r="J2985">
        <v>102.83</v>
      </c>
      <c r="K2985">
        <v>20.57</v>
      </c>
      <c r="L2985">
        <v>1.34</v>
      </c>
      <c r="M2985">
        <v>0.93</v>
      </c>
      <c r="N2985">
        <v>10.28</v>
      </c>
      <c r="O2985">
        <v>30.85</v>
      </c>
      <c r="P2985">
        <v>1.23</v>
      </c>
      <c r="Q2985">
        <v>1.34</v>
      </c>
      <c r="R2985">
        <v>-0.82</v>
      </c>
      <c r="S2985">
        <v>-0.72</v>
      </c>
      <c r="T2985">
        <v>46.91</v>
      </c>
      <c r="U2985">
        <v>5.3</v>
      </c>
      <c r="V2985">
        <v>-2.44</v>
      </c>
      <c r="W2985">
        <v>0.81</v>
      </c>
      <c r="X2985">
        <v>0.74</v>
      </c>
      <c r="Y2985">
        <v>0.78</v>
      </c>
      <c r="Z2985">
        <v>0.72</v>
      </c>
      <c r="AA2985">
        <v>1.28</v>
      </c>
      <c r="AB2985">
        <v>19.23</v>
      </c>
      <c r="AC2985">
        <v>90.62</v>
      </c>
      <c r="AD2985">
        <v>71.88</v>
      </c>
      <c r="AE2985">
        <v>0</v>
      </c>
      <c r="AF2985">
        <v>13265749</v>
      </c>
      <c r="AG2985">
        <v>-1</v>
      </c>
      <c r="AI2985">
        <v>27</v>
      </c>
      <c r="AK2985">
        <v>58</v>
      </c>
    </row>
    <row r="2986" spans="1:37" hidden="1" x14ac:dyDescent="0.25">
      <c r="A2986" t="s">
        <v>7372</v>
      </c>
      <c r="B2986" t="s">
        <v>7373</v>
      </c>
      <c r="C2986" t="s">
        <v>43</v>
      </c>
      <c r="D2986">
        <v>75.989999999999995</v>
      </c>
      <c r="E2986">
        <v>27.7</v>
      </c>
      <c r="F2986" t="s">
        <v>10127</v>
      </c>
      <c r="G2986" t="s">
        <v>10127</v>
      </c>
      <c r="H2986">
        <v>100</v>
      </c>
      <c r="I2986">
        <v>31.3</v>
      </c>
      <c r="J2986">
        <v>3130.1</v>
      </c>
      <c r="K2986">
        <v>626.02</v>
      </c>
      <c r="L2986">
        <v>40.69</v>
      </c>
      <c r="M2986">
        <v>28.17</v>
      </c>
      <c r="N2986">
        <v>313.01</v>
      </c>
      <c r="O2986">
        <v>939.03</v>
      </c>
      <c r="P2986">
        <v>37.56</v>
      </c>
      <c r="Q2986">
        <v>40.69</v>
      </c>
      <c r="R2986">
        <v>-25.04</v>
      </c>
      <c r="S2986">
        <v>-21.91</v>
      </c>
      <c r="T2986">
        <v>133.32</v>
      </c>
      <c r="U2986">
        <v>15.1</v>
      </c>
      <c r="V2986">
        <v>-21.08</v>
      </c>
      <c r="W2986">
        <v>28.4</v>
      </c>
      <c r="X2986">
        <v>27.81</v>
      </c>
      <c r="Y2986">
        <v>28.56</v>
      </c>
      <c r="Z2986">
        <v>28.07</v>
      </c>
      <c r="AA2986">
        <v>-6.37</v>
      </c>
      <c r="AB2986">
        <v>-2.04</v>
      </c>
      <c r="AC2986">
        <v>59.05</v>
      </c>
      <c r="AD2986">
        <v>51.01</v>
      </c>
      <c r="AE2986">
        <v>26.02</v>
      </c>
      <c r="AF2986">
        <v>37518.300000000003</v>
      </c>
      <c r="AG2986">
        <v>6</v>
      </c>
      <c r="AI2986">
        <v>79</v>
      </c>
      <c r="AK2986">
        <v>74</v>
      </c>
    </row>
    <row r="2987" spans="1:37" hidden="1" x14ac:dyDescent="0.25">
      <c r="A2987" t="s">
        <v>5484</v>
      </c>
      <c r="B2987" t="s">
        <v>5485</v>
      </c>
      <c r="C2987" t="s">
        <v>232</v>
      </c>
      <c r="D2987">
        <v>75.959999999999994</v>
      </c>
      <c r="E2987">
        <v>75.48</v>
      </c>
      <c r="F2987" t="s">
        <v>10127</v>
      </c>
      <c r="G2987" t="s">
        <v>10127</v>
      </c>
      <c r="H2987">
        <v>100</v>
      </c>
      <c r="I2987">
        <v>85.29</v>
      </c>
      <c r="J2987">
        <v>8529.24</v>
      </c>
      <c r="K2987">
        <v>1705.85</v>
      </c>
      <c r="L2987">
        <v>110.88</v>
      </c>
      <c r="M2987">
        <v>76.760000000000005</v>
      </c>
      <c r="N2987">
        <v>852.92</v>
      </c>
      <c r="O2987">
        <v>2558.77</v>
      </c>
      <c r="P2987">
        <v>102.35</v>
      </c>
      <c r="Q2987">
        <v>110.88</v>
      </c>
      <c r="R2987">
        <v>-68.23</v>
      </c>
      <c r="S2987">
        <v>-59.7</v>
      </c>
      <c r="T2987">
        <v>5.85</v>
      </c>
      <c r="U2987">
        <v>-1.06</v>
      </c>
      <c r="V2987">
        <v>-11.6</v>
      </c>
      <c r="W2987">
        <v>76.95</v>
      </c>
      <c r="X2987">
        <v>78.209999999999994</v>
      </c>
      <c r="Y2987">
        <v>76.739999999999995</v>
      </c>
      <c r="Z2987">
        <v>80.150000000000006</v>
      </c>
      <c r="AA2987">
        <v>-6.63</v>
      </c>
      <c r="AB2987">
        <v>-2.4500000000000002</v>
      </c>
      <c r="AC2987">
        <v>65.569999999999993</v>
      </c>
      <c r="AD2987">
        <v>47.19</v>
      </c>
      <c r="AE2987">
        <v>57.66</v>
      </c>
      <c r="AF2987">
        <v>7669.52</v>
      </c>
    </row>
    <row r="2988" spans="1:37" hidden="1" x14ac:dyDescent="0.25">
      <c r="A2988" t="s">
        <v>7429</v>
      </c>
      <c r="B2988" t="s">
        <v>7430</v>
      </c>
      <c r="C2988" t="s">
        <v>292</v>
      </c>
      <c r="D2988">
        <v>75.900000000000006</v>
      </c>
      <c r="E2988">
        <v>44.09</v>
      </c>
      <c r="F2988" t="s">
        <v>10127</v>
      </c>
      <c r="G2988" t="s">
        <v>10127</v>
      </c>
      <c r="H2988">
        <v>100</v>
      </c>
      <c r="I2988">
        <v>49.82</v>
      </c>
      <c r="J2988">
        <v>4982.17</v>
      </c>
      <c r="K2988">
        <v>996.43</v>
      </c>
      <c r="L2988">
        <v>64.77</v>
      </c>
      <c r="M2988">
        <v>44.84</v>
      </c>
      <c r="N2988">
        <v>498.22</v>
      </c>
      <c r="O2988">
        <v>1494.65</v>
      </c>
      <c r="P2988">
        <v>59.79</v>
      </c>
      <c r="Q2988">
        <v>64.77</v>
      </c>
      <c r="R2988">
        <v>-39.86</v>
      </c>
      <c r="S2988">
        <v>-34.880000000000003</v>
      </c>
      <c r="T2988">
        <v>-5.33</v>
      </c>
      <c r="U2988">
        <v>14.73</v>
      </c>
      <c r="V2988">
        <v>-0.39</v>
      </c>
      <c r="W2988">
        <v>39.950000000000003</v>
      </c>
      <c r="X2988">
        <v>26.7</v>
      </c>
      <c r="Y2988">
        <v>40.42</v>
      </c>
      <c r="Z2988">
        <v>23.12</v>
      </c>
      <c r="AA2988">
        <v>6.64</v>
      </c>
      <c r="AB2988">
        <v>27.53</v>
      </c>
      <c r="AC2988">
        <v>100</v>
      </c>
      <c r="AD2988">
        <v>100</v>
      </c>
      <c r="AE2988">
        <v>40.909999999999997</v>
      </c>
      <c r="AF2988">
        <v>129971.35</v>
      </c>
      <c r="AG2988">
        <v>0</v>
      </c>
      <c r="AI2988">
        <v>17</v>
      </c>
      <c r="AK2988">
        <v>10</v>
      </c>
    </row>
    <row r="2989" spans="1:37" hidden="1" x14ac:dyDescent="0.25">
      <c r="A2989" t="s">
        <v>8588</v>
      </c>
      <c r="B2989" t="s">
        <v>8589</v>
      </c>
      <c r="C2989" t="s">
        <v>304</v>
      </c>
      <c r="D2989">
        <v>75.67</v>
      </c>
      <c r="E2989">
        <v>13.13</v>
      </c>
      <c r="F2989" t="s">
        <v>10127</v>
      </c>
      <c r="G2989" t="s">
        <v>10127</v>
      </c>
      <c r="H2989">
        <v>100</v>
      </c>
      <c r="I2989">
        <v>14.84</v>
      </c>
      <c r="J2989">
        <v>1483.69</v>
      </c>
      <c r="K2989">
        <v>296.74</v>
      </c>
      <c r="L2989">
        <v>19.29</v>
      </c>
      <c r="M2989">
        <v>13.35</v>
      </c>
      <c r="N2989">
        <v>148.37</v>
      </c>
      <c r="O2989">
        <v>445.11</v>
      </c>
      <c r="P2989">
        <v>17.8</v>
      </c>
      <c r="Q2989">
        <v>19.29</v>
      </c>
      <c r="R2989">
        <v>-11.87</v>
      </c>
      <c r="S2989">
        <v>-10.39</v>
      </c>
      <c r="T2989">
        <v>42.04</v>
      </c>
      <c r="U2989">
        <v>14.37</v>
      </c>
      <c r="V2989">
        <v>-6.23</v>
      </c>
      <c r="W2989">
        <v>12.04</v>
      </c>
      <c r="X2989">
        <v>10.95</v>
      </c>
      <c r="Y2989">
        <v>11.81</v>
      </c>
      <c r="Z2989">
        <v>10.98</v>
      </c>
      <c r="AA2989">
        <v>3.05</v>
      </c>
      <c r="AB2989">
        <v>12.56</v>
      </c>
      <c r="AC2989">
        <v>67.27</v>
      </c>
      <c r="AD2989">
        <v>85.24</v>
      </c>
      <c r="AE2989">
        <v>9.7100000000000009</v>
      </c>
      <c r="AF2989">
        <v>161983.04000000001</v>
      </c>
    </row>
    <row r="2990" spans="1:37" hidden="1" x14ac:dyDescent="0.25">
      <c r="A2990" t="s">
        <v>6633</v>
      </c>
      <c r="B2990" t="s">
        <v>6634</v>
      </c>
      <c r="C2990" t="s">
        <v>391</v>
      </c>
      <c r="D2990">
        <v>75.489999999999995</v>
      </c>
      <c r="E2990">
        <v>41.11</v>
      </c>
      <c r="F2990" t="s">
        <v>10127</v>
      </c>
      <c r="G2990" t="s">
        <v>10127</v>
      </c>
      <c r="H2990">
        <v>100</v>
      </c>
      <c r="I2990">
        <v>46.45</v>
      </c>
      <c r="J2990">
        <v>4645.43</v>
      </c>
      <c r="K2990">
        <v>929.09</v>
      </c>
      <c r="L2990">
        <v>60.39</v>
      </c>
      <c r="M2990">
        <v>41.81</v>
      </c>
      <c r="N2990">
        <v>464.54</v>
      </c>
      <c r="O2990">
        <v>1393.63</v>
      </c>
      <c r="P2990">
        <v>55.75</v>
      </c>
      <c r="Q2990">
        <v>60.39</v>
      </c>
      <c r="R2990">
        <v>-37.159999999999997</v>
      </c>
      <c r="S2990">
        <v>-32.520000000000003</v>
      </c>
      <c r="T2990">
        <v>-35.950000000000003</v>
      </c>
      <c r="U2990">
        <v>3.37</v>
      </c>
      <c r="V2990">
        <v>-8.74</v>
      </c>
      <c r="W2990">
        <v>42.43</v>
      </c>
      <c r="X2990">
        <v>43.35</v>
      </c>
      <c r="Y2990">
        <v>42.02</v>
      </c>
      <c r="Z2990">
        <v>43.47</v>
      </c>
      <c r="AA2990">
        <v>-3.06</v>
      </c>
      <c r="AB2990">
        <v>-3.81</v>
      </c>
      <c r="AC2990">
        <v>57.63</v>
      </c>
      <c r="AD2990">
        <v>40.07</v>
      </c>
      <c r="AE2990">
        <v>48.18</v>
      </c>
      <c r="AF2990">
        <v>11930.43</v>
      </c>
      <c r="AG2990">
        <v>1</v>
      </c>
      <c r="AI2990">
        <v>21</v>
      </c>
      <c r="AK2990">
        <v>11</v>
      </c>
    </row>
    <row r="2991" spans="1:37" hidden="1" x14ac:dyDescent="0.25">
      <c r="A2991" t="s">
        <v>9532</v>
      </c>
      <c r="B2991" t="s">
        <v>9533</v>
      </c>
      <c r="C2991" t="s">
        <v>391</v>
      </c>
      <c r="D2991">
        <v>75.25</v>
      </c>
      <c r="E2991">
        <v>2.1</v>
      </c>
      <c r="F2991" t="s">
        <v>10127</v>
      </c>
      <c r="G2991" t="s">
        <v>10127</v>
      </c>
      <c r="H2991">
        <v>100</v>
      </c>
      <c r="I2991">
        <v>2.37</v>
      </c>
      <c r="J2991">
        <v>237.3</v>
      </c>
      <c r="K2991">
        <v>47.46</v>
      </c>
      <c r="L2991">
        <v>3.08</v>
      </c>
      <c r="M2991">
        <v>2.14</v>
      </c>
      <c r="N2991">
        <v>23.73</v>
      </c>
      <c r="O2991">
        <v>71.19</v>
      </c>
      <c r="P2991">
        <v>2.85</v>
      </c>
      <c r="Q2991">
        <v>3.08</v>
      </c>
      <c r="R2991">
        <v>-1.9</v>
      </c>
      <c r="S2991">
        <v>-1.66</v>
      </c>
      <c r="T2991">
        <v>-29.98</v>
      </c>
      <c r="U2991">
        <v>7.4</v>
      </c>
      <c r="V2991">
        <v>-26.08</v>
      </c>
      <c r="W2991">
        <v>2.17</v>
      </c>
      <c r="X2991">
        <v>2.4900000000000002</v>
      </c>
      <c r="Y2991">
        <v>2.21</v>
      </c>
      <c r="Z2991">
        <v>2.46</v>
      </c>
      <c r="AA2991">
        <v>-12.43</v>
      </c>
      <c r="AB2991">
        <v>-4.7</v>
      </c>
      <c r="AC2991">
        <v>58</v>
      </c>
      <c r="AD2991">
        <v>50</v>
      </c>
      <c r="AE2991">
        <v>2.25</v>
      </c>
      <c r="AF2991">
        <v>790361</v>
      </c>
      <c r="AG2991">
        <v>44</v>
      </c>
      <c r="AI2991">
        <v>18</v>
      </c>
      <c r="AK2991">
        <v>2</v>
      </c>
    </row>
    <row r="2992" spans="1:37" hidden="1" x14ac:dyDescent="0.25">
      <c r="A2992" t="s">
        <v>8274</v>
      </c>
      <c r="B2992" t="s">
        <v>8275</v>
      </c>
      <c r="C2992" t="s">
        <v>232</v>
      </c>
      <c r="D2992">
        <v>75.16</v>
      </c>
      <c r="E2992">
        <v>17.239999999999998</v>
      </c>
      <c r="F2992" t="s">
        <v>10127</v>
      </c>
      <c r="G2992" t="s">
        <v>10127</v>
      </c>
      <c r="H2992">
        <v>100</v>
      </c>
      <c r="I2992">
        <v>19.48</v>
      </c>
      <c r="J2992">
        <v>1948.12</v>
      </c>
      <c r="K2992">
        <v>389.62</v>
      </c>
      <c r="L2992">
        <v>25.33</v>
      </c>
      <c r="M2992">
        <v>17.53</v>
      </c>
      <c r="N2992">
        <v>194.81</v>
      </c>
      <c r="O2992">
        <v>584.44000000000005</v>
      </c>
      <c r="P2992">
        <v>23.38</v>
      </c>
      <c r="Q2992">
        <v>25.33</v>
      </c>
      <c r="R2992">
        <v>-15.58</v>
      </c>
      <c r="S2992">
        <v>-13.64</v>
      </c>
      <c r="T2992">
        <v>82.6</v>
      </c>
      <c r="U2992">
        <v>4.3899999999999997</v>
      </c>
      <c r="V2992">
        <v>-2.63</v>
      </c>
      <c r="W2992">
        <v>16</v>
      </c>
      <c r="X2992">
        <v>14.91</v>
      </c>
      <c r="Y2992">
        <v>15.49</v>
      </c>
      <c r="Z2992">
        <v>14.64</v>
      </c>
      <c r="AA2992">
        <v>0.76</v>
      </c>
      <c r="AB2992">
        <v>12.38</v>
      </c>
      <c r="AC2992">
        <v>81.099999999999994</v>
      </c>
      <c r="AD2992">
        <v>68</v>
      </c>
      <c r="AE2992">
        <v>14.43</v>
      </c>
      <c r="AF2992">
        <v>9708.65</v>
      </c>
      <c r="AG2992">
        <v>8</v>
      </c>
      <c r="AI2992">
        <v>42</v>
      </c>
      <c r="AK2992">
        <v>48</v>
      </c>
    </row>
    <row r="2993" spans="1:37" hidden="1" x14ac:dyDescent="0.25">
      <c r="A2993" t="s">
        <v>7262</v>
      </c>
      <c r="B2993" t="s">
        <v>7263</v>
      </c>
      <c r="C2993" t="s">
        <v>419</v>
      </c>
      <c r="D2993">
        <v>75.11</v>
      </c>
      <c r="E2993">
        <v>37.49</v>
      </c>
      <c r="F2993" t="s">
        <v>10127</v>
      </c>
      <c r="G2993" t="s">
        <v>10127</v>
      </c>
      <c r="H2993">
        <v>100</v>
      </c>
      <c r="I2993">
        <v>42.36</v>
      </c>
      <c r="J2993">
        <v>4236.37</v>
      </c>
      <c r="K2993">
        <v>847.27</v>
      </c>
      <c r="L2993">
        <v>55.07</v>
      </c>
      <c r="M2993">
        <v>38.130000000000003</v>
      </c>
      <c r="N2993">
        <v>423.64</v>
      </c>
      <c r="O2993">
        <v>1270.9100000000001</v>
      </c>
      <c r="P2993">
        <v>50.84</v>
      </c>
      <c r="Q2993">
        <v>55.07</v>
      </c>
      <c r="R2993">
        <v>-33.89</v>
      </c>
      <c r="S2993">
        <v>-29.65</v>
      </c>
      <c r="T2993">
        <v>115.56</v>
      </c>
      <c r="U2993">
        <v>17.350000000000001</v>
      </c>
      <c r="V2993">
        <v>1.49</v>
      </c>
      <c r="W2993">
        <v>35.97</v>
      </c>
      <c r="X2993">
        <v>29.87</v>
      </c>
      <c r="Y2993">
        <v>36.200000000000003</v>
      </c>
      <c r="Z2993">
        <v>27.83</v>
      </c>
      <c r="AA2993">
        <v>8.84</v>
      </c>
      <c r="AB2993">
        <v>12.92</v>
      </c>
      <c r="AC2993">
        <v>76.44</v>
      </c>
      <c r="AD2993">
        <v>75.459999999999994</v>
      </c>
      <c r="AE2993">
        <v>32.14</v>
      </c>
      <c r="AF2993">
        <v>17287.650000000001</v>
      </c>
    </row>
    <row r="2994" spans="1:37" hidden="1" x14ac:dyDescent="0.25">
      <c r="A2994" t="s">
        <v>9107</v>
      </c>
      <c r="B2994" t="s">
        <v>9108</v>
      </c>
      <c r="D2994">
        <v>74.94</v>
      </c>
      <c r="E2994">
        <v>6.13</v>
      </c>
      <c r="F2994" t="s">
        <v>10127</v>
      </c>
      <c r="G2994" t="s">
        <v>10127</v>
      </c>
      <c r="H2994">
        <v>100</v>
      </c>
      <c r="I2994">
        <v>6.93</v>
      </c>
      <c r="J2994">
        <v>692.69</v>
      </c>
      <c r="K2994">
        <v>138.54</v>
      </c>
      <c r="L2994">
        <v>9</v>
      </c>
      <c r="M2994">
        <v>6.23</v>
      </c>
      <c r="N2994">
        <v>69.27</v>
      </c>
      <c r="O2994">
        <v>207.81</v>
      </c>
      <c r="P2994">
        <v>8.31</v>
      </c>
      <c r="Q2994">
        <v>9</v>
      </c>
      <c r="R2994">
        <v>-5.54</v>
      </c>
      <c r="S2994">
        <v>-4.8499999999999996</v>
      </c>
      <c r="T2994">
        <v>113.55</v>
      </c>
      <c r="U2994">
        <v>3.07</v>
      </c>
      <c r="V2994">
        <v>-1.03</v>
      </c>
      <c r="W2994">
        <v>6.03</v>
      </c>
      <c r="X2994">
        <v>6.06</v>
      </c>
      <c r="Y2994">
        <v>6.06</v>
      </c>
      <c r="Z2994">
        <v>5.94</v>
      </c>
      <c r="AA2994">
        <v>0.98</v>
      </c>
      <c r="AB2994">
        <v>2.6</v>
      </c>
      <c r="AC2994">
        <v>69.14</v>
      </c>
      <c r="AD2994">
        <v>68.239999999999995</v>
      </c>
      <c r="AE2994">
        <v>6.26</v>
      </c>
      <c r="AF2994">
        <v>248371.09</v>
      </c>
      <c r="AG2994">
        <v>10</v>
      </c>
      <c r="AI2994">
        <v>2</v>
      </c>
      <c r="AK2994">
        <v>-1</v>
      </c>
    </row>
    <row r="2995" spans="1:37" hidden="1" x14ac:dyDescent="0.25">
      <c r="A2995" t="s">
        <v>1670</v>
      </c>
      <c r="B2995" t="s">
        <v>1671</v>
      </c>
      <c r="C2995" t="s">
        <v>128</v>
      </c>
      <c r="D2995">
        <v>74.91</v>
      </c>
      <c r="E2995">
        <v>741.65</v>
      </c>
      <c r="F2995" t="s">
        <v>10127</v>
      </c>
      <c r="G2995" t="s">
        <v>10127</v>
      </c>
      <c r="H2995">
        <v>100</v>
      </c>
      <c r="I2995">
        <v>838.06</v>
      </c>
      <c r="J2995">
        <v>83806.45</v>
      </c>
      <c r="K2995">
        <v>16761.29</v>
      </c>
      <c r="L2995">
        <v>1089.48</v>
      </c>
      <c r="M2995">
        <v>754.26</v>
      </c>
      <c r="N2995">
        <v>8380.64</v>
      </c>
      <c r="O2995">
        <v>25141.94</v>
      </c>
      <c r="P2995">
        <v>1005.68</v>
      </c>
      <c r="Q2995">
        <v>1089.48</v>
      </c>
      <c r="R2995">
        <v>-670.45</v>
      </c>
      <c r="S2995">
        <v>-586.65</v>
      </c>
      <c r="U2995">
        <v>22.08</v>
      </c>
      <c r="V2995">
        <v>-1.31</v>
      </c>
      <c r="W2995">
        <v>740.34</v>
      </c>
      <c r="X2995">
        <v>722.6</v>
      </c>
      <c r="Y2995">
        <v>740.05</v>
      </c>
      <c r="Z2995">
        <v>725.03</v>
      </c>
      <c r="AA2995">
        <v>9.15</v>
      </c>
      <c r="AB2995">
        <v>0.93</v>
      </c>
      <c r="AC2995">
        <v>42.71</v>
      </c>
      <c r="AD2995">
        <v>40.58</v>
      </c>
      <c r="AE2995">
        <v>774.84</v>
      </c>
      <c r="AF2995">
        <v>140238.74</v>
      </c>
    </row>
    <row r="2996" spans="1:37" hidden="1" x14ac:dyDescent="0.25">
      <c r="A2996" t="s">
        <v>3863</v>
      </c>
      <c r="B2996" t="s">
        <v>3864</v>
      </c>
      <c r="D2996">
        <v>74.73</v>
      </c>
      <c r="E2996">
        <v>186.15</v>
      </c>
      <c r="F2996" t="s">
        <v>10127</v>
      </c>
      <c r="G2996" t="s">
        <v>10127</v>
      </c>
      <c r="H2996">
        <v>100</v>
      </c>
      <c r="I2996">
        <v>210.35</v>
      </c>
      <c r="J2996">
        <v>21034.95</v>
      </c>
      <c r="K2996">
        <v>4206.99</v>
      </c>
      <c r="L2996">
        <v>273.45</v>
      </c>
      <c r="M2996">
        <v>189.31</v>
      </c>
      <c r="N2996">
        <v>2103.4899999999998</v>
      </c>
      <c r="O2996">
        <v>6310.48</v>
      </c>
      <c r="P2996">
        <v>252.42</v>
      </c>
      <c r="Q2996">
        <v>273.45</v>
      </c>
      <c r="R2996">
        <v>-168.28</v>
      </c>
      <c r="S2996">
        <v>-147.24</v>
      </c>
      <c r="T2996">
        <v>5.71</v>
      </c>
      <c r="U2996">
        <v>27.14</v>
      </c>
      <c r="V2996">
        <v>-1.94</v>
      </c>
      <c r="W2996">
        <v>177.7</v>
      </c>
      <c r="X2996">
        <v>176.1</v>
      </c>
      <c r="Y2996">
        <v>174.57</v>
      </c>
      <c r="Z2996">
        <v>173.96</v>
      </c>
      <c r="AA2996">
        <v>10.72</v>
      </c>
      <c r="AB2996">
        <v>5.43</v>
      </c>
      <c r="AC2996">
        <v>96.47</v>
      </c>
      <c r="AD2996">
        <v>100</v>
      </c>
      <c r="AE2996">
        <v>171.92</v>
      </c>
      <c r="AF2996">
        <v>1988.35</v>
      </c>
      <c r="AG2996">
        <v>90</v>
      </c>
      <c r="AI2996">
        <v>42</v>
      </c>
      <c r="AJ2996">
        <v>99</v>
      </c>
      <c r="AK2996">
        <v>90</v>
      </c>
    </row>
    <row r="2997" spans="1:37" hidden="1" x14ac:dyDescent="0.25">
      <c r="A2997" t="s">
        <v>3679</v>
      </c>
      <c r="B2997" t="s">
        <v>3680</v>
      </c>
      <c r="C2997" t="s">
        <v>292</v>
      </c>
      <c r="D2997">
        <v>74.61</v>
      </c>
      <c r="E2997">
        <v>200.3</v>
      </c>
      <c r="F2997" t="s">
        <v>10127</v>
      </c>
      <c r="G2997" t="s">
        <v>10127</v>
      </c>
      <c r="H2997">
        <v>100</v>
      </c>
      <c r="I2997">
        <v>226.34</v>
      </c>
      <c r="J2997">
        <v>22633.9</v>
      </c>
      <c r="K2997">
        <v>4526.78</v>
      </c>
      <c r="L2997">
        <v>294.24</v>
      </c>
      <c r="M2997">
        <v>203.71</v>
      </c>
      <c r="N2997">
        <v>2263.39</v>
      </c>
      <c r="O2997">
        <v>6790.17</v>
      </c>
      <c r="P2997">
        <v>271.61</v>
      </c>
      <c r="Q2997">
        <v>294.24</v>
      </c>
      <c r="R2997">
        <v>-181.07</v>
      </c>
      <c r="S2997">
        <v>-158.44</v>
      </c>
      <c r="T2997">
        <v>15.81</v>
      </c>
      <c r="U2997">
        <v>3.18</v>
      </c>
      <c r="V2997">
        <v>-6.23</v>
      </c>
      <c r="W2997">
        <v>200.97</v>
      </c>
      <c r="X2997">
        <v>197.39</v>
      </c>
      <c r="Y2997">
        <v>201.94</v>
      </c>
      <c r="Z2997">
        <v>200.26</v>
      </c>
      <c r="AA2997">
        <v>-1.75</v>
      </c>
      <c r="AB2997">
        <v>-0.01</v>
      </c>
      <c r="AC2997">
        <v>60.1</v>
      </c>
      <c r="AD2997">
        <v>59.69</v>
      </c>
      <c r="AE2997">
        <v>182.45</v>
      </c>
      <c r="AF2997">
        <v>2013.43</v>
      </c>
      <c r="AG2997">
        <v>24</v>
      </c>
      <c r="AI2997">
        <v>26</v>
      </c>
      <c r="AJ2997">
        <v>90</v>
      </c>
      <c r="AK2997">
        <v>64</v>
      </c>
    </row>
    <row r="2998" spans="1:37" hidden="1" x14ac:dyDescent="0.25">
      <c r="A2998" t="s">
        <v>6291</v>
      </c>
      <c r="B2998" t="s">
        <v>6292</v>
      </c>
      <c r="C2998" t="s">
        <v>459</v>
      </c>
      <c r="D2998">
        <v>74.599999999999994</v>
      </c>
      <c r="E2998">
        <v>52.04</v>
      </c>
      <c r="F2998" t="s">
        <v>10127</v>
      </c>
      <c r="G2998" t="s">
        <v>10127</v>
      </c>
      <c r="H2998">
        <v>100</v>
      </c>
      <c r="I2998">
        <v>58.81</v>
      </c>
      <c r="J2998">
        <v>5880.52</v>
      </c>
      <c r="K2998">
        <v>1176.0999999999999</v>
      </c>
      <c r="L2998">
        <v>76.45</v>
      </c>
      <c r="M2998">
        <v>52.92</v>
      </c>
      <c r="N2998">
        <v>588.04999999999995</v>
      </c>
      <c r="O2998">
        <v>1764.16</v>
      </c>
      <c r="P2998">
        <v>70.569999999999993</v>
      </c>
      <c r="Q2998">
        <v>76.45</v>
      </c>
      <c r="R2998">
        <v>-47.04</v>
      </c>
      <c r="S2998">
        <v>-41.16</v>
      </c>
      <c r="T2998">
        <v>-57.83</v>
      </c>
      <c r="U2998">
        <v>5.95</v>
      </c>
      <c r="V2998">
        <v>-9.44</v>
      </c>
      <c r="W2998">
        <v>53.4</v>
      </c>
      <c r="X2998">
        <v>51.58</v>
      </c>
      <c r="Y2998">
        <v>54.05</v>
      </c>
      <c r="Z2998">
        <v>51.03</v>
      </c>
      <c r="AA2998">
        <v>-2.35</v>
      </c>
      <c r="AB2998">
        <v>-0.44</v>
      </c>
      <c r="AC2998">
        <v>47.51</v>
      </c>
      <c r="AD2998">
        <v>33.11</v>
      </c>
      <c r="AE2998">
        <v>47.05</v>
      </c>
      <c r="AF2998">
        <v>15480.26</v>
      </c>
      <c r="AG2998">
        <v>2</v>
      </c>
      <c r="AI2998">
        <v>5</v>
      </c>
      <c r="AK2998">
        <v>2</v>
      </c>
    </row>
    <row r="2999" spans="1:37" hidden="1" x14ac:dyDescent="0.25">
      <c r="A2999" t="s">
        <v>5871</v>
      </c>
      <c r="B2999" t="s">
        <v>5872</v>
      </c>
      <c r="D2999">
        <v>74.44</v>
      </c>
      <c r="E2999">
        <v>65.33</v>
      </c>
      <c r="F2999" t="s">
        <v>10127</v>
      </c>
      <c r="G2999" t="s">
        <v>10127</v>
      </c>
      <c r="H2999">
        <v>100</v>
      </c>
      <c r="I2999">
        <v>73.819999999999993</v>
      </c>
      <c r="J2999">
        <v>7382.29</v>
      </c>
      <c r="K2999">
        <v>1476.46</v>
      </c>
      <c r="L2999">
        <v>95.97</v>
      </c>
      <c r="M2999">
        <v>66.44</v>
      </c>
      <c r="N2999">
        <v>738.23</v>
      </c>
      <c r="O2999">
        <v>2214.69</v>
      </c>
      <c r="P2999">
        <v>88.59</v>
      </c>
      <c r="Q2999">
        <v>95.97</v>
      </c>
      <c r="R2999">
        <v>-59.06</v>
      </c>
      <c r="S2999">
        <v>-51.68</v>
      </c>
      <c r="T2999">
        <v>47.72</v>
      </c>
      <c r="U2999">
        <v>2.93</v>
      </c>
      <c r="V2999">
        <v>-6.78</v>
      </c>
      <c r="W2999">
        <v>63.55</v>
      </c>
      <c r="X2999">
        <v>64.680000000000007</v>
      </c>
      <c r="Y2999">
        <v>64.06</v>
      </c>
      <c r="Z2999">
        <v>64.28</v>
      </c>
      <c r="AA2999">
        <v>-2.16</v>
      </c>
      <c r="AB2999">
        <v>2.97</v>
      </c>
      <c r="AC2999">
        <v>55.36</v>
      </c>
      <c r="AD2999">
        <v>76.56</v>
      </c>
      <c r="AE2999">
        <v>58.29</v>
      </c>
      <c r="AF2999">
        <v>18647.09</v>
      </c>
      <c r="AG2999">
        <v>46</v>
      </c>
      <c r="AI2999">
        <v>9</v>
      </c>
      <c r="AK2999">
        <v>9</v>
      </c>
    </row>
    <row r="3000" spans="1:37" hidden="1" x14ac:dyDescent="0.25">
      <c r="A3000" t="s">
        <v>3278</v>
      </c>
      <c r="B3000" t="s">
        <v>3279</v>
      </c>
      <c r="C3000" t="s">
        <v>373</v>
      </c>
      <c r="D3000">
        <v>74.239999999999995</v>
      </c>
      <c r="E3000">
        <v>225.4</v>
      </c>
      <c r="F3000" t="s">
        <v>10127</v>
      </c>
      <c r="G3000" t="s">
        <v>10127</v>
      </c>
      <c r="H3000">
        <v>100</v>
      </c>
      <c r="I3000">
        <v>254.7</v>
      </c>
      <c r="J3000">
        <v>25470.2</v>
      </c>
      <c r="K3000">
        <v>5094.04</v>
      </c>
      <c r="L3000">
        <v>331.11</v>
      </c>
      <c r="M3000">
        <v>229.23</v>
      </c>
      <c r="N3000">
        <v>2547.02</v>
      </c>
      <c r="O3000">
        <v>7641.06</v>
      </c>
      <c r="P3000">
        <v>305.64</v>
      </c>
      <c r="Q3000">
        <v>331.11</v>
      </c>
      <c r="R3000">
        <v>-203.76</v>
      </c>
      <c r="S3000">
        <v>-178.29</v>
      </c>
      <c r="T3000">
        <v>13.7</v>
      </c>
      <c r="U3000">
        <v>15.34</v>
      </c>
      <c r="V3000">
        <v>-3.65</v>
      </c>
      <c r="W3000">
        <v>236.52</v>
      </c>
      <c r="X3000">
        <v>241.69</v>
      </c>
      <c r="Y3000">
        <v>238.16</v>
      </c>
      <c r="Z3000">
        <v>241.44</v>
      </c>
      <c r="AA3000">
        <v>5</v>
      </c>
      <c r="AB3000">
        <v>-6.46</v>
      </c>
      <c r="AC3000">
        <v>22.63</v>
      </c>
      <c r="AD3000">
        <v>13.19</v>
      </c>
      <c r="AE3000">
        <v>136.97</v>
      </c>
      <c r="AF3000">
        <v>118.35</v>
      </c>
      <c r="AG3000">
        <v>2</v>
      </c>
    </row>
    <row r="3001" spans="1:37" hidden="1" x14ac:dyDescent="0.25">
      <c r="A3001" t="s">
        <v>350</v>
      </c>
      <c r="B3001" t="s">
        <v>351</v>
      </c>
      <c r="C3001" t="s">
        <v>342</v>
      </c>
      <c r="D3001">
        <v>74.22</v>
      </c>
      <c r="E3001">
        <v>6463.55</v>
      </c>
      <c r="F3001" t="s">
        <v>10127</v>
      </c>
      <c r="G3001" t="s">
        <v>10127</v>
      </c>
      <c r="H3001">
        <v>100</v>
      </c>
      <c r="I3001">
        <v>7303.81</v>
      </c>
      <c r="J3001">
        <v>730381.15</v>
      </c>
      <c r="K3001">
        <v>146076.23000000001</v>
      </c>
      <c r="L3001">
        <v>9494.9500000000007</v>
      </c>
      <c r="M3001">
        <v>6573.43</v>
      </c>
      <c r="N3001">
        <v>73038.12</v>
      </c>
      <c r="O3001">
        <v>219114.34</v>
      </c>
      <c r="P3001">
        <v>8764.57</v>
      </c>
      <c r="Q3001">
        <v>9494.9500000000007</v>
      </c>
      <c r="R3001">
        <v>-5843.05</v>
      </c>
      <c r="S3001">
        <v>-5112.67</v>
      </c>
      <c r="U3001">
        <v>5.12</v>
      </c>
      <c r="V3001">
        <v>-2.4700000000000002</v>
      </c>
      <c r="W3001">
        <v>6376.41</v>
      </c>
      <c r="X3001">
        <v>6301.36</v>
      </c>
      <c r="Y3001">
        <v>6356.1</v>
      </c>
      <c r="Z3001">
        <v>6396.02</v>
      </c>
      <c r="AA3001">
        <v>1.18</v>
      </c>
      <c r="AB3001">
        <v>1.42</v>
      </c>
      <c r="AC3001">
        <v>65.959999999999994</v>
      </c>
      <c r="AD3001">
        <v>88.92</v>
      </c>
      <c r="AE3001">
        <v>6245.26</v>
      </c>
      <c r="AF3001">
        <v>154.43</v>
      </c>
    </row>
    <row r="3002" spans="1:37" hidden="1" x14ac:dyDescent="0.25">
      <c r="A3002" t="s">
        <v>286</v>
      </c>
      <c r="B3002" t="s">
        <v>287</v>
      </c>
      <c r="D3002">
        <v>74.040000000000006</v>
      </c>
      <c r="E3002">
        <v>10584</v>
      </c>
      <c r="F3002" t="s">
        <v>10127</v>
      </c>
      <c r="G3002" t="s">
        <v>10127</v>
      </c>
      <c r="H3002">
        <v>100</v>
      </c>
      <c r="I3002">
        <v>11959.92</v>
      </c>
      <c r="J3002">
        <v>1195992</v>
      </c>
      <c r="K3002">
        <v>239198.4</v>
      </c>
      <c r="L3002">
        <v>15547.9</v>
      </c>
      <c r="M3002">
        <v>10763.93</v>
      </c>
      <c r="N3002">
        <v>119599.2</v>
      </c>
      <c r="O3002">
        <v>358797.6</v>
      </c>
      <c r="P3002">
        <v>14351.9</v>
      </c>
      <c r="Q3002">
        <v>15547.9</v>
      </c>
      <c r="R3002">
        <v>-9567.94</v>
      </c>
      <c r="S3002">
        <v>-8371.94</v>
      </c>
      <c r="T3002">
        <v>-21.84</v>
      </c>
      <c r="U3002">
        <v>64.400000000000006</v>
      </c>
      <c r="V3002">
        <v>-18.05</v>
      </c>
      <c r="W3002">
        <v>10199.41</v>
      </c>
      <c r="X3002">
        <v>9140.35</v>
      </c>
      <c r="Y3002">
        <v>10007.68</v>
      </c>
      <c r="Z3002">
        <v>9033.18</v>
      </c>
      <c r="AA3002">
        <v>9.3800000000000008</v>
      </c>
      <c r="AB3002">
        <v>5.69</v>
      </c>
      <c r="AC3002">
        <v>87.93</v>
      </c>
      <c r="AD3002">
        <v>87.77</v>
      </c>
      <c r="AE3002">
        <v>4414.29</v>
      </c>
      <c r="AF3002">
        <v>40.04</v>
      </c>
      <c r="AG3002">
        <v>18</v>
      </c>
    </row>
    <row r="3003" spans="1:37" hidden="1" x14ac:dyDescent="0.25">
      <c r="A3003" t="s">
        <v>6673</v>
      </c>
      <c r="B3003" t="s">
        <v>6674</v>
      </c>
      <c r="C3003" t="s">
        <v>497</v>
      </c>
      <c r="D3003">
        <v>73.87</v>
      </c>
      <c r="E3003">
        <v>45.9</v>
      </c>
      <c r="F3003" t="s">
        <v>10127</v>
      </c>
      <c r="G3003" t="s">
        <v>10127</v>
      </c>
      <c r="H3003">
        <v>100</v>
      </c>
      <c r="I3003">
        <v>51.87</v>
      </c>
      <c r="J3003">
        <v>5186.7</v>
      </c>
      <c r="K3003">
        <v>1037.3399999999999</v>
      </c>
      <c r="L3003">
        <v>67.430000000000007</v>
      </c>
      <c r="M3003">
        <v>46.68</v>
      </c>
      <c r="N3003">
        <v>518.66999999999996</v>
      </c>
      <c r="O3003">
        <v>1556.01</v>
      </c>
      <c r="P3003">
        <v>62.24</v>
      </c>
      <c r="Q3003">
        <v>67.430000000000007</v>
      </c>
      <c r="R3003">
        <v>-41.49</v>
      </c>
      <c r="S3003">
        <v>-36.31</v>
      </c>
      <c r="T3003">
        <v>12.23</v>
      </c>
      <c r="U3003">
        <v>11.68</v>
      </c>
      <c r="V3003">
        <v>0.33</v>
      </c>
      <c r="W3003">
        <v>43.74</v>
      </c>
      <c r="X3003">
        <v>42</v>
      </c>
      <c r="Y3003">
        <v>43.36</v>
      </c>
      <c r="Z3003">
        <v>41.43</v>
      </c>
      <c r="AA3003">
        <v>5.7</v>
      </c>
      <c r="AB3003">
        <v>7.91</v>
      </c>
      <c r="AC3003">
        <v>76.2</v>
      </c>
      <c r="AD3003">
        <v>72.930000000000007</v>
      </c>
      <c r="AE3003">
        <v>40.4</v>
      </c>
      <c r="AF3003">
        <v>20086.96</v>
      </c>
      <c r="AG3003">
        <v>25</v>
      </c>
    </row>
    <row r="3004" spans="1:37" hidden="1" x14ac:dyDescent="0.25">
      <c r="A3004" t="s">
        <v>3584</v>
      </c>
      <c r="B3004" t="s">
        <v>3585</v>
      </c>
      <c r="C3004" t="s">
        <v>30</v>
      </c>
      <c r="D3004">
        <v>73.87</v>
      </c>
      <c r="E3004">
        <v>211.05</v>
      </c>
      <c r="F3004" t="s">
        <v>10127</v>
      </c>
      <c r="G3004" t="s">
        <v>10127</v>
      </c>
      <c r="H3004">
        <v>100</v>
      </c>
      <c r="I3004">
        <v>238.49</v>
      </c>
      <c r="J3004">
        <v>23848.65</v>
      </c>
      <c r="K3004">
        <v>4769.7299999999996</v>
      </c>
      <c r="L3004">
        <v>310.02999999999997</v>
      </c>
      <c r="M3004">
        <v>214.64</v>
      </c>
      <c r="N3004">
        <v>2384.86</v>
      </c>
      <c r="O3004">
        <v>7154.6</v>
      </c>
      <c r="P3004">
        <v>286.18</v>
      </c>
      <c r="Q3004">
        <v>310.02999999999997</v>
      </c>
      <c r="R3004">
        <v>-190.79</v>
      </c>
      <c r="S3004">
        <v>-166.94</v>
      </c>
      <c r="T3004">
        <v>20.13</v>
      </c>
      <c r="U3004">
        <v>8.1199999999999992</v>
      </c>
      <c r="V3004">
        <v>-5.74</v>
      </c>
      <c r="W3004">
        <v>211.66</v>
      </c>
      <c r="X3004">
        <v>207.44</v>
      </c>
      <c r="Y3004">
        <v>212.09</v>
      </c>
      <c r="Z3004">
        <v>208.49</v>
      </c>
      <c r="AA3004">
        <v>0.71</v>
      </c>
      <c r="AB3004">
        <v>0.33</v>
      </c>
      <c r="AC3004">
        <v>60</v>
      </c>
      <c r="AD3004">
        <v>56.89</v>
      </c>
      <c r="AE3004">
        <v>191.04</v>
      </c>
      <c r="AF3004">
        <v>7017.04</v>
      </c>
      <c r="AG3004">
        <v>87</v>
      </c>
      <c r="AI3004">
        <v>31</v>
      </c>
      <c r="AJ3004">
        <v>90</v>
      </c>
      <c r="AK3004">
        <v>80</v>
      </c>
    </row>
    <row r="3005" spans="1:37" hidden="1" x14ac:dyDescent="0.25">
      <c r="A3005" t="s">
        <v>5520</v>
      </c>
      <c r="B3005" t="s">
        <v>5521</v>
      </c>
      <c r="C3005" t="s">
        <v>419</v>
      </c>
      <c r="D3005">
        <v>73.52</v>
      </c>
      <c r="E3005">
        <v>73.36</v>
      </c>
      <c r="F3005" t="s">
        <v>10127</v>
      </c>
      <c r="G3005" t="s">
        <v>10127</v>
      </c>
      <c r="H3005">
        <v>100</v>
      </c>
      <c r="I3005">
        <v>82.9</v>
      </c>
      <c r="J3005">
        <v>8289.68</v>
      </c>
      <c r="K3005">
        <v>1657.94</v>
      </c>
      <c r="L3005">
        <v>107.77</v>
      </c>
      <c r="M3005">
        <v>74.61</v>
      </c>
      <c r="N3005">
        <v>828.97</v>
      </c>
      <c r="O3005">
        <v>2486.9</v>
      </c>
      <c r="P3005">
        <v>99.48</v>
      </c>
      <c r="Q3005">
        <v>107.77</v>
      </c>
      <c r="R3005">
        <v>-66.319999999999993</v>
      </c>
      <c r="S3005">
        <v>-58.03</v>
      </c>
      <c r="T3005">
        <v>9.27</v>
      </c>
      <c r="U3005">
        <v>3.94</v>
      </c>
      <c r="V3005">
        <v>-9.83</v>
      </c>
      <c r="W3005">
        <v>75.680000000000007</v>
      </c>
      <c r="X3005">
        <v>76.58</v>
      </c>
      <c r="Y3005">
        <v>76.84</v>
      </c>
      <c r="Z3005">
        <v>78.930000000000007</v>
      </c>
      <c r="AA3005">
        <v>-3.43</v>
      </c>
      <c r="AB3005">
        <v>-3.19</v>
      </c>
      <c r="AC3005">
        <v>60.4</v>
      </c>
      <c r="AD3005">
        <v>51.09</v>
      </c>
      <c r="AE3005">
        <v>80.38</v>
      </c>
      <c r="AF3005">
        <v>17955.830000000002</v>
      </c>
      <c r="AG3005">
        <v>40</v>
      </c>
      <c r="AI3005">
        <v>54</v>
      </c>
      <c r="AJ3005">
        <v>99</v>
      </c>
      <c r="AK3005">
        <v>97</v>
      </c>
    </row>
    <row r="3006" spans="1:37" hidden="1" x14ac:dyDescent="0.25">
      <c r="A3006" t="s">
        <v>2302</v>
      </c>
      <c r="B3006" t="s">
        <v>2303</v>
      </c>
      <c r="D3006">
        <v>73.319999999999993</v>
      </c>
      <c r="E3006">
        <v>515.75</v>
      </c>
      <c r="F3006" t="s">
        <v>10127</v>
      </c>
      <c r="G3006" t="s">
        <v>10127</v>
      </c>
      <c r="H3006">
        <v>100</v>
      </c>
      <c r="I3006">
        <v>582.79999999999995</v>
      </c>
      <c r="J3006">
        <v>58279.75</v>
      </c>
      <c r="K3006">
        <v>11655.95</v>
      </c>
      <c r="L3006">
        <v>757.64</v>
      </c>
      <c r="M3006">
        <v>524.52</v>
      </c>
      <c r="N3006">
        <v>5827.97</v>
      </c>
      <c r="O3006">
        <v>17483.919999999998</v>
      </c>
      <c r="P3006">
        <v>699.36</v>
      </c>
      <c r="Q3006">
        <v>757.64</v>
      </c>
      <c r="R3006">
        <v>-466.24</v>
      </c>
      <c r="S3006">
        <v>-407.96</v>
      </c>
      <c r="T3006">
        <v>15.06</v>
      </c>
      <c r="U3006">
        <v>7.89</v>
      </c>
      <c r="V3006">
        <v>-5.13</v>
      </c>
      <c r="W3006">
        <v>484.62</v>
      </c>
      <c r="X3006">
        <v>471.64</v>
      </c>
      <c r="Y3006">
        <v>477.04</v>
      </c>
      <c r="Z3006">
        <v>470.36</v>
      </c>
      <c r="AA3006">
        <v>0.96</v>
      </c>
      <c r="AB3006">
        <v>8.43</v>
      </c>
      <c r="AC3006">
        <v>71.2</v>
      </c>
      <c r="AD3006">
        <v>78.31</v>
      </c>
      <c r="AE3006">
        <v>427.73</v>
      </c>
      <c r="AF3006">
        <v>1404.26</v>
      </c>
      <c r="AG3006">
        <v>87</v>
      </c>
      <c r="AI3006">
        <v>31</v>
      </c>
      <c r="AJ3006">
        <v>85</v>
      </c>
      <c r="AK3006">
        <v>81</v>
      </c>
    </row>
    <row r="3007" spans="1:37" hidden="1" x14ac:dyDescent="0.25">
      <c r="A3007" t="s">
        <v>7152</v>
      </c>
      <c r="B3007" t="s">
        <v>7153</v>
      </c>
      <c r="C3007" t="s">
        <v>299</v>
      </c>
      <c r="D3007">
        <v>73.31</v>
      </c>
      <c r="E3007">
        <v>33.75</v>
      </c>
      <c r="F3007" t="s">
        <v>10127</v>
      </c>
      <c r="G3007" t="s">
        <v>10127</v>
      </c>
      <c r="H3007">
        <v>100</v>
      </c>
      <c r="I3007">
        <v>38.14</v>
      </c>
      <c r="J3007">
        <v>3813.75</v>
      </c>
      <c r="K3007">
        <v>762.75</v>
      </c>
      <c r="L3007">
        <v>49.58</v>
      </c>
      <c r="M3007">
        <v>34.32</v>
      </c>
      <c r="N3007">
        <v>381.37</v>
      </c>
      <c r="O3007">
        <v>1144.1300000000001</v>
      </c>
      <c r="P3007">
        <v>45.76</v>
      </c>
      <c r="Q3007">
        <v>49.58</v>
      </c>
      <c r="R3007">
        <v>-30.51</v>
      </c>
      <c r="S3007">
        <v>-26.7</v>
      </c>
      <c r="T3007">
        <v>35.409999999999997</v>
      </c>
      <c r="U3007">
        <v>3.69</v>
      </c>
      <c r="V3007">
        <v>-19.96</v>
      </c>
      <c r="W3007">
        <v>33.94</v>
      </c>
      <c r="X3007">
        <v>32.57</v>
      </c>
      <c r="Y3007">
        <v>33.99</v>
      </c>
      <c r="Z3007">
        <v>32.409999999999997</v>
      </c>
      <c r="AA3007">
        <v>-9.66</v>
      </c>
      <c r="AB3007">
        <v>0.77</v>
      </c>
      <c r="AC3007">
        <v>55.62</v>
      </c>
      <c r="AD3007">
        <v>55.28</v>
      </c>
      <c r="AE3007">
        <v>12.34</v>
      </c>
      <c r="AF3007">
        <v>395.78</v>
      </c>
    </row>
    <row r="3008" spans="1:37" hidden="1" x14ac:dyDescent="0.25">
      <c r="A3008" t="s">
        <v>5136</v>
      </c>
      <c r="B3008" t="s">
        <v>5137</v>
      </c>
      <c r="D3008">
        <v>73.239999999999995</v>
      </c>
      <c r="E3008">
        <v>94.84</v>
      </c>
      <c r="F3008" t="s">
        <v>10127</v>
      </c>
      <c r="G3008" t="s">
        <v>10127</v>
      </c>
      <c r="H3008">
        <v>100</v>
      </c>
      <c r="I3008">
        <v>107.17</v>
      </c>
      <c r="J3008">
        <v>10716.92</v>
      </c>
      <c r="K3008">
        <v>2143.38</v>
      </c>
      <c r="L3008">
        <v>139.32</v>
      </c>
      <c r="M3008">
        <v>96.45</v>
      </c>
      <c r="N3008">
        <v>1071.69</v>
      </c>
      <c r="O3008">
        <v>3215.08</v>
      </c>
      <c r="P3008">
        <v>128.6</v>
      </c>
      <c r="Q3008">
        <v>139.32</v>
      </c>
      <c r="R3008">
        <v>-85.74</v>
      </c>
      <c r="S3008">
        <v>-75.02</v>
      </c>
      <c r="T3008">
        <v>78.760000000000005</v>
      </c>
      <c r="U3008">
        <v>0.6</v>
      </c>
      <c r="V3008">
        <v>-12.6</v>
      </c>
      <c r="W3008">
        <v>95.31</v>
      </c>
      <c r="X3008">
        <v>94.5</v>
      </c>
      <c r="Y3008">
        <v>94.81</v>
      </c>
      <c r="Z3008">
        <v>97.73</v>
      </c>
      <c r="AA3008">
        <v>-6.46</v>
      </c>
      <c r="AB3008">
        <v>0.25</v>
      </c>
      <c r="AC3008">
        <v>63.94</v>
      </c>
      <c r="AD3008">
        <v>56.13</v>
      </c>
      <c r="AE3008">
        <v>80.930000000000007</v>
      </c>
      <c r="AF3008">
        <v>10017.780000000001</v>
      </c>
      <c r="AG3008">
        <v>20</v>
      </c>
      <c r="AI3008">
        <v>91</v>
      </c>
      <c r="AK3008">
        <v>85</v>
      </c>
    </row>
    <row r="3009" spans="1:37" hidden="1" x14ac:dyDescent="0.25">
      <c r="A3009" t="s">
        <v>5044</v>
      </c>
      <c r="B3009" t="s">
        <v>5045</v>
      </c>
      <c r="D3009">
        <v>73.150000000000006</v>
      </c>
      <c r="E3009">
        <v>99.34</v>
      </c>
      <c r="F3009" t="s">
        <v>10127</v>
      </c>
      <c r="G3009" t="s">
        <v>10127</v>
      </c>
      <c r="H3009">
        <v>100</v>
      </c>
      <c r="I3009">
        <v>112.25</v>
      </c>
      <c r="J3009">
        <v>11225.42</v>
      </c>
      <c r="K3009">
        <v>2245.08</v>
      </c>
      <c r="L3009">
        <v>145.93</v>
      </c>
      <c r="M3009">
        <v>101.03</v>
      </c>
      <c r="N3009">
        <v>1122.54</v>
      </c>
      <c r="O3009">
        <v>3367.63</v>
      </c>
      <c r="P3009">
        <v>134.71</v>
      </c>
      <c r="Q3009">
        <v>145.93</v>
      </c>
      <c r="R3009">
        <v>-89.8</v>
      </c>
      <c r="S3009">
        <v>-78.58</v>
      </c>
      <c r="T3009">
        <v>24.97</v>
      </c>
      <c r="U3009">
        <v>4.01</v>
      </c>
      <c r="V3009">
        <v>-3.85</v>
      </c>
      <c r="W3009">
        <v>97.66</v>
      </c>
      <c r="X3009">
        <v>98.35</v>
      </c>
      <c r="Y3009">
        <v>97.53</v>
      </c>
      <c r="Z3009">
        <v>98.65</v>
      </c>
      <c r="AA3009">
        <v>-7.0000000000000007E-2</v>
      </c>
      <c r="AB3009">
        <v>3.08</v>
      </c>
      <c r="AC3009">
        <v>67.87</v>
      </c>
      <c r="AD3009">
        <v>69.209999999999994</v>
      </c>
      <c r="AE3009">
        <v>108.17</v>
      </c>
      <c r="AF3009">
        <v>27490.04</v>
      </c>
      <c r="AG3009">
        <v>34</v>
      </c>
      <c r="AI3009">
        <v>46</v>
      </c>
      <c r="AJ3009">
        <v>71</v>
      </c>
      <c r="AK3009">
        <v>68</v>
      </c>
    </row>
    <row r="3010" spans="1:37" hidden="1" x14ac:dyDescent="0.25">
      <c r="A3010" t="s">
        <v>9684</v>
      </c>
      <c r="B3010" t="s">
        <v>9685</v>
      </c>
      <c r="D3010">
        <v>73.09</v>
      </c>
      <c r="E3010">
        <v>1.1399999999999999</v>
      </c>
      <c r="F3010" t="s">
        <v>10127</v>
      </c>
      <c r="G3010" t="s">
        <v>10127</v>
      </c>
      <c r="H3010">
        <v>100</v>
      </c>
      <c r="I3010">
        <v>1.29</v>
      </c>
      <c r="J3010">
        <v>128.82</v>
      </c>
      <c r="K3010">
        <v>25.76</v>
      </c>
      <c r="L3010">
        <v>1.67</v>
      </c>
      <c r="M3010">
        <v>1.1599999999999999</v>
      </c>
      <c r="N3010">
        <v>12.88</v>
      </c>
      <c r="O3010">
        <v>38.65</v>
      </c>
      <c r="P3010">
        <v>1.55</v>
      </c>
      <c r="Q3010">
        <v>1.67</v>
      </c>
      <c r="R3010">
        <v>-1.03</v>
      </c>
      <c r="S3010">
        <v>-0.9</v>
      </c>
      <c r="T3010">
        <v>37.869999999999997</v>
      </c>
      <c r="U3010">
        <v>2.66</v>
      </c>
      <c r="V3010">
        <v>-2.52</v>
      </c>
      <c r="W3010">
        <v>1.1299999999999999</v>
      </c>
      <c r="X3010">
        <v>1.1399999999999999</v>
      </c>
      <c r="Y3010">
        <v>1.1200000000000001</v>
      </c>
      <c r="Z3010">
        <v>1.1299999999999999</v>
      </c>
      <c r="AA3010">
        <v>0</v>
      </c>
      <c r="AB3010">
        <v>1.1399999999999999</v>
      </c>
      <c r="AC3010">
        <v>46.3</v>
      </c>
      <c r="AD3010">
        <v>55.56</v>
      </c>
      <c r="AE3010">
        <v>1.05</v>
      </c>
      <c r="AF3010">
        <v>2836475.35</v>
      </c>
      <c r="AI3010">
        <v>25</v>
      </c>
      <c r="AK3010">
        <v>26</v>
      </c>
    </row>
    <row r="3011" spans="1:37" hidden="1" x14ac:dyDescent="0.25">
      <c r="A3011" t="s">
        <v>7244</v>
      </c>
      <c r="B3011" t="s">
        <v>7245</v>
      </c>
      <c r="C3011" t="s">
        <v>373</v>
      </c>
      <c r="D3011">
        <v>73.010000000000005</v>
      </c>
      <c r="E3011">
        <v>29.65</v>
      </c>
      <c r="F3011" t="s">
        <v>10127</v>
      </c>
      <c r="G3011" t="s">
        <v>10127</v>
      </c>
      <c r="H3011">
        <v>100</v>
      </c>
      <c r="I3011">
        <v>33.5</v>
      </c>
      <c r="J3011">
        <v>3350.45</v>
      </c>
      <c r="K3011">
        <v>670.09</v>
      </c>
      <c r="L3011">
        <v>43.56</v>
      </c>
      <c r="M3011">
        <v>30.15</v>
      </c>
      <c r="N3011">
        <v>335.04</v>
      </c>
      <c r="O3011">
        <v>1005.14</v>
      </c>
      <c r="P3011">
        <v>40.21</v>
      </c>
      <c r="Q3011">
        <v>43.56</v>
      </c>
      <c r="R3011">
        <v>-26.8</v>
      </c>
      <c r="S3011">
        <v>-23.45</v>
      </c>
      <c r="T3011">
        <v>23.55</v>
      </c>
      <c r="U3011">
        <v>1.88</v>
      </c>
      <c r="V3011">
        <v>-1.23</v>
      </c>
      <c r="W3011">
        <v>29.82</v>
      </c>
      <c r="X3011">
        <v>30.16</v>
      </c>
      <c r="Y3011">
        <v>29.86</v>
      </c>
      <c r="Z3011">
        <v>30.29</v>
      </c>
      <c r="AA3011">
        <v>0.3</v>
      </c>
      <c r="AB3011">
        <v>-1.25</v>
      </c>
      <c r="AC3011">
        <v>21.9</v>
      </c>
      <c r="AD3011">
        <v>18.579999999999998</v>
      </c>
      <c r="AE3011">
        <v>28.15</v>
      </c>
      <c r="AF3011">
        <v>2327</v>
      </c>
      <c r="AG3011">
        <v>49</v>
      </c>
      <c r="AI3011">
        <v>42</v>
      </c>
      <c r="AK3011">
        <v>59</v>
      </c>
    </row>
    <row r="3012" spans="1:37" hidden="1" x14ac:dyDescent="0.25">
      <c r="A3012" t="s">
        <v>7298</v>
      </c>
      <c r="B3012" t="s">
        <v>7299</v>
      </c>
      <c r="C3012" t="s">
        <v>30</v>
      </c>
      <c r="D3012">
        <v>72.78</v>
      </c>
      <c r="E3012">
        <v>28</v>
      </c>
      <c r="F3012" t="s">
        <v>10127</v>
      </c>
      <c r="G3012" t="s">
        <v>10127</v>
      </c>
      <c r="H3012">
        <v>100</v>
      </c>
      <c r="I3012">
        <v>31.64</v>
      </c>
      <c r="J3012">
        <v>3164</v>
      </c>
      <c r="K3012">
        <v>632.79999999999995</v>
      </c>
      <c r="L3012">
        <v>41.13</v>
      </c>
      <c r="M3012">
        <v>28.48</v>
      </c>
      <c r="N3012">
        <v>316.39999999999998</v>
      </c>
      <c r="O3012">
        <v>949.2</v>
      </c>
      <c r="P3012">
        <v>37.97</v>
      </c>
      <c r="Q3012">
        <v>41.13</v>
      </c>
      <c r="R3012">
        <v>-25.31</v>
      </c>
      <c r="S3012">
        <v>-22.15</v>
      </c>
      <c r="T3012">
        <v>-13.45</v>
      </c>
      <c r="U3012">
        <v>43.24</v>
      </c>
      <c r="V3012">
        <v>1.8</v>
      </c>
      <c r="W3012">
        <v>28.64</v>
      </c>
      <c r="X3012">
        <v>29.1</v>
      </c>
      <c r="Y3012">
        <v>28.65</v>
      </c>
      <c r="Z3012">
        <v>27.56</v>
      </c>
      <c r="AA3012">
        <v>19.02</v>
      </c>
      <c r="AB3012">
        <v>-2.76</v>
      </c>
      <c r="AC3012">
        <v>8.69</v>
      </c>
      <c r="AD3012">
        <v>25.13</v>
      </c>
      <c r="AE3012">
        <v>29.68</v>
      </c>
      <c r="AF3012">
        <v>29688.17</v>
      </c>
      <c r="AG3012">
        <v>21</v>
      </c>
      <c r="AI3012">
        <v>1</v>
      </c>
      <c r="AK3012">
        <v>2</v>
      </c>
    </row>
    <row r="3013" spans="1:37" hidden="1" x14ac:dyDescent="0.25">
      <c r="A3013" t="s">
        <v>5279</v>
      </c>
      <c r="B3013" t="s">
        <v>5280</v>
      </c>
      <c r="C3013" t="s">
        <v>419</v>
      </c>
      <c r="D3013">
        <v>72.489999999999995</v>
      </c>
      <c r="E3013">
        <v>86.87</v>
      </c>
      <c r="F3013" t="s">
        <v>10127</v>
      </c>
      <c r="G3013" t="s">
        <v>10127</v>
      </c>
      <c r="H3013">
        <v>100</v>
      </c>
      <c r="I3013">
        <v>98.16</v>
      </c>
      <c r="J3013">
        <v>9816.31</v>
      </c>
      <c r="K3013">
        <v>1963.26</v>
      </c>
      <c r="L3013">
        <v>127.61</v>
      </c>
      <c r="M3013">
        <v>88.35</v>
      </c>
      <c r="N3013">
        <v>981.63</v>
      </c>
      <c r="O3013">
        <v>2944.89</v>
      </c>
      <c r="P3013">
        <v>117.8</v>
      </c>
      <c r="Q3013">
        <v>127.61</v>
      </c>
      <c r="R3013">
        <v>-78.53</v>
      </c>
      <c r="S3013">
        <v>-68.709999999999994</v>
      </c>
      <c r="T3013">
        <v>17.55</v>
      </c>
      <c r="U3013">
        <v>8.9700000000000006</v>
      </c>
      <c r="V3013">
        <v>-1.55</v>
      </c>
      <c r="W3013">
        <v>87.95</v>
      </c>
      <c r="X3013">
        <v>87.74</v>
      </c>
      <c r="Y3013">
        <v>88.26</v>
      </c>
      <c r="Z3013">
        <v>88.68</v>
      </c>
      <c r="AA3013">
        <v>3.44</v>
      </c>
      <c r="AB3013">
        <v>-1.62</v>
      </c>
      <c r="AC3013">
        <v>14.93</v>
      </c>
      <c r="AD3013">
        <v>10.88</v>
      </c>
      <c r="AE3013">
        <v>78.64</v>
      </c>
      <c r="AF3013">
        <v>13990.78</v>
      </c>
      <c r="AG3013">
        <v>30</v>
      </c>
      <c r="AI3013">
        <v>41</v>
      </c>
      <c r="AK3013">
        <v>69</v>
      </c>
    </row>
    <row r="3014" spans="1:37" hidden="1" x14ac:dyDescent="0.25">
      <c r="A3014" t="s">
        <v>6075</v>
      </c>
      <c r="B3014" t="s">
        <v>6076</v>
      </c>
      <c r="C3014" t="s">
        <v>373</v>
      </c>
      <c r="D3014">
        <v>72.430000000000007</v>
      </c>
      <c r="E3014">
        <v>43.08</v>
      </c>
      <c r="F3014" t="s">
        <v>10127</v>
      </c>
      <c r="G3014" t="s">
        <v>10127</v>
      </c>
      <c r="H3014">
        <v>100</v>
      </c>
      <c r="I3014">
        <v>48.68</v>
      </c>
      <c r="J3014">
        <v>4868.04</v>
      </c>
      <c r="K3014">
        <v>973.61</v>
      </c>
      <c r="L3014">
        <v>63.28</v>
      </c>
      <c r="M3014">
        <v>43.81</v>
      </c>
      <c r="N3014">
        <v>486.8</v>
      </c>
      <c r="O3014">
        <v>1460.41</v>
      </c>
      <c r="P3014">
        <v>58.42</v>
      </c>
      <c r="Q3014">
        <v>63.28</v>
      </c>
      <c r="R3014">
        <v>-38.94</v>
      </c>
      <c r="S3014">
        <v>-34.08</v>
      </c>
      <c r="T3014">
        <v>5.2191820485405409E+18</v>
      </c>
      <c r="U3014">
        <v>3.67</v>
      </c>
      <c r="V3014">
        <v>-12.82</v>
      </c>
      <c r="W3014">
        <v>48.38</v>
      </c>
      <c r="X3014">
        <v>57.81</v>
      </c>
      <c r="Y3014">
        <v>48.61</v>
      </c>
      <c r="Z3014">
        <v>61.3</v>
      </c>
      <c r="AA3014">
        <v>-5.29</v>
      </c>
      <c r="AB3014">
        <v>-18.850000000000001</v>
      </c>
      <c r="AC3014">
        <v>10.36</v>
      </c>
      <c r="AD3014">
        <v>3.41</v>
      </c>
      <c r="AE3014">
        <v>1.6</v>
      </c>
      <c r="AF3014">
        <v>563.04</v>
      </c>
      <c r="AG3014">
        <v>3</v>
      </c>
      <c r="AI3014">
        <v>8</v>
      </c>
      <c r="AK3014">
        <v>2</v>
      </c>
    </row>
    <row r="3015" spans="1:37" hidden="1" x14ac:dyDescent="0.25">
      <c r="A3015" t="s">
        <v>5056</v>
      </c>
      <c r="B3015" t="s">
        <v>5057</v>
      </c>
      <c r="D3015">
        <v>72.41</v>
      </c>
      <c r="E3015">
        <v>100.5</v>
      </c>
      <c r="F3015" t="s">
        <v>10127</v>
      </c>
      <c r="G3015" t="s">
        <v>10127</v>
      </c>
      <c r="H3015">
        <v>100</v>
      </c>
      <c r="I3015">
        <v>113.56</v>
      </c>
      <c r="J3015">
        <v>11356.5</v>
      </c>
      <c r="K3015">
        <v>2271.3000000000002</v>
      </c>
      <c r="L3015">
        <v>147.63</v>
      </c>
      <c r="M3015">
        <v>102.21</v>
      </c>
      <c r="N3015">
        <v>1135.6500000000001</v>
      </c>
      <c r="O3015">
        <v>3406.95</v>
      </c>
      <c r="P3015">
        <v>136.28</v>
      </c>
      <c r="Q3015">
        <v>147.63</v>
      </c>
      <c r="R3015">
        <v>-90.85</v>
      </c>
      <c r="S3015">
        <v>-79.5</v>
      </c>
      <c r="T3015">
        <v>13.79</v>
      </c>
      <c r="U3015">
        <v>3.83</v>
      </c>
      <c r="V3015">
        <v>-15.01</v>
      </c>
      <c r="W3015">
        <v>98.53</v>
      </c>
      <c r="X3015">
        <v>97.99</v>
      </c>
      <c r="Y3015">
        <v>96.8</v>
      </c>
      <c r="Z3015">
        <v>98.47</v>
      </c>
      <c r="AA3015">
        <v>-6.53</v>
      </c>
      <c r="AB3015">
        <v>2.59</v>
      </c>
      <c r="AC3015">
        <v>64.650000000000006</v>
      </c>
      <c r="AD3015">
        <v>54.87</v>
      </c>
      <c r="AE3015">
        <v>104.95</v>
      </c>
      <c r="AF3015">
        <v>2383.96</v>
      </c>
      <c r="AG3015">
        <v>22</v>
      </c>
      <c r="AI3015">
        <v>83</v>
      </c>
      <c r="AJ3015">
        <v>86</v>
      </c>
      <c r="AK3015">
        <v>95</v>
      </c>
    </row>
    <row r="3016" spans="1:37" hidden="1" x14ac:dyDescent="0.25">
      <c r="A3016" t="s">
        <v>4336</v>
      </c>
      <c r="B3016" t="s">
        <v>4337</v>
      </c>
      <c r="D3016">
        <v>72.39</v>
      </c>
      <c r="E3016">
        <v>151.55000000000001</v>
      </c>
      <c r="F3016" t="s">
        <v>10127</v>
      </c>
      <c r="G3016" t="s">
        <v>10127</v>
      </c>
      <c r="H3016">
        <v>100</v>
      </c>
      <c r="I3016">
        <v>171.25</v>
      </c>
      <c r="J3016">
        <v>17125.150000000001</v>
      </c>
      <c r="K3016">
        <v>3425.03</v>
      </c>
      <c r="L3016">
        <v>222.63</v>
      </c>
      <c r="M3016">
        <v>154.13</v>
      </c>
      <c r="N3016">
        <v>1712.51</v>
      </c>
      <c r="O3016">
        <v>5137.54</v>
      </c>
      <c r="P3016">
        <v>205.5</v>
      </c>
      <c r="Q3016">
        <v>222.63</v>
      </c>
      <c r="R3016">
        <v>-137</v>
      </c>
      <c r="S3016">
        <v>-119.88</v>
      </c>
      <c r="T3016">
        <v>54.43</v>
      </c>
      <c r="U3016">
        <v>8.2799999999999994</v>
      </c>
      <c r="V3016">
        <v>-11.9</v>
      </c>
      <c r="W3016">
        <v>139.80000000000001</v>
      </c>
      <c r="X3016">
        <v>140.21</v>
      </c>
      <c r="Y3016">
        <v>137.31</v>
      </c>
      <c r="Z3016">
        <v>140.52000000000001</v>
      </c>
      <c r="AA3016">
        <v>-2.84</v>
      </c>
      <c r="AB3016">
        <v>9.7799999999999994</v>
      </c>
      <c r="AC3016">
        <v>100</v>
      </c>
      <c r="AD3016">
        <v>100</v>
      </c>
      <c r="AE3016">
        <v>127.56</v>
      </c>
      <c r="AF3016">
        <v>1521.74</v>
      </c>
      <c r="AG3016">
        <v>44</v>
      </c>
    </row>
    <row r="3017" spans="1:37" hidden="1" x14ac:dyDescent="0.25">
      <c r="A3017" t="s">
        <v>6450</v>
      </c>
      <c r="B3017" t="s">
        <v>6451</v>
      </c>
      <c r="C3017" t="s">
        <v>1813</v>
      </c>
      <c r="D3017">
        <v>72.349999999999994</v>
      </c>
      <c r="E3017">
        <v>52.75</v>
      </c>
      <c r="F3017" t="s">
        <v>10127</v>
      </c>
      <c r="G3017" t="s">
        <v>10127</v>
      </c>
      <c r="H3017">
        <v>100</v>
      </c>
      <c r="I3017">
        <v>59.61</v>
      </c>
      <c r="J3017">
        <v>5960.75</v>
      </c>
      <c r="K3017">
        <v>1192.1500000000001</v>
      </c>
      <c r="L3017">
        <v>77.489999999999995</v>
      </c>
      <c r="M3017">
        <v>53.65</v>
      </c>
      <c r="N3017">
        <v>596.07000000000005</v>
      </c>
      <c r="O3017">
        <v>1788.23</v>
      </c>
      <c r="P3017">
        <v>71.53</v>
      </c>
      <c r="Q3017">
        <v>77.489999999999995</v>
      </c>
      <c r="R3017">
        <v>-47.69</v>
      </c>
      <c r="S3017">
        <v>-41.73</v>
      </c>
      <c r="T3017">
        <v>10.67</v>
      </c>
      <c r="U3017">
        <v>2.99</v>
      </c>
      <c r="V3017">
        <v>-13.44</v>
      </c>
      <c r="W3017">
        <v>49.64</v>
      </c>
      <c r="X3017">
        <v>47.77</v>
      </c>
      <c r="Y3017">
        <v>49.02</v>
      </c>
      <c r="Z3017">
        <v>47.79</v>
      </c>
      <c r="AA3017">
        <v>-5.93</v>
      </c>
      <c r="AB3017">
        <v>9.92</v>
      </c>
      <c r="AC3017">
        <v>88.33</v>
      </c>
      <c r="AD3017">
        <v>75.56</v>
      </c>
      <c r="AE3017">
        <v>46.25</v>
      </c>
      <c r="AF3017">
        <v>31565.22</v>
      </c>
    </row>
    <row r="3018" spans="1:37" hidden="1" x14ac:dyDescent="0.25">
      <c r="A3018" t="s">
        <v>9083</v>
      </c>
      <c r="B3018" t="s">
        <v>9084</v>
      </c>
      <c r="C3018" t="s">
        <v>373</v>
      </c>
      <c r="D3018">
        <v>72.34</v>
      </c>
      <c r="E3018">
        <v>6.47</v>
      </c>
      <c r="F3018" t="s">
        <v>10127</v>
      </c>
      <c r="G3018" t="s">
        <v>10127</v>
      </c>
      <c r="H3018">
        <v>100</v>
      </c>
      <c r="I3018">
        <v>7.31</v>
      </c>
      <c r="J3018">
        <v>731.11</v>
      </c>
      <c r="K3018">
        <v>146.22</v>
      </c>
      <c r="L3018">
        <v>9.5</v>
      </c>
      <c r="M3018">
        <v>6.58</v>
      </c>
      <c r="N3018">
        <v>73.11</v>
      </c>
      <c r="O3018">
        <v>219.33</v>
      </c>
      <c r="P3018">
        <v>8.77</v>
      </c>
      <c r="Q3018">
        <v>9.5</v>
      </c>
      <c r="R3018">
        <v>-5.85</v>
      </c>
      <c r="S3018">
        <v>-5.12</v>
      </c>
      <c r="T3018">
        <v>11.36</v>
      </c>
      <c r="U3018">
        <v>-0.25</v>
      </c>
      <c r="V3018">
        <v>-9.89</v>
      </c>
      <c r="W3018">
        <v>6.41</v>
      </c>
      <c r="X3018">
        <v>6.31</v>
      </c>
      <c r="Y3018">
        <v>6.36</v>
      </c>
      <c r="Z3018">
        <v>6.17</v>
      </c>
      <c r="AA3018">
        <v>-5.31</v>
      </c>
      <c r="AB3018">
        <v>2.89</v>
      </c>
      <c r="AC3018">
        <v>55.87</v>
      </c>
      <c r="AD3018">
        <v>53.63</v>
      </c>
      <c r="AE3018">
        <v>5.47</v>
      </c>
      <c r="AF3018">
        <v>476257.43</v>
      </c>
      <c r="AG3018">
        <v>5</v>
      </c>
      <c r="AI3018">
        <v>72</v>
      </c>
      <c r="AK3018">
        <v>84</v>
      </c>
    </row>
    <row r="3019" spans="1:37" hidden="1" x14ac:dyDescent="0.25">
      <c r="A3019" t="s">
        <v>9402</v>
      </c>
      <c r="B3019" t="s">
        <v>9403</v>
      </c>
      <c r="C3019" t="s">
        <v>537</v>
      </c>
      <c r="D3019">
        <v>72.22</v>
      </c>
      <c r="E3019">
        <v>3.01</v>
      </c>
      <c r="F3019" t="s">
        <v>10127</v>
      </c>
      <c r="G3019" t="s">
        <v>10127</v>
      </c>
      <c r="H3019">
        <v>100</v>
      </c>
      <c r="I3019">
        <v>3.4</v>
      </c>
      <c r="J3019">
        <v>340.13</v>
      </c>
      <c r="K3019">
        <v>68.03</v>
      </c>
      <c r="L3019">
        <v>4.42</v>
      </c>
      <c r="M3019">
        <v>3.06</v>
      </c>
      <c r="N3019">
        <v>34.01</v>
      </c>
      <c r="O3019">
        <v>102.04</v>
      </c>
      <c r="P3019">
        <v>4.08</v>
      </c>
      <c r="Q3019">
        <v>4.42</v>
      </c>
      <c r="R3019">
        <v>-2.72</v>
      </c>
      <c r="S3019">
        <v>-2.38</v>
      </c>
      <c r="T3019">
        <v>114.64</v>
      </c>
      <c r="U3019">
        <v>7.52</v>
      </c>
      <c r="V3019">
        <v>-5.57</v>
      </c>
      <c r="W3019">
        <v>3.17</v>
      </c>
      <c r="X3019">
        <v>3.59</v>
      </c>
      <c r="Y3019">
        <v>3.2</v>
      </c>
      <c r="Z3019">
        <v>3.62</v>
      </c>
      <c r="AA3019">
        <v>0.55000000000000004</v>
      </c>
      <c r="AB3019">
        <v>-9.32</v>
      </c>
      <c r="AC3019">
        <v>1.1200000000000001</v>
      </c>
      <c r="AD3019">
        <v>1.1100000000000001</v>
      </c>
      <c r="AE3019">
        <v>3.51</v>
      </c>
      <c r="AF3019">
        <v>3223496.17</v>
      </c>
      <c r="AG3019">
        <v>46</v>
      </c>
      <c r="AH3019">
        <v>1.24</v>
      </c>
      <c r="AI3019">
        <v>20</v>
      </c>
      <c r="AK3019">
        <v>20</v>
      </c>
    </row>
    <row r="3020" spans="1:37" hidden="1" x14ac:dyDescent="0.25">
      <c r="A3020" t="s">
        <v>4674</v>
      </c>
      <c r="B3020" t="s">
        <v>4675</v>
      </c>
      <c r="C3020" t="s">
        <v>373</v>
      </c>
      <c r="D3020">
        <v>72.12</v>
      </c>
      <c r="E3020">
        <v>108.45</v>
      </c>
      <c r="F3020" t="s">
        <v>10127</v>
      </c>
      <c r="G3020" t="s">
        <v>10127</v>
      </c>
      <c r="H3020">
        <v>100</v>
      </c>
      <c r="I3020">
        <v>122.55</v>
      </c>
      <c r="J3020">
        <v>12254.85</v>
      </c>
      <c r="K3020">
        <v>2450.9699999999998</v>
      </c>
      <c r="L3020">
        <v>159.31</v>
      </c>
      <c r="M3020">
        <v>110.29</v>
      </c>
      <c r="N3020">
        <v>1225.48</v>
      </c>
      <c r="O3020">
        <v>3676.46</v>
      </c>
      <c r="P3020">
        <v>147.06</v>
      </c>
      <c r="Q3020">
        <v>159.31</v>
      </c>
      <c r="R3020">
        <v>-98.04</v>
      </c>
      <c r="S3020">
        <v>-85.78</v>
      </c>
      <c r="T3020">
        <v>218.54</v>
      </c>
      <c r="U3020">
        <v>-0.9</v>
      </c>
      <c r="V3020">
        <v>-12.26</v>
      </c>
      <c r="W3020">
        <v>108.45</v>
      </c>
      <c r="X3020">
        <v>119.26</v>
      </c>
      <c r="Y3020">
        <v>106.69</v>
      </c>
      <c r="Z3020">
        <v>132.54</v>
      </c>
      <c r="AA3020">
        <v>-6.93</v>
      </c>
      <c r="AB3020">
        <v>-4.0199999999999996</v>
      </c>
      <c r="AC3020">
        <v>63</v>
      </c>
      <c r="AD3020">
        <v>63</v>
      </c>
      <c r="AE3020">
        <v>66.31</v>
      </c>
      <c r="AF3020">
        <v>193.43</v>
      </c>
      <c r="AG3020">
        <v>61</v>
      </c>
      <c r="AI3020">
        <v>100</v>
      </c>
      <c r="AK3020">
        <v>82</v>
      </c>
    </row>
    <row r="3021" spans="1:37" hidden="1" x14ac:dyDescent="0.25">
      <c r="A3021" t="s">
        <v>5203</v>
      </c>
      <c r="B3021" t="s">
        <v>5204</v>
      </c>
      <c r="D3021">
        <v>72.040000000000006</v>
      </c>
      <c r="E3021">
        <v>92.25</v>
      </c>
      <c r="F3021" t="s">
        <v>10127</v>
      </c>
      <c r="G3021" t="s">
        <v>10127</v>
      </c>
      <c r="H3021">
        <v>100</v>
      </c>
      <c r="I3021">
        <v>104.24</v>
      </c>
      <c r="J3021">
        <v>10424.25</v>
      </c>
      <c r="K3021">
        <v>2084.85</v>
      </c>
      <c r="L3021">
        <v>135.52000000000001</v>
      </c>
      <c r="M3021">
        <v>93.82</v>
      </c>
      <c r="N3021">
        <v>1042.43</v>
      </c>
      <c r="O3021">
        <v>3127.28</v>
      </c>
      <c r="P3021">
        <v>125.09</v>
      </c>
      <c r="Q3021">
        <v>135.52000000000001</v>
      </c>
      <c r="R3021">
        <v>-83.39</v>
      </c>
      <c r="S3021">
        <v>-72.97</v>
      </c>
      <c r="T3021">
        <v>-10.88</v>
      </c>
      <c r="U3021">
        <v>3.57</v>
      </c>
      <c r="V3021">
        <v>-16.59</v>
      </c>
      <c r="W3021">
        <v>90.94</v>
      </c>
      <c r="X3021">
        <v>91.05</v>
      </c>
      <c r="Y3021">
        <v>89.78</v>
      </c>
      <c r="Z3021">
        <v>92.38</v>
      </c>
      <c r="AA3021">
        <v>-7.6</v>
      </c>
      <c r="AB3021">
        <v>2.2999999999999998</v>
      </c>
      <c r="AC3021">
        <v>69.05</v>
      </c>
      <c r="AD3021">
        <v>62.93</v>
      </c>
      <c r="AE3021">
        <v>84.63</v>
      </c>
      <c r="AF3021">
        <v>532.57000000000005</v>
      </c>
      <c r="AG3021">
        <v>7</v>
      </c>
      <c r="AI3021">
        <v>78</v>
      </c>
      <c r="AK3021">
        <v>78</v>
      </c>
    </row>
    <row r="3022" spans="1:37" hidden="1" x14ac:dyDescent="0.25">
      <c r="A3022" t="s">
        <v>2854</v>
      </c>
      <c r="B3022" t="s">
        <v>2855</v>
      </c>
      <c r="C3022" t="s">
        <v>422</v>
      </c>
      <c r="D3022">
        <v>72.03</v>
      </c>
      <c r="E3022">
        <v>269.95</v>
      </c>
      <c r="F3022" t="s">
        <v>10127</v>
      </c>
      <c r="G3022" t="s">
        <v>10127</v>
      </c>
      <c r="H3022">
        <v>100</v>
      </c>
      <c r="I3022">
        <v>305.04000000000002</v>
      </c>
      <c r="J3022">
        <v>30504.35</v>
      </c>
      <c r="K3022">
        <v>6100.87</v>
      </c>
      <c r="L3022">
        <v>396.56</v>
      </c>
      <c r="M3022">
        <v>274.54000000000002</v>
      </c>
      <c r="N3022">
        <v>3050.43</v>
      </c>
      <c r="O3022">
        <v>9151.31</v>
      </c>
      <c r="P3022">
        <v>366.05</v>
      </c>
      <c r="Q3022">
        <v>396.56</v>
      </c>
      <c r="R3022">
        <v>-244.03</v>
      </c>
      <c r="S3022">
        <v>-213.53</v>
      </c>
      <c r="T3022">
        <v>98.67</v>
      </c>
      <c r="U3022">
        <v>4.5599999999999996</v>
      </c>
      <c r="V3022">
        <v>-11.62</v>
      </c>
      <c r="W3022">
        <v>274.82</v>
      </c>
      <c r="X3022">
        <v>319.97000000000003</v>
      </c>
      <c r="Y3022">
        <v>269.73</v>
      </c>
      <c r="Z3022">
        <v>331.3</v>
      </c>
      <c r="AA3022">
        <v>-4.21</v>
      </c>
      <c r="AB3022">
        <v>-7.65</v>
      </c>
      <c r="AC3022">
        <v>29.39</v>
      </c>
      <c r="AD3022">
        <v>39.49</v>
      </c>
      <c r="AE3022">
        <v>299.95999999999998</v>
      </c>
      <c r="AF3022">
        <v>3663.16</v>
      </c>
      <c r="AG3022">
        <v>36</v>
      </c>
      <c r="AJ3022">
        <v>64</v>
      </c>
    </row>
    <row r="3023" spans="1:37" hidden="1" x14ac:dyDescent="0.25">
      <c r="A3023" t="s">
        <v>4778</v>
      </c>
      <c r="B3023" t="s">
        <v>4779</v>
      </c>
      <c r="C3023" t="s">
        <v>232</v>
      </c>
      <c r="D3023">
        <v>71.900000000000006</v>
      </c>
      <c r="E3023">
        <v>125.15</v>
      </c>
      <c r="F3023" t="s">
        <v>10127</v>
      </c>
      <c r="G3023" t="s">
        <v>10127</v>
      </c>
      <c r="H3023">
        <v>100</v>
      </c>
      <c r="I3023">
        <v>141.41999999999999</v>
      </c>
      <c r="J3023">
        <v>14141.95</v>
      </c>
      <c r="K3023">
        <v>2828.39</v>
      </c>
      <c r="L3023">
        <v>183.85</v>
      </c>
      <c r="M3023">
        <v>127.28</v>
      </c>
      <c r="N3023">
        <v>1414.19</v>
      </c>
      <c r="O3023">
        <v>4242.58</v>
      </c>
      <c r="P3023">
        <v>169.7</v>
      </c>
      <c r="Q3023">
        <v>183.85</v>
      </c>
      <c r="R3023">
        <v>-113.14</v>
      </c>
      <c r="S3023">
        <v>-98.99</v>
      </c>
      <c r="T3023">
        <v>22.26</v>
      </c>
      <c r="U3023">
        <v>5.5</v>
      </c>
      <c r="V3023">
        <v>-8.59</v>
      </c>
      <c r="W3023">
        <v>117.84</v>
      </c>
      <c r="X3023">
        <v>112.41</v>
      </c>
      <c r="Y3023">
        <v>114.5</v>
      </c>
      <c r="Z3023">
        <v>114.37</v>
      </c>
      <c r="AA3023">
        <v>-2.0499999999999998</v>
      </c>
      <c r="AB3023">
        <v>9.26</v>
      </c>
      <c r="AC3023">
        <v>75.180000000000007</v>
      </c>
      <c r="AD3023">
        <v>71.22</v>
      </c>
      <c r="AE3023">
        <v>106.72</v>
      </c>
      <c r="AF3023">
        <v>18239.52</v>
      </c>
      <c r="AG3023">
        <v>1</v>
      </c>
      <c r="AI3023">
        <v>29</v>
      </c>
      <c r="AJ3023">
        <v>96</v>
      </c>
      <c r="AK3023">
        <v>85</v>
      </c>
    </row>
    <row r="3024" spans="1:37" hidden="1" x14ac:dyDescent="0.25">
      <c r="A3024" t="s">
        <v>6343</v>
      </c>
      <c r="B3024" t="s">
        <v>6344</v>
      </c>
      <c r="D3024">
        <v>71.86</v>
      </c>
      <c r="E3024">
        <v>42.56</v>
      </c>
      <c r="F3024" t="s">
        <v>10127</v>
      </c>
      <c r="G3024" t="s">
        <v>10127</v>
      </c>
      <c r="H3024">
        <v>100</v>
      </c>
      <c r="I3024">
        <v>48.09</v>
      </c>
      <c r="J3024">
        <v>4809.28</v>
      </c>
      <c r="K3024">
        <v>961.86</v>
      </c>
      <c r="L3024">
        <v>62.52</v>
      </c>
      <c r="M3024">
        <v>43.28</v>
      </c>
      <c r="N3024">
        <v>480.93</v>
      </c>
      <c r="O3024">
        <v>1442.78</v>
      </c>
      <c r="P3024">
        <v>57.71</v>
      </c>
      <c r="Q3024">
        <v>62.52</v>
      </c>
      <c r="R3024">
        <v>-38.47</v>
      </c>
      <c r="S3024">
        <v>-33.659999999999997</v>
      </c>
      <c r="T3024">
        <v>29.09</v>
      </c>
      <c r="U3024">
        <v>4.82</v>
      </c>
      <c r="V3024">
        <v>-12.3</v>
      </c>
      <c r="W3024">
        <v>44.28</v>
      </c>
      <c r="X3024">
        <v>50.07</v>
      </c>
      <c r="Y3024">
        <v>44.7</v>
      </c>
      <c r="Z3024">
        <v>51.53</v>
      </c>
      <c r="AA3024">
        <v>-4.5</v>
      </c>
      <c r="AB3024">
        <v>-8.4700000000000006</v>
      </c>
      <c r="AC3024">
        <v>21.64</v>
      </c>
      <c r="AD3024">
        <v>24.12</v>
      </c>
      <c r="AE3024">
        <v>46.7</v>
      </c>
      <c r="AF3024">
        <v>43217.39</v>
      </c>
      <c r="AG3024">
        <v>28</v>
      </c>
      <c r="AI3024">
        <v>20</v>
      </c>
      <c r="AK3024">
        <v>16</v>
      </c>
    </row>
    <row r="3025" spans="1:37" hidden="1" x14ac:dyDescent="0.25">
      <c r="A3025" t="s">
        <v>4048</v>
      </c>
      <c r="B3025" t="s">
        <v>4049</v>
      </c>
      <c r="D3025">
        <v>71.7</v>
      </c>
      <c r="E3025">
        <v>170.2</v>
      </c>
      <c r="F3025" t="s">
        <v>10127</v>
      </c>
      <c r="G3025" t="s">
        <v>10127</v>
      </c>
      <c r="H3025">
        <v>100</v>
      </c>
      <c r="I3025">
        <v>192.33</v>
      </c>
      <c r="J3025">
        <v>19232.599999999999</v>
      </c>
      <c r="K3025">
        <v>3846.52</v>
      </c>
      <c r="L3025">
        <v>250.02</v>
      </c>
      <c r="M3025">
        <v>173.09</v>
      </c>
      <c r="N3025">
        <v>1923.26</v>
      </c>
      <c r="O3025">
        <v>5769.78</v>
      </c>
      <c r="P3025">
        <v>230.79</v>
      </c>
      <c r="Q3025">
        <v>250.02</v>
      </c>
      <c r="R3025">
        <v>-153.86000000000001</v>
      </c>
      <c r="S3025">
        <v>-134.63</v>
      </c>
      <c r="T3025">
        <v>46.86</v>
      </c>
      <c r="U3025">
        <v>36.340000000000003</v>
      </c>
      <c r="V3025">
        <v>-3.39</v>
      </c>
      <c r="W3025">
        <v>169.33</v>
      </c>
      <c r="X3025">
        <v>159.76</v>
      </c>
      <c r="Y3025">
        <v>168.86</v>
      </c>
      <c r="Z3025">
        <v>157.80000000000001</v>
      </c>
      <c r="AA3025">
        <v>13.09</v>
      </c>
      <c r="AB3025">
        <v>1.88</v>
      </c>
      <c r="AC3025">
        <v>44.08</v>
      </c>
      <c r="AD3025">
        <v>48.86</v>
      </c>
      <c r="AE3025">
        <v>30.5</v>
      </c>
      <c r="AF3025">
        <v>7565.22</v>
      </c>
      <c r="AG3025">
        <v>33</v>
      </c>
    </row>
    <row r="3026" spans="1:37" hidden="1" x14ac:dyDescent="0.25">
      <c r="A3026" t="s">
        <v>6375</v>
      </c>
      <c r="B3026" t="s">
        <v>6376</v>
      </c>
      <c r="D3026">
        <v>71.45</v>
      </c>
      <c r="E3026">
        <v>47.71</v>
      </c>
      <c r="F3026" t="s">
        <v>10127</v>
      </c>
      <c r="G3026" t="s">
        <v>10127</v>
      </c>
      <c r="H3026">
        <v>100</v>
      </c>
      <c r="I3026">
        <v>53.91</v>
      </c>
      <c r="J3026">
        <v>5391.23</v>
      </c>
      <c r="K3026">
        <v>1078.25</v>
      </c>
      <c r="L3026">
        <v>70.09</v>
      </c>
      <c r="M3026">
        <v>48.52</v>
      </c>
      <c r="N3026">
        <v>539.12</v>
      </c>
      <c r="O3026">
        <v>1617.37</v>
      </c>
      <c r="P3026">
        <v>64.69</v>
      </c>
      <c r="Q3026">
        <v>70.09</v>
      </c>
      <c r="R3026">
        <v>-43.13</v>
      </c>
      <c r="S3026">
        <v>-37.74</v>
      </c>
      <c r="T3026">
        <v>23.82</v>
      </c>
      <c r="U3026">
        <v>30.49</v>
      </c>
      <c r="V3026">
        <v>1.43</v>
      </c>
      <c r="W3026">
        <v>49.51</v>
      </c>
      <c r="X3026">
        <v>49.24</v>
      </c>
      <c r="Y3026">
        <v>50.18</v>
      </c>
      <c r="Z3026">
        <v>48.32</v>
      </c>
      <c r="AA3026">
        <v>14.14</v>
      </c>
      <c r="AB3026">
        <v>-3.2</v>
      </c>
      <c r="AC3026">
        <v>38.22</v>
      </c>
      <c r="AD3026">
        <v>28.74</v>
      </c>
      <c r="AE3026">
        <v>38.28</v>
      </c>
      <c r="AF3026">
        <v>11090.91</v>
      </c>
      <c r="AG3026">
        <v>91</v>
      </c>
    </row>
    <row r="3027" spans="1:37" hidden="1" x14ac:dyDescent="0.25">
      <c r="A3027" t="s">
        <v>8342</v>
      </c>
      <c r="B3027" t="s">
        <v>8343</v>
      </c>
      <c r="C3027" t="s">
        <v>1404</v>
      </c>
      <c r="D3027">
        <v>71.239999999999995</v>
      </c>
      <c r="E3027">
        <v>13.31</v>
      </c>
      <c r="F3027" t="s">
        <v>10127</v>
      </c>
      <c r="G3027" t="s">
        <v>10127</v>
      </c>
      <c r="H3027">
        <v>100</v>
      </c>
      <c r="I3027">
        <v>15.04</v>
      </c>
      <c r="J3027">
        <v>1504.03</v>
      </c>
      <c r="K3027">
        <v>300.81</v>
      </c>
      <c r="L3027">
        <v>19.55</v>
      </c>
      <c r="M3027">
        <v>13.54</v>
      </c>
      <c r="N3027">
        <v>150.4</v>
      </c>
      <c r="O3027">
        <v>451.21</v>
      </c>
      <c r="P3027">
        <v>18.05</v>
      </c>
      <c r="Q3027">
        <v>19.55</v>
      </c>
      <c r="R3027">
        <v>-12.03</v>
      </c>
      <c r="S3027">
        <v>-10.53</v>
      </c>
      <c r="T3027">
        <v>35.979999999999997</v>
      </c>
      <c r="U3027">
        <v>-0.11</v>
      </c>
      <c r="V3027">
        <v>-7.78</v>
      </c>
      <c r="W3027">
        <v>13.3</v>
      </c>
      <c r="X3027">
        <v>13.67</v>
      </c>
      <c r="Y3027">
        <v>13.29</v>
      </c>
      <c r="Z3027">
        <v>13.99</v>
      </c>
      <c r="AA3027">
        <v>-4.0999999999999996</v>
      </c>
      <c r="AB3027">
        <v>-0.62</v>
      </c>
      <c r="AC3027">
        <v>61.86</v>
      </c>
      <c r="AD3027">
        <v>63.68</v>
      </c>
      <c r="AE3027">
        <v>12.6</v>
      </c>
      <c r="AF3027">
        <v>14468.74</v>
      </c>
      <c r="AG3027">
        <v>2</v>
      </c>
      <c r="AI3027">
        <v>12</v>
      </c>
      <c r="AK3027">
        <v>10</v>
      </c>
    </row>
    <row r="3028" spans="1:37" hidden="1" x14ac:dyDescent="0.25">
      <c r="A3028" t="s">
        <v>5241</v>
      </c>
      <c r="B3028" t="s">
        <v>5242</v>
      </c>
      <c r="D3028">
        <v>71.19</v>
      </c>
      <c r="E3028">
        <v>103.91</v>
      </c>
      <c r="F3028" t="s">
        <v>10127</v>
      </c>
      <c r="G3028" t="s">
        <v>10127</v>
      </c>
      <c r="H3028">
        <v>100</v>
      </c>
      <c r="I3028">
        <v>117.42</v>
      </c>
      <c r="J3028">
        <v>11741.83</v>
      </c>
      <c r="K3028">
        <v>2348.37</v>
      </c>
      <c r="L3028">
        <v>152.63999999999999</v>
      </c>
      <c r="M3028">
        <v>105.68</v>
      </c>
      <c r="N3028">
        <v>1174.18</v>
      </c>
      <c r="O3028">
        <v>3522.55</v>
      </c>
      <c r="P3028">
        <v>140.9</v>
      </c>
      <c r="Q3028">
        <v>152.63999999999999</v>
      </c>
      <c r="R3028">
        <v>-93.93</v>
      </c>
      <c r="S3028">
        <v>-82.19</v>
      </c>
      <c r="T3028">
        <v>32.81</v>
      </c>
      <c r="U3028">
        <v>2.72</v>
      </c>
      <c r="V3028">
        <v>-10.36</v>
      </c>
      <c r="W3028">
        <v>102.39</v>
      </c>
      <c r="X3028">
        <v>89.48</v>
      </c>
      <c r="Y3028">
        <v>107.24</v>
      </c>
      <c r="Z3028">
        <v>88.39</v>
      </c>
      <c r="AA3028">
        <v>-4.2699999999999996</v>
      </c>
      <c r="AB3028">
        <v>6.43</v>
      </c>
      <c r="AC3028">
        <v>54.43</v>
      </c>
      <c r="AD3028">
        <v>54.36</v>
      </c>
      <c r="AE3028">
        <v>87.18</v>
      </c>
      <c r="AF3028">
        <v>39281.43</v>
      </c>
      <c r="AG3028">
        <v>9</v>
      </c>
      <c r="AI3028">
        <v>44</v>
      </c>
      <c r="AK3028">
        <v>42</v>
      </c>
    </row>
    <row r="3029" spans="1:37" hidden="1" x14ac:dyDescent="0.25">
      <c r="A3029" t="s">
        <v>1177</v>
      </c>
      <c r="B3029" t="s">
        <v>1178</v>
      </c>
      <c r="C3029" t="s">
        <v>419</v>
      </c>
      <c r="D3029">
        <v>71.17</v>
      </c>
      <c r="E3029">
        <v>1845.8</v>
      </c>
      <c r="F3029" t="s">
        <v>10127</v>
      </c>
      <c r="G3029" t="s">
        <v>10127</v>
      </c>
      <c r="H3029">
        <v>100</v>
      </c>
      <c r="I3029">
        <v>2085.75</v>
      </c>
      <c r="J3029">
        <v>208575.4</v>
      </c>
      <c r="K3029">
        <v>41715.08</v>
      </c>
      <c r="L3029">
        <v>2711.48</v>
      </c>
      <c r="M3029">
        <v>1877.18</v>
      </c>
      <c r="N3029">
        <v>20857.54</v>
      </c>
      <c r="O3029">
        <v>62572.62</v>
      </c>
      <c r="P3029">
        <v>2502.9</v>
      </c>
      <c r="Q3029">
        <v>2711.48</v>
      </c>
      <c r="R3029">
        <v>-1668.6</v>
      </c>
      <c r="S3029">
        <v>-1460.03</v>
      </c>
      <c r="T3029">
        <v>12.82</v>
      </c>
      <c r="U3029">
        <v>26.47</v>
      </c>
      <c r="V3029">
        <v>-15.56</v>
      </c>
      <c r="W3029">
        <v>1541.15</v>
      </c>
      <c r="X3029">
        <v>1150.07</v>
      </c>
      <c r="Y3029">
        <v>1496.65</v>
      </c>
      <c r="Z3029">
        <v>1054.6600000000001</v>
      </c>
      <c r="AA3029">
        <v>1.27</v>
      </c>
      <c r="AB3029">
        <v>36.119999999999997</v>
      </c>
      <c r="AC3029">
        <v>100</v>
      </c>
      <c r="AD3029">
        <v>100</v>
      </c>
      <c r="AE3029">
        <v>825.39</v>
      </c>
      <c r="AF3029">
        <v>45.57</v>
      </c>
      <c r="AG3029">
        <v>43</v>
      </c>
      <c r="AJ3029">
        <v>95</v>
      </c>
    </row>
    <row r="3030" spans="1:37" hidden="1" x14ac:dyDescent="0.25">
      <c r="A3030" t="s">
        <v>9050</v>
      </c>
      <c r="B3030" t="s">
        <v>9051</v>
      </c>
      <c r="C3030" t="s">
        <v>279</v>
      </c>
      <c r="D3030">
        <v>71.099999999999994</v>
      </c>
      <c r="E3030">
        <v>5.91</v>
      </c>
      <c r="F3030" t="s">
        <v>10127</v>
      </c>
      <c r="G3030" t="s">
        <v>10127</v>
      </c>
      <c r="H3030">
        <v>100</v>
      </c>
      <c r="I3030">
        <v>6.68</v>
      </c>
      <c r="J3030">
        <v>667.83</v>
      </c>
      <c r="K3030">
        <v>133.57</v>
      </c>
      <c r="L3030">
        <v>8.68</v>
      </c>
      <c r="M3030">
        <v>6.01</v>
      </c>
      <c r="N3030">
        <v>66.78</v>
      </c>
      <c r="O3030">
        <v>200.35</v>
      </c>
      <c r="P3030">
        <v>8.01</v>
      </c>
      <c r="Q3030">
        <v>8.68</v>
      </c>
      <c r="R3030">
        <v>-5.34</v>
      </c>
      <c r="S3030">
        <v>-4.67</v>
      </c>
      <c r="T3030">
        <v>74.849999999999994</v>
      </c>
      <c r="U3030">
        <v>22.55</v>
      </c>
      <c r="V3030">
        <v>-6.14</v>
      </c>
      <c r="W3030">
        <v>6.08</v>
      </c>
      <c r="X3030">
        <v>6.64</v>
      </c>
      <c r="Y3030">
        <v>6.07</v>
      </c>
      <c r="Z3030">
        <v>6.54</v>
      </c>
      <c r="AA3030">
        <v>6.3</v>
      </c>
      <c r="AB3030">
        <v>-5.23</v>
      </c>
      <c r="AC3030">
        <v>5.49</v>
      </c>
      <c r="AD3030">
        <v>0</v>
      </c>
      <c r="AE3030">
        <v>6.22</v>
      </c>
      <c r="AF3030">
        <v>148827.91</v>
      </c>
      <c r="AG3030">
        <v>1</v>
      </c>
      <c r="AI3030">
        <v>5</v>
      </c>
      <c r="AK3030">
        <v>0</v>
      </c>
    </row>
    <row r="3031" spans="1:37" hidden="1" x14ac:dyDescent="0.25">
      <c r="A3031" t="s">
        <v>7348</v>
      </c>
      <c r="B3031" t="s">
        <v>7349</v>
      </c>
      <c r="C3031" t="s">
        <v>383</v>
      </c>
      <c r="D3031">
        <v>71.09</v>
      </c>
      <c r="E3031">
        <v>27.52</v>
      </c>
      <c r="F3031" t="s">
        <v>10127</v>
      </c>
      <c r="G3031" t="s">
        <v>10127</v>
      </c>
      <c r="H3031">
        <v>100</v>
      </c>
      <c r="I3031">
        <v>31.1</v>
      </c>
      <c r="J3031">
        <v>3109.76</v>
      </c>
      <c r="K3031">
        <v>621.95000000000005</v>
      </c>
      <c r="L3031">
        <v>40.43</v>
      </c>
      <c r="M3031">
        <v>27.99</v>
      </c>
      <c r="N3031">
        <v>310.98</v>
      </c>
      <c r="O3031">
        <v>932.93</v>
      </c>
      <c r="P3031">
        <v>37.32</v>
      </c>
      <c r="Q3031">
        <v>40.43</v>
      </c>
      <c r="R3031">
        <v>-24.88</v>
      </c>
      <c r="S3031">
        <v>-21.77</v>
      </c>
      <c r="T3031">
        <v>-84.63</v>
      </c>
      <c r="U3031">
        <v>6.5</v>
      </c>
      <c r="V3031">
        <v>-7.01</v>
      </c>
      <c r="W3031">
        <v>28.36</v>
      </c>
      <c r="X3031">
        <v>28.3</v>
      </c>
      <c r="Y3031">
        <v>28.53</v>
      </c>
      <c r="Z3031">
        <v>28.6</v>
      </c>
      <c r="AA3031">
        <v>-0.71</v>
      </c>
      <c r="AB3031">
        <v>-3.19</v>
      </c>
      <c r="AC3031">
        <v>51.84</v>
      </c>
      <c r="AD3031">
        <v>44.35</v>
      </c>
      <c r="AE3031">
        <v>24.34</v>
      </c>
      <c r="AF3031">
        <v>10848.26</v>
      </c>
      <c r="AI3031">
        <v>25</v>
      </c>
      <c r="AK3031">
        <v>25</v>
      </c>
    </row>
    <row r="3032" spans="1:37" hidden="1" x14ac:dyDescent="0.25">
      <c r="A3032" t="s">
        <v>3644</v>
      </c>
      <c r="B3032" t="s">
        <v>3645</v>
      </c>
      <c r="C3032" t="s">
        <v>331</v>
      </c>
      <c r="D3032">
        <v>70.97</v>
      </c>
      <c r="E3032">
        <v>198</v>
      </c>
      <c r="F3032" t="s">
        <v>10127</v>
      </c>
      <c r="G3032" t="s">
        <v>10127</v>
      </c>
      <c r="H3032">
        <v>100</v>
      </c>
      <c r="I3032">
        <v>223.74</v>
      </c>
      <c r="J3032">
        <v>22374</v>
      </c>
      <c r="K3032">
        <v>4474.8</v>
      </c>
      <c r="L3032">
        <v>290.86</v>
      </c>
      <c r="M3032">
        <v>201.37</v>
      </c>
      <c r="N3032">
        <v>2237.4</v>
      </c>
      <c r="O3032">
        <v>6712.2</v>
      </c>
      <c r="P3032">
        <v>268.49</v>
      </c>
      <c r="Q3032">
        <v>290.86</v>
      </c>
      <c r="R3032">
        <v>-178.99</v>
      </c>
      <c r="S3032">
        <v>-156.62</v>
      </c>
      <c r="T3032">
        <v>10.8</v>
      </c>
      <c r="U3032">
        <v>11.26</v>
      </c>
      <c r="V3032">
        <v>-5.0999999999999996</v>
      </c>
      <c r="W3032">
        <v>203.84</v>
      </c>
      <c r="X3032">
        <v>199.96</v>
      </c>
      <c r="Y3032">
        <v>204.54</v>
      </c>
      <c r="Z3032">
        <v>198.92</v>
      </c>
      <c r="AA3032">
        <v>2.4300000000000002</v>
      </c>
      <c r="AB3032">
        <v>-2.08</v>
      </c>
      <c r="AC3032">
        <v>55.71</v>
      </c>
      <c r="AD3032">
        <v>29.35</v>
      </c>
      <c r="AE3032">
        <v>220.92</v>
      </c>
      <c r="AF3032">
        <v>4235.83</v>
      </c>
      <c r="AG3032">
        <v>11</v>
      </c>
      <c r="AI3032">
        <v>63</v>
      </c>
      <c r="AJ3032">
        <v>100</v>
      </c>
      <c r="AK3032">
        <v>100</v>
      </c>
    </row>
    <row r="3033" spans="1:37" hidden="1" x14ac:dyDescent="0.25">
      <c r="A3033" t="s">
        <v>4182</v>
      </c>
      <c r="B3033" t="s">
        <v>4183</v>
      </c>
      <c r="D3033">
        <v>70.89</v>
      </c>
      <c r="E3033">
        <v>144.05000000000001</v>
      </c>
      <c r="F3033" t="s">
        <v>10127</v>
      </c>
      <c r="G3033" t="s">
        <v>10127</v>
      </c>
      <c r="H3033">
        <v>100</v>
      </c>
      <c r="I3033">
        <v>162.78</v>
      </c>
      <c r="J3033">
        <v>16277.65</v>
      </c>
      <c r="K3033">
        <v>3255.53</v>
      </c>
      <c r="L3033">
        <v>211.61</v>
      </c>
      <c r="M3033">
        <v>146.5</v>
      </c>
      <c r="N3033">
        <v>1627.76</v>
      </c>
      <c r="O3033">
        <v>4883.3</v>
      </c>
      <c r="P3033">
        <v>195.33</v>
      </c>
      <c r="Q3033">
        <v>211.61</v>
      </c>
      <c r="R3033">
        <v>-130.22</v>
      </c>
      <c r="S3033">
        <v>-113.94</v>
      </c>
      <c r="T3033">
        <v>23.63</v>
      </c>
      <c r="U3033">
        <v>18.920000000000002</v>
      </c>
      <c r="V3033">
        <v>-8.48</v>
      </c>
      <c r="W3033">
        <v>146.56</v>
      </c>
      <c r="X3033">
        <v>149.81</v>
      </c>
      <c r="Y3033">
        <v>146.88</v>
      </c>
      <c r="Z3033">
        <v>150.88</v>
      </c>
      <c r="AA3033">
        <v>3.44</v>
      </c>
      <c r="AB3033">
        <v>-2.56</v>
      </c>
      <c r="AC3033">
        <v>58.62</v>
      </c>
      <c r="AD3033">
        <v>45.87</v>
      </c>
      <c r="AE3033">
        <v>48.57</v>
      </c>
      <c r="AF3033">
        <v>13834.78</v>
      </c>
      <c r="AG3033">
        <v>25</v>
      </c>
      <c r="AI3033">
        <v>30</v>
      </c>
      <c r="AK3033">
        <v>23</v>
      </c>
    </row>
    <row r="3034" spans="1:37" hidden="1" x14ac:dyDescent="0.25">
      <c r="A3034" t="s">
        <v>5698</v>
      </c>
      <c r="B3034" t="s">
        <v>5699</v>
      </c>
      <c r="C3034" t="s">
        <v>546</v>
      </c>
      <c r="D3034">
        <v>70.88</v>
      </c>
      <c r="E3034">
        <v>71.900000000000006</v>
      </c>
      <c r="F3034" t="s">
        <v>10127</v>
      </c>
      <c r="G3034" t="s">
        <v>10127</v>
      </c>
      <c r="H3034">
        <v>100</v>
      </c>
      <c r="I3034">
        <v>81.25</v>
      </c>
      <c r="J3034">
        <v>8124.7</v>
      </c>
      <c r="K3034">
        <v>1624.94</v>
      </c>
      <c r="L3034">
        <v>105.62</v>
      </c>
      <c r="M3034">
        <v>73.12</v>
      </c>
      <c r="N3034">
        <v>812.47</v>
      </c>
      <c r="O3034">
        <v>2437.41</v>
      </c>
      <c r="P3034">
        <v>97.5</v>
      </c>
      <c r="Q3034">
        <v>105.62</v>
      </c>
      <c r="R3034">
        <v>-65</v>
      </c>
      <c r="S3034">
        <v>-56.87</v>
      </c>
      <c r="T3034">
        <v>14.92</v>
      </c>
      <c r="U3034">
        <v>7.78</v>
      </c>
      <c r="V3034">
        <v>-4.82</v>
      </c>
      <c r="W3034">
        <v>71.02</v>
      </c>
      <c r="X3034">
        <v>70.44</v>
      </c>
      <c r="Y3034">
        <v>70.900000000000006</v>
      </c>
      <c r="Z3034">
        <v>68.959999999999994</v>
      </c>
      <c r="AA3034">
        <v>1.0900000000000001</v>
      </c>
      <c r="AB3034">
        <v>1.65</v>
      </c>
      <c r="AC3034">
        <v>55.86</v>
      </c>
      <c r="AD3034">
        <v>60.55</v>
      </c>
      <c r="AE3034">
        <v>65.040000000000006</v>
      </c>
      <c r="AF3034">
        <v>5800</v>
      </c>
      <c r="AG3034">
        <v>81</v>
      </c>
      <c r="AJ3034">
        <v>87</v>
      </c>
    </row>
    <row r="3035" spans="1:37" hidden="1" x14ac:dyDescent="0.25">
      <c r="A3035" t="s">
        <v>8256</v>
      </c>
      <c r="B3035" t="s">
        <v>8257</v>
      </c>
      <c r="C3035" t="s">
        <v>262</v>
      </c>
      <c r="D3035">
        <v>70.77</v>
      </c>
      <c r="E3035">
        <v>16.68</v>
      </c>
      <c r="F3035" t="s">
        <v>10127</v>
      </c>
      <c r="G3035" t="s">
        <v>10127</v>
      </c>
      <c r="H3035">
        <v>100</v>
      </c>
      <c r="I3035">
        <v>18.850000000000001</v>
      </c>
      <c r="J3035">
        <v>1884.84</v>
      </c>
      <c r="K3035">
        <v>376.97</v>
      </c>
      <c r="L3035">
        <v>24.5</v>
      </c>
      <c r="M3035">
        <v>16.96</v>
      </c>
      <c r="N3035">
        <v>188.48</v>
      </c>
      <c r="O3035">
        <v>565.45000000000005</v>
      </c>
      <c r="P3035">
        <v>22.62</v>
      </c>
      <c r="Q3035">
        <v>24.5</v>
      </c>
      <c r="R3035">
        <v>-15.08</v>
      </c>
      <c r="S3035">
        <v>-13.19</v>
      </c>
      <c r="T3035">
        <v>32.92</v>
      </c>
      <c r="U3035">
        <v>14.25</v>
      </c>
      <c r="V3035">
        <v>-12.41</v>
      </c>
      <c r="W3035">
        <v>16.16</v>
      </c>
      <c r="X3035">
        <v>15.26</v>
      </c>
      <c r="Y3035">
        <v>15.92</v>
      </c>
      <c r="Z3035">
        <v>15.39</v>
      </c>
      <c r="AA3035">
        <v>-0.84</v>
      </c>
      <c r="AB3035">
        <v>4.63</v>
      </c>
      <c r="AC3035">
        <v>61.73</v>
      </c>
      <c r="AD3035">
        <v>66.78</v>
      </c>
      <c r="AE3035">
        <v>14.49</v>
      </c>
      <c r="AF3035">
        <v>12472.13</v>
      </c>
      <c r="AG3035">
        <v>13</v>
      </c>
      <c r="AI3035">
        <v>36</v>
      </c>
      <c r="AK3035">
        <v>30</v>
      </c>
    </row>
    <row r="3036" spans="1:37" hidden="1" x14ac:dyDescent="0.25">
      <c r="A3036" t="s">
        <v>7719</v>
      </c>
      <c r="B3036" t="s">
        <v>7720</v>
      </c>
      <c r="C3036" t="s">
        <v>128</v>
      </c>
      <c r="D3036">
        <v>70.75</v>
      </c>
      <c r="E3036">
        <v>23.47</v>
      </c>
      <c r="F3036" t="s">
        <v>10127</v>
      </c>
      <c r="G3036" t="s">
        <v>10127</v>
      </c>
      <c r="H3036">
        <v>100</v>
      </c>
      <c r="I3036">
        <v>26.52</v>
      </c>
      <c r="J3036">
        <v>2652.11</v>
      </c>
      <c r="K3036">
        <v>530.41999999999996</v>
      </c>
      <c r="L3036">
        <v>34.479999999999997</v>
      </c>
      <c r="M3036">
        <v>23.87</v>
      </c>
      <c r="N3036">
        <v>265.20999999999998</v>
      </c>
      <c r="O3036">
        <v>795.63</v>
      </c>
      <c r="P3036">
        <v>31.83</v>
      </c>
      <c r="Q3036">
        <v>34.479999999999997</v>
      </c>
      <c r="R3036">
        <v>-21.22</v>
      </c>
      <c r="S3036">
        <v>-18.559999999999999</v>
      </c>
      <c r="U3036">
        <v>4.6500000000000004</v>
      </c>
      <c r="V3036">
        <v>-1.4</v>
      </c>
      <c r="W3036">
        <v>23.02</v>
      </c>
      <c r="X3036">
        <v>22.21</v>
      </c>
      <c r="Y3036">
        <v>22.96</v>
      </c>
      <c r="Z3036">
        <v>22.12</v>
      </c>
      <c r="AA3036">
        <v>1.54</v>
      </c>
      <c r="AB3036">
        <v>3.52</v>
      </c>
      <c r="AC3036">
        <v>94.07</v>
      </c>
      <c r="AD3036">
        <v>94.44</v>
      </c>
      <c r="AE3036">
        <v>24.02</v>
      </c>
      <c r="AF3036">
        <v>550309.65</v>
      </c>
    </row>
    <row r="3037" spans="1:37" hidden="1" x14ac:dyDescent="0.25">
      <c r="A3037" t="s">
        <v>6585</v>
      </c>
      <c r="B3037" t="s">
        <v>6586</v>
      </c>
      <c r="C3037" t="s">
        <v>529</v>
      </c>
      <c r="D3037">
        <v>70.67</v>
      </c>
      <c r="E3037">
        <v>40</v>
      </c>
      <c r="F3037" t="s">
        <v>10127</v>
      </c>
      <c r="G3037" t="s">
        <v>10127</v>
      </c>
      <c r="H3037">
        <v>100</v>
      </c>
      <c r="I3037">
        <v>45.2</v>
      </c>
      <c r="J3037">
        <v>4520</v>
      </c>
      <c r="K3037">
        <v>904</v>
      </c>
      <c r="L3037">
        <v>58.76</v>
      </c>
      <c r="M3037">
        <v>40.68</v>
      </c>
      <c r="N3037">
        <v>452</v>
      </c>
      <c r="O3037">
        <v>1356</v>
      </c>
      <c r="P3037">
        <v>54.24</v>
      </c>
      <c r="Q3037">
        <v>58.76</v>
      </c>
      <c r="R3037">
        <v>-36.159999999999997</v>
      </c>
      <c r="S3037">
        <v>-31.64</v>
      </c>
      <c r="T3037">
        <v>28.96</v>
      </c>
      <c r="U3037">
        <v>2.0499999999999998</v>
      </c>
      <c r="V3037">
        <v>-15.11</v>
      </c>
      <c r="W3037">
        <v>40.15</v>
      </c>
      <c r="X3037">
        <v>44.51</v>
      </c>
      <c r="Y3037">
        <v>39.770000000000003</v>
      </c>
      <c r="Z3037">
        <v>44.46</v>
      </c>
      <c r="AA3037">
        <v>-7.32</v>
      </c>
      <c r="AB3037">
        <v>-2.64</v>
      </c>
      <c r="AC3037">
        <v>65.099999999999994</v>
      </c>
      <c r="AD3037">
        <v>58.21</v>
      </c>
      <c r="AE3037">
        <v>36.36</v>
      </c>
      <c r="AF3037">
        <v>9375</v>
      </c>
      <c r="AG3037">
        <v>2</v>
      </c>
    </row>
    <row r="3038" spans="1:37" hidden="1" x14ac:dyDescent="0.25">
      <c r="A3038" t="s">
        <v>4896</v>
      </c>
      <c r="B3038" t="s">
        <v>4897</v>
      </c>
      <c r="C3038" t="s">
        <v>299</v>
      </c>
      <c r="D3038">
        <v>70.62</v>
      </c>
      <c r="E3038">
        <v>115.9</v>
      </c>
      <c r="F3038" t="s">
        <v>10127</v>
      </c>
      <c r="G3038" t="s">
        <v>10127</v>
      </c>
      <c r="H3038">
        <v>100</v>
      </c>
      <c r="I3038">
        <v>130.97</v>
      </c>
      <c r="J3038">
        <v>13096.7</v>
      </c>
      <c r="K3038">
        <v>2619.34</v>
      </c>
      <c r="L3038">
        <v>170.26</v>
      </c>
      <c r="M3038">
        <v>117.87</v>
      </c>
      <c r="N3038">
        <v>1309.67</v>
      </c>
      <c r="O3038">
        <v>3929.01</v>
      </c>
      <c r="P3038">
        <v>157.16</v>
      </c>
      <c r="Q3038">
        <v>170.26</v>
      </c>
      <c r="R3038">
        <v>-104.77</v>
      </c>
      <c r="S3038">
        <v>-91.68</v>
      </c>
      <c r="T3038">
        <v>4.5199999999999996</v>
      </c>
      <c r="U3038">
        <v>105.58</v>
      </c>
      <c r="V3038">
        <v>-6.49</v>
      </c>
      <c r="W3038">
        <v>120.2</v>
      </c>
      <c r="X3038">
        <v>106.16</v>
      </c>
      <c r="Y3038">
        <v>122.34</v>
      </c>
      <c r="Z3038">
        <v>101.89</v>
      </c>
      <c r="AA3038">
        <v>28.55</v>
      </c>
      <c r="AB3038">
        <v>-1.1599999999999999</v>
      </c>
      <c r="AC3038">
        <v>47.57</v>
      </c>
      <c r="AD3038">
        <v>38.54</v>
      </c>
      <c r="AE3038">
        <v>107.51</v>
      </c>
      <c r="AF3038">
        <v>17912.259999999998</v>
      </c>
      <c r="AG3038">
        <v>46</v>
      </c>
    </row>
    <row r="3039" spans="1:37" hidden="1" x14ac:dyDescent="0.25">
      <c r="A3039" t="s">
        <v>4344</v>
      </c>
      <c r="B3039" t="s">
        <v>4345</v>
      </c>
      <c r="C3039" t="s">
        <v>7</v>
      </c>
      <c r="D3039">
        <v>70.47</v>
      </c>
      <c r="E3039">
        <v>140.19999999999999</v>
      </c>
      <c r="F3039" t="s">
        <v>10127</v>
      </c>
      <c r="G3039" t="s">
        <v>10127</v>
      </c>
      <c r="H3039">
        <v>100</v>
      </c>
      <c r="I3039">
        <v>158.43</v>
      </c>
      <c r="J3039">
        <v>15842.6</v>
      </c>
      <c r="K3039">
        <v>3168.52</v>
      </c>
      <c r="L3039">
        <v>205.95</v>
      </c>
      <c r="M3039">
        <v>142.58000000000001</v>
      </c>
      <c r="N3039">
        <v>1584.26</v>
      </c>
      <c r="O3039">
        <v>4752.78</v>
      </c>
      <c r="P3039">
        <v>190.11</v>
      </c>
      <c r="Q3039">
        <v>205.95</v>
      </c>
      <c r="R3039">
        <v>-126.74</v>
      </c>
      <c r="S3039">
        <v>-110.9</v>
      </c>
      <c r="T3039">
        <v>-21.88</v>
      </c>
      <c r="U3039">
        <v>10.35</v>
      </c>
      <c r="V3039">
        <v>-16.739999999999998</v>
      </c>
      <c r="W3039">
        <v>141.55000000000001</v>
      </c>
      <c r="X3039">
        <v>139.37</v>
      </c>
      <c r="Y3039">
        <v>141.76</v>
      </c>
      <c r="Z3039">
        <v>143.18</v>
      </c>
      <c r="AA3039">
        <v>-5.09</v>
      </c>
      <c r="AB3039">
        <v>-1.29</v>
      </c>
      <c r="AC3039">
        <v>29.17</v>
      </c>
      <c r="AD3039">
        <v>26</v>
      </c>
      <c r="AE3039">
        <v>127.42</v>
      </c>
      <c r="AF3039">
        <v>3553.09</v>
      </c>
      <c r="AG3039">
        <v>49</v>
      </c>
      <c r="AI3039">
        <v>46</v>
      </c>
      <c r="AK3039">
        <v>40</v>
      </c>
    </row>
    <row r="3040" spans="1:37" hidden="1" x14ac:dyDescent="0.25">
      <c r="A3040" t="s">
        <v>8786</v>
      </c>
      <c r="B3040" t="s">
        <v>8787</v>
      </c>
      <c r="C3040" t="s">
        <v>537</v>
      </c>
      <c r="D3040">
        <v>70.42</v>
      </c>
      <c r="E3040">
        <v>9.0299999999999994</v>
      </c>
      <c r="F3040" t="s">
        <v>10127</v>
      </c>
      <c r="G3040" t="s">
        <v>10127</v>
      </c>
      <c r="H3040">
        <v>100</v>
      </c>
      <c r="I3040">
        <v>10.199999999999999</v>
      </c>
      <c r="J3040">
        <v>1020.39</v>
      </c>
      <c r="K3040">
        <v>204.08</v>
      </c>
      <c r="L3040">
        <v>13.27</v>
      </c>
      <c r="M3040">
        <v>9.18</v>
      </c>
      <c r="N3040">
        <v>102.04</v>
      </c>
      <c r="O3040">
        <v>306.12</v>
      </c>
      <c r="P3040">
        <v>12.24</v>
      </c>
      <c r="Q3040">
        <v>13.27</v>
      </c>
      <c r="R3040">
        <v>-8.16</v>
      </c>
      <c r="S3040">
        <v>-7.14</v>
      </c>
      <c r="T3040">
        <v>28.51</v>
      </c>
      <c r="U3040">
        <v>6.45</v>
      </c>
      <c r="V3040">
        <v>-5.17</v>
      </c>
      <c r="W3040">
        <v>9</v>
      </c>
      <c r="X3040">
        <v>9.1</v>
      </c>
      <c r="Y3040">
        <v>8.99</v>
      </c>
      <c r="Z3040">
        <v>9.1199999999999992</v>
      </c>
      <c r="AA3040">
        <v>0.3</v>
      </c>
      <c r="AB3040">
        <v>-0.03</v>
      </c>
      <c r="AC3040">
        <v>63.41</v>
      </c>
      <c r="AD3040">
        <v>60</v>
      </c>
      <c r="AE3040">
        <v>5.76</v>
      </c>
      <c r="AF3040">
        <v>180920.13</v>
      </c>
      <c r="AI3040">
        <v>16</v>
      </c>
    </row>
    <row r="3041" spans="1:37" hidden="1" x14ac:dyDescent="0.25">
      <c r="A3041" t="s">
        <v>4108</v>
      </c>
      <c r="B3041" t="s">
        <v>4109</v>
      </c>
      <c r="C3041" t="s">
        <v>224</v>
      </c>
      <c r="D3041">
        <v>70.400000000000006</v>
      </c>
      <c r="E3041">
        <v>171.35</v>
      </c>
      <c r="F3041" t="s">
        <v>10127</v>
      </c>
      <c r="G3041" t="s">
        <v>10127</v>
      </c>
      <c r="H3041">
        <v>100</v>
      </c>
      <c r="I3041">
        <v>193.63</v>
      </c>
      <c r="J3041">
        <v>19362.55</v>
      </c>
      <c r="K3041">
        <v>3872.51</v>
      </c>
      <c r="L3041">
        <v>251.71</v>
      </c>
      <c r="M3041">
        <v>174.26</v>
      </c>
      <c r="N3041">
        <v>1936.26</v>
      </c>
      <c r="O3041">
        <v>5808.76</v>
      </c>
      <c r="P3041">
        <v>232.35</v>
      </c>
      <c r="Q3041">
        <v>251.71</v>
      </c>
      <c r="R3041">
        <v>-154.9</v>
      </c>
      <c r="S3041">
        <v>-135.54</v>
      </c>
      <c r="T3041">
        <v>91.43</v>
      </c>
      <c r="U3041">
        <v>1.58</v>
      </c>
      <c r="V3041">
        <v>-10.56</v>
      </c>
      <c r="W3041">
        <v>167.35</v>
      </c>
      <c r="X3041">
        <v>155.75</v>
      </c>
      <c r="Y3041">
        <v>169.06</v>
      </c>
      <c r="Z3041">
        <v>151.63</v>
      </c>
      <c r="AA3041">
        <v>-4.88</v>
      </c>
      <c r="AB3041">
        <v>6.43</v>
      </c>
      <c r="AC3041">
        <v>76.23</v>
      </c>
      <c r="AD3041">
        <v>74.540000000000006</v>
      </c>
      <c r="AE3041">
        <v>143.24</v>
      </c>
      <c r="AF3041">
        <v>2669.09</v>
      </c>
      <c r="AG3041">
        <v>19</v>
      </c>
      <c r="AI3041">
        <v>2</v>
      </c>
      <c r="AJ3041">
        <v>42</v>
      </c>
      <c r="AK3041">
        <v>-1</v>
      </c>
    </row>
    <row r="3042" spans="1:37" hidden="1" x14ac:dyDescent="0.25">
      <c r="A3042" t="s">
        <v>6711</v>
      </c>
      <c r="B3042" t="s">
        <v>6712</v>
      </c>
      <c r="D3042">
        <v>70.349999999999994</v>
      </c>
      <c r="E3042">
        <v>40.229999999999997</v>
      </c>
      <c r="F3042" t="s">
        <v>10127</v>
      </c>
      <c r="G3042" t="s">
        <v>10127</v>
      </c>
      <c r="H3042">
        <v>100</v>
      </c>
      <c r="I3042">
        <v>45.46</v>
      </c>
      <c r="J3042">
        <v>4545.99</v>
      </c>
      <c r="K3042">
        <v>909.2</v>
      </c>
      <c r="L3042">
        <v>59.1</v>
      </c>
      <c r="M3042">
        <v>40.909999999999997</v>
      </c>
      <c r="N3042">
        <v>454.6</v>
      </c>
      <c r="O3042">
        <v>1363.8</v>
      </c>
      <c r="P3042">
        <v>54.55</v>
      </c>
      <c r="Q3042">
        <v>59.1</v>
      </c>
      <c r="R3042">
        <v>-36.369999999999997</v>
      </c>
      <c r="S3042">
        <v>-31.82</v>
      </c>
      <c r="T3042">
        <v>167.5</v>
      </c>
      <c r="U3042">
        <v>5.93</v>
      </c>
      <c r="V3042">
        <v>-10.33</v>
      </c>
      <c r="W3042">
        <v>40.47</v>
      </c>
      <c r="X3042">
        <v>41.28</v>
      </c>
      <c r="Y3042">
        <v>40.020000000000003</v>
      </c>
      <c r="Z3042">
        <v>43.14</v>
      </c>
      <c r="AA3042">
        <v>-2.88</v>
      </c>
      <c r="AB3042">
        <v>-1.08</v>
      </c>
      <c r="AC3042">
        <v>53.45</v>
      </c>
      <c r="AD3042">
        <v>44.89</v>
      </c>
      <c r="AE3042">
        <v>48.31</v>
      </c>
      <c r="AF3042">
        <v>2175.7399999999998</v>
      </c>
      <c r="AG3042">
        <v>2</v>
      </c>
    </row>
    <row r="3043" spans="1:37" hidden="1" x14ac:dyDescent="0.25">
      <c r="A3043" t="s">
        <v>1345</v>
      </c>
      <c r="B3043" t="s">
        <v>1346</v>
      </c>
      <c r="C3043" t="s">
        <v>776</v>
      </c>
      <c r="D3043">
        <v>70.290000000000006</v>
      </c>
      <c r="E3043">
        <v>1240</v>
      </c>
      <c r="F3043" t="s">
        <v>10127</v>
      </c>
      <c r="G3043" t="s">
        <v>10127</v>
      </c>
      <c r="H3043">
        <v>100</v>
      </c>
      <c r="I3043">
        <v>1401.2</v>
      </c>
      <c r="J3043">
        <v>140120</v>
      </c>
      <c r="K3043">
        <v>28024</v>
      </c>
      <c r="L3043">
        <v>1821.56</v>
      </c>
      <c r="M3043">
        <v>1261.08</v>
      </c>
      <c r="N3043">
        <v>14012</v>
      </c>
      <c r="O3043">
        <v>42036</v>
      </c>
      <c r="P3043">
        <v>1681.44</v>
      </c>
      <c r="Q3043">
        <v>1821.56</v>
      </c>
      <c r="R3043">
        <v>-1120.96</v>
      </c>
      <c r="S3043">
        <v>-980.84</v>
      </c>
      <c r="T3043">
        <v>260.33999999999997</v>
      </c>
      <c r="U3043">
        <v>0</v>
      </c>
      <c r="V3043">
        <v>0</v>
      </c>
      <c r="W3043">
        <v>1201.69</v>
      </c>
      <c r="X3043">
        <v>958.43</v>
      </c>
      <c r="Y3043">
        <v>1223.06</v>
      </c>
      <c r="Z3043">
        <v>909.58</v>
      </c>
      <c r="AA3043">
        <v>0</v>
      </c>
      <c r="AB3043">
        <v>11.29</v>
      </c>
      <c r="AC3043">
        <v>61.19</v>
      </c>
      <c r="AD3043">
        <v>54.71</v>
      </c>
      <c r="AE3043">
        <v>1134.79</v>
      </c>
      <c r="AF3043">
        <v>156</v>
      </c>
      <c r="AG3043">
        <v>54</v>
      </c>
      <c r="AJ3043">
        <v>32</v>
      </c>
    </row>
    <row r="3044" spans="1:37" hidden="1" x14ac:dyDescent="0.25">
      <c r="A3044" t="s">
        <v>5068</v>
      </c>
      <c r="B3044" t="s">
        <v>5069</v>
      </c>
      <c r="C3044" t="s">
        <v>235</v>
      </c>
      <c r="D3044">
        <v>70.22</v>
      </c>
      <c r="E3044">
        <v>99.31</v>
      </c>
      <c r="F3044" t="s">
        <v>10127</v>
      </c>
      <c r="G3044" t="s">
        <v>10127</v>
      </c>
      <c r="H3044">
        <v>100</v>
      </c>
      <c r="I3044">
        <v>112.22</v>
      </c>
      <c r="J3044">
        <v>11222.03</v>
      </c>
      <c r="K3044">
        <v>2244.41</v>
      </c>
      <c r="L3044">
        <v>145.88999999999999</v>
      </c>
      <c r="M3044">
        <v>101</v>
      </c>
      <c r="N3044">
        <v>1122.2</v>
      </c>
      <c r="O3044">
        <v>3366.61</v>
      </c>
      <c r="P3044">
        <v>134.66</v>
      </c>
      <c r="Q3044">
        <v>145.88999999999999</v>
      </c>
      <c r="R3044">
        <v>-89.78</v>
      </c>
      <c r="S3044">
        <v>-78.55</v>
      </c>
      <c r="T3044">
        <v>12.65</v>
      </c>
      <c r="U3044">
        <v>0.4</v>
      </c>
      <c r="V3044">
        <v>-8.73</v>
      </c>
      <c r="W3044">
        <v>98.63</v>
      </c>
      <c r="X3044">
        <v>97.21</v>
      </c>
      <c r="Y3044">
        <v>99.04</v>
      </c>
      <c r="Z3044">
        <v>97.29</v>
      </c>
      <c r="AA3044">
        <v>-4.3899999999999997</v>
      </c>
      <c r="AB3044">
        <v>1.94</v>
      </c>
      <c r="AC3044">
        <v>71.27</v>
      </c>
      <c r="AD3044">
        <v>68.83</v>
      </c>
      <c r="AE3044">
        <v>103.6</v>
      </c>
      <c r="AF3044">
        <v>12550.3</v>
      </c>
      <c r="AG3044">
        <v>32</v>
      </c>
      <c r="AI3044">
        <v>23</v>
      </c>
      <c r="AJ3044">
        <v>84</v>
      </c>
      <c r="AK3044">
        <v>85</v>
      </c>
    </row>
    <row r="3045" spans="1:37" hidden="1" x14ac:dyDescent="0.25">
      <c r="A3045" t="s">
        <v>6041</v>
      </c>
      <c r="B3045" t="s">
        <v>6042</v>
      </c>
      <c r="C3045" t="s">
        <v>562</v>
      </c>
      <c r="D3045">
        <v>70.14</v>
      </c>
      <c r="E3045">
        <v>54</v>
      </c>
      <c r="F3045" t="s">
        <v>10127</v>
      </c>
      <c r="G3045" t="s">
        <v>10127</v>
      </c>
      <c r="H3045">
        <v>100</v>
      </c>
      <c r="I3045">
        <v>61.02</v>
      </c>
      <c r="J3045">
        <v>6102</v>
      </c>
      <c r="K3045">
        <v>1220.4000000000001</v>
      </c>
      <c r="L3045">
        <v>79.33</v>
      </c>
      <c r="M3045">
        <v>54.92</v>
      </c>
      <c r="N3045">
        <v>610.20000000000005</v>
      </c>
      <c r="O3045">
        <v>1830.6</v>
      </c>
      <c r="P3045">
        <v>73.22</v>
      </c>
      <c r="Q3045">
        <v>79.33</v>
      </c>
      <c r="R3045">
        <v>-48.82</v>
      </c>
      <c r="S3045">
        <v>-42.71</v>
      </c>
      <c r="T3045">
        <v>16.09</v>
      </c>
      <c r="U3045">
        <v>7.79</v>
      </c>
      <c r="V3045">
        <v>-12.02</v>
      </c>
      <c r="W3045">
        <v>56.26</v>
      </c>
      <c r="X3045">
        <v>58.99</v>
      </c>
      <c r="Y3045">
        <v>56.13</v>
      </c>
      <c r="Z3045">
        <v>59.23</v>
      </c>
      <c r="AA3045">
        <v>-3.12</v>
      </c>
      <c r="AB3045">
        <v>-6.77</v>
      </c>
      <c r="AC3045">
        <v>8.9700000000000006</v>
      </c>
      <c r="AD3045">
        <v>0</v>
      </c>
      <c r="AE3045">
        <v>58.78</v>
      </c>
      <c r="AF3045">
        <v>31684.21</v>
      </c>
      <c r="AG3045">
        <v>83</v>
      </c>
    </row>
    <row r="3046" spans="1:37" hidden="1" x14ac:dyDescent="0.25">
      <c r="A3046" t="s">
        <v>3832</v>
      </c>
      <c r="B3046" t="s">
        <v>3833</v>
      </c>
      <c r="C3046" t="s">
        <v>262</v>
      </c>
      <c r="D3046">
        <v>70.12</v>
      </c>
      <c r="E3046">
        <v>186.2</v>
      </c>
      <c r="F3046" t="s">
        <v>10127</v>
      </c>
      <c r="G3046" t="s">
        <v>10127</v>
      </c>
      <c r="H3046">
        <v>100</v>
      </c>
      <c r="I3046">
        <v>210.41</v>
      </c>
      <c r="J3046">
        <v>21040.6</v>
      </c>
      <c r="K3046">
        <v>4208.12</v>
      </c>
      <c r="L3046">
        <v>273.52999999999997</v>
      </c>
      <c r="M3046">
        <v>189.37</v>
      </c>
      <c r="N3046">
        <v>2104.06</v>
      </c>
      <c r="O3046">
        <v>6312.18</v>
      </c>
      <c r="P3046">
        <v>252.49</v>
      </c>
      <c r="Q3046">
        <v>273.52999999999997</v>
      </c>
      <c r="R3046">
        <v>-168.32</v>
      </c>
      <c r="S3046">
        <v>-147.28</v>
      </c>
      <c r="T3046">
        <v>10.050000000000001</v>
      </c>
      <c r="U3046">
        <v>0.5</v>
      </c>
      <c r="V3046">
        <v>-6.06</v>
      </c>
      <c r="W3046">
        <v>186.33</v>
      </c>
      <c r="X3046">
        <v>179.15</v>
      </c>
      <c r="Y3046">
        <v>186.75</v>
      </c>
      <c r="Z3046">
        <v>177.94</v>
      </c>
      <c r="AA3046">
        <v>-2.89</v>
      </c>
      <c r="AB3046">
        <v>1.06</v>
      </c>
      <c r="AC3046">
        <v>33.58</v>
      </c>
      <c r="AD3046">
        <v>32.92</v>
      </c>
      <c r="AE3046">
        <v>165.2</v>
      </c>
      <c r="AF3046">
        <v>4264.22</v>
      </c>
      <c r="AG3046">
        <v>5</v>
      </c>
      <c r="AI3046">
        <v>37</v>
      </c>
      <c r="AJ3046">
        <v>93</v>
      </c>
      <c r="AK3046">
        <v>87</v>
      </c>
    </row>
    <row r="3047" spans="1:37" hidden="1" x14ac:dyDescent="0.25">
      <c r="A3047" t="s">
        <v>4298</v>
      </c>
      <c r="B3047" t="s">
        <v>4299</v>
      </c>
      <c r="C3047" t="s">
        <v>391</v>
      </c>
      <c r="D3047">
        <v>69.97</v>
      </c>
      <c r="E3047">
        <v>141.94999999999999</v>
      </c>
      <c r="F3047" t="s">
        <v>10127</v>
      </c>
      <c r="G3047" t="s">
        <v>10127</v>
      </c>
      <c r="H3047">
        <v>100</v>
      </c>
      <c r="I3047">
        <v>160.4</v>
      </c>
      <c r="J3047">
        <v>16040.35</v>
      </c>
      <c r="K3047">
        <v>3208.07</v>
      </c>
      <c r="L3047">
        <v>208.52</v>
      </c>
      <c r="M3047">
        <v>144.36000000000001</v>
      </c>
      <c r="N3047">
        <v>1604.03</v>
      </c>
      <c r="O3047">
        <v>4812.1000000000004</v>
      </c>
      <c r="P3047">
        <v>192.48</v>
      </c>
      <c r="Q3047">
        <v>208.52</v>
      </c>
      <c r="R3047">
        <v>-128.32</v>
      </c>
      <c r="S3047">
        <v>-112.28</v>
      </c>
      <c r="T3047">
        <v>112.86</v>
      </c>
      <c r="U3047">
        <v>14.25</v>
      </c>
      <c r="V3047">
        <v>-23.83</v>
      </c>
      <c r="W3047">
        <v>128.43</v>
      </c>
      <c r="X3047">
        <v>141.86000000000001</v>
      </c>
      <c r="Y3047">
        <v>123.74</v>
      </c>
      <c r="Z3047">
        <v>141.05000000000001</v>
      </c>
      <c r="AA3047">
        <v>-8.6</v>
      </c>
      <c r="AB3047">
        <v>8.9499999999999993</v>
      </c>
      <c r="AC3047">
        <v>92.55</v>
      </c>
      <c r="AD3047">
        <v>96.7</v>
      </c>
      <c r="AE3047">
        <v>124.18</v>
      </c>
      <c r="AF3047">
        <v>1628.57</v>
      </c>
      <c r="AG3047">
        <v>0</v>
      </c>
      <c r="AJ3047">
        <v>52</v>
      </c>
    </row>
    <row r="3048" spans="1:37" hidden="1" x14ac:dyDescent="0.25">
      <c r="A3048" t="s">
        <v>5913</v>
      </c>
      <c r="B3048" t="s">
        <v>5914</v>
      </c>
      <c r="C3048" t="s">
        <v>497</v>
      </c>
      <c r="D3048">
        <v>69.94</v>
      </c>
      <c r="E3048">
        <v>59.9</v>
      </c>
      <c r="F3048" t="s">
        <v>10127</v>
      </c>
      <c r="G3048" t="s">
        <v>10127</v>
      </c>
      <c r="H3048">
        <v>100</v>
      </c>
      <c r="I3048">
        <v>67.69</v>
      </c>
      <c r="J3048">
        <v>6768.7</v>
      </c>
      <c r="K3048">
        <v>1353.74</v>
      </c>
      <c r="L3048">
        <v>87.99</v>
      </c>
      <c r="M3048">
        <v>60.92</v>
      </c>
      <c r="N3048">
        <v>676.87</v>
      </c>
      <c r="O3048">
        <v>2030.61</v>
      </c>
      <c r="P3048">
        <v>81.22</v>
      </c>
      <c r="Q3048">
        <v>87.99</v>
      </c>
      <c r="R3048">
        <v>-54.15</v>
      </c>
      <c r="S3048">
        <v>-47.38</v>
      </c>
      <c r="T3048">
        <v>33.619999999999997</v>
      </c>
      <c r="U3048">
        <v>-1.74</v>
      </c>
      <c r="V3048">
        <v>-8.59</v>
      </c>
      <c r="W3048">
        <v>59.62</v>
      </c>
      <c r="X3048">
        <v>62.96</v>
      </c>
      <c r="Y3048">
        <v>59.54</v>
      </c>
      <c r="Z3048">
        <v>63.71</v>
      </c>
      <c r="AA3048">
        <v>-5.29</v>
      </c>
      <c r="AB3048">
        <v>-1.31</v>
      </c>
      <c r="AC3048">
        <v>24.29</v>
      </c>
      <c r="AD3048">
        <v>49.15</v>
      </c>
      <c r="AE3048">
        <v>63.37</v>
      </c>
      <c r="AF3048">
        <v>14260.87</v>
      </c>
      <c r="AG3048">
        <v>25</v>
      </c>
    </row>
    <row r="3049" spans="1:37" hidden="1" x14ac:dyDescent="0.25">
      <c r="A3049" t="s">
        <v>8624</v>
      </c>
      <c r="B3049" t="s">
        <v>8625</v>
      </c>
      <c r="C3049" t="s">
        <v>33</v>
      </c>
      <c r="D3049">
        <v>69.89</v>
      </c>
      <c r="E3049">
        <v>10.47</v>
      </c>
      <c r="F3049" t="s">
        <v>10127</v>
      </c>
      <c r="G3049" t="s">
        <v>10127</v>
      </c>
      <c r="H3049">
        <v>100</v>
      </c>
      <c r="I3049">
        <v>11.83</v>
      </c>
      <c r="J3049">
        <v>1183.1099999999999</v>
      </c>
      <c r="K3049">
        <v>236.62</v>
      </c>
      <c r="L3049">
        <v>15.38</v>
      </c>
      <c r="M3049">
        <v>10.65</v>
      </c>
      <c r="N3049">
        <v>118.31</v>
      </c>
      <c r="O3049">
        <v>354.93</v>
      </c>
      <c r="P3049">
        <v>14.2</v>
      </c>
      <c r="Q3049">
        <v>15.38</v>
      </c>
      <c r="R3049">
        <v>-9.4600000000000009</v>
      </c>
      <c r="S3049">
        <v>-8.2799999999999994</v>
      </c>
      <c r="T3049">
        <v>-7.73</v>
      </c>
      <c r="U3049">
        <v>4.6100000000000003</v>
      </c>
      <c r="V3049">
        <v>-7.34</v>
      </c>
      <c r="W3049">
        <v>10.41</v>
      </c>
      <c r="X3049">
        <v>10.57</v>
      </c>
      <c r="Y3049">
        <v>10.36</v>
      </c>
      <c r="Z3049">
        <v>10.63</v>
      </c>
      <c r="AA3049">
        <v>-1.73</v>
      </c>
      <c r="AB3049">
        <v>0.92</v>
      </c>
      <c r="AC3049">
        <v>60.85</v>
      </c>
      <c r="AD3049">
        <v>61.38</v>
      </c>
      <c r="AE3049">
        <v>9.25</v>
      </c>
      <c r="AF3049">
        <v>78556.259999999995</v>
      </c>
      <c r="AG3049">
        <v>41</v>
      </c>
      <c r="AI3049">
        <v>35</v>
      </c>
      <c r="AK3049">
        <v>22</v>
      </c>
    </row>
    <row r="3050" spans="1:37" hidden="1" x14ac:dyDescent="0.25">
      <c r="A3050" t="s">
        <v>6193</v>
      </c>
      <c r="B3050" t="s">
        <v>6194</v>
      </c>
      <c r="D3050">
        <v>69.84</v>
      </c>
      <c r="E3050">
        <v>51</v>
      </c>
      <c r="F3050" t="s">
        <v>10127</v>
      </c>
      <c r="G3050" t="s">
        <v>10127</v>
      </c>
      <c r="H3050">
        <v>100</v>
      </c>
      <c r="I3050">
        <v>57.63</v>
      </c>
      <c r="J3050">
        <v>5763</v>
      </c>
      <c r="K3050">
        <v>1152.5999999999999</v>
      </c>
      <c r="L3050">
        <v>74.92</v>
      </c>
      <c r="M3050">
        <v>51.87</v>
      </c>
      <c r="N3050">
        <v>576.29999999999995</v>
      </c>
      <c r="O3050">
        <v>1728.9</v>
      </c>
      <c r="P3050">
        <v>69.16</v>
      </c>
      <c r="Q3050">
        <v>74.92</v>
      </c>
      <c r="R3050">
        <v>-46.1</v>
      </c>
      <c r="S3050">
        <v>-40.340000000000003</v>
      </c>
      <c r="T3050">
        <v>11.28</v>
      </c>
      <c r="U3050">
        <v>14.24</v>
      </c>
      <c r="V3050">
        <v>-7.11</v>
      </c>
      <c r="W3050">
        <v>51.41</v>
      </c>
      <c r="X3050">
        <v>54.51</v>
      </c>
      <c r="Y3050">
        <v>51.42</v>
      </c>
      <c r="Z3050">
        <v>55.61</v>
      </c>
      <c r="AA3050">
        <v>2.4700000000000002</v>
      </c>
      <c r="AB3050">
        <v>-2.63</v>
      </c>
      <c r="AC3050">
        <v>55.09</v>
      </c>
      <c r="AD3050">
        <v>54.47</v>
      </c>
      <c r="AE3050">
        <v>55.47</v>
      </c>
      <c r="AF3050">
        <v>42913.04</v>
      </c>
      <c r="AG3050">
        <v>36</v>
      </c>
      <c r="AJ3050">
        <v>100</v>
      </c>
    </row>
    <row r="3051" spans="1:37" hidden="1" x14ac:dyDescent="0.25">
      <c r="A3051" t="s">
        <v>6935</v>
      </c>
      <c r="B3051" t="s">
        <v>6936</v>
      </c>
      <c r="C3051" t="s">
        <v>529</v>
      </c>
      <c r="D3051">
        <v>69.510000000000005</v>
      </c>
      <c r="E3051">
        <v>35.1</v>
      </c>
      <c r="F3051" t="s">
        <v>10127</v>
      </c>
      <c r="G3051" t="s">
        <v>10127</v>
      </c>
      <c r="H3051">
        <v>100</v>
      </c>
      <c r="I3051">
        <v>39.659999999999997</v>
      </c>
      <c r="J3051">
        <v>3966.3</v>
      </c>
      <c r="K3051">
        <v>793.26</v>
      </c>
      <c r="L3051">
        <v>51.56</v>
      </c>
      <c r="M3051">
        <v>35.700000000000003</v>
      </c>
      <c r="N3051">
        <v>396.63</v>
      </c>
      <c r="O3051">
        <v>1189.8900000000001</v>
      </c>
      <c r="P3051">
        <v>47.6</v>
      </c>
      <c r="Q3051">
        <v>51.56</v>
      </c>
      <c r="R3051">
        <v>-31.73</v>
      </c>
      <c r="S3051">
        <v>-27.76</v>
      </c>
      <c r="T3051">
        <v>40.89</v>
      </c>
      <c r="U3051">
        <v>1.6</v>
      </c>
      <c r="V3051">
        <v>-5.93</v>
      </c>
      <c r="W3051">
        <v>35.33</v>
      </c>
      <c r="X3051">
        <v>36.99</v>
      </c>
      <c r="Y3051">
        <v>35.46</v>
      </c>
      <c r="Z3051">
        <v>36.799999999999997</v>
      </c>
      <c r="AA3051">
        <v>-2.31</v>
      </c>
      <c r="AB3051">
        <v>-1.68</v>
      </c>
      <c r="AC3051">
        <v>69.209999999999994</v>
      </c>
      <c r="AD3051">
        <v>63.64</v>
      </c>
      <c r="AE3051">
        <v>37.53</v>
      </c>
      <c r="AF3051">
        <v>25252.17</v>
      </c>
      <c r="AG3051">
        <v>46</v>
      </c>
      <c r="AI3051">
        <v>10</v>
      </c>
      <c r="AJ3051">
        <v>96</v>
      </c>
      <c r="AK3051">
        <v>74</v>
      </c>
    </row>
    <row r="3052" spans="1:37" hidden="1" x14ac:dyDescent="0.25">
      <c r="A3052" t="s">
        <v>7230</v>
      </c>
      <c r="B3052" t="s">
        <v>7231</v>
      </c>
      <c r="C3052" t="s">
        <v>391</v>
      </c>
      <c r="D3052">
        <v>69.400000000000006</v>
      </c>
      <c r="E3052">
        <v>31.4</v>
      </c>
      <c r="F3052" t="s">
        <v>10127</v>
      </c>
      <c r="G3052" t="s">
        <v>10127</v>
      </c>
      <c r="H3052">
        <v>100</v>
      </c>
      <c r="I3052">
        <v>35.479999999999997</v>
      </c>
      <c r="J3052">
        <v>3548.2</v>
      </c>
      <c r="K3052">
        <v>709.64</v>
      </c>
      <c r="L3052">
        <v>46.13</v>
      </c>
      <c r="M3052">
        <v>31.93</v>
      </c>
      <c r="N3052">
        <v>354.82</v>
      </c>
      <c r="O3052">
        <v>1064.46</v>
      </c>
      <c r="P3052">
        <v>42.58</v>
      </c>
      <c r="Q3052">
        <v>46.13</v>
      </c>
      <c r="R3052">
        <v>-28.39</v>
      </c>
      <c r="S3052">
        <v>-24.84</v>
      </c>
      <c r="T3052">
        <v>-144.58000000000001</v>
      </c>
      <c r="U3052">
        <v>4.91</v>
      </c>
      <c r="V3052">
        <v>-3.28</v>
      </c>
      <c r="W3052">
        <v>31.28</v>
      </c>
      <c r="X3052">
        <v>30.47</v>
      </c>
      <c r="Y3052">
        <v>31.59</v>
      </c>
      <c r="Z3052">
        <v>30.02</v>
      </c>
      <c r="AA3052">
        <v>0.65</v>
      </c>
      <c r="AB3052">
        <v>1.67</v>
      </c>
      <c r="AC3052">
        <v>75.650000000000006</v>
      </c>
      <c r="AD3052">
        <v>76.52</v>
      </c>
      <c r="AE3052">
        <v>35.380000000000003</v>
      </c>
      <c r="AF3052">
        <v>86590.91</v>
      </c>
      <c r="AI3052">
        <v>-1</v>
      </c>
    </row>
    <row r="3053" spans="1:37" hidden="1" x14ac:dyDescent="0.25">
      <c r="A3053" t="s">
        <v>8726</v>
      </c>
      <c r="B3053" t="s">
        <v>8727</v>
      </c>
      <c r="C3053" t="s">
        <v>33</v>
      </c>
      <c r="D3053">
        <v>69.37</v>
      </c>
      <c r="E3053">
        <v>9.93</v>
      </c>
      <c r="F3053" t="s">
        <v>10127</v>
      </c>
      <c r="G3053" t="s">
        <v>10127</v>
      </c>
      <c r="H3053">
        <v>100</v>
      </c>
      <c r="I3053">
        <v>11.22</v>
      </c>
      <c r="J3053">
        <v>1122.0899999999999</v>
      </c>
      <c r="K3053">
        <v>224.42</v>
      </c>
      <c r="L3053">
        <v>14.59</v>
      </c>
      <c r="M3053">
        <v>10.1</v>
      </c>
      <c r="N3053">
        <v>112.21</v>
      </c>
      <c r="O3053">
        <v>336.63</v>
      </c>
      <c r="P3053">
        <v>13.47</v>
      </c>
      <c r="Q3053">
        <v>14.59</v>
      </c>
      <c r="R3053">
        <v>-8.98</v>
      </c>
      <c r="S3053">
        <v>-7.85</v>
      </c>
      <c r="T3053">
        <v>-1.54</v>
      </c>
      <c r="U3053">
        <v>10.56</v>
      </c>
      <c r="V3053">
        <v>-9.0299999999999994</v>
      </c>
      <c r="W3053">
        <v>10.06</v>
      </c>
      <c r="X3053">
        <v>9.6</v>
      </c>
      <c r="Y3053">
        <v>10.27</v>
      </c>
      <c r="Z3053">
        <v>9.56</v>
      </c>
      <c r="AA3053">
        <v>-0.19</v>
      </c>
      <c r="AB3053">
        <v>0.56000000000000005</v>
      </c>
      <c r="AC3053">
        <v>51.77</v>
      </c>
      <c r="AD3053">
        <v>49.54</v>
      </c>
      <c r="AE3053">
        <v>9.35</v>
      </c>
      <c r="AF3053">
        <v>83788.09</v>
      </c>
      <c r="AG3053">
        <v>-1</v>
      </c>
      <c r="AI3053">
        <v>85</v>
      </c>
      <c r="AK3053">
        <v>62</v>
      </c>
    </row>
    <row r="3054" spans="1:37" hidden="1" x14ac:dyDescent="0.25">
      <c r="A3054" t="s">
        <v>6189</v>
      </c>
      <c r="B3054" t="s">
        <v>6190</v>
      </c>
      <c r="C3054" t="s">
        <v>235</v>
      </c>
      <c r="D3054">
        <v>69.34</v>
      </c>
      <c r="E3054">
        <v>52.46</v>
      </c>
      <c r="F3054" t="s">
        <v>10127</v>
      </c>
      <c r="G3054" t="s">
        <v>10127</v>
      </c>
      <c r="H3054">
        <v>100</v>
      </c>
      <c r="I3054">
        <v>59.28</v>
      </c>
      <c r="J3054">
        <v>5927.98</v>
      </c>
      <c r="K3054">
        <v>1185.5999999999999</v>
      </c>
      <c r="L3054">
        <v>77.06</v>
      </c>
      <c r="M3054">
        <v>53.35</v>
      </c>
      <c r="N3054">
        <v>592.79999999999995</v>
      </c>
      <c r="O3054">
        <v>1778.39</v>
      </c>
      <c r="P3054">
        <v>71.14</v>
      </c>
      <c r="Q3054">
        <v>77.06</v>
      </c>
      <c r="R3054">
        <v>-47.42</v>
      </c>
      <c r="S3054">
        <v>-41.5</v>
      </c>
      <c r="T3054">
        <v>-6.84</v>
      </c>
      <c r="U3054">
        <v>0.47</v>
      </c>
      <c r="V3054">
        <v>-8.16</v>
      </c>
      <c r="W3054">
        <v>52.64</v>
      </c>
      <c r="X3054">
        <v>54.59</v>
      </c>
      <c r="Y3054">
        <v>52.67</v>
      </c>
      <c r="Z3054">
        <v>54.84</v>
      </c>
      <c r="AA3054">
        <v>-4.04</v>
      </c>
      <c r="AB3054">
        <v>-1.1000000000000001</v>
      </c>
      <c r="AC3054">
        <v>48.07</v>
      </c>
      <c r="AD3054">
        <v>49.2</v>
      </c>
      <c r="AE3054">
        <v>57.84</v>
      </c>
      <c r="AF3054">
        <v>6709.61</v>
      </c>
      <c r="AG3054">
        <v>61</v>
      </c>
      <c r="AI3054">
        <v>8</v>
      </c>
      <c r="AK3054">
        <v>60</v>
      </c>
    </row>
    <row r="3055" spans="1:37" hidden="1" x14ac:dyDescent="0.25">
      <c r="A3055" t="s">
        <v>4958</v>
      </c>
      <c r="B3055" t="s">
        <v>4959</v>
      </c>
      <c r="C3055" t="s">
        <v>238</v>
      </c>
      <c r="D3055">
        <v>69.3</v>
      </c>
      <c r="E3055">
        <v>98.95</v>
      </c>
      <c r="F3055" t="s">
        <v>10127</v>
      </c>
      <c r="G3055" t="s">
        <v>10127</v>
      </c>
      <c r="H3055">
        <v>100</v>
      </c>
      <c r="I3055">
        <v>111.81</v>
      </c>
      <c r="J3055">
        <v>11181.35</v>
      </c>
      <c r="K3055">
        <v>2236.27</v>
      </c>
      <c r="L3055">
        <v>145.36000000000001</v>
      </c>
      <c r="M3055">
        <v>100.63</v>
      </c>
      <c r="N3055">
        <v>1118.1300000000001</v>
      </c>
      <c r="O3055">
        <v>3354.41</v>
      </c>
      <c r="P3055">
        <v>134.18</v>
      </c>
      <c r="Q3055">
        <v>145.36000000000001</v>
      </c>
      <c r="R3055">
        <v>-89.45</v>
      </c>
      <c r="S3055">
        <v>-78.27</v>
      </c>
      <c r="T3055">
        <v>-6.34</v>
      </c>
      <c r="U3055">
        <v>8.0299999999999994</v>
      </c>
      <c r="V3055">
        <v>-9.32</v>
      </c>
      <c r="W3055">
        <v>98.8</v>
      </c>
      <c r="X3055">
        <v>103.29</v>
      </c>
      <c r="Y3055">
        <v>98.56</v>
      </c>
      <c r="Z3055">
        <v>105</v>
      </c>
      <c r="AA3055">
        <v>-1.4</v>
      </c>
      <c r="AB3055">
        <v>-1.1399999999999999</v>
      </c>
      <c r="AC3055">
        <v>39.090000000000003</v>
      </c>
      <c r="AD3055">
        <v>45</v>
      </c>
      <c r="AE3055">
        <v>111.8</v>
      </c>
      <c r="AF3055">
        <v>5805.3</v>
      </c>
      <c r="AI3055">
        <v>37</v>
      </c>
    </row>
    <row r="3056" spans="1:37" hidden="1" x14ac:dyDescent="0.25">
      <c r="A3056" t="s">
        <v>6267</v>
      </c>
      <c r="B3056" t="s">
        <v>6268</v>
      </c>
      <c r="D3056">
        <v>69.150000000000006</v>
      </c>
      <c r="E3056">
        <v>49.99</v>
      </c>
      <c r="F3056" t="s">
        <v>10127</v>
      </c>
      <c r="G3056" t="s">
        <v>10127</v>
      </c>
      <c r="H3056">
        <v>100</v>
      </c>
      <c r="I3056">
        <v>56.49</v>
      </c>
      <c r="J3056">
        <v>5648.87</v>
      </c>
      <c r="K3056">
        <v>1129.77</v>
      </c>
      <c r="L3056">
        <v>73.44</v>
      </c>
      <c r="M3056">
        <v>50.84</v>
      </c>
      <c r="N3056">
        <v>564.89</v>
      </c>
      <c r="O3056">
        <v>1694.66</v>
      </c>
      <c r="P3056">
        <v>67.790000000000006</v>
      </c>
      <c r="Q3056">
        <v>73.44</v>
      </c>
      <c r="R3056">
        <v>-45.19</v>
      </c>
      <c r="S3056">
        <v>-39.54</v>
      </c>
      <c r="T3056">
        <v>90.99</v>
      </c>
      <c r="U3056">
        <v>0.79</v>
      </c>
      <c r="V3056">
        <v>-10.29</v>
      </c>
      <c r="W3056">
        <v>49.84</v>
      </c>
      <c r="X3056">
        <v>52.17</v>
      </c>
      <c r="Y3056">
        <v>49.89</v>
      </c>
      <c r="Z3056">
        <v>52.33</v>
      </c>
      <c r="AA3056">
        <v>-5.07</v>
      </c>
      <c r="AB3056">
        <v>-0.51</v>
      </c>
      <c r="AC3056">
        <v>46.97</v>
      </c>
      <c r="AD3056">
        <v>49.39</v>
      </c>
      <c r="AE3056">
        <v>54.83</v>
      </c>
      <c r="AF3056">
        <v>19171.830000000002</v>
      </c>
      <c r="AG3056">
        <v>56</v>
      </c>
      <c r="AI3056">
        <v>16</v>
      </c>
      <c r="AK3056">
        <v>16</v>
      </c>
    </row>
    <row r="3057" spans="1:37" hidden="1" x14ac:dyDescent="0.25">
      <c r="A3057" t="s">
        <v>6033</v>
      </c>
      <c r="B3057" t="s">
        <v>6034</v>
      </c>
      <c r="D3057">
        <v>69.05</v>
      </c>
      <c r="E3057">
        <v>81.62</v>
      </c>
      <c r="F3057" t="s">
        <v>10127</v>
      </c>
      <c r="G3057" t="s">
        <v>10127</v>
      </c>
      <c r="H3057">
        <v>100</v>
      </c>
      <c r="I3057">
        <v>92.23</v>
      </c>
      <c r="J3057">
        <v>9223.06</v>
      </c>
      <c r="K3057">
        <v>1844.61</v>
      </c>
      <c r="L3057">
        <v>119.9</v>
      </c>
      <c r="M3057">
        <v>83.01</v>
      </c>
      <c r="N3057">
        <v>922.31</v>
      </c>
      <c r="O3057">
        <v>2766.92</v>
      </c>
      <c r="P3057">
        <v>110.68</v>
      </c>
      <c r="Q3057">
        <v>119.9</v>
      </c>
      <c r="R3057">
        <v>-73.78</v>
      </c>
      <c r="S3057">
        <v>-64.56</v>
      </c>
      <c r="T3057">
        <v>50.78</v>
      </c>
      <c r="U3057">
        <v>230.75</v>
      </c>
      <c r="V3057">
        <v>-3.44</v>
      </c>
      <c r="W3057">
        <v>77.540000000000006</v>
      </c>
      <c r="X3057">
        <v>59.34</v>
      </c>
      <c r="Y3057">
        <v>76.89</v>
      </c>
      <c r="Z3057">
        <v>53.99</v>
      </c>
      <c r="AA3057">
        <v>49.48</v>
      </c>
      <c r="AB3057">
        <v>12.52</v>
      </c>
      <c r="AC3057">
        <v>71.3</v>
      </c>
      <c r="AD3057">
        <v>81.319999999999993</v>
      </c>
      <c r="AE3057">
        <v>67.91</v>
      </c>
      <c r="AF3057">
        <v>66608.7</v>
      </c>
      <c r="AG3057">
        <v>3</v>
      </c>
    </row>
    <row r="3058" spans="1:37" hidden="1" x14ac:dyDescent="0.25">
      <c r="A3058" t="s">
        <v>5303</v>
      </c>
      <c r="B3058" t="s">
        <v>5304</v>
      </c>
      <c r="C3058" t="s">
        <v>33</v>
      </c>
      <c r="D3058">
        <v>69.040000000000006</v>
      </c>
      <c r="E3058">
        <v>107.5</v>
      </c>
      <c r="F3058" t="s">
        <v>10127</v>
      </c>
      <c r="G3058" t="s">
        <v>10127</v>
      </c>
      <c r="H3058">
        <v>100</v>
      </c>
      <c r="I3058">
        <v>121.48</v>
      </c>
      <c r="J3058">
        <v>12147.5</v>
      </c>
      <c r="K3058">
        <v>2429.5</v>
      </c>
      <c r="L3058">
        <v>157.91999999999999</v>
      </c>
      <c r="M3058">
        <v>109.33</v>
      </c>
      <c r="N3058">
        <v>1214.75</v>
      </c>
      <c r="O3058">
        <v>3644.25</v>
      </c>
      <c r="P3058">
        <v>145.77000000000001</v>
      </c>
      <c r="Q3058">
        <v>157.91999999999999</v>
      </c>
      <c r="R3058">
        <v>-97.18</v>
      </c>
      <c r="S3058">
        <v>-85.03</v>
      </c>
      <c r="T3058">
        <v>47.94</v>
      </c>
      <c r="U3058">
        <v>6.02</v>
      </c>
      <c r="V3058">
        <v>-7.58</v>
      </c>
      <c r="W3058">
        <v>102.24</v>
      </c>
      <c r="X3058">
        <v>86.93</v>
      </c>
      <c r="Y3058">
        <v>101.88</v>
      </c>
      <c r="Z3058">
        <v>84.89</v>
      </c>
      <c r="AA3058">
        <v>-1.25</v>
      </c>
      <c r="AB3058">
        <v>11.12</v>
      </c>
      <c r="AC3058">
        <v>82.79</v>
      </c>
      <c r="AD3058">
        <v>87.95</v>
      </c>
      <c r="AE3058">
        <v>95.89</v>
      </c>
      <c r="AF3058">
        <v>15750</v>
      </c>
      <c r="AG3058">
        <v>-1</v>
      </c>
    </row>
    <row r="3059" spans="1:37" hidden="1" x14ac:dyDescent="0.25">
      <c r="A3059" t="s">
        <v>5859</v>
      </c>
      <c r="B3059" t="s">
        <v>5860</v>
      </c>
      <c r="D3059">
        <v>68.930000000000007</v>
      </c>
      <c r="E3059">
        <v>76.61</v>
      </c>
      <c r="F3059" t="s">
        <v>10127</v>
      </c>
      <c r="G3059" t="s">
        <v>10127</v>
      </c>
      <c r="H3059">
        <v>100</v>
      </c>
      <c r="I3059">
        <v>86.57</v>
      </c>
      <c r="J3059">
        <v>8656.93</v>
      </c>
      <c r="K3059">
        <v>1731.39</v>
      </c>
      <c r="L3059">
        <v>112.54</v>
      </c>
      <c r="M3059">
        <v>77.91</v>
      </c>
      <c r="N3059">
        <v>865.69</v>
      </c>
      <c r="O3059">
        <v>2597.08</v>
      </c>
      <c r="P3059">
        <v>103.88</v>
      </c>
      <c r="Q3059">
        <v>112.54</v>
      </c>
      <c r="R3059">
        <v>-69.260000000000005</v>
      </c>
      <c r="S3059">
        <v>-60.6</v>
      </c>
      <c r="T3059">
        <v>6.44</v>
      </c>
      <c r="U3059">
        <v>21.57</v>
      </c>
      <c r="V3059">
        <v>-26.19</v>
      </c>
      <c r="W3059">
        <v>67.97</v>
      </c>
      <c r="X3059">
        <v>65.37</v>
      </c>
      <c r="Y3059">
        <v>67.14</v>
      </c>
      <c r="Z3059">
        <v>66.150000000000006</v>
      </c>
      <c r="AA3059">
        <v>-8.15</v>
      </c>
      <c r="AB3059">
        <v>17.97</v>
      </c>
      <c r="AC3059">
        <v>93.44</v>
      </c>
      <c r="AD3059">
        <v>94</v>
      </c>
      <c r="AE3059">
        <v>60.81</v>
      </c>
      <c r="AF3059">
        <v>21102.17</v>
      </c>
      <c r="AG3059">
        <v>73</v>
      </c>
      <c r="AI3059">
        <v>59</v>
      </c>
      <c r="AJ3059">
        <v>89</v>
      </c>
      <c r="AK3059">
        <v>99</v>
      </c>
    </row>
    <row r="3060" spans="1:37" hidden="1" x14ac:dyDescent="0.25">
      <c r="A3060" t="s">
        <v>3574</v>
      </c>
      <c r="B3060" t="s">
        <v>3575</v>
      </c>
      <c r="C3060" t="s">
        <v>299</v>
      </c>
      <c r="D3060">
        <v>68.72</v>
      </c>
      <c r="E3060">
        <v>217</v>
      </c>
      <c r="F3060" t="s">
        <v>10127</v>
      </c>
      <c r="G3060" t="s">
        <v>10127</v>
      </c>
      <c r="H3060">
        <v>100</v>
      </c>
      <c r="I3060">
        <v>245.21</v>
      </c>
      <c r="J3060">
        <v>24521</v>
      </c>
      <c r="K3060">
        <v>4904.2</v>
      </c>
      <c r="L3060">
        <v>318.77</v>
      </c>
      <c r="M3060">
        <v>220.69</v>
      </c>
      <c r="N3060">
        <v>2452.1</v>
      </c>
      <c r="O3060">
        <v>7356.3</v>
      </c>
      <c r="P3060">
        <v>294.25</v>
      </c>
      <c r="Q3060">
        <v>318.77</v>
      </c>
      <c r="R3060">
        <v>-196.17</v>
      </c>
      <c r="S3060">
        <v>-171.65</v>
      </c>
      <c r="T3060">
        <v>-274.86</v>
      </c>
      <c r="U3060">
        <v>37.22</v>
      </c>
      <c r="V3060">
        <v>-8.49</v>
      </c>
      <c r="W3060">
        <v>219.55</v>
      </c>
      <c r="X3060">
        <v>208.28</v>
      </c>
      <c r="Y3060">
        <v>219.57</v>
      </c>
      <c r="Z3060">
        <v>204.49</v>
      </c>
      <c r="AA3060">
        <v>9.8000000000000007</v>
      </c>
      <c r="AB3060">
        <v>0.28000000000000003</v>
      </c>
      <c r="AC3060">
        <v>73.33</v>
      </c>
      <c r="AD3060">
        <v>61.6</v>
      </c>
      <c r="AE3060">
        <v>181.14</v>
      </c>
      <c r="AF3060">
        <v>90.78</v>
      </c>
      <c r="AG3060">
        <v>13</v>
      </c>
    </row>
    <row r="3061" spans="1:37" hidden="1" x14ac:dyDescent="0.25">
      <c r="A3061" t="s">
        <v>4751</v>
      </c>
      <c r="B3061" t="s">
        <v>4752</v>
      </c>
      <c r="D3061">
        <v>68.7</v>
      </c>
      <c r="E3061">
        <v>115</v>
      </c>
      <c r="F3061" t="s">
        <v>10127</v>
      </c>
      <c r="G3061" t="s">
        <v>10127</v>
      </c>
      <c r="H3061">
        <v>100</v>
      </c>
      <c r="I3061">
        <v>129.94999999999999</v>
      </c>
      <c r="J3061">
        <v>12995</v>
      </c>
      <c r="K3061">
        <v>2599</v>
      </c>
      <c r="L3061">
        <v>168.94</v>
      </c>
      <c r="M3061">
        <v>116.96</v>
      </c>
      <c r="N3061">
        <v>1299.5</v>
      </c>
      <c r="O3061">
        <v>3898.5</v>
      </c>
      <c r="P3061">
        <v>155.94</v>
      </c>
      <c r="Q3061">
        <v>168.94</v>
      </c>
      <c r="R3061">
        <v>-103.96</v>
      </c>
      <c r="S3061">
        <v>-90.96</v>
      </c>
      <c r="T3061">
        <v>39.94</v>
      </c>
      <c r="U3061">
        <v>17.809999999999999</v>
      </c>
      <c r="V3061">
        <v>-0.83</v>
      </c>
      <c r="W3061">
        <v>116.43</v>
      </c>
      <c r="X3061">
        <v>114.99</v>
      </c>
      <c r="Y3061">
        <v>116.13</v>
      </c>
      <c r="Z3061">
        <v>118.05</v>
      </c>
      <c r="AA3061">
        <v>7.69</v>
      </c>
      <c r="AB3061">
        <v>-3.16</v>
      </c>
      <c r="AC3061">
        <v>40.32</v>
      </c>
      <c r="AD3061">
        <v>40.32</v>
      </c>
      <c r="AE3061">
        <v>117.14</v>
      </c>
      <c r="AF3061">
        <v>5304.35</v>
      </c>
      <c r="AG3061">
        <v>-1</v>
      </c>
    </row>
    <row r="3062" spans="1:37" hidden="1" x14ac:dyDescent="0.25">
      <c r="A3062" t="s">
        <v>6496</v>
      </c>
      <c r="B3062" t="s">
        <v>6497</v>
      </c>
      <c r="C3062" t="s">
        <v>391</v>
      </c>
      <c r="D3062">
        <v>68.489999999999995</v>
      </c>
      <c r="E3062">
        <v>43.55</v>
      </c>
      <c r="F3062" t="s">
        <v>10127</v>
      </c>
      <c r="G3062" t="s">
        <v>10127</v>
      </c>
      <c r="H3062">
        <v>100</v>
      </c>
      <c r="I3062">
        <v>49.21</v>
      </c>
      <c r="J3062">
        <v>4921.1499999999996</v>
      </c>
      <c r="K3062">
        <v>984.23</v>
      </c>
      <c r="L3062">
        <v>63.97</v>
      </c>
      <c r="M3062">
        <v>44.29</v>
      </c>
      <c r="N3062">
        <v>492.11</v>
      </c>
      <c r="O3062">
        <v>1476.34</v>
      </c>
      <c r="P3062">
        <v>59.05</v>
      </c>
      <c r="Q3062">
        <v>63.97</v>
      </c>
      <c r="R3062">
        <v>-39.369999999999997</v>
      </c>
      <c r="S3062">
        <v>-34.450000000000003</v>
      </c>
      <c r="T3062">
        <v>22.09</v>
      </c>
      <c r="U3062">
        <v>19.2</v>
      </c>
      <c r="V3062">
        <v>-7.39</v>
      </c>
      <c r="W3062">
        <v>44.5</v>
      </c>
      <c r="X3062">
        <v>46.37</v>
      </c>
      <c r="Y3062">
        <v>44.58</v>
      </c>
      <c r="Z3062">
        <v>46.1</v>
      </c>
      <c r="AA3062">
        <v>4.24</v>
      </c>
      <c r="AB3062">
        <v>-3.15</v>
      </c>
      <c r="AC3062">
        <v>8.33</v>
      </c>
      <c r="AD3062">
        <v>5</v>
      </c>
      <c r="AE3062">
        <v>41.16</v>
      </c>
      <c r="AF3062">
        <v>18763.64</v>
      </c>
      <c r="AG3062">
        <v>77</v>
      </c>
      <c r="AJ3062">
        <v>97</v>
      </c>
    </row>
    <row r="3063" spans="1:37" hidden="1" x14ac:dyDescent="0.25">
      <c r="A3063" t="s">
        <v>4190</v>
      </c>
      <c r="B3063" t="s">
        <v>4191</v>
      </c>
      <c r="D3063">
        <v>68.41</v>
      </c>
      <c r="E3063">
        <v>150.30000000000001</v>
      </c>
      <c r="F3063" t="s">
        <v>10127</v>
      </c>
      <c r="G3063" t="s">
        <v>10127</v>
      </c>
      <c r="H3063">
        <v>100</v>
      </c>
      <c r="I3063">
        <v>169.84</v>
      </c>
      <c r="J3063">
        <v>16983.900000000001</v>
      </c>
      <c r="K3063">
        <v>3396.78</v>
      </c>
      <c r="L3063">
        <v>220.79</v>
      </c>
      <c r="M3063">
        <v>152.86000000000001</v>
      </c>
      <c r="N3063">
        <v>1698.39</v>
      </c>
      <c r="O3063">
        <v>5095.17</v>
      </c>
      <c r="P3063">
        <v>203.81</v>
      </c>
      <c r="Q3063">
        <v>220.79</v>
      </c>
      <c r="R3063">
        <v>-135.87</v>
      </c>
      <c r="S3063">
        <v>-118.89</v>
      </c>
      <c r="T3063">
        <v>10.86</v>
      </c>
      <c r="U3063">
        <v>6.42</v>
      </c>
      <c r="V3063">
        <v>-3.22</v>
      </c>
      <c r="W3063">
        <v>150.31</v>
      </c>
      <c r="X3063">
        <v>149.26</v>
      </c>
      <c r="Y3063">
        <v>150.72999999999999</v>
      </c>
      <c r="Z3063">
        <v>148.55000000000001</v>
      </c>
      <c r="AA3063">
        <v>1.37</v>
      </c>
      <c r="AB3063">
        <v>0.16</v>
      </c>
      <c r="AC3063">
        <v>49.12</v>
      </c>
      <c r="AD3063">
        <v>51.63</v>
      </c>
      <c r="AE3063">
        <v>19.04</v>
      </c>
      <c r="AF3063">
        <v>1660.22</v>
      </c>
      <c r="AG3063">
        <v>50</v>
      </c>
      <c r="AI3063">
        <v>51</v>
      </c>
      <c r="AJ3063">
        <v>99</v>
      </c>
      <c r="AK3063">
        <v>95</v>
      </c>
    </row>
    <row r="3064" spans="1:37" hidden="1" x14ac:dyDescent="0.25">
      <c r="A3064" t="s">
        <v>6476</v>
      </c>
      <c r="B3064" t="s">
        <v>6477</v>
      </c>
      <c r="C3064" t="s">
        <v>497</v>
      </c>
      <c r="D3064">
        <v>68.31</v>
      </c>
      <c r="E3064">
        <v>44.05</v>
      </c>
      <c r="F3064" t="s">
        <v>10127</v>
      </c>
      <c r="G3064" t="s">
        <v>10127</v>
      </c>
      <c r="H3064">
        <v>100</v>
      </c>
      <c r="I3064">
        <v>49.78</v>
      </c>
      <c r="J3064">
        <v>4977.6499999999996</v>
      </c>
      <c r="K3064">
        <v>995.53</v>
      </c>
      <c r="L3064">
        <v>64.709999999999994</v>
      </c>
      <c r="M3064">
        <v>44.8</v>
      </c>
      <c r="N3064">
        <v>497.76</v>
      </c>
      <c r="O3064">
        <v>1493.29</v>
      </c>
      <c r="P3064">
        <v>59.73</v>
      </c>
      <c r="Q3064">
        <v>64.709999999999994</v>
      </c>
      <c r="R3064">
        <v>-39.82</v>
      </c>
      <c r="S3064">
        <v>-34.840000000000003</v>
      </c>
      <c r="T3064">
        <v>7.83</v>
      </c>
      <c r="U3064">
        <v>10.74</v>
      </c>
      <c r="V3064">
        <v>-12.75</v>
      </c>
      <c r="W3064">
        <v>42.81</v>
      </c>
      <c r="X3064">
        <v>46.76</v>
      </c>
      <c r="Y3064">
        <v>42.14</v>
      </c>
      <c r="Z3064">
        <v>45.12</v>
      </c>
      <c r="AA3064">
        <v>-2.4</v>
      </c>
      <c r="AB3064">
        <v>2.52</v>
      </c>
      <c r="AC3064">
        <v>89.67</v>
      </c>
      <c r="AD3064">
        <v>87.5</v>
      </c>
      <c r="AE3064">
        <v>45.06</v>
      </c>
      <c r="AF3064">
        <v>34382.61</v>
      </c>
      <c r="AG3064">
        <v>4</v>
      </c>
    </row>
    <row r="3065" spans="1:37" hidden="1" x14ac:dyDescent="0.25">
      <c r="A3065" t="s">
        <v>3292</v>
      </c>
      <c r="B3065" t="s">
        <v>3293</v>
      </c>
      <c r="C3065" t="s">
        <v>419</v>
      </c>
      <c r="D3065">
        <v>68.239999999999995</v>
      </c>
      <c r="E3065">
        <v>241.4</v>
      </c>
      <c r="F3065" t="s">
        <v>10127</v>
      </c>
      <c r="G3065" t="s">
        <v>10127</v>
      </c>
      <c r="H3065">
        <v>100</v>
      </c>
      <c r="I3065">
        <v>272.77999999999997</v>
      </c>
      <c r="J3065">
        <v>27278.2</v>
      </c>
      <c r="K3065">
        <v>5455.64</v>
      </c>
      <c r="L3065">
        <v>354.62</v>
      </c>
      <c r="M3065">
        <v>245.5</v>
      </c>
      <c r="N3065">
        <v>2727.82</v>
      </c>
      <c r="O3065">
        <v>8183.46</v>
      </c>
      <c r="P3065">
        <v>327.33999999999997</v>
      </c>
      <c r="Q3065">
        <v>354.62</v>
      </c>
      <c r="R3065">
        <v>-218.23</v>
      </c>
      <c r="S3065">
        <v>-190.95</v>
      </c>
      <c r="T3065">
        <v>-36.299999999999997</v>
      </c>
      <c r="U3065">
        <v>2.0699999999999998</v>
      </c>
      <c r="V3065">
        <v>-5.97</v>
      </c>
      <c r="W3065">
        <v>238.43</v>
      </c>
      <c r="X3065">
        <v>240.04</v>
      </c>
      <c r="Y3065">
        <v>238.72</v>
      </c>
      <c r="Z3065">
        <v>241.67</v>
      </c>
      <c r="AA3065">
        <v>-2.11</v>
      </c>
      <c r="AB3065">
        <v>0.93</v>
      </c>
      <c r="AC3065">
        <v>48.51</v>
      </c>
      <c r="AD3065">
        <v>58.73</v>
      </c>
      <c r="AE3065">
        <v>227.09</v>
      </c>
      <c r="AF3065">
        <v>262.22000000000003</v>
      </c>
      <c r="AG3065">
        <v>9</v>
      </c>
      <c r="AI3065">
        <v>6</v>
      </c>
      <c r="AK3065">
        <v>2</v>
      </c>
    </row>
    <row r="3066" spans="1:37" hidden="1" x14ac:dyDescent="0.25">
      <c r="A3066" t="s">
        <v>7130</v>
      </c>
      <c r="B3066" t="s">
        <v>7131</v>
      </c>
      <c r="C3066" t="s">
        <v>1982</v>
      </c>
      <c r="D3066">
        <v>68.14</v>
      </c>
      <c r="E3066">
        <v>31.11</v>
      </c>
      <c r="F3066" t="s">
        <v>10127</v>
      </c>
      <c r="G3066" t="s">
        <v>10127</v>
      </c>
      <c r="H3066">
        <v>100</v>
      </c>
      <c r="I3066">
        <v>35.15</v>
      </c>
      <c r="J3066">
        <v>3515.43</v>
      </c>
      <c r="K3066">
        <v>703.09</v>
      </c>
      <c r="L3066">
        <v>45.7</v>
      </c>
      <c r="M3066">
        <v>31.64</v>
      </c>
      <c r="N3066">
        <v>351.54</v>
      </c>
      <c r="O3066">
        <v>1054.6300000000001</v>
      </c>
      <c r="P3066">
        <v>42.19</v>
      </c>
      <c r="Q3066">
        <v>45.7</v>
      </c>
      <c r="R3066">
        <v>-28.12</v>
      </c>
      <c r="S3066">
        <v>-24.61</v>
      </c>
      <c r="T3066">
        <v>-9.39</v>
      </c>
      <c r="U3066">
        <v>11.24</v>
      </c>
      <c r="V3066">
        <v>-15.32</v>
      </c>
      <c r="W3066">
        <v>31.94</v>
      </c>
      <c r="X3066">
        <v>33.42</v>
      </c>
      <c r="Y3066">
        <v>32.06</v>
      </c>
      <c r="Z3066">
        <v>34.94</v>
      </c>
      <c r="AA3066">
        <v>-3.84</v>
      </c>
      <c r="AB3066">
        <v>-5.31</v>
      </c>
      <c r="AC3066">
        <v>56.57</v>
      </c>
      <c r="AD3066">
        <v>53.88</v>
      </c>
      <c r="AE3066">
        <v>0</v>
      </c>
      <c r="AF3066">
        <v>20087.349999999999</v>
      </c>
      <c r="AG3066">
        <v>7</v>
      </c>
      <c r="AI3066">
        <v>90</v>
      </c>
      <c r="AK3066">
        <v>80</v>
      </c>
    </row>
    <row r="3067" spans="1:37" hidden="1" x14ac:dyDescent="0.25">
      <c r="A3067" t="s">
        <v>3972</v>
      </c>
      <c r="B3067" t="s">
        <v>3973</v>
      </c>
      <c r="C3067" t="s">
        <v>232</v>
      </c>
      <c r="D3067">
        <v>68.11</v>
      </c>
      <c r="E3067">
        <v>169.9</v>
      </c>
      <c r="F3067" t="s">
        <v>10127</v>
      </c>
      <c r="G3067" t="s">
        <v>10127</v>
      </c>
      <c r="H3067">
        <v>100</v>
      </c>
      <c r="I3067">
        <v>191.99</v>
      </c>
      <c r="J3067">
        <v>19198.7</v>
      </c>
      <c r="K3067">
        <v>3839.74</v>
      </c>
      <c r="L3067">
        <v>249.58</v>
      </c>
      <c r="M3067">
        <v>172.79</v>
      </c>
      <c r="N3067">
        <v>1919.87</v>
      </c>
      <c r="O3067">
        <v>5759.61</v>
      </c>
      <c r="P3067">
        <v>230.38</v>
      </c>
      <c r="Q3067">
        <v>249.58</v>
      </c>
      <c r="R3067">
        <v>-153.59</v>
      </c>
      <c r="S3067">
        <v>-134.38999999999999</v>
      </c>
      <c r="T3067">
        <v>19.350000000000001</v>
      </c>
      <c r="U3067">
        <v>7.15</v>
      </c>
      <c r="V3067">
        <v>-16.010000000000002</v>
      </c>
      <c r="W3067">
        <v>166.8</v>
      </c>
      <c r="X3067">
        <v>165.92</v>
      </c>
      <c r="Y3067">
        <v>168.01</v>
      </c>
      <c r="Z3067">
        <v>170.23</v>
      </c>
      <c r="AA3067">
        <v>-5.83</v>
      </c>
      <c r="AB3067">
        <v>1.85</v>
      </c>
      <c r="AC3067">
        <v>47.1</v>
      </c>
      <c r="AD3067">
        <v>63.68</v>
      </c>
      <c r="AE3067">
        <v>16.850000000000001</v>
      </c>
      <c r="AF3067">
        <v>1050.3499999999999</v>
      </c>
      <c r="AG3067">
        <v>8</v>
      </c>
    </row>
    <row r="3068" spans="1:37" hidden="1" x14ac:dyDescent="0.25">
      <c r="A3068" t="s">
        <v>5107</v>
      </c>
      <c r="B3068" t="s">
        <v>5108</v>
      </c>
      <c r="C3068" t="s">
        <v>1170</v>
      </c>
      <c r="D3068">
        <v>67.92</v>
      </c>
      <c r="E3068">
        <v>108</v>
      </c>
      <c r="F3068" t="s">
        <v>10127</v>
      </c>
      <c r="G3068" t="s">
        <v>10127</v>
      </c>
      <c r="H3068">
        <v>100</v>
      </c>
      <c r="I3068">
        <v>122.04</v>
      </c>
      <c r="J3068">
        <v>12204</v>
      </c>
      <c r="K3068">
        <v>2440.8000000000002</v>
      </c>
      <c r="L3068">
        <v>158.65</v>
      </c>
      <c r="M3068">
        <v>109.84</v>
      </c>
      <c r="N3068">
        <v>1220.4000000000001</v>
      </c>
      <c r="O3068">
        <v>3661.2</v>
      </c>
      <c r="P3068">
        <v>146.44999999999999</v>
      </c>
      <c r="Q3068">
        <v>158.65</v>
      </c>
      <c r="R3068">
        <v>-97.63</v>
      </c>
      <c r="S3068">
        <v>-85.43</v>
      </c>
      <c r="T3068">
        <v>34.83</v>
      </c>
      <c r="U3068">
        <v>61.52</v>
      </c>
      <c r="V3068">
        <v>-3.94</v>
      </c>
      <c r="W3068">
        <v>108.11</v>
      </c>
      <c r="X3068">
        <v>95.87</v>
      </c>
      <c r="Y3068">
        <v>109.5</v>
      </c>
      <c r="Z3068">
        <v>93.09</v>
      </c>
      <c r="AA3068">
        <v>20.47</v>
      </c>
      <c r="AB3068">
        <v>3.74</v>
      </c>
      <c r="AC3068">
        <v>67.08</v>
      </c>
      <c r="AD3068">
        <v>61.49</v>
      </c>
      <c r="AE3068">
        <v>97.37</v>
      </c>
      <c r="AF3068">
        <v>45913.04</v>
      </c>
      <c r="AG3068">
        <v>4</v>
      </c>
      <c r="AJ3068">
        <v>53</v>
      </c>
    </row>
    <row r="3069" spans="1:37" hidden="1" x14ac:dyDescent="0.25">
      <c r="A3069" t="s">
        <v>6424</v>
      </c>
      <c r="B3069" t="s">
        <v>6425</v>
      </c>
      <c r="D3069">
        <v>67.78</v>
      </c>
      <c r="E3069">
        <v>48.35</v>
      </c>
      <c r="F3069" t="s">
        <v>10127</v>
      </c>
      <c r="G3069" t="s">
        <v>10127</v>
      </c>
      <c r="H3069">
        <v>100</v>
      </c>
      <c r="I3069">
        <v>54.64</v>
      </c>
      <c r="J3069">
        <v>5463.55</v>
      </c>
      <c r="K3069">
        <v>1092.71</v>
      </c>
      <c r="L3069">
        <v>71.03</v>
      </c>
      <c r="M3069">
        <v>49.17</v>
      </c>
      <c r="N3069">
        <v>546.35</v>
      </c>
      <c r="O3069">
        <v>1639.06</v>
      </c>
      <c r="P3069">
        <v>65.56</v>
      </c>
      <c r="Q3069">
        <v>71.03</v>
      </c>
      <c r="R3069">
        <v>-43.71</v>
      </c>
      <c r="S3069">
        <v>-38.24</v>
      </c>
      <c r="T3069">
        <v>30.12</v>
      </c>
      <c r="U3069">
        <v>43.17</v>
      </c>
      <c r="V3069">
        <v>-17.739999999999998</v>
      </c>
      <c r="W3069">
        <v>48.29</v>
      </c>
      <c r="X3069">
        <v>48.24</v>
      </c>
      <c r="Y3069">
        <v>47.91</v>
      </c>
      <c r="Z3069">
        <v>48.56</v>
      </c>
      <c r="AA3069">
        <v>4.49</v>
      </c>
      <c r="AB3069">
        <v>-0.79</v>
      </c>
      <c r="AC3069">
        <v>71.09</v>
      </c>
      <c r="AD3069">
        <v>67.94</v>
      </c>
      <c r="AE3069">
        <v>8.0399999999999991</v>
      </c>
      <c r="AF3069">
        <v>10810.13</v>
      </c>
      <c r="AG3069">
        <v>24</v>
      </c>
      <c r="AI3069">
        <v>61</v>
      </c>
      <c r="AK3069">
        <v>93</v>
      </c>
    </row>
    <row r="3070" spans="1:37" hidden="1" x14ac:dyDescent="0.25">
      <c r="A3070" t="s">
        <v>7521</v>
      </c>
      <c r="B3070" t="s">
        <v>7522</v>
      </c>
      <c r="C3070" t="s">
        <v>497</v>
      </c>
      <c r="D3070">
        <v>67.77</v>
      </c>
      <c r="E3070">
        <v>32.14</v>
      </c>
      <c r="F3070" t="s">
        <v>10127</v>
      </c>
      <c r="G3070" t="s">
        <v>10127</v>
      </c>
      <c r="H3070">
        <v>100</v>
      </c>
      <c r="I3070">
        <v>36.32</v>
      </c>
      <c r="J3070">
        <v>3631.82</v>
      </c>
      <c r="K3070">
        <v>726.36</v>
      </c>
      <c r="L3070">
        <v>47.21</v>
      </c>
      <c r="M3070">
        <v>32.69</v>
      </c>
      <c r="N3070">
        <v>363.18</v>
      </c>
      <c r="O3070">
        <v>1089.55</v>
      </c>
      <c r="P3070">
        <v>43.58</v>
      </c>
      <c r="Q3070">
        <v>47.21</v>
      </c>
      <c r="R3070">
        <v>-29.05</v>
      </c>
      <c r="S3070">
        <v>-25.42</v>
      </c>
      <c r="T3070">
        <v>33.22</v>
      </c>
      <c r="U3070">
        <v>11.58</v>
      </c>
      <c r="V3070">
        <v>-12.5</v>
      </c>
      <c r="W3070">
        <v>30.67</v>
      </c>
      <c r="X3070">
        <v>25.41</v>
      </c>
      <c r="Y3070">
        <v>30.79</v>
      </c>
      <c r="Z3070">
        <v>23.44</v>
      </c>
      <c r="AA3070">
        <v>-1.92</v>
      </c>
      <c r="AB3070">
        <v>14.72</v>
      </c>
      <c r="AC3070">
        <v>71.319999999999993</v>
      </c>
      <c r="AD3070">
        <v>70.69</v>
      </c>
      <c r="AE3070">
        <v>28.93</v>
      </c>
      <c r="AF3070">
        <v>6815.96</v>
      </c>
      <c r="AG3070">
        <v>0</v>
      </c>
      <c r="AI3070">
        <v>63</v>
      </c>
      <c r="AK3070">
        <v>50</v>
      </c>
    </row>
    <row r="3071" spans="1:37" hidden="1" x14ac:dyDescent="0.25">
      <c r="A3071" t="s">
        <v>6108</v>
      </c>
      <c r="B3071" t="s">
        <v>6109</v>
      </c>
      <c r="C3071" t="s">
        <v>30</v>
      </c>
      <c r="D3071">
        <v>67.760000000000005</v>
      </c>
      <c r="E3071">
        <v>58.6</v>
      </c>
      <c r="F3071" t="s">
        <v>10127</v>
      </c>
      <c r="G3071" t="s">
        <v>10127</v>
      </c>
      <c r="H3071">
        <v>100</v>
      </c>
      <c r="I3071">
        <v>66.22</v>
      </c>
      <c r="J3071">
        <v>6621.8</v>
      </c>
      <c r="K3071">
        <v>1324.36</v>
      </c>
      <c r="L3071">
        <v>86.08</v>
      </c>
      <c r="M3071">
        <v>59.6</v>
      </c>
      <c r="N3071">
        <v>662.18</v>
      </c>
      <c r="O3071">
        <v>1986.54</v>
      </c>
      <c r="P3071">
        <v>79.459999999999994</v>
      </c>
      <c r="Q3071">
        <v>86.08</v>
      </c>
      <c r="R3071">
        <v>-52.97</v>
      </c>
      <c r="S3071">
        <v>-46.35</v>
      </c>
      <c r="T3071">
        <v>20.170000000000002</v>
      </c>
      <c r="U3071">
        <v>-2.64</v>
      </c>
      <c r="V3071">
        <v>-22.33</v>
      </c>
      <c r="W3071">
        <v>52.42</v>
      </c>
      <c r="X3071">
        <v>56.64</v>
      </c>
      <c r="Y3071">
        <v>50.74</v>
      </c>
      <c r="Z3071">
        <v>57.24</v>
      </c>
      <c r="AA3071">
        <v>-13.59</v>
      </c>
      <c r="AB3071">
        <v>11.65</v>
      </c>
      <c r="AC3071">
        <v>100</v>
      </c>
      <c r="AD3071">
        <v>100</v>
      </c>
      <c r="AE3071">
        <v>52.11</v>
      </c>
      <c r="AF3071">
        <v>22173.91</v>
      </c>
      <c r="AI3071">
        <v>36</v>
      </c>
    </row>
    <row r="3072" spans="1:37" hidden="1" x14ac:dyDescent="0.25">
      <c r="A3072" t="s">
        <v>7527</v>
      </c>
      <c r="B3072" t="s">
        <v>7528</v>
      </c>
      <c r="D3072">
        <v>67.47</v>
      </c>
      <c r="E3072">
        <v>31.98</v>
      </c>
      <c r="F3072" t="s">
        <v>10127</v>
      </c>
      <c r="G3072" t="s">
        <v>10127</v>
      </c>
      <c r="H3072">
        <v>100</v>
      </c>
      <c r="I3072">
        <v>36.14</v>
      </c>
      <c r="J3072">
        <v>3613.74</v>
      </c>
      <c r="K3072">
        <v>722.75</v>
      </c>
      <c r="L3072">
        <v>46.98</v>
      </c>
      <c r="M3072">
        <v>32.520000000000003</v>
      </c>
      <c r="N3072">
        <v>361.37</v>
      </c>
      <c r="O3072">
        <v>1084.1199999999999</v>
      </c>
      <c r="P3072">
        <v>43.36</v>
      </c>
      <c r="Q3072">
        <v>46.98</v>
      </c>
      <c r="R3072">
        <v>-28.91</v>
      </c>
      <c r="S3072">
        <v>-25.3</v>
      </c>
      <c r="T3072">
        <v>28.11</v>
      </c>
      <c r="U3072">
        <v>117.92</v>
      </c>
      <c r="V3072">
        <v>-0.91</v>
      </c>
      <c r="W3072">
        <v>29.18</v>
      </c>
      <c r="X3072">
        <v>25.33</v>
      </c>
      <c r="Y3072">
        <v>28.51</v>
      </c>
      <c r="Z3072">
        <v>23.58</v>
      </c>
      <c r="AA3072">
        <v>36.24</v>
      </c>
      <c r="AB3072">
        <v>15.43</v>
      </c>
      <c r="AC3072">
        <v>84.62</v>
      </c>
      <c r="AD3072">
        <v>82.55</v>
      </c>
      <c r="AE3072">
        <v>26.12</v>
      </c>
      <c r="AF3072">
        <v>236817.39</v>
      </c>
      <c r="AG3072">
        <v>1</v>
      </c>
      <c r="AI3072">
        <v>28</v>
      </c>
      <c r="AK3072">
        <v>15</v>
      </c>
    </row>
    <row r="3073" spans="1:37" hidden="1" x14ac:dyDescent="0.25">
      <c r="A3073" t="s">
        <v>6623</v>
      </c>
      <c r="B3073" t="s">
        <v>6624</v>
      </c>
      <c r="C3073" t="s">
        <v>216</v>
      </c>
      <c r="D3073">
        <v>67.45</v>
      </c>
      <c r="E3073">
        <v>42.98</v>
      </c>
      <c r="F3073" t="s">
        <v>10127</v>
      </c>
      <c r="G3073" t="s">
        <v>10127</v>
      </c>
      <c r="H3073">
        <v>100</v>
      </c>
      <c r="I3073">
        <v>48.57</v>
      </c>
      <c r="J3073">
        <v>4856.74</v>
      </c>
      <c r="K3073">
        <v>971.35</v>
      </c>
      <c r="L3073">
        <v>63.14</v>
      </c>
      <c r="M3073">
        <v>43.71</v>
      </c>
      <c r="N3073">
        <v>485.67</v>
      </c>
      <c r="O3073">
        <v>1457.02</v>
      </c>
      <c r="P3073">
        <v>58.28</v>
      </c>
      <c r="Q3073">
        <v>63.14</v>
      </c>
      <c r="R3073">
        <v>-38.85</v>
      </c>
      <c r="S3073">
        <v>-34</v>
      </c>
      <c r="T3073">
        <v>57.16</v>
      </c>
      <c r="U3073">
        <v>7.9</v>
      </c>
      <c r="V3073">
        <v>-8.4</v>
      </c>
      <c r="W3073">
        <v>44.74</v>
      </c>
      <c r="X3073">
        <v>43.62</v>
      </c>
      <c r="Y3073">
        <v>45.89</v>
      </c>
      <c r="Z3073">
        <v>45.24</v>
      </c>
      <c r="AA3073">
        <v>-0.91</v>
      </c>
      <c r="AB3073">
        <v>-3.73</v>
      </c>
      <c r="AC3073">
        <v>53.5</v>
      </c>
      <c r="AD3073">
        <v>46.56</v>
      </c>
      <c r="AE3073">
        <v>40.9</v>
      </c>
      <c r="AF3073">
        <v>31649.35</v>
      </c>
      <c r="AG3073">
        <v>3</v>
      </c>
      <c r="AI3073">
        <v>64</v>
      </c>
      <c r="AK3073">
        <v>65</v>
      </c>
    </row>
    <row r="3074" spans="1:37" hidden="1" x14ac:dyDescent="0.25">
      <c r="A3074" t="s">
        <v>3654</v>
      </c>
      <c r="B3074" t="s">
        <v>3655</v>
      </c>
      <c r="C3074" t="s">
        <v>2340</v>
      </c>
      <c r="D3074">
        <v>67.400000000000006</v>
      </c>
      <c r="E3074">
        <v>139.65</v>
      </c>
      <c r="F3074" t="s">
        <v>10127</v>
      </c>
      <c r="G3074" t="s">
        <v>10127</v>
      </c>
      <c r="H3074">
        <v>100</v>
      </c>
      <c r="I3074">
        <v>157.80000000000001</v>
      </c>
      <c r="J3074">
        <v>15780.45</v>
      </c>
      <c r="K3074">
        <v>3156.09</v>
      </c>
      <c r="L3074">
        <v>205.15</v>
      </c>
      <c r="M3074">
        <v>142.02000000000001</v>
      </c>
      <c r="N3074">
        <v>1578.04</v>
      </c>
      <c r="O3074">
        <v>4734.1400000000003</v>
      </c>
      <c r="P3074">
        <v>189.37</v>
      </c>
      <c r="Q3074">
        <v>205.15</v>
      </c>
      <c r="R3074">
        <v>-126.24</v>
      </c>
      <c r="S3074">
        <v>-110.46</v>
      </c>
      <c r="T3074">
        <v>354.72</v>
      </c>
      <c r="U3074">
        <v>8.19</v>
      </c>
      <c r="V3074">
        <v>-21.5</v>
      </c>
      <c r="W3074">
        <v>155.80000000000001</v>
      </c>
      <c r="X3074">
        <v>198.8</v>
      </c>
      <c r="Y3074">
        <v>153.32</v>
      </c>
      <c r="Z3074">
        <v>216.92</v>
      </c>
      <c r="AA3074">
        <v>-9.02</v>
      </c>
      <c r="AB3074">
        <v>-21.39</v>
      </c>
      <c r="AC3074">
        <v>14.06</v>
      </c>
      <c r="AD3074">
        <v>11.45</v>
      </c>
      <c r="AE3074">
        <v>164.44</v>
      </c>
      <c r="AF3074">
        <v>33440</v>
      </c>
      <c r="AG3074">
        <v>28</v>
      </c>
      <c r="AJ3074">
        <v>53</v>
      </c>
    </row>
    <row r="3075" spans="1:37" hidden="1" x14ac:dyDescent="0.25">
      <c r="A3075" t="s">
        <v>3931</v>
      </c>
      <c r="B3075" t="s">
        <v>3932</v>
      </c>
      <c r="D3075">
        <v>67.37</v>
      </c>
      <c r="E3075">
        <v>176.7</v>
      </c>
      <c r="F3075" t="s">
        <v>10127</v>
      </c>
      <c r="G3075" t="s">
        <v>10127</v>
      </c>
      <c r="H3075">
        <v>100</v>
      </c>
      <c r="I3075">
        <v>199.67</v>
      </c>
      <c r="J3075">
        <v>19967.099999999999</v>
      </c>
      <c r="K3075">
        <v>3993.42</v>
      </c>
      <c r="L3075">
        <v>259.57</v>
      </c>
      <c r="M3075">
        <v>179.7</v>
      </c>
      <c r="N3075">
        <v>1996.71</v>
      </c>
      <c r="O3075">
        <v>5990.13</v>
      </c>
      <c r="P3075">
        <v>239.61</v>
      </c>
      <c r="Q3075">
        <v>259.57</v>
      </c>
      <c r="R3075">
        <v>-159.74</v>
      </c>
      <c r="S3075">
        <v>-139.77000000000001</v>
      </c>
      <c r="T3075">
        <v>37.64</v>
      </c>
      <c r="U3075">
        <v>3.78</v>
      </c>
      <c r="V3075">
        <v>-5.88</v>
      </c>
      <c r="W3075">
        <v>166.87</v>
      </c>
      <c r="X3075">
        <v>170.64</v>
      </c>
      <c r="Y3075">
        <v>165.16</v>
      </c>
      <c r="Z3075">
        <v>180.69</v>
      </c>
      <c r="AA3075">
        <v>-1.29</v>
      </c>
      <c r="AB3075">
        <v>5.68</v>
      </c>
      <c r="AC3075">
        <v>90.6</v>
      </c>
      <c r="AD3075">
        <v>95.21</v>
      </c>
      <c r="AE3075">
        <v>177.61</v>
      </c>
      <c r="AF3075">
        <v>1862.96</v>
      </c>
      <c r="AG3075">
        <v>67</v>
      </c>
      <c r="AI3075">
        <v>100</v>
      </c>
      <c r="AK3075">
        <v>90</v>
      </c>
    </row>
    <row r="3076" spans="1:37" hidden="1" x14ac:dyDescent="0.25">
      <c r="A3076" t="s">
        <v>9654</v>
      </c>
      <c r="B3076" t="s">
        <v>9655</v>
      </c>
      <c r="C3076" t="s">
        <v>299</v>
      </c>
      <c r="D3076">
        <v>67.28</v>
      </c>
      <c r="E3076">
        <v>2.12</v>
      </c>
      <c r="F3076" t="s">
        <v>10127</v>
      </c>
      <c r="G3076" t="s">
        <v>10127</v>
      </c>
      <c r="H3076">
        <v>100</v>
      </c>
      <c r="I3076">
        <v>2.4</v>
      </c>
      <c r="J3076">
        <v>239.56</v>
      </c>
      <c r="K3076">
        <v>47.91</v>
      </c>
      <c r="L3076">
        <v>3.11</v>
      </c>
      <c r="M3076">
        <v>2.16</v>
      </c>
      <c r="N3076">
        <v>23.96</v>
      </c>
      <c r="O3076">
        <v>71.87</v>
      </c>
      <c r="P3076">
        <v>2.87</v>
      </c>
      <c r="Q3076">
        <v>3.11</v>
      </c>
      <c r="R3076">
        <v>-1.92</v>
      </c>
      <c r="S3076">
        <v>-1.68</v>
      </c>
      <c r="T3076">
        <v>38.67</v>
      </c>
      <c r="U3076">
        <v>2.3199999999999998</v>
      </c>
      <c r="V3076">
        <v>-7.74</v>
      </c>
      <c r="W3076">
        <v>1.84</v>
      </c>
      <c r="X3076">
        <v>1.44</v>
      </c>
      <c r="Y3076">
        <v>1.81</v>
      </c>
      <c r="Z3076">
        <v>1.35</v>
      </c>
      <c r="AA3076">
        <v>-2.97</v>
      </c>
      <c r="AB3076">
        <v>28.98</v>
      </c>
      <c r="AC3076">
        <v>85.94</v>
      </c>
      <c r="AD3076">
        <v>92.55</v>
      </c>
      <c r="AE3076">
        <v>1.65</v>
      </c>
      <c r="AF3076">
        <v>8202910.2199999997</v>
      </c>
      <c r="AG3076">
        <v>3</v>
      </c>
      <c r="AI3076">
        <v>27</v>
      </c>
      <c r="AK3076">
        <v>15</v>
      </c>
    </row>
    <row r="3077" spans="1:37" hidden="1" x14ac:dyDescent="0.25">
      <c r="A3077" t="s">
        <v>7779</v>
      </c>
      <c r="B3077" t="s">
        <v>7780</v>
      </c>
      <c r="C3077" t="s">
        <v>232</v>
      </c>
      <c r="D3077">
        <v>67.209999999999994</v>
      </c>
      <c r="E3077">
        <v>22.73</v>
      </c>
      <c r="F3077" t="s">
        <v>10127</v>
      </c>
      <c r="G3077" t="s">
        <v>10127</v>
      </c>
      <c r="H3077">
        <v>100</v>
      </c>
      <c r="I3077">
        <v>25.68</v>
      </c>
      <c r="J3077">
        <v>2568.4899999999998</v>
      </c>
      <c r="K3077">
        <v>513.70000000000005</v>
      </c>
      <c r="L3077">
        <v>33.39</v>
      </c>
      <c r="M3077">
        <v>23.12</v>
      </c>
      <c r="N3077">
        <v>256.85000000000002</v>
      </c>
      <c r="O3077">
        <v>770.55</v>
      </c>
      <c r="P3077">
        <v>30.82</v>
      </c>
      <c r="Q3077">
        <v>33.39</v>
      </c>
      <c r="R3077">
        <v>-20.55</v>
      </c>
      <c r="S3077">
        <v>-17.98</v>
      </c>
      <c r="T3077">
        <v>42</v>
      </c>
      <c r="U3077">
        <v>13.56</v>
      </c>
      <c r="V3077">
        <v>-1.63</v>
      </c>
      <c r="W3077">
        <v>22.77</v>
      </c>
      <c r="X3077">
        <v>21.57</v>
      </c>
      <c r="Y3077">
        <v>23.04</v>
      </c>
      <c r="Z3077">
        <v>20.99</v>
      </c>
      <c r="AA3077">
        <v>5.42</v>
      </c>
      <c r="AB3077">
        <v>2.25</v>
      </c>
      <c r="AC3077">
        <v>75.290000000000006</v>
      </c>
      <c r="AD3077">
        <v>73.14</v>
      </c>
      <c r="AE3077">
        <v>19.97</v>
      </c>
      <c r="AF3077">
        <v>292231.7</v>
      </c>
      <c r="AG3077">
        <v>3</v>
      </c>
      <c r="AI3077">
        <v>2</v>
      </c>
      <c r="AK3077">
        <v>4</v>
      </c>
    </row>
    <row r="3078" spans="1:37" hidden="1" x14ac:dyDescent="0.25">
      <c r="A3078" t="s">
        <v>5516</v>
      </c>
      <c r="B3078" t="s">
        <v>5517</v>
      </c>
      <c r="D3078">
        <v>67.2</v>
      </c>
      <c r="E3078">
        <v>68</v>
      </c>
      <c r="F3078" t="s">
        <v>10127</v>
      </c>
      <c r="G3078" t="s">
        <v>10127</v>
      </c>
      <c r="H3078">
        <v>100</v>
      </c>
      <c r="I3078">
        <v>76.84</v>
      </c>
      <c r="J3078">
        <v>7684</v>
      </c>
      <c r="K3078">
        <v>1536.8</v>
      </c>
      <c r="L3078">
        <v>99.89</v>
      </c>
      <c r="M3078">
        <v>69.16</v>
      </c>
      <c r="N3078">
        <v>768.4</v>
      </c>
      <c r="O3078">
        <v>2305.1999999999998</v>
      </c>
      <c r="P3078">
        <v>92.21</v>
      </c>
      <c r="Q3078">
        <v>99.89</v>
      </c>
      <c r="R3078">
        <v>-61.47</v>
      </c>
      <c r="S3078">
        <v>-53.79</v>
      </c>
      <c r="T3078">
        <v>40.729999999999997</v>
      </c>
      <c r="U3078">
        <v>38.17</v>
      </c>
      <c r="V3078">
        <v>-22.36</v>
      </c>
      <c r="W3078">
        <v>67.73</v>
      </c>
      <c r="X3078">
        <v>76.78</v>
      </c>
      <c r="Y3078">
        <v>66.59</v>
      </c>
      <c r="Z3078">
        <v>89.38</v>
      </c>
      <c r="AA3078">
        <v>-0.57999999999999996</v>
      </c>
      <c r="AB3078">
        <v>-3.66</v>
      </c>
      <c r="AC3078">
        <v>42.63</v>
      </c>
      <c r="AD3078">
        <v>55.17</v>
      </c>
      <c r="AE3078">
        <v>35.75</v>
      </c>
      <c r="AF3078">
        <v>4486.96</v>
      </c>
      <c r="AG3078">
        <v>3</v>
      </c>
    </row>
    <row r="3079" spans="1:37" hidden="1" x14ac:dyDescent="0.25">
      <c r="A3079" t="s">
        <v>9394</v>
      </c>
      <c r="B3079" t="s">
        <v>9395</v>
      </c>
      <c r="D3079">
        <v>66.92</v>
      </c>
      <c r="E3079">
        <v>3.17</v>
      </c>
      <c r="F3079" t="s">
        <v>10127</v>
      </c>
      <c r="G3079" t="s">
        <v>10127</v>
      </c>
      <c r="H3079">
        <v>100</v>
      </c>
      <c r="I3079">
        <v>3.58</v>
      </c>
      <c r="J3079">
        <v>358.21</v>
      </c>
      <c r="K3079">
        <v>71.64</v>
      </c>
      <c r="L3079">
        <v>4.66</v>
      </c>
      <c r="M3079">
        <v>3.22</v>
      </c>
      <c r="N3079">
        <v>35.82</v>
      </c>
      <c r="O3079">
        <v>107.46</v>
      </c>
      <c r="P3079">
        <v>4.3</v>
      </c>
      <c r="Q3079">
        <v>4.66</v>
      </c>
      <c r="R3079">
        <v>-2.87</v>
      </c>
      <c r="S3079">
        <v>-2.5099999999999998</v>
      </c>
      <c r="T3079">
        <v>98.41</v>
      </c>
      <c r="U3079">
        <v>7.87</v>
      </c>
      <c r="V3079">
        <v>-10.76</v>
      </c>
      <c r="W3079">
        <v>3.3</v>
      </c>
      <c r="X3079">
        <v>3.68</v>
      </c>
      <c r="Y3079">
        <v>3.26</v>
      </c>
      <c r="Z3079">
        <v>3.72</v>
      </c>
      <c r="AA3079">
        <v>-2.33</v>
      </c>
      <c r="AB3079">
        <v>-7.8</v>
      </c>
      <c r="AC3079">
        <v>11.18</v>
      </c>
      <c r="AD3079">
        <v>0</v>
      </c>
      <c r="AE3079">
        <v>3.36</v>
      </c>
      <c r="AF3079">
        <v>696174.96</v>
      </c>
      <c r="AG3079">
        <v>43</v>
      </c>
      <c r="AI3079">
        <v>24</v>
      </c>
      <c r="AK3079">
        <v>19</v>
      </c>
    </row>
    <row r="3080" spans="1:37" hidden="1" x14ac:dyDescent="0.25">
      <c r="A3080" t="s">
        <v>6512</v>
      </c>
      <c r="B3080" t="s">
        <v>6513</v>
      </c>
      <c r="C3080" t="s">
        <v>474</v>
      </c>
      <c r="D3080">
        <v>66.91</v>
      </c>
      <c r="E3080">
        <v>46.56</v>
      </c>
      <c r="F3080" t="s">
        <v>10127</v>
      </c>
      <c r="G3080" t="s">
        <v>10127</v>
      </c>
      <c r="H3080">
        <v>100</v>
      </c>
      <c r="I3080">
        <v>52.61</v>
      </c>
      <c r="J3080">
        <v>5261.28</v>
      </c>
      <c r="K3080">
        <v>1052.26</v>
      </c>
      <c r="L3080">
        <v>68.400000000000006</v>
      </c>
      <c r="M3080">
        <v>47.35</v>
      </c>
      <c r="N3080">
        <v>526.13</v>
      </c>
      <c r="O3080">
        <v>1578.38</v>
      </c>
      <c r="P3080">
        <v>63.14</v>
      </c>
      <c r="Q3080">
        <v>68.400000000000006</v>
      </c>
      <c r="R3080">
        <v>-42.09</v>
      </c>
      <c r="S3080">
        <v>-36.83</v>
      </c>
      <c r="T3080">
        <v>8.77</v>
      </c>
      <c r="U3080">
        <v>5.28</v>
      </c>
      <c r="V3080">
        <v>-14.83</v>
      </c>
      <c r="W3080">
        <v>45.33</v>
      </c>
      <c r="X3080">
        <v>46.07</v>
      </c>
      <c r="Y3080">
        <v>45.15</v>
      </c>
      <c r="Z3080">
        <v>46.57</v>
      </c>
      <c r="AA3080">
        <v>-5.84</v>
      </c>
      <c r="AB3080">
        <v>4.6100000000000003</v>
      </c>
      <c r="AC3080">
        <v>93.33</v>
      </c>
      <c r="AD3080">
        <v>85.01</v>
      </c>
      <c r="AE3080">
        <v>40.450000000000003</v>
      </c>
      <c r="AF3080">
        <v>7001.12</v>
      </c>
    </row>
    <row r="3081" spans="1:37" hidden="1" x14ac:dyDescent="0.25">
      <c r="A3081" t="s">
        <v>7715</v>
      </c>
      <c r="B3081" t="s">
        <v>7716</v>
      </c>
      <c r="C3081" t="s">
        <v>30</v>
      </c>
      <c r="D3081">
        <v>66.91</v>
      </c>
      <c r="E3081">
        <v>23.3</v>
      </c>
      <c r="F3081" t="s">
        <v>10127</v>
      </c>
      <c r="G3081" t="s">
        <v>10127</v>
      </c>
      <c r="H3081">
        <v>100</v>
      </c>
      <c r="I3081">
        <v>26.33</v>
      </c>
      <c r="J3081">
        <v>2632.9</v>
      </c>
      <c r="K3081">
        <v>526.58000000000004</v>
      </c>
      <c r="L3081">
        <v>34.229999999999997</v>
      </c>
      <c r="M3081">
        <v>23.7</v>
      </c>
      <c r="N3081">
        <v>263.29000000000002</v>
      </c>
      <c r="O3081">
        <v>789.87</v>
      </c>
      <c r="P3081">
        <v>31.59</v>
      </c>
      <c r="Q3081">
        <v>34.229999999999997</v>
      </c>
      <c r="R3081">
        <v>-21.06</v>
      </c>
      <c r="S3081">
        <v>-18.43</v>
      </c>
      <c r="T3081">
        <v>-3.37</v>
      </c>
      <c r="U3081">
        <v>2.25</v>
      </c>
      <c r="V3081">
        <v>-14.15</v>
      </c>
      <c r="W3081">
        <v>22.27</v>
      </c>
      <c r="X3081">
        <v>22.28</v>
      </c>
      <c r="Y3081">
        <v>21.68</v>
      </c>
      <c r="Z3081">
        <v>22.56</v>
      </c>
      <c r="AA3081">
        <v>-6.66</v>
      </c>
      <c r="AB3081">
        <v>6.44</v>
      </c>
      <c r="AC3081">
        <v>92.38</v>
      </c>
      <c r="AD3081">
        <v>88.33</v>
      </c>
      <c r="AE3081">
        <v>19.149999999999999</v>
      </c>
      <c r="AF3081">
        <v>65701.350000000006</v>
      </c>
      <c r="AG3081">
        <v>25</v>
      </c>
      <c r="AH3081">
        <v>2.69</v>
      </c>
      <c r="AI3081">
        <v>48</v>
      </c>
      <c r="AK3081">
        <v>52</v>
      </c>
    </row>
    <row r="3082" spans="1:37" hidden="1" x14ac:dyDescent="0.25">
      <c r="A3082" t="s">
        <v>6899</v>
      </c>
      <c r="B3082" t="s">
        <v>6900</v>
      </c>
      <c r="C3082" t="s">
        <v>733</v>
      </c>
      <c r="D3082">
        <v>66.87</v>
      </c>
      <c r="E3082">
        <v>36.5</v>
      </c>
      <c r="F3082" t="s">
        <v>10127</v>
      </c>
      <c r="G3082" t="s">
        <v>10127</v>
      </c>
      <c r="H3082">
        <v>100</v>
      </c>
      <c r="I3082">
        <v>41.24</v>
      </c>
      <c r="J3082">
        <v>4124.5</v>
      </c>
      <c r="K3082">
        <v>824.9</v>
      </c>
      <c r="L3082">
        <v>53.62</v>
      </c>
      <c r="M3082">
        <v>37.119999999999997</v>
      </c>
      <c r="N3082">
        <v>412.45</v>
      </c>
      <c r="O3082">
        <v>1237.3499999999999</v>
      </c>
      <c r="P3082">
        <v>49.49</v>
      </c>
      <c r="Q3082">
        <v>53.62</v>
      </c>
      <c r="R3082">
        <v>-33</v>
      </c>
      <c r="S3082">
        <v>-28.87</v>
      </c>
      <c r="T3082">
        <v>75.14</v>
      </c>
      <c r="U3082">
        <v>16.399999999999999</v>
      </c>
      <c r="V3082">
        <v>-8.1300000000000008</v>
      </c>
      <c r="W3082">
        <v>36.159999999999997</v>
      </c>
      <c r="X3082">
        <v>37.950000000000003</v>
      </c>
      <c r="Y3082">
        <v>36.07</v>
      </c>
      <c r="Z3082">
        <v>37.590000000000003</v>
      </c>
      <c r="AA3082">
        <v>2.69</v>
      </c>
      <c r="AB3082">
        <v>-0.01</v>
      </c>
      <c r="AC3082">
        <v>60.21</v>
      </c>
      <c r="AD3082">
        <v>79.3</v>
      </c>
      <c r="AE3082">
        <v>37.39</v>
      </c>
      <c r="AF3082">
        <v>8148.17</v>
      </c>
      <c r="AG3082">
        <v>10</v>
      </c>
      <c r="AI3082">
        <v>53</v>
      </c>
      <c r="AK3082">
        <v>48</v>
      </c>
    </row>
    <row r="3083" spans="1:37" hidden="1" x14ac:dyDescent="0.25">
      <c r="A3083" t="s">
        <v>6422</v>
      </c>
      <c r="B3083" t="s">
        <v>6423</v>
      </c>
      <c r="C3083" t="s">
        <v>224</v>
      </c>
      <c r="D3083">
        <v>66.78</v>
      </c>
      <c r="E3083">
        <v>47</v>
      </c>
      <c r="F3083" t="s">
        <v>10127</v>
      </c>
      <c r="G3083" t="s">
        <v>10127</v>
      </c>
      <c r="H3083">
        <v>100</v>
      </c>
      <c r="I3083">
        <v>53.11</v>
      </c>
      <c r="J3083">
        <v>5311</v>
      </c>
      <c r="K3083">
        <v>1062.2</v>
      </c>
      <c r="L3083">
        <v>69.040000000000006</v>
      </c>
      <c r="M3083">
        <v>47.8</v>
      </c>
      <c r="N3083">
        <v>531.1</v>
      </c>
      <c r="O3083">
        <v>1593.3</v>
      </c>
      <c r="P3083">
        <v>63.73</v>
      </c>
      <c r="Q3083">
        <v>69.040000000000006</v>
      </c>
      <c r="R3083">
        <v>-42.49</v>
      </c>
      <c r="S3083">
        <v>-37.18</v>
      </c>
      <c r="T3083">
        <v>-7.98</v>
      </c>
      <c r="U3083">
        <v>5.59</v>
      </c>
      <c r="V3083">
        <v>-8.26</v>
      </c>
      <c r="W3083">
        <v>46.78</v>
      </c>
      <c r="X3083">
        <v>48.38</v>
      </c>
      <c r="Y3083">
        <v>46.43</v>
      </c>
      <c r="Z3083">
        <v>48.79</v>
      </c>
      <c r="AA3083">
        <v>-1.82</v>
      </c>
      <c r="AB3083">
        <v>-0.25</v>
      </c>
      <c r="AC3083">
        <v>62.06</v>
      </c>
      <c r="AD3083">
        <v>58.41</v>
      </c>
      <c r="AE3083">
        <v>51.97</v>
      </c>
      <c r="AF3083">
        <v>17774.740000000002</v>
      </c>
      <c r="AG3083">
        <v>42</v>
      </c>
      <c r="AI3083">
        <v>21</v>
      </c>
      <c r="AK3083">
        <v>71</v>
      </c>
    </row>
    <row r="3084" spans="1:37" hidden="1" x14ac:dyDescent="0.25">
      <c r="A3084" t="s">
        <v>7116</v>
      </c>
      <c r="B3084" t="s">
        <v>7117</v>
      </c>
      <c r="D3084">
        <v>66.78</v>
      </c>
      <c r="E3084">
        <v>33.57</v>
      </c>
      <c r="F3084" t="s">
        <v>10127</v>
      </c>
      <c r="G3084" t="s">
        <v>10127</v>
      </c>
      <c r="H3084">
        <v>100</v>
      </c>
      <c r="I3084">
        <v>37.93</v>
      </c>
      <c r="J3084">
        <v>3793.41</v>
      </c>
      <c r="K3084">
        <v>758.68</v>
      </c>
      <c r="L3084">
        <v>49.31</v>
      </c>
      <c r="M3084">
        <v>34.14</v>
      </c>
      <c r="N3084">
        <v>379.34</v>
      </c>
      <c r="O3084">
        <v>1138.02</v>
      </c>
      <c r="P3084">
        <v>45.52</v>
      </c>
      <c r="Q3084">
        <v>49.31</v>
      </c>
      <c r="R3084">
        <v>-30.35</v>
      </c>
      <c r="S3084">
        <v>-26.55</v>
      </c>
      <c r="T3084">
        <v>351.47</v>
      </c>
      <c r="U3084">
        <v>8.1</v>
      </c>
      <c r="V3084">
        <v>-12.09</v>
      </c>
      <c r="W3084">
        <v>33.51</v>
      </c>
      <c r="X3084">
        <v>33.659999999999997</v>
      </c>
      <c r="Y3084">
        <v>33.69</v>
      </c>
      <c r="Z3084">
        <v>33.770000000000003</v>
      </c>
      <c r="AA3084">
        <v>-3.03</v>
      </c>
      <c r="AB3084">
        <v>-0.11</v>
      </c>
      <c r="AC3084">
        <v>30.35</v>
      </c>
      <c r="AD3084">
        <v>34.67</v>
      </c>
      <c r="AE3084">
        <v>31.11</v>
      </c>
      <c r="AF3084">
        <v>5780.22</v>
      </c>
      <c r="AG3084">
        <v>33</v>
      </c>
      <c r="AI3084">
        <v>84</v>
      </c>
      <c r="AK3084">
        <v>69</v>
      </c>
    </row>
    <row r="3085" spans="1:37" hidden="1" x14ac:dyDescent="0.25">
      <c r="A3085" t="s">
        <v>6524</v>
      </c>
      <c r="B3085" t="s">
        <v>6525</v>
      </c>
      <c r="C3085" t="s">
        <v>262</v>
      </c>
      <c r="D3085">
        <v>66.62</v>
      </c>
      <c r="E3085">
        <v>44.89</v>
      </c>
      <c r="F3085" t="s">
        <v>10127</v>
      </c>
      <c r="G3085" t="s">
        <v>10127</v>
      </c>
      <c r="H3085">
        <v>100</v>
      </c>
      <c r="I3085">
        <v>50.73</v>
      </c>
      <c r="J3085">
        <v>5072.57</v>
      </c>
      <c r="K3085">
        <v>1014.51</v>
      </c>
      <c r="L3085">
        <v>65.94</v>
      </c>
      <c r="M3085">
        <v>45.65</v>
      </c>
      <c r="N3085">
        <v>507.26</v>
      </c>
      <c r="O3085">
        <v>1521.77</v>
      </c>
      <c r="P3085">
        <v>60.87</v>
      </c>
      <c r="Q3085">
        <v>65.94</v>
      </c>
      <c r="R3085">
        <v>-40.58</v>
      </c>
      <c r="S3085">
        <v>-35.51</v>
      </c>
      <c r="T3085">
        <v>-31.28</v>
      </c>
      <c r="U3085">
        <v>5.72</v>
      </c>
      <c r="V3085">
        <v>-12.13</v>
      </c>
      <c r="W3085">
        <v>45.63</v>
      </c>
      <c r="X3085">
        <v>45.9</v>
      </c>
      <c r="Y3085">
        <v>46.18</v>
      </c>
      <c r="Z3085">
        <v>46.4</v>
      </c>
      <c r="AA3085">
        <v>-4.0199999999999996</v>
      </c>
      <c r="AB3085">
        <v>-2.0099999999999998</v>
      </c>
      <c r="AC3085">
        <v>51.01</v>
      </c>
      <c r="AD3085">
        <v>53.92</v>
      </c>
      <c r="AE3085">
        <v>50.88</v>
      </c>
      <c r="AF3085">
        <v>227247.88</v>
      </c>
      <c r="AG3085">
        <v>49</v>
      </c>
      <c r="AI3085">
        <v>39</v>
      </c>
      <c r="AK3085">
        <v>48</v>
      </c>
    </row>
    <row r="3086" spans="1:37" hidden="1" x14ac:dyDescent="0.25">
      <c r="A3086" t="s">
        <v>9869</v>
      </c>
      <c r="B3086" t="s">
        <v>9870</v>
      </c>
      <c r="C3086" t="s">
        <v>1157</v>
      </c>
      <c r="D3086">
        <v>66.569999999999993</v>
      </c>
      <c r="E3086">
        <v>149.6</v>
      </c>
      <c r="F3086" t="s">
        <v>10127</v>
      </c>
      <c r="G3086" t="s">
        <v>10127</v>
      </c>
      <c r="H3086">
        <v>100</v>
      </c>
      <c r="I3086">
        <v>169.05</v>
      </c>
      <c r="J3086">
        <v>16904.8</v>
      </c>
      <c r="K3086">
        <v>3380.96</v>
      </c>
      <c r="L3086">
        <v>219.76</v>
      </c>
      <c r="M3086">
        <v>152.13999999999999</v>
      </c>
      <c r="N3086">
        <v>1690.48</v>
      </c>
      <c r="O3086">
        <v>5071.4399999999996</v>
      </c>
      <c r="P3086">
        <v>202.86</v>
      </c>
      <c r="Q3086">
        <v>219.76</v>
      </c>
      <c r="R3086">
        <v>-135.24</v>
      </c>
      <c r="S3086">
        <v>-118.33</v>
      </c>
      <c r="T3086">
        <v>39.159999999999997</v>
      </c>
      <c r="U3086">
        <v>742.21</v>
      </c>
      <c r="V3086">
        <v>236.34</v>
      </c>
      <c r="W3086">
        <v>161.81</v>
      </c>
      <c r="Y3086">
        <v>142.59</v>
      </c>
      <c r="AA3086">
        <v>380.71</v>
      </c>
      <c r="AC3086">
        <v>24.01</v>
      </c>
      <c r="AD3086">
        <v>22.2</v>
      </c>
      <c r="AE3086">
        <v>185.38</v>
      </c>
      <c r="AF3086">
        <v>70425</v>
      </c>
    </row>
    <row r="3087" spans="1:37" hidden="1" x14ac:dyDescent="0.25">
      <c r="A3087" t="s">
        <v>7395</v>
      </c>
      <c r="B3087" t="s">
        <v>7396</v>
      </c>
      <c r="C3087" t="s">
        <v>419</v>
      </c>
      <c r="D3087">
        <v>66.53</v>
      </c>
      <c r="E3087">
        <v>27.98</v>
      </c>
      <c r="F3087" t="s">
        <v>10127</v>
      </c>
      <c r="G3087" t="s">
        <v>10127</v>
      </c>
      <c r="H3087">
        <v>100</v>
      </c>
      <c r="I3087">
        <v>31.62</v>
      </c>
      <c r="J3087">
        <v>3161.74</v>
      </c>
      <c r="K3087">
        <v>632.35</v>
      </c>
      <c r="L3087">
        <v>41.1</v>
      </c>
      <c r="M3087">
        <v>28.46</v>
      </c>
      <c r="N3087">
        <v>316.17</v>
      </c>
      <c r="O3087">
        <v>948.52</v>
      </c>
      <c r="P3087">
        <v>37.94</v>
      </c>
      <c r="Q3087">
        <v>41.1</v>
      </c>
      <c r="R3087">
        <v>-25.29</v>
      </c>
      <c r="S3087">
        <v>-22.13</v>
      </c>
      <c r="T3087">
        <v>-2.6</v>
      </c>
      <c r="U3087">
        <v>5.95</v>
      </c>
      <c r="V3087">
        <v>-10.9</v>
      </c>
      <c r="W3087">
        <v>27.35</v>
      </c>
      <c r="X3087">
        <v>27.4</v>
      </c>
      <c r="Y3087">
        <v>27.33</v>
      </c>
      <c r="Z3087">
        <v>27.17</v>
      </c>
      <c r="AA3087">
        <v>-3.2</v>
      </c>
      <c r="AB3087">
        <v>3.21</v>
      </c>
      <c r="AC3087">
        <v>70.08</v>
      </c>
      <c r="AD3087">
        <v>76.86</v>
      </c>
      <c r="AE3087">
        <v>30.28</v>
      </c>
      <c r="AF3087">
        <v>25808.65</v>
      </c>
      <c r="AG3087">
        <v>69</v>
      </c>
      <c r="AI3087">
        <v>18</v>
      </c>
      <c r="AK3087">
        <v>77</v>
      </c>
    </row>
    <row r="3088" spans="1:37" hidden="1" x14ac:dyDescent="0.25">
      <c r="A3088" t="s">
        <v>5837</v>
      </c>
      <c r="B3088" t="s">
        <v>5838</v>
      </c>
      <c r="C3088" t="s">
        <v>299</v>
      </c>
      <c r="D3088">
        <v>66.47</v>
      </c>
      <c r="E3088">
        <v>70.31</v>
      </c>
      <c r="F3088" t="s">
        <v>10127</v>
      </c>
      <c r="G3088" t="s">
        <v>10127</v>
      </c>
      <c r="H3088">
        <v>100</v>
      </c>
      <c r="I3088">
        <v>79.45</v>
      </c>
      <c r="J3088">
        <v>7945.03</v>
      </c>
      <c r="K3088">
        <v>1589.01</v>
      </c>
      <c r="L3088">
        <v>103.29</v>
      </c>
      <c r="M3088">
        <v>71.510000000000005</v>
      </c>
      <c r="N3088">
        <v>794.5</v>
      </c>
      <c r="O3088">
        <v>2383.5100000000002</v>
      </c>
      <c r="P3088">
        <v>95.34</v>
      </c>
      <c r="Q3088">
        <v>103.29</v>
      </c>
      <c r="R3088">
        <v>-63.56</v>
      </c>
      <c r="S3088">
        <v>-55.62</v>
      </c>
      <c r="T3088">
        <v>20.14</v>
      </c>
      <c r="U3088">
        <v>5.77</v>
      </c>
      <c r="V3088">
        <v>-5.47</v>
      </c>
      <c r="W3088">
        <v>66.31</v>
      </c>
      <c r="X3088">
        <v>65.84</v>
      </c>
      <c r="Y3088">
        <v>65.08</v>
      </c>
      <c r="Z3088">
        <v>65.73</v>
      </c>
      <c r="AA3088">
        <v>-0.17</v>
      </c>
      <c r="AB3088">
        <v>7.38</v>
      </c>
      <c r="AC3088">
        <v>91.47</v>
      </c>
      <c r="AD3088">
        <v>79.94</v>
      </c>
      <c r="AE3088">
        <v>61.67</v>
      </c>
      <c r="AF3088">
        <v>14297.57</v>
      </c>
      <c r="AG3088">
        <v>38</v>
      </c>
    </row>
    <row r="3089" spans="1:37" hidden="1" x14ac:dyDescent="0.25">
      <c r="A3089" t="s">
        <v>3986</v>
      </c>
      <c r="B3089" t="s">
        <v>3987</v>
      </c>
      <c r="C3089" t="s">
        <v>776</v>
      </c>
      <c r="D3089">
        <v>66.11</v>
      </c>
      <c r="E3089">
        <v>175.8</v>
      </c>
      <c r="F3089" t="s">
        <v>10127</v>
      </c>
      <c r="G3089" t="s">
        <v>10127</v>
      </c>
      <c r="H3089">
        <v>100</v>
      </c>
      <c r="I3089">
        <v>198.65</v>
      </c>
      <c r="J3089">
        <v>19865.400000000001</v>
      </c>
      <c r="K3089">
        <v>3973.08</v>
      </c>
      <c r="L3089">
        <v>258.25</v>
      </c>
      <c r="M3089">
        <v>178.79</v>
      </c>
      <c r="N3089">
        <v>1986.54</v>
      </c>
      <c r="O3089">
        <v>5959.62</v>
      </c>
      <c r="P3089">
        <v>238.38</v>
      </c>
      <c r="Q3089">
        <v>258.25</v>
      </c>
      <c r="R3089">
        <v>-158.91999999999999</v>
      </c>
      <c r="S3089">
        <v>-139.06</v>
      </c>
      <c r="T3089">
        <v>183.63</v>
      </c>
      <c r="U3089">
        <v>10.37</v>
      </c>
      <c r="V3089">
        <v>-23.15</v>
      </c>
      <c r="W3089">
        <v>167.06</v>
      </c>
      <c r="X3089">
        <v>164.83</v>
      </c>
      <c r="Y3089">
        <v>162.5</v>
      </c>
      <c r="Z3089">
        <v>162.59</v>
      </c>
      <c r="AA3089">
        <v>-9.39</v>
      </c>
      <c r="AB3089">
        <v>7.21</v>
      </c>
      <c r="AC3089">
        <v>92.31</v>
      </c>
      <c r="AD3089">
        <v>76.930000000000007</v>
      </c>
      <c r="AE3089">
        <v>5.59</v>
      </c>
      <c r="AF3089">
        <v>3991.74</v>
      </c>
      <c r="AG3089">
        <v>69</v>
      </c>
      <c r="AI3089">
        <v>92</v>
      </c>
      <c r="AJ3089">
        <v>100</v>
      </c>
      <c r="AK3089">
        <v>99</v>
      </c>
    </row>
    <row r="3090" spans="1:37" hidden="1" x14ac:dyDescent="0.25">
      <c r="A3090" t="s">
        <v>9746</v>
      </c>
      <c r="B3090" t="s">
        <v>9747</v>
      </c>
      <c r="C3090" t="s">
        <v>33</v>
      </c>
      <c r="D3090">
        <v>65.930000000000007</v>
      </c>
      <c r="E3090">
        <v>0.7</v>
      </c>
      <c r="F3090" t="s">
        <v>10127</v>
      </c>
      <c r="G3090" t="s">
        <v>10127</v>
      </c>
      <c r="H3090">
        <v>100</v>
      </c>
      <c r="I3090">
        <v>0.79</v>
      </c>
      <c r="J3090">
        <v>79.099999999999994</v>
      </c>
      <c r="K3090">
        <v>15.82</v>
      </c>
      <c r="L3090">
        <v>1.03</v>
      </c>
      <c r="M3090">
        <v>0.71</v>
      </c>
      <c r="N3090">
        <v>7.91</v>
      </c>
      <c r="O3090">
        <v>23.73</v>
      </c>
      <c r="P3090">
        <v>0.95</v>
      </c>
      <c r="Q3090">
        <v>1.03</v>
      </c>
      <c r="R3090">
        <v>-0.63</v>
      </c>
      <c r="S3090">
        <v>-0.55000000000000004</v>
      </c>
      <c r="T3090">
        <v>-0.04</v>
      </c>
      <c r="U3090">
        <v>0</v>
      </c>
      <c r="V3090">
        <v>0</v>
      </c>
      <c r="W3090">
        <v>0.67</v>
      </c>
      <c r="X3090">
        <v>0.81</v>
      </c>
      <c r="Y3090">
        <v>0.66</v>
      </c>
      <c r="Z3090">
        <v>0.8</v>
      </c>
      <c r="AA3090">
        <v>0</v>
      </c>
      <c r="AB3090">
        <v>2.15</v>
      </c>
      <c r="AC3090">
        <v>80</v>
      </c>
      <c r="AD3090">
        <v>80</v>
      </c>
      <c r="AE3090">
        <v>0.81</v>
      </c>
      <c r="AF3090">
        <v>1668705</v>
      </c>
      <c r="AG3090">
        <v>47</v>
      </c>
    </row>
    <row r="3091" spans="1:37" hidden="1" x14ac:dyDescent="0.25">
      <c r="A3091" t="s">
        <v>9758</v>
      </c>
      <c r="B3091" t="s">
        <v>9759</v>
      </c>
      <c r="C3091" t="s">
        <v>1404</v>
      </c>
      <c r="D3091">
        <v>65.849999999999994</v>
      </c>
      <c r="E3091">
        <v>0.81</v>
      </c>
      <c r="F3091" t="s">
        <v>10127</v>
      </c>
      <c r="G3091" t="s">
        <v>10127</v>
      </c>
      <c r="H3091">
        <v>100</v>
      </c>
      <c r="I3091">
        <v>0.92</v>
      </c>
      <c r="J3091">
        <v>91.53</v>
      </c>
      <c r="K3091">
        <v>18.309999999999999</v>
      </c>
      <c r="L3091">
        <v>1.19</v>
      </c>
      <c r="M3091">
        <v>0.82</v>
      </c>
      <c r="N3091">
        <v>9.15</v>
      </c>
      <c r="O3091">
        <v>27.46</v>
      </c>
      <c r="P3091">
        <v>1.1000000000000001</v>
      </c>
      <c r="Q3091">
        <v>1.19</v>
      </c>
      <c r="R3091">
        <v>-0.73</v>
      </c>
      <c r="S3091">
        <v>-0.64</v>
      </c>
      <c r="T3091">
        <v>-153.15</v>
      </c>
      <c r="U3091">
        <v>3.2</v>
      </c>
      <c r="V3091">
        <v>-8.1999999999999993</v>
      </c>
      <c r="W3091">
        <v>0.77</v>
      </c>
      <c r="X3091">
        <v>0.76</v>
      </c>
      <c r="Y3091">
        <v>0.77</v>
      </c>
      <c r="Z3091">
        <v>0.76</v>
      </c>
      <c r="AA3091">
        <v>-2.83</v>
      </c>
      <c r="AB3091">
        <v>6.86</v>
      </c>
      <c r="AC3091">
        <v>72.58</v>
      </c>
      <c r="AD3091">
        <v>72.73</v>
      </c>
      <c r="AE3091">
        <v>0.68</v>
      </c>
      <c r="AF3091">
        <v>2516234.91</v>
      </c>
      <c r="AG3091">
        <v>30</v>
      </c>
      <c r="AI3091">
        <v>52</v>
      </c>
      <c r="AK3091">
        <v>50</v>
      </c>
    </row>
    <row r="3092" spans="1:37" hidden="1" x14ac:dyDescent="0.25">
      <c r="A3092" t="s">
        <v>3564</v>
      </c>
      <c r="B3092" t="s">
        <v>3565</v>
      </c>
      <c r="D3092">
        <v>65.650000000000006</v>
      </c>
      <c r="E3092">
        <v>192.25</v>
      </c>
      <c r="F3092" t="s">
        <v>10127</v>
      </c>
      <c r="G3092" t="s">
        <v>10127</v>
      </c>
      <c r="H3092">
        <v>100</v>
      </c>
      <c r="I3092">
        <v>217.24</v>
      </c>
      <c r="J3092">
        <v>21724.25</v>
      </c>
      <c r="K3092">
        <v>4344.8500000000004</v>
      </c>
      <c r="L3092">
        <v>282.42</v>
      </c>
      <c r="M3092">
        <v>195.52</v>
      </c>
      <c r="N3092">
        <v>2172.42</v>
      </c>
      <c r="O3092">
        <v>6517.27</v>
      </c>
      <c r="P3092">
        <v>260.69</v>
      </c>
      <c r="Q3092">
        <v>282.42</v>
      </c>
      <c r="R3092">
        <v>-173.79</v>
      </c>
      <c r="S3092">
        <v>-152.07</v>
      </c>
      <c r="T3092">
        <v>17.690000000000001</v>
      </c>
      <c r="U3092">
        <v>2.65</v>
      </c>
      <c r="V3092">
        <v>-8.36</v>
      </c>
      <c r="W3092">
        <v>197.09</v>
      </c>
      <c r="X3092">
        <v>209.23</v>
      </c>
      <c r="Y3092">
        <v>197.74</v>
      </c>
      <c r="Z3092">
        <v>210.49</v>
      </c>
      <c r="AA3092">
        <v>-3.17</v>
      </c>
      <c r="AB3092">
        <v>-4.5599999999999996</v>
      </c>
      <c r="AC3092">
        <v>7.77</v>
      </c>
      <c r="AD3092">
        <v>7.19</v>
      </c>
      <c r="AE3092">
        <v>218.2</v>
      </c>
      <c r="AF3092">
        <v>8781</v>
      </c>
      <c r="AG3092">
        <v>30</v>
      </c>
      <c r="AI3092">
        <v>5</v>
      </c>
      <c r="AJ3092">
        <v>78</v>
      </c>
      <c r="AK3092">
        <v>6</v>
      </c>
    </row>
    <row r="3093" spans="1:37" hidden="1" x14ac:dyDescent="0.25">
      <c r="A3093" t="s">
        <v>8198</v>
      </c>
      <c r="B3093" t="s">
        <v>8199</v>
      </c>
      <c r="C3093" t="s">
        <v>562</v>
      </c>
      <c r="D3093">
        <v>65.5</v>
      </c>
      <c r="E3093">
        <v>11.87</v>
      </c>
      <c r="F3093" t="s">
        <v>10127</v>
      </c>
      <c r="G3093" t="s">
        <v>10127</v>
      </c>
      <c r="H3093">
        <v>100</v>
      </c>
      <c r="I3093">
        <v>13.41</v>
      </c>
      <c r="J3093">
        <v>1341.31</v>
      </c>
      <c r="K3093">
        <v>268.26</v>
      </c>
      <c r="L3093">
        <v>17.440000000000001</v>
      </c>
      <c r="M3093">
        <v>12.07</v>
      </c>
      <c r="N3093">
        <v>134.13</v>
      </c>
      <c r="O3093">
        <v>402.39</v>
      </c>
      <c r="P3093">
        <v>16.100000000000001</v>
      </c>
      <c r="Q3093">
        <v>17.440000000000001</v>
      </c>
      <c r="R3093">
        <v>-10.73</v>
      </c>
      <c r="S3093">
        <v>-9.39</v>
      </c>
      <c r="T3093">
        <v>8.42</v>
      </c>
      <c r="U3093">
        <v>9.84</v>
      </c>
      <c r="V3093">
        <v>-16.27</v>
      </c>
      <c r="W3093">
        <v>13.34</v>
      </c>
      <c r="X3093">
        <v>16.03</v>
      </c>
      <c r="Y3093">
        <v>13.51</v>
      </c>
      <c r="Z3093">
        <v>16.89</v>
      </c>
      <c r="AA3093">
        <v>-4.97</v>
      </c>
      <c r="AB3093">
        <v>-17.2</v>
      </c>
      <c r="AC3093">
        <v>1.83</v>
      </c>
      <c r="AD3093">
        <v>0</v>
      </c>
      <c r="AE3093">
        <v>14.37</v>
      </c>
      <c r="AF3093">
        <v>461244.89</v>
      </c>
      <c r="AG3093">
        <v>37</v>
      </c>
      <c r="AI3093">
        <v>7</v>
      </c>
      <c r="AK3093">
        <v>53</v>
      </c>
    </row>
    <row r="3094" spans="1:37" hidden="1" x14ac:dyDescent="0.25">
      <c r="A3094" t="s">
        <v>3515</v>
      </c>
      <c r="B3094" t="s">
        <v>3516</v>
      </c>
      <c r="C3094" t="s">
        <v>2340</v>
      </c>
      <c r="D3094">
        <v>65.42</v>
      </c>
      <c r="E3094">
        <v>219</v>
      </c>
      <c r="F3094" t="s">
        <v>10127</v>
      </c>
      <c r="G3094" t="s">
        <v>10127</v>
      </c>
      <c r="H3094">
        <v>100</v>
      </c>
      <c r="I3094">
        <v>247.47</v>
      </c>
      <c r="J3094">
        <v>24747</v>
      </c>
      <c r="K3094">
        <v>4949.3999999999996</v>
      </c>
      <c r="L3094">
        <v>321.70999999999998</v>
      </c>
      <c r="M3094">
        <v>222.72</v>
      </c>
      <c r="N3094">
        <v>2474.6999999999998</v>
      </c>
      <c r="O3094">
        <v>7424.1</v>
      </c>
      <c r="P3094">
        <v>296.95999999999998</v>
      </c>
      <c r="Q3094">
        <v>321.70999999999998</v>
      </c>
      <c r="R3094">
        <v>-197.98</v>
      </c>
      <c r="S3094">
        <v>-173.23</v>
      </c>
      <c r="T3094">
        <v>19.190000000000001</v>
      </c>
      <c r="U3094">
        <v>12.12</v>
      </c>
      <c r="V3094">
        <v>-5.0599999999999996</v>
      </c>
      <c r="W3094">
        <v>216.49</v>
      </c>
      <c r="X3094">
        <v>215.15</v>
      </c>
      <c r="Y3094">
        <v>215.36</v>
      </c>
      <c r="Z3094">
        <v>216.02</v>
      </c>
      <c r="AA3094">
        <v>2.82</v>
      </c>
      <c r="AB3094">
        <v>1.38</v>
      </c>
      <c r="AC3094">
        <v>69.75</v>
      </c>
      <c r="AD3094">
        <v>64.55</v>
      </c>
      <c r="AE3094">
        <v>192.39</v>
      </c>
      <c r="AF3094">
        <v>1124.6500000000001</v>
      </c>
      <c r="AG3094">
        <v>25</v>
      </c>
      <c r="AI3094">
        <v>28</v>
      </c>
      <c r="AJ3094">
        <v>82</v>
      </c>
      <c r="AK3094">
        <v>50</v>
      </c>
    </row>
    <row r="3095" spans="1:37" hidden="1" x14ac:dyDescent="0.25">
      <c r="A3095" t="s">
        <v>4220</v>
      </c>
      <c r="B3095" t="s">
        <v>4221</v>
      </c>
      <c r="C3095" t="s">
        <v>224</v>
      </c>
      <c r="D3095">
        <v>65.42</v>
      </c>
      <c r="E3095">
        <v>130</v>
      </c>
      <c r="F3095" t="s">
        <v>10127</v>
      </c>
      <c r="G3095" t="s">
        <v>10127</v>
      </c>
      <c r="H3095">
        <v>100</v>
      </c>
      <c r="I3095">
        <v>146.9</v>
      </c>
      <c r="J3095">
        <v>14690</v>
      </c>
      <c r="K3095">
        <v>2938</v>
      </c>
      <c r="L3095">
        <v>190.97</v>
      </c>
      <c r="M3095">
        <v>132.21</v>
      </c>
      <c r="N3095">
        <v>1469</v>
      </c>
      <c r="O3095">
        <v>4407</v>
      </c>
      <c r="P3095">
        <v>176.28</v>
      </c>
      <c r="Q3095">
        <v>190.97</v>
      </c>
      <c r="R3095">
        <v>-117.52</v>
      </c>
      <c r="S3095">
        <v>-102.83</v>
      </c>
      <c r="T3095">
        <v>27.15</v>
      </c>
      <c r="U3095">
        <v>3.33</v>
      </c>
      <c r="V3095">
        <v>-13.65</v>
      </c>
      <c r="W3095">
        <v>130.94999999999999</v>
      </c>
      <c r="X3095">
        <v>147.38</v>
      </c>
      <c r="Y3095">
        <v>129.9</v>
      </c>
      <c r="Z3095">
        <v>150.22999999999999</v>
      </c>
      <c r="AA3095">
        <v>-5.92</v>
      </c>
      <c r="AB3095">
        <v>-3.6</v>
      </c>
      <c r="AC3095">
        <v>50</v>
      </c>
      <c r="AD3095">
        <v>50</v>
      </c>
      <c r="AE3095">
        <v>120.01</v>
      </c>
      <c r="AF3095">
        <v>7647.06</v>
      </c>
      <c r="AG3095">
        <v>15</v>
      </c>
      <c r="AJ3095">
        <v>69</v>
      </c>
    </row>
    <row r="3096" spans="1:37" hidden="1" x14ac:dyDescent="0.25">
      <c r="A3096" t="s">
        <v>6381</v>
      </c>
      <c r="B3096" t="s">
        <v>6382</v>
      </c>
      <c r="C3096" t="s">
        <v>373</v>
      </c>
      <c r="D3096">
        <v>65.37</v>
      </c>
      <c r="E3096">
        <v>49</v>
      </c>
      <c r="F3096" t="s">
        <v>10127</v>
      </c>
      <c r="G3096" t="s">
        <v>10127</v>
      </c>
      <c r="H3096">
        <v>100</v>
      </c>
      <c r="I3096">
        <v>55.37</v>
      </c>
      <c r="J3096">
        <v>5537</v>
      </c>
      <c r="K3096">
        <v>1107.4000000000001</v>
      </c>
      <c r="L3096">
        <v>71.98</v>
      </c>
      <c r="M3096">
        <v>49.83</v>
      </c>
      <c r="N3096">
        <v>553.70000000000005</v>
      </c>
      <c r="O3096">
        <v>1661.1</v>
      </c>
      <c r="P3096">
        <v>66.44</v>
      </c>
      <c r="Q3096">
        <v>71.98</v>
      </c>
      <c r="R3096">
        <v>-44.3</v>
      </c>
      <c r="S3096">
        <v>-38.76</v>
      </c>
      <c r="T3096">
        <v>16.059999999999999</v>
      </c>
      <c r="U3096">
        <v>16.53</v>
      </c>
      <c r="V3096">
        <v>-2.5099999999999998</v>
      </c>
      <c r="W3096">
        <v>49.47</v>
      </c>
      <c r="X3096">
        <v>49.13</v>
      </c>
      <c r="Y3096">
        <v>49.57</v>
      </c>
      <c r="Z3096">
        <v>50.22</v>
      </c>
      <c r="AA3096">
        <v>6.16</v>
      </c>
      <c r="AB3096">
        <v>-1.64</v>
      </c>
      <c r="AC3096">
        <v>34.119999999999997</v>
      </c>
      <c r="AD3096">
        <v>32.94</v>
      </c>
      <c r="AE3096">
        <v>45.41</v>
      </c>
      <c r="AF3096">
        <v>3886.26</v>
      </c>
      <c r="AG3096">
        <v>3</v>
      </c>
      <c r="AI3096">
        <v>70</v>
      </c>
      <c r="AK3096">
        <v>85</v>
      </c>
    </row>
    <row r="3097" spans="1:37" hidden="1" x14ac:dyDescent="0.25">
      <c r="A3097" t="s">
        <v>4124</v>
      </c>
      <c r="B3097" t="s">
        <v>4125</v>
      </c>
      <c r="C3097" t="s">
        <v>419</v>
      </c>
      <c r="D3097">
        <v>65.27</v>
      </c>
      <c r="E3097">
        <v>153.85</v>
      </c>
      <c r="F3097" t="s">
        <v>10127</v>
      </c>
      <c r="G3097" t="s">
        <v>10127</v>
      </c>
      <c r="H3097">
        <v>100</v>
      </c>
      <c r="I3097">
        <v>173.85</v>
      </c>
      <c r="J3097">
        <v>17385.05</v>
      </c>
      <c r="K3097">
        <v>3477.01</v>
      </c>
      <c r="L3097">
        <v>226.01</v>
      </c>
      <c r="M3097">
        <v>156.47</v>
      </c>
      <c r="N3097">
        <v>1738.51</v>
      </c>
      <c r="O3097">
        <v>5215.51</v>
      </c>
      <c r="P3097">
        <v>208.62</v>
      </c>
      <c r="Q3097">
        <v>226.01</v>
      </c>
      <c r="R3097">
        <v>-139.08000000000001</v>
      </c>
      <c r="S3097">
        <v>-121.7</v>
      </c>
      <c r="T3097">
        <v>-8.31</v>
      </c>
      <c r="U3097">
        <v>3.73</v>
      </c>
      <c r="V3097">
        <v>-5.09</v>
      </c>
      <c r="W3097">
        <v>153.05000000000001</v>
      </c>
      <c r="X3097">
        <v>153.80000000000001</v>
      </c>
      <c r="Y3097">
        <v>152.86000000000001</v>
      </c>
      <c r="Z3097">
        <v>153.59</v>
      </c>
      <c r="AA3097">
        <v>-0.87</v>
      </c>
      <c r="AB3097">
        <v>0.9</v>
      </c>
      <c r="AC3097">
        <v>50.49</v>
      </c>
      <c r="AD3097">
        <v>47.2</v>
      </c>
      <c r="AE3097">
        <v>142.16999999999999</v>
      </c>
      <c r="AF3097">
        <v>886.61</v>
      </c>
      <c r="AG3097">
        <v>24</v>
      </c>
      <c r="AI3097">
        <v>17</v>
      </c>
      <c r="AK3097">
        <v>85</v>
      </c>
    </row>
    <row r="3098" spans="1:37" hidden="1" x14ac:dyDescent="0.25">
      <c r="A3098" t="s">
        <v>7120</v>
      </c>
      <c r="B3098" t="s">
        <v>7121</v>
      </c>
      <c r="C3098" t="s">
        <v>537</v>
      </c>
      <c r="D3098">
        <v>65.11</v>
      </c>
      <c r="E3098">
        <v>37.450000000000003</v>
      </c>
      <c r="F3098" t="s">
        <v>10127</v>
      </c>
      <c r="G3098" t="s">
        <v>10127</v>
      </c>
      <c r="H3098">
        <v>100</v>
      </c>
      <c r="I3098">
        <v>42.32</v>
      </c>
      <c r="J3098">
        <v>4231.8500000000004</v>
      </c>
      <c r="K3098">
        <v>846.37</v>
      </c>
      <c r="L3098">
        <v>55.01</v>
      </c>
      <c r="M3098">
        <v>38.090000000000003</v>
      </c>
      <c r="N3098">
        <v>423.19</v>
      </c>
      <c r="O3098">
        <v>1269.56</v>
      </c>
      <c r="P3098">
        <v>50.78</v>
      </c>
      <c r="Q3098">
        <v>55.01</v>
      </c>
      <c r="R3098">
        <v>-33.85</v>
      </c>
      <c r="S3098">
        <v>-29.62</v>
      </c>
      <c r="T3098">
        <v>20.67</v>
      </c>
      <c r="U3098">
        <v>10.76</v>
      </c>
      <c r="V3098">
        <v>-10.96</v>
      </c>
      <c r="W3098">
        <v>34.549999999999997</v>
      </c>
      <c r="X3098">
        <v>33.51</v>
      </c>
      <c r="Y3098">
        <v>34.35</v>
      </c>
      <c r="Z3098">
        <v>34.96</v>
      </c>
      <c r="AA3098">
        <v>-1.28</v>
      </c>
      <c r="AB3098">
        <v>8.56</v>
      </c>
      <c r="AC3098">
        <v>54.52</v>
      </c>
      <c r="AD3098">
        <v>76.569999999999993</v>
      </c>
      <c r="AE3098">
        <v>38.64</v>
      </c>
      <c r="AF3098">
        <v>95133.22</v>
      </c>
      <c r="AG3098">
        <v>28</v>
      </c>
      <c r="AI3098">
        <v>46</v>
      </c>
      <c r="AK3098">
        <v>60</v>
      </c>
    </row>
    <row r="3099" spans="1:37" hidden="1" x14ac:dyDescent="0.25">
      <c r="A3099" t="s">
        <v>9155</v>
      </c>
      <c r="B3099" t="s">
        <v>9156</v>
      </c>
      <c r="D3099">
        <v>65.069999999999993</v>
      </c>
      <c r="E3099">
        <v>5.87</v>
      </c>
      <c r="F3099" t="s">
        <v>10127</v>
      </c>
      <c r="G3099" t="s">
        <v>10127</v>
      </c>
      <c r="H3099">
        <v>100</v>
      </c>
      <c r="I3099">
        <v>6.63</v>
      </c>
      <c r="J3099">
        <v>663.31</v>
      </c>
      <c r="K3099">
        <v>132.66</v>
      </c>
      <c r="L3099">
        <v>8.6199999999999992</v>
      </c>
      <c r="M3099">
        <v>5.97</v>
      </c>
      <c r="N3099">
        <v>66.33</v>
      </c>
      <c r="O3099">
        <v>198.99</v>
      </c>
      <c r="P3099">
        <v>7.96</v>
      </c>
      <c r="Q3099">
        <v>8.6199999999999992</v>
      </c>
      <c r="R3099">
        <v>-5.31</v>
      </c>
      <c r="S3099">
        <v>-4.6399999999999997</v>
      </c>
      <c r="T3099">
        <v>32.049999999999997</v>
      </c>
      <c r="U3099">
        <v>4.63</v>
      </c>
      <c r="V3099">
        <v>-5.45</v>
      </c>
      <c r="W3099">
        <v>5.73</v>
      </c>
      <c r="X3099">
        <v>5.62</v>
      </c>
      <c r="Y3099">
        <v>5.68</v>
      </c>
      <c r="Z3099">
        <v>5.65</v>
      </c>
      <c r="AA3099">
        <v>-0.66</v>
      </c>
      <c r="AB3099">
        <v>3.84</v>
      </c>
      <c r="AC3099">
        <v>60.7</v>
      </c>
      <c r="AD3099">
        <v>61.79</v>
      </c>
      <c r="AE3099">
        <v>5.23</v>
      </c>
      <c r="AF3099">
        <v>120203.91</v>
      </c>
      <c r="AG3099">
        <v>20</v>
      </c>
      <c r="AI3099">
        <v>7</v>
      </c>
      <c r="AK3099">
        <v>3</v>
      </c>
    </row>
    <row r="3100" spans="1:37" hidden="1" x14ac:dyDescent="0.25">
      <c r="A3100" t="s">
        <v>5014</v>
      </c>
      <c r="B3100" t="s">
        <v>5015</v>
      </c>
      <c r="D3100">
        <v>65.010000000000005</v>
      </c>
      <c r="E3100">
        <v>129.85</v>
      </c>
      <c r="F3100" t="s">
        <v>10127</v>
      </c>
      <c r="G3100" t="s">
        <v>10127</v>
      </c>
      <c r="H3100">
        <v>100</v>
      </c>
      <c r="I3100">
        <v>146.72999999999999</v>
      </c>
      <c r="J3100">
        <v>14673.05</v>
      </c>
      <c r="K3100">
        <v>2934.61</v>
      </c>
      <c r="L3100">
        <v>190.75</v>
      </c>
      <c r="M3100">
        <v>132.06</v>
      </c>
      <c r="N3100">
        <v>1467.3</v>
      </c>
      <c r="O3100">
        <v>4401.92</v>
      </c>
      <c r="P3100">
        <v>176.08</v>
      </c>
      <c r="Q3100">
        <v>190.75</v>
      </c>
      <c r="R3100">
        <v>-117.38</v>
      </c>
      <c r="S3100">
        <v>-102.71</v>
      </c>
      <c r="T3100">
        <v>9.14</v>
      </c>
      <c r="U3100">
        <v>10.58</v>
      </c>
      <c r="V3100">
        <v>-12.37</v>
      </c>
      <c r="W3100">
        <v>119.61</v>
      </c>
      <c r="X3100">
        <v>99.83</v>
      </c>
      <c r="Y3100">
        <v>119</v>
      </c>
      <c r="Z3100">
        <v>97.09</v>
      </c>
      <c r="AA3100">
        <v>-2.23</v>
      </c>
      <c r="AB3100">
        <v>16.41</v>
      </c>
      <c r="AC3100">
        <v>100</v>
      </c>
      <c r="AD3100">
        <v>100</v>
      </c>
      <c r="AE3100">
        <v>120.49</v>
      </c>
      <c r="AF3100">
        <v>41988</v>
      </c>
      <c r="AG3100">
        <v>49</v>
      </c>
      <c r="AI3100">
        <v>98</v>
      </c>
      <c r="AK3100">
        <v>87</v>
      </c>
    </row>
    <row r="3101" spans="1:37" hidden="1" x14ac:dyDescent="0.25">
      <c r="A3101" t="s">
        <v>7338</v>
      </c>
      <c r="B3101" t="s">
        <v>7339</v>
      </c>
      <c r="C3101" t="s">
        <v>331</v>
      </c>
      <c r="D3101">
        <v>64.95</v>
      </c>
      <c r="E3101">
        <v>23.19</v>
      </c>
      <c r="F3101" t="s">
        <v>10127</v>
      </c>
      <c r="G3101" t="s">
        <v>10127</v>
      </c>
      <c r="H3101">
        <v>100</v>
      </c>
      <c r="I3101">
        <v>26.2</v>
      </c>
      <c r="J3101">
        <v>2620.4699999999998</v>
      </c>
      <c r="K3101">
        <v>524.09</v>
      </c>
      <c r="L3101">
        <v>34.07</v>
      </c>
      <c r="M3101">
        <v>23.58</v>
      </c>
      <c r="N3101">
        <v>262.05</v>
      </c>
      <c r="O3101">
        <v>786.14</v>
      </c>
      <c r="P3101">
        <v>31.45</v>
      </c>
      <c r="Q3101">
        <v>34.07</v>
      </c>
      <c r="R3101">
        <v>-20.96</v>
      </c>
      <c r="S3101">
        <v>-18.34</v>
      </c>
      <c r="T3101">
        <v>32.97</v>
      </c>
      <c r="U3101">
        <v>12.02</v>
      </c>
      <c r="V3101">
        <v>-6.27</v>
      </c>
      <c r="W3101">
        <v>26.65</v>
      </c>
      <c r="X3101">
        <v>28.49</v>
      </c>
      <c r="Y3101">
        <v>27.62</v>
      </c>
      <c r="Z3101">
        <v>28.2</v>
      </c>
      <c r="AA3101">
        <v>2.06</v>
      </c>
      <c r="AB3101">
        <v>-16.63</v>
      </c>
      <c r="AC3101">
        <v>16.22</v>
      </c>
      <c r="AD3101">
        <v>20.420000000000002</v>
      </c>
      <c r="AE3101">
        <v>32.880000000000003</v>
      </c>
      <c r="AF3101">
        <v>283000.17</v>
      </c>
      <c r="AG3101">
        <v>67</v>
      </c>
      <c r="AI3101">
        <v>2</v>
      </c>
      <c r="AJ3101">
        <v>99</v>
      </c>
      <c r="AK3101">
        <v>77</v>
      </c>
    </row>
    <row r="3102" spans="1:37" hidden="1" x14ac:dyDescent="0.25">
      <c r="A3102" t="s">
        <v>6583</v>
      </c>
      <c r="B3102" t="s">
        <v>6584</v>
      </c>
      <c r="C3102" t="s">
        <v>357</v>
      </c>
      <c r="D3102">
        <v>64.680000000000007</v>
      </c>
      <c r="E3102">
        <v>44.5</v>
      </c>
      <c r="F3102" t="s">
        <v>10127</v>
      </c>
      <c r="G3102" t="s">
        <v>10127</v>
      </c>
      <c r="H3102">
        <v>100</v>
      </c>
      <c r="I3102">
        <v>50.28</v>
      </c>
      <c r="J3102">
        <v>5028.5</v>
      </c>
      <c r="K3102">
        <v>1005.7</v>
      </c>
      <c r="L3102">
        <v>65.37</v>
      </c>
      <c r="M3102">
        <v>45.26</v>
      </c>
      <c r="N3102">
        <v>502.85</v>
      </c>
      <c r="O3102">
        <v>1508.55</v>
      </c>
      <c r="P3102">
        <v>60.34</v>
      </c>
      <c r="Q3102">
        <v>65.37</v>
      </c>
      <c r="R3102">
        <v>-40.229999999999997</v>
      </c>
      <c r="S3102">
        <v>-35.200000000000003</v>
      </c>
      <c r="T3102">
        <v>23.96</v>
      </c>
      <c r="U3102">
        <v>13.05</v>
      </c>
      <c r="V3102">
        <v>-0.66</v>
      </c>
      <c r="W3102">
        <v>45.19</v>
      </c>
      <c r="X3102">
        <v>44.6</v>
      </c>
      <c r="Y3102">
        <v>45.39</v>
      </c>
      <c r="Z3102">
        <v>44.82</v>
      </c>
      <c r="AA3102">
        <v>5.75</v>
      </c>
      <c r="AB3102">
        <v>-1.29</v>
      </c>
      <c r="AC3102">
        <v>55.56</v>
      </c>
      <c r="AD3102">
        <v>48.96</v>
      </c>
      <c r="AE3102">
        <v>43.33</v>
      </c>
      <c r="AF3102">
        <v>6375</v>
      </c>
      <c r="AG3102">
        <v>1</v>
      </c>
    </row>
    <row r="3103" spans="1:37" hidden="1" x14ac:dyDescent="0.25">
      <c r="A3103" t="s">
        <v>4745</v>
      </c>
      <c r="B3103" t="s">
        <v>4746</v>
      </c>
      <c r="C3103" t="s">
        <v>323</v>
      </c>
      <c r="D3103">
        <v>64.650000000000006</v>
      </c>
      <c r="E3103">
        <v>117.8</v>
      </c>
      <c r="F3103" t="s">
        <v>10127</v>
      </c>
      <c r="G3103" t="s">
        <v>10127</v>
      </c>
      <c r="H3103">
        <v>100</v>
      </c>
      <c r="I3103">
        <v>133.11000000000001</v>
      </c>
      <c r="J3103">
        <v>13311.4</v>
      </c>
      <c r="K3103">
        <v>2662.28</v>
      </c>
      <c r="L3103">
        <v>173.05</v>
      </c>
      <c r="M3103">
        <v>119.8</v>
      </c>
      <c r="N3103">
        <v>1331.14</v>
      </c>
      <c r="O3103">
        <v>3993.42</v>
      </c>
      <c r="P3103">
        <v>159.74</v>
      </c>
      <c r="Q3103">
        <v>173.05</v>
      </c>
      <c r="R3103">
        <v>-106.49</v>
      </c>
      <c r="S3103">
        <v>-93.18</v>
      </c>
      <c r="T3103">
        <v>28.23</v>
      </c>
      <c r="U3103">
        <v>3.99</v>
      </c>
      <c r="V3103">
        <v>-2.4500000000000002</v>
      </c>
      <c r="W3103">
        <v>113.35</v>
      </c>
      <c r="X3103">
        <v>115.8</v>
      </c>
      <c r="Y3103">
        <v>112.84</v>
      </c>
      <c r="Z3103">
        <v>115.91</v>
      </c>
      <c r="AA3103">
        <v>0.66</v>
      </c>
      <c r="AB3103">
        <v>3.64</v>
      </c>
      <c r="AC3103">
        <v>74.599999999999994</v>
      </c>
      <c r="AD3103">
        <v>95.88</v>
      </c>
      <c r="AE3103">
        <v>120.3</v>
      </c>
      <c r="AF3103">
        <v>3260.39</v>
      </c>
      <c r="AG3103">
        <v>12</v>
      </c>
      <c r="AI3103">
        <v>46</v>
      </c>
      <c r="AJ3103">
        <v>75</v>
      </c>
      <c r="AK3103">
        <v>74</v>
      </c>
    </row>
    <row r="3104" spans="1:37" hidden="1" x14ac:dyDescent="0.25">
      <c r="A3104" t="s">
        <v>7968</v>
      </c>
      <c r="B3104" t="s">
        <v>6507</v>
      </c>
      <c r="C3104" t="s">
        <v>391</v>
      </c>
      <c r="D3104">
        <v>64.44</v>
      </c>
      <c r="E3104">
        <v>18.72</v>
      </c>
      <c r="F3104" t="s">
        <v>10127</v>
      </c>
      <c r="G3104" t="s">
        <v>10127</v>
      </c>
      <c r="H3104">
        <v>100</v>
      </c>
      <c r="I3104">
        <v>21.15</v>
      </c>
      <c r="J3104">
        <v>2115.36</v>
      </c>
      <c r="K3104">
        <v>423.07</v>
      </c>
      <c r="L3104">
        <v>27.5</v>
      </c>
      <c r="M3104">
        <v>19.04</v>
      </c>
      <c r="N3104">
        <v>211.54</v>
      </c>
      <c r="O3104">
        <v>634.61</v>
      </c>
      <c r="P3104">
        <v>25.38</v>
      </c>
      <c r="Q3104">
        <v>27.5</v>
      </c>
      <c r="R3104">
        <v>-16.920000000000002</v>
      </c>
      <c r="S3104">
        <v>-14.81</v>
      </c>
      <c r="T3104">
        <v>-18.260000000000002</v>
      </c>
      <c r="U3104">
        <v>2.77</v>
      </c>
      <c r="V3104">
        <v>-8.57</v>
      </c>
      <c r="W3104">
        <v>18.5</v>
      </c>
      <c r="X3104">
        <v>19.2</v>
      </c>
      <c r="Y3104">
        <v>18.71</v>
      </c>
      <c r="Z3104">
        <v>19.45</v>
      </c>
      <c r="AA3104">
        <v>-3.23</v>
      </c>
      <c r="AB3104">
        <v>0.64</v>
      </c>
      <c r="AC3104">
        <v>56.6</v>
      </c>
      <c r="AD3104">
        <v>65.62</v>
      </c>
      <c r="AE3104">
        <v>20.9</v>
      </c>
      <c r="AF3104">
        <v>67051.350000000006</v>
      </c>
      <c r="AG3104">
        <v>30</v>
      </c>
      <c r="AI3104">
        <v>21</v>
      </c>
      <c r="AK3104">
        <v>26</v>
      </c>
    </row>
    <row r="3105" spans="1:37" hidden="1" x14ac:dyDescent="0.25">
      <c r="A3105" t="s">
        <v>5899</v>
      </c>
      <c r="B3105" t="s">
        <v>5900</v>
      </c>
      <c r="C3105" t="s">
        <v>391</v>
      </c>
      <c r="D3105">
        <v>64.44</v>
      </c>
      <c r="E3105">
        <v>89.77</v>
      </c>
      <c r="F3105" t="s">
        <v>10127</v>
      </c>
      <c r="G3105" t="s">
        <v>10127</v>
      </c>
      <c r="H3105">
        <v>100</v>
      </c>
      <c r="I3105">
        <v>101.44</v>
      </c>
      <c r="J3105">
        <v>10144.01</v>
      </c>
      <c r="K3105">
        <v>2028.8</v>
      </c>
      <c r="L3105">
        <v>131.87</v>
      </c>
      <c r="M3105">
        <v>91.3</v>
      </c>
      <c r="N3105">
        <v>1014.4</v>
      </c>
      <c r="O3105">
        <v>3043.2</v>
      </c>
      <c r="P3105">
        <v>121.73</v>
      </c>
      <c r="Q3105">
        <v>131.87</v>
      </c>
      <c r="R3105">
        <v>-81.150000000000006</v>
      </c>
      <c r="S3105">
        <v>-71.010000000000005</v>
      </c>
      <c r="T3105">
        <v>18.79</v>
      </c>
      <c r="U3105">
        <v>11.13</v>
      </c>
      <c r="V3105">
        <v>-2.95</v>
      </c>
      <c r="W3105">
        <v>80.84</v>
      </c>
      <c r="X3105">
        <v>63.38</v>
      </c>
      <c r="Y3105">
        <v>80.25</v>
      </c>
      <c r="Z3105">
        <v>58.12</v>
      </c>
      <c r="AA3105">
        <v>3.61</v>
      </c>
      <c r="AB3105">
        <v>24.02</v>
      </c>
      <c r="AC3105">
        <v>83.58</v>
      </c>
      <c r="AD3105">
        <v>74.33</v>
      </c>
      <c r="AE3105">
        <v>68.680000000000007</v>
      </c>
      <c r="AF3105">
        <v>528792.04</v>
      </c>
      <c r="AG3105">
        <v>24</v>
      </c>
      <c r="AI3105">
        <v>21</v>
      </c>
      <c r="AK3105">
        <v>93</v>
      </c>
    </row>
    <row r="3106" spans="1:37" hidden="1" x14ac:dyDescent="0.25">
      <c r="A3106" t="s">
        <v>2860</v>
      </c>
      <c r="B3106" t="s">
        <v>2861</v>
      </c>
      <c r="C3106" t="s">
        <v>934</v>
      </c>
      <c r="D3106">
        <v>64.290000000000006</v>
      </c>
      <c r="E3106">
        <v>360.1</v>
      </c>
      <c r="F3106" t="s">
        <v>10127</v>
      </c>
      <c r="G3106" t="s">
        <v>10127</v>
      </c>
      <c r="H3106">
        <v>100</v>
      </c>
      <c r="I3106">
        <v>406.91</v>
      </c>
      <c r="J3106">
        <v>40691.300000000003</v>
      </c>
      <c r="K3106">
        <v>8138.26</v>
      </c>
      <c r="L3106">
        <v>528.99</v>
      </c>
      <c r="M3106">
        <v>366.22</v>
      </c>
      <c r="N3106">
        <v>4069.13</v>
      </c>
      <c r="O3106">
        <v>12207.39</v>
      </c>
      <c r="P3106">
        <v>488.3</v>
      </c>
      <c r="Q3106">
        <v>528.99</v>
      </c>
      <c r="R3106">
        <v>-325.52999999999997</v>
      </c>
      <c r="S3106">
        <v>-284.83999999999997</v>
      </c>
      <c r="T3106">
        <v>1071.56</v>
      </c>
      <c r="U3106">
        <v>2.5099999999999998</v>
      </c>
      <c r="V3106">
        <v>-5.01</v>
      </c>
      <c r="W3106">
        <v>351.5</v>
      </c>
      <c r="X3106">
        <v>319.23</v>
      </c>
      <c r="Y3106">
        <v>355.56</v>
      </c>
      <c r="Z3106">
        <v>314.7</v>
      </c>
      <c r="AA3106">
        <v>-1.39</v>
      </c>
      <c r="AB3106">
        <v>7.31</v>
      </c>
      <c r="AC3106">
        <v>78.239999999999995</v>
      </c>
      <c r="AD3106">
        <v>73.55</v>
      </c>
      <c r="AE3106">
        <v>301.61</v>
      </c>
      <c r="AF3106">
        <v>6468.91</v>
      </c>
      <c r="AG3106">
        <v>1</v>
      </c>
      <c r="AI3106">
        <v>81</v>
      </c>
      <c r="AJ3106">
        <v>72</v>
      </c>
      <c r="AK3106">
        <v>88</v>
      </c>
    </row>
    <row r="3107" spans="1:37" hidden="1" x14ac:dyDescent="0.25">
      <c r="A3107" t="s">
        <v>7296</v>
      </c>
      <c r="B3107" t="s">
        <v>7297</v>
      </c>
      <c r="D3107">
        <v>64.290000000000006</v>
      </c>
      <c r="E3107">
        <v>34.630000000000003</v>
      </c>
      <c r="F3107" t="s">
        <v>10127</v>
      </c>
      <c r="G3107" t="s">
        <v>10127</v>
      </c>
      <c r="H3107">
        <v>100</v>
      </c>
      <c r="I3107">
        <v>39.130000000000003</v>
      </c>
      <c r="J3107">
        <v>3913.19</v>
      </c>
      <c r="K3107">
        <v>782.64</v>
      </c>
      <c r="L3107">
        <v>50.87</v>
      </c>
      <c r="M3107">
        <v>35.22</v>
      </c>
      <c r="N3107">
        <v>391.32</v>
      </c>
      <c r="O3107">
        <v>1173.96</v>
      </c>
      <c r="P3107">
        <v>46.96</v>
      </c>
      <c r="Q3107">
        <v>50.87</v>
      </c>
      <c r="R3107">
        <v>-31.31</v>
      </c>
      <c r="S3107">
        <v>-27.39</v>
      </c>
      <c r="T3107">
        <v>84.59</v>
      </c>
      <c r="U3107">
        <v>10.119999999999999</v>
      </c>
      <c r="V3107">
        <v>-17.71</v>
      </c>
      <c r="W3107">
        <v>32.79</v>
      </c>
      <c r="X3107">
        <v>29.17</v>
      </c>
      <c r="Y3107">
        <v>32.840000000000003</v>
      </c>
      <c r="Z3107">
        <v>30.34</v>
      </c>
      <c r="AA3107">
        <v>-5.81</v>
      </c>
      <c r="AB3107">
        <v>11.36</v>
      </c>
      <c r="AC3107">
        <v>70.709999999999994</v>
      </c>
      <c r="AD3107">
        <v>74.27</v>
      </c>
      <c r="AE3107">
        <v>27.51</v>
      </c>
      <c r="AF3107">
        <v>24585.17</v>
      </c>
      <c r="AG3107">
        <v>51</v>
      </c>
      <c r="AI3107">
        <v>69</v>
      </c>
      <c r="AK3107">
        <v>63</v>
      </c>
    </row>
    <row r="3108" spans="1:37" hidden="1" x14ac:dyDescent="0.25">
      <c r="A3108" t="s">
        <v>6448</v>
      </c>
      <c r="B3108" t="s">
        <v>6449</v>
      </c>
      <c r="C3108" t="s">
        <v>373</v>
      </c>
      <c r="D3108">
        <v>64.150000000000006</v>
      </c>
      <c r="E3108">
        <v>54.46</v>
      </c>
      <c r="F3108" t="s">
        <v>10127</v>
      </c>
      <c r="G3108" t="s">
        <v>10127</v>
      </c>
      <c r="H3108">
        <v>100</v>
      </c>
      <c r="I3108">
        <v>61.54</v>
      </c>
      <c r="J3108">
        <v>6153.98</v>
      </c>
      <c r="K3108">
        <v>1230.8</v>
      </c>
      <c r="L3108">
        <v>80</v>
      </c>
      <c r="M3108">
        <v>55.39</v>
      </c>
      <c r="N3108">
        <v>615.4</v>
      </c>
      <c r="O3108">
        <v>1846.19</v>
      </c>
      <c r="P3108">
        <v>73.849999999999994</v>
      </c>
      <c r="Q3108">
        <v>80</v>
      </c>
      <c r="R3108">
        <v>-49.23</v>
      </c>
      <c r="S3108">
        <v>-43.08</v>
      </c>
      <c r="T3108">
        <v>130.91</v>
      </c>
      <c r="U3108">
        <v>5.76</v>
      </c>
      <c r="V3108">
        <v>-9.7899999999999991</v>
      </c>
      <c r="W3108">
        <v>51.4</v>
      </c>
      <c r="X3108">
        <v>47.79</v>
      </c>
      <c r="Y3108">
        <v>50.28</v>
      </c>
      <c r="Z3108">
        <v>47.06</v>
      </c>
      <c r="AA3108">
        <v>-2.63</v>
      </c>
      <c r="AB3108">
        <v>11.44</v>
      </c>
      <c r="AC3108">
        <v>89.2</v>
      </c>
      <c r="AD3108">
        <v>82.34</v>
      </c>
      <c r="AE3108">
        <v>47.86</v>
      </c>
      <c r="AF3108">
        <v>11382</v>
      </c>
      <c r="AG3108">
        <v>10</v>
      </c>
      <c r="AI3108">
        <v>56</v>
      </c>
      <c r="AK3108">
        <v>97</v>
      </c>
    </row>
    <row r="3109" spans="1:37" hidden="1" x14ac:dyDescent="0.25">
      <c r="A3109" t="s">
        <v>6207</v>
      </c>
      <c r="B3109" t="s">
        <v>6208</v>
      </c>
      <c r="C3109" t="s">
        <v>216</v>
      </c>
      <c r="D3109">
        <v>64.069999999999993</v>
      </c>
      <c r="E3109">
        <v>60.85</v>
      </c>
      <c r="F3109" t="s">
        <v>10127</v>
      </c>
      <c r="G3109" t="s">
        <v>10127</v>
      </c>
      <c r="H3109">
        <v>100</v>
      </c>
      <c r="I3109">
        <v>68.760000000000005</v>
      </c>
      <c r="J3109">
        <v>6876.05</v>
      </c>
      <c r="K3109">
        <v>1375.21</v>
      </c>
      <c r="L3109">
        <v>89.39</v>
      </c>
      <c r="M3109">
        <v>61.88</v>
      </c>
      <c r="N3109">
        <v>687.6</v>
      </c>
      <c r="O3109">
        <v>2062.8200000000002</v>
      </c>
      <c r="P3109">
        <v>82.51</v>
      </c>
      <c r="Q3109">
        <v>89.39</v>
      </c>
      <c r="R3109">
        <v>-55.01</v>
      </c>
      <c r="S3109">
        <v>-48.13</v>
      </c>
      <c r="T3109">
        <v>27.03</v>
      </c>
      <c r="U3109">
        <v>7.04</v>
      </c>
      <c r="V3109">
        <v>-6.55</v>
      </c>
      <c r="W3109">
        <v>56.75</v>
      </c>
      <c r="X3109">
        <v>54.29</v>
      </c>
      <c r="Y3109">
        <v>55.22</v>
      </c>
      <c r="Z3109">
        <v>53.06</v>
      </c>
      <c r="AA3109">
        <v>-0.21</v>
      </c>
      <c r="AB3109">
        <v>10.66</v>
      </c>
      <c r="AC3109">
        <v>89.98</v>
      </c>
      <c r="AD3109">
        <v>70.3</v>
      </c>
      <c r="AE3109">
        <v>53.92</v>
      </c>
      <c r="AF3109">
        <v>11600</v>
      </c>
      <c r="AG3109">
        <v>9</v>
      </c>
    </row>
    <row r="3110" spans="1:37" hidden="1" x14ac:dyDescent="0.25">
      <c r="A3110" t="s">
        <v>6436</v>
      </c>
      <c r="B3110" t="s">
        <v>6437</v>
      </c>
      <c r="C3110" t="s">
        <v>700</v>
      </c>
      <c r="D3110">
        <v>64.06</v>
      </c>
      <c r="E3110">
        <v>48.55</v>
      </c>
      <c r="F3110" t="s">
        <v>10127</v>
      </c>
      <c r="G3110" t="s">
        <v>10127</v>
      </c>
      <c r="H3110">
        <v>100</v>
      </c>
      <c r="I3110">
        <v>54.86</v>
      </c>
      <c r="J3110">
        <v>5486.15</v>
      </c>
      <c r="K3110">
        <v>1097.23</v>
      </c>
      <c r="L3110">
        <v>71.319999999999993</v>
      </c>
      <c r="M3110">
        <v>49.38</v>
      </c>
      <c r="N3110">
        <v>548.61</v>
      </c>
      <c r="O3110">
        <v>1645.84</v>
      </c>
      <c r="P3110">
        <v>65.83</v>
      </c>
      <c r="Q3110">
        <v>71.319999999999993</v>
      </c>
      <c r="R3110">
        <v>-43.89</v>
      </c>
      <c r="S3110">
        <v>-38.4</v>
      </c>
      <c r="T3110">
        <v>12.41</v>
      </c>
      <c r="U3110">
        <v>3.56</v>
      </c>
      <c r="V3110">
        <v>-7.66</v>
      </c>
      <c r="W3110">
        <v>47.76</v>
      </c>
      <c r="X3110">
        <v>48.05</v>
      </c>
      <c r="Y3110">
        <v>47.59</v>
      </c>
      <c r="Z3110">
        <v>47.38</v>
      </c>
      <c r="AA3110">
        <v>-2.37</v>
      </c>
      <c r="AB3110">
        <v>2.3199999999999998</v>
      </c>
      <c r="AC3110">
        <v>61.37</v>
      </c>
      <c r="AD3110">
        <v>64.86</v>
      </c>
      <c r="AE3110">
        <v>52.43</v>
      </c>
      <c r="AF3110">
        <v>1351.78</v>
      </c>
      <c r="AG3110">
        <v>15</v>
      </c>
      <c r="AI3110">
        <v>12</v>
      </c>
      <c r="AK3110">
        <v>22</v>
      </c>
    </row>
    <row r="3111" spans="1:37" hidden="1" x14ac:dyDescent="0.25">
      <c r="A3111" t="s">
        <v>8971</v>
      </c>
      <c r="B3111" t="s">
        <v>8972</v>
      </c>
      <c r="C3111" t="s">
        <v>224</v>
      </c>
      <c r="D3111">
        <v>63.99</v>
      </c>
      <c r="E3111">
        <v>7</v>
      </c>
      <c r="F3111" t="s">
        <v>10127</v>
      </c>
      <c r="G3111" t="s">
        <v>10127</v>
      </c>
      <c r="H3111">
        <v>100</v>
      </c>
      <c r="I3111">
        <v>7.91</v>
      </c>
      <c r="J3111">
        <v>791</v>
      </c>
      <c r="K3111">
        <v>158.19999999999999</v>
      </c>
      <c r="L3111">
        <v>10.28</v>
      </c>
      <c r="M3111">
        <v>7.12</v>
      </c>
      <c r="N3111">
        <v>79.099999999999994</v>
      </c>
      <c r="O3111">
        <v>237.3</v>
      </c>
      <c r="P3111">
        <v>9.49</v>
      </c>
      <c r="Q3111">
        <v>10.28</v>
      </c>
      <c r="R3111">
        <v>-6.33</v>
      </c>
      <c r="S3111">
        <v>-5.54</v>
      </c>
      <c r="T3111">
        <v>32.32</v>
      </c>
      <c r="U3111">
        <v>2.4500000000000002</v>
      </c>
      <c r="V3111">
        <v>-12.59</v>
      </c>
      <c r="W3111">
        <v>6.98</v>
      </c>
      <c r="X3111">
        <v>7.28</v>
      </c>
      <c r="Y3111">
        <v>6.96</v>
      </c>
      <c r="Z3111">
        <v>7.44</v>
      </c>
      <c r="AA3111">
        <v>-5.67</v>
      </c>
      <c r="AB3111">
        <v>-0.63</v>
      </c>
      <c r="AC3111">
        <v>86.61</v>
      </c>
      <c r="AD3111">
        <v>83.04</v>
      </c>
      <c r="AE3111">
        <v>7.52</v>
      </c>
      <c r="AF3111">
        <v>109573.39</v>
      </c>
      <c r="AG3111">
        <v>86</v>
      </c>
      <c r="AI3111">
        <v>52</v>
      </c>
      <c r="AK3111">
        <v>70</v>
      </c>
    </row>
    <row r="3112" spans="1:37" hidden="1" x14ac:dyDescent="0.25">
      <c r="A3112" t="s">
        <v>2533</v>
      </c>
      <c r="B3112" t="s">
        <v>2534</v>
      </c>
      <c r="D3112">
        <v>63.99</v>
      </c>
      <c r="E3112">
        <v>350.25</v>
      </c>
      <c r="F3112" t="s">
        <v>10127</v>
      </c>
      <c r="G3112" t="s">
        <v>10127</v>
      </c>
      <c r="H3112">
        <v>100</v>
      </c>
      <c r="I3112">
        <v>395.78</v>
      </c>
      <c r="J3112">
        <v>39578.25</v>
      </c>
      <c r="K3112">
        <v>7915.65</v>
      </c>
      <c r="L3112">
        <v>514.52</v>
      </c>
      <c r="M3112">
        <v>356.2</v>
      </c>
      <c r="N3112">
        <v>3957.82</v>
      </c>
      <c r="O3112">
        <v>11873.48</v>
      </c>
      <c r="P3112">
        <v>474.94</v>
      </c>
      <c r="Q3112">
        <v>514.52</v>
      </c>
      <c r="R3112">
        <v>-316.63</v>
      </c>
      <c r="S3112">
        <v>-277.05</v>
      </c>
      <c r="T3112">
        <v>75.28</v>
      </c>
      <c r="U3112">
        <v>3.78</v>
      </c>
      <c r="V3112">
        <v>-16.28</v>
      </c>
      <c r="W3112">
        <v>328.91</v>
      </c>
      <c r="X3112">
        <v>401.6</v>
      </c>
      <c r="Y3112">
        <v>318.52</v>
      </c>
      <c r="Z3112">
        <v>334.69</v>
      </c>
      <c r="AA3112">
        <v>-7.32</v>
      </c>
      <c r="AB3112">
        <v>8.66</v>
      </c>
      <c r="AC3112">
        <v>93.77</v>
      </c>
      <c r="AD3112">
        <v>87.59</v>
      </c>
      <c r="AE3112">
        <v>0</v>
      </c>
      <c r="AF3112">
        <v>790.87</v>
      </c>
      <c r="AG3112">
        <v>24</v>
      </c>
      <c r="AJ3112">
        <v>92</v>
      </c>
    </row>
    <row r="3113" spans="1:37" hidden="1" x14ac:dyDescent="0.25">
      <c r="A3113" t="s">
        <v>6669</v>
      </c>
      <c r="B3113" t="s">
        <v>6670</v>
      </c>
      <c r="C3113" t="s">
        <v>279</v>
      </c>
      <c r="D3113">
        <v>63.87</v>
      </c>
      <c r="E3113">
        <v>49.49</v>
      </c>
      <c r="F3113" t="s">
        <v>10127</v>
      </c>
      <c r="G3113" t="s">
        <v>10127</v>
      </c>
      <c r="H3113">
        <v>100</v>
      </c>
      <c r="I3113">
        <v>55.92</v>
      </c>
      <c r="J3113">
        <v>5592.37</v>
      </c>
      <c r="K3113">
        <v>1118.47</v>
      </c>
      <c r="L3113">
        <v>72.7</v>
      </c>
      <c r="M3113">
        <v>50.33</v>
      </c>
      <c r="N3113">
        <v>559.24</v>
      </c>
      <c r="O3113">
        <v>1677.71</v>
      </c>
      <c r="P3113">
        <v>67.11</v>
      </c>
      <c r="Q3113">
        <v>72.7</v>
      </c>
      <c r="R3113">
        <v>-44.74</v>
      </c>
      <c r="S3113">
        <v>-39.15</v>
      </c>
      <c r="T3113">
        <v>17.89</v>
      </c>
      <c r="U3113">
        <v>2.72</v>
      </c>
      <c r="V3113">
        <v>-10.11</v>
      </c>
      <c r="W3113">
        <v>47.38</v>
      </c>
      <c r="X3113">
        <v>42.05</v>
      </c>
      <c r="Y3113">
        <v>47.08</v>
      </c>
      <c r="Z3113">
        <v>41.02</v>
      </c>
      <c r="AA3113">
        <v>-4.12</v>
      </c>
      <c r="AB3113">
        <v>11.15</v>
      </c>
      <c r="AC3113">
        <v>80.3</v>
      </c>
      <c r="AD3113">
        <v>77.489999999999995</v>
      </c>
      <c r="AE3113">
        <v>37.729999999999997</v>
      </c>
      <c r="AF3113">
        <v>46052.959999999999</v>
      </c>
      <c r="AG3113">
        <v>32</v>
      </c>
      <c r="AI3113">
        <v>86</v>
      </c>
      <c r="AK3113">
        <v>96</v>
      </c>
    </row>
    <row r="3114" spans="1:37" hidden="1" x14ac:dyDescent="0.25">
      <c r="A3114" t="s">
        <v>6603</v>
      </c>
      <c r="B3114" t="s">
        <v>6604</v>
      </c>
      <c r="C3114" t="s">
        <v>733</v>
      </c>
      <c r="D3114">
        <v>63.73</v>
      </c>
      <c r="E3114">
        <v>42.84</v>
      </c>
      <c r="F3114" t="s">
        <v>10127</v>
      </c>
      <c r="G3114" t="s">
        <v>10127</v>
      </c>
      <c r="H3114">
        <v>100</v>
      </c>
      <c r="I3114">
        <v>48.41</v>
      </c>
      <c r="J3114">
        <v>4840.92</v>
      </c>
      <c r="K3114">
        <v>968.18</v>
      </c>
      <c r="L3114">
        <v>62.93</v>
      </c>
      <c r="M3114">
        <v>43.57</v>
      </c>
      <c r="N3114">
        <v>484.09</v>
      </c>
      <c r="O3114">
        <v>1452.28</v>
      </c>
      <c r="P3114">
        <v>58.09</v>
      </c>
      <c r="Q3114">
        <v>62.93</v>
      </c>
      <c r="R3114">
        <v>-38.729999999999997</v>
      </c>
      <c r="S3114">
        <v>-33.89</v>
      </c>
      <c r="T3114">
        <v>163.4</v>
      </c>
      <c r="U3114">
        <v>67.44</v>
      </c>
      <c r="V3114">
        <v>-21.75</v>
      </c>
      <c r="W3114">
        <v>44.8</v>
      </c>
      <c r="X3114">
        <v>44.02</v>
      </c>
      <c r="Y3114">
        <v>44.59</v>
      </c>
      <c r="Z3114">
        <v>43.62</v>
      </c>
      <c r="AA3114">
        <v>6.65</v>
      </c>
      <c r="AB3114">
        <v>-4.9800000000000004</v>
      </c>
      <c r="AC3114">
        <v>41.66</v>
      </c>
      <c r="AD3114">
        <v>2.81</v>
      </c>
      <c r="AE3114">
        <v>24.21</v>
      </c>
      <c r="AF3114">
        <v>826.57</v>
      </c>
      <c r="AG3114">
        <v>37</v>
      </c>
      <c r="AI3114">
        <v>94</v>
      </c>
      <c r="AK3114">
        <v>98</v>
      </c>
    </row>
    <row r="3115" spans="1:37" hidden="1" x14ac:dyDescent="0.25">
      <c r="A3115" t="s">
        <v>2890</v>
      </c>
      <c r="B3115" t="s">
        <v>2891</v>
      </c>
      <c r="D3115">
        <v>63.72</v>
      </c>
      <c r="E3115">
        <v>295</v>
      </c>
      <c r="F3115" t="s">
        <v>10127</v>
      </c>
      <c r="G3115" t="s">
        <v>10127</v>
      </c>
      <c r="H3115">
        <v>100</v>
      </c>
      <c r="I3115">
        <v>333.35</v>
      </c>
      <c r="J3115">
        <v>33335</v>
      </c>
      <c r="K3115">
        <v>6667</v>
      </c>
      <c r="L3115">
        <v>433.35</v>
      </c>
      <c r="M3115">
        <v>300.02</v>
      </c>
      <c r="N3115">
        <v>3333.5</v>
      </c>
      <c r="O3115">
        <v>10000.5</v>
      </c>
      <c r="P3115">
        <v>400.02</v>
      </c>
      <c r="Q3115">
        <v>433.35</v>
      </c>
      <c r="R3115">
        <v>-266.68</v>
      </c>
      <c r="S3115">
        <v>-233.34</v>
      </c>
      <c r="T3115">
        <v>6372.27</v>
      </c>
      <c r="U3115">
        <v>3.69</v>
      </c>
      <c r="V3115">
        <v>-18.37</v>
      </c>
      <c r="W3115">
        <v>303.73</v>
      </c>
      <c r="X3115">
        <v>310.02</v>
      </c>
      <c r="Y3115">
        <v>305.60000000000002</v>
      </c>
      <c r="Z3115">
        <v>322.77</v>
      </c>
      <c r="AA3115">
        <v>-8.65</v>
      </c>
      <c r="AB3115">
        <v>-4.3600000000000003</v>
      </c>
      <c r="AC3115">
        <v>30.49</v>
      </c>
      <c r="AD3115">
        <v>12.01</v>
      </c>
      <c r="AE3115">
        <v>290.95999999999998</v>
      </c>
      <c r="AF3115">
        <v>1095.6500000000001</v>
      </c>
      <c r="AG3115">
        <v>9</v>
      </c>
    </row>
    <row r="3116" spans="1:37" hidden="1" x14ac:dyDescent="0.25">
      <c r="A3116" t="s">
        <v>3499</v>
      </c>
      <c r="B3116" t="s">
        <v>3500</v>
      </c>
      <c r="D3116">
        <v>63.5</v>
      </c>
      <c r="E3116">
        <v>247.45</v>
      </c>
      <c r="F3116" t="s">
        <v>10127</v>
      </c>
      <c r="G3116" t="s">
        <v>10127</v>
      </c>
      <c r="H3116">
        <v>100</v>
      </c>
      <c r="I3116">
        <v>279.62</v>
      </c>
      <c r="J3116">
        <v>27961.85</v>
      </c>
      <c r="K3116">
        <v>5592.37</v>
      </c>
      <c r="L3116">
        <v>363.5</v>
      </c>
      <c r="M3116">
        <v>251.66</v>
      </c>
      <c r="N3116">
        <v>2796.18</v>
      </c>
      <c r="O3116">
        <v>8388.56</v>
      </c>
      <c r="P3116">
        <v>335.54</v>
      </c>
      <c r="Q3116">
        <v>363.5</v>
      </c>
      <c r="R3116">
        <v>-223.69</v>
      </c>
      <c r="S3116">
        <v>-195.73</v>
      </c>
      <c r="T3116">
        <v>10.84</v>
      </c>
      <c r="U3116">
        <v>9.07</v>
      </c>
      <c r="V3116">
        <v>-10.7</v>
      </c>
      <c r="W3116">
        <v>233.49</v>
      </c>
      <c r="X3116">
        <v>216.5</v>
      </c>
      <c r="Y3116">
        <v>232.14</v>
      </c>
      <c r="Z3116">
        <v>213.28</v>
      </c>
      <c r="AA3116">
        <v>-1.8</v>
      </c>
      <c r="AB3116">
        <v>9.9</v>
      </c>
      <c r="AC3116">
        <v>81.93</v>
      </c>
      <c r="AD3116">
        <v>80.900000000000006</v>
      </c>
      <c r="AE3116">
        <v>201.49</v>
      </c>
      <c r="AF3116">
        <v>12672.96</v>
      </c>
      <c r="AG3116">
        <v>15</v>
      </c>
      <c r="AI3116">
        <v>22</v>
      </c>
      <c r="AJ3116">
        <v>98</v>
      </c>
      <c r="AK3116">
        <v>68</v>
      </c>
    </row>
    <row r="3117" spans="1:37" hidden="1" x14ac:dyDescent="0.25">
      <c r="A3117" t="s">
        <v>7651</v>
      </c>
      <c r="B3117" t="s">
        <v>7652</v>
      </c>
      <c r="C3117" t="s">
        <v>383</v>
      </c>
      <c r="D3117">
        <v>63.37</v>
      </c>
      <c r="E3117">
        <v>23.47</v>
      </c>
      <c r="F3117" t="s">
        <v>10127</v>
      </c>
      <c r="G3117" t="s">
        <v>10127</v>
      </c>
      <c r="H3117">
        <v>100</v>
      </c>
      <c r="I3117">
        <v>26.52</v>
      </c>
      <c r="J3117">
        <v>2652.11</v>
      </c>
      <c r="K3117">
        <v>530.41999999999996</v>
      </c>
      <c r="L3117">
        <v>34.479999999999997</v>
      </c>
      <c r="M3117">
        <v>23.87</v>
      </c>
      <c r="N3117">
        <v>265.20999999999998</v>
      </c>
      <c r="O3117">
        <v>795.63</v>
      </c>
      <c r="P3117">
        <v>31.83</v>
      </c>
      <c r="Q3117">
        <v>34.479999999999997</v>
      </c>
      <c r="R3117">
        <v>-21.22</v>
      </c>
      <c r="S3117">
        <v>-18.559999999999999</v>
      </c>
      <c r="T3117">
        <v>-18.260000000000002</v>
      </c>
      <c r="U3117">
        <v>10.95</v>
      </c>
      <c r="V3117">
        <v>-6.72</v>
      </c>
      <c r="W3117">
        <v>23.4</v>
      </c>
      <c r="X3117">
        <v>23.16</v>
      </c>
      <c r="Y3117">
        <v>23.3</v>
      </c>
      <c r="Z3117">
        <v>22.99</v>
      </c>
      <c r="AA3117">
        <v>1.35</v>
      </c>
      <c r="AB3117">
        <v>1.1000000000000001</v>
      </c>
      <c r="AC3117">
        <v>79.069999999999993</v>
      </c>
      <c r="AD3117">
        <v>75.73</v>
      </c>
      <c r="AE3117">
        <v>21.34</v>
      </c>
      <c r="AF3117">
        <v>6405.83</v>
      </c>
      <c r="AG3117">
        <v>11</v>
      </c>
      <c r="AH3117">
        <v>3.53</v>
      </c>
      <c r="AI3117">
        <v>16</v>
      </c>
      <c r="AK3117">
        <v>11</v>
      </c>
    </row>
    <row r="3118" spans="1:37" hidden="1" x14ac:dyDescent="0.25">
      <c r="A3118" t="s">
        <v>6082</v>
      </c>
      <c r="B3118" t="s">
        <v>6083</v>
      </c>
      <c r="C3118" t="s">
        <v>323</v>
      </c>
      <c r="D3118">
        <v>63.34</v>
      </c>
      <c r="E3118">
        <v>56.35</v>
      </c>
      <c r="F3118" t="s">
        <v>10127</v>
      </c>
      <c r="G3118" t="s">
        <v>10127</v>
      </c>
      <c r="H3118">
        <v>100</v>
      </c>
      <c r="I3118">
        <v>63.68</v>
      </c>
      <c r="J3118">
        <v>6367.55</v>
      </c>
      <c r="K3118">
        <v>1273.51</v>
      </c>
      <c r="L3118">
        <v>82.78</v>
      </c>
      <c r="M3118">
        <v>57.31</v>
      </c>
      <c r="N3118">
        <v>636.76</v>
      </c>
      <c r="O3118">
        <v>1910.27</v>
      </c>
      <c r="P3118">
        <v>76.41</v>
      </c>
      <c r="Q3118">
        <v>82.78</v>
      </c>
      <c r="R3118">
        <v>-50.94</v>
      </c>
      <c r="S3118">
        <v>-44.57</v>
      </c>
      <c r="T3118">
        <v>15.41</v>
      </c>
      <c r="U3118">
        <v>3.98</v>
      </c>
      <c r="V3118">
        <v>-5.13</v>
      </c>
      <c r="W3118">
        <v>55</v>
      </c>
      <c r="X3118">
        <v>57.55</v>
      </c>
      <c r="Y3118">
        <v>55.08</v>
      </c>
      <c r="Z3118">
        <v>58.08</v>
      </c>
      <c r="AA3118">
        <v>-0.78</v>
      </c>
      <c r="AB3118">
        <v>1.35</v>
      </c>
      <c r="AC3118">
        <v>73.64</v>
      </c>
      <c r="AD3118">
        <v>94.12</v>
      </c>
      <c r="AE3118">
        <v>57.96</v>
      </c>
      <c r="AF3118">
        <v>10763.64</v>
      </c>
      <c r="AG3118">
        <v>63</v>
      </c>
      <c r="AJ3118">
        <v>93</v>
      </c>
    </row>
    <row r="3119" spans="1:37" hidden="1" x14ac:dyDescent="0.25">
      <c r="A3119" t="s">
        <v>5748</v>
      </c>
      <c r="B3119" t="s">
        <v>5749</v>
      </c>
      <c r="C3119" t="s">
        <v>386</v>
      </c>
      <c r="D3119">
        <v>63.32</v>
      </c>
      <c r="E3119">
        <v>67.069999999999993</v>
      </c>
      <c r="F3119" t="s">
        <v>10127</v>
      </c>
      <c r="G3119" t="s">
        <v>10127</v>
      </c>
      <c r="H3119">
        <v>100</v>
      </c>
      <c r="I3119">
        <v>75.790000000000006</v>
      </c>
      <c r="J3119">
        <v>7578.91</v>
      </c>
      <c r="K3119">
        <v>1515.78</v>
      </c>
      <c r="L3119">
        <v>98.53</v>
      </c>
      <c r="M3119">
        <v>68.209999999999994</v>
      </c>
      <c r="N3119">
        <v>757.89</v>
      </c>
      <c r="O3119">
        <v>2273.67</v>
      </c>
      <c r="P3119">
        <v>90.95</v>
      </c>
      <c r="Q3119">
        <v>98.53</v>
      </c>
      <c r="R3119">
        <v>-60.63</v>
      </c>
      <c r="S3119">
        <v>-53.05</v>
      </c>
      <c r="T3119">
        <v>39.58</v>
      </c>
      <c r="U3119">
        <v>3.69</v>
      </c>
      <c r="V3119">
        <v>-11.21</v>
      </c>
      <c r="W3119">
        <v>66.959999999999994</v>
      </c>
      <c r="X3119">
        <v>68.95</v>
      </c>
      <c r="Y3119">
        <v>67</v>
      </c>
      <c r="Z3119">
        <v>70.47</v>
      </c>
      <c r="AA3119">
        <v>-4.34</v>
      </c>
      <c r="AB3119">
        <v>-0.55000000000000004</v>
      </c>
      <c r="AC3119">
        <v>58.92</v>
      </c>
      <c r="AD3119">
        <v>64.7</v>
      </c>
      <c r="AE3119">
        <v>75.069999999999993</v>
      </c>
      <c r="AF3119">
        <v>10457.35</v>
      </c>
      <c r="AG3119">
        <v>85</v>
      </c>
      <c r="AI3119">
        <v>78</v>
      </c>
      <c r="AJ3119">
        <v>94</v>
      </c>
      <c r="AK3119">
        <v>99</v>
      </c>
    </row>
    <row r="3120" spans="1:37" hidden="1" x14ac:dyDescent="0.25">
      <c r="A3120" t="s">
        <v>6005</v>
      </c>
      <c r="B3120" t="s">
        <v>6006</v>
      </c>
      <c r="C3120" t="s">
        <v>373</v>
      </c>
      <c r="D3120">
        <v>63.12</v>
      </c>
      <c r="E3120">
        <v>60.48</v>
      </c>
      <c r="F3120" t="s">
        <v>10127</v>
      </c>
      <c r="G3120" t="s">
        <v>10127</v>
      </c>
      <c r="H3120">
        <v>100</v>
      </c>
      <c r="I3120">
        <v>68.34</v>
      </c>
      <c r="J3120">
        <v>6834.24</v>
      </c>
      <c r="K3120">
        <v>1366.85</v>
      </c>
      <c r="L3120">
        <v>88.85</v>
      </c>
      <c r="M3120">
        <v>61.51</v>
      </c>
      <c r="N3120">
        <v>683.42</v>
      </c>
      <c r="O3120">
        <v>2050.27</v>
      </c>
      <c r="P3120">
        <v>82.01</v>
      </c>
      <c r="Q3120">
        <v>88.85</v>
      </c>
      <c r="R3120">
        <v>-54.67</v>
      </c>
      <c r="S3120">
        <v>-47.84</v>
      </c>
      <c r="T3120">
        <v>5.13</v>
      </c>
      <c r="U3120">
        <v>0.04</v>
      </c>
      <c r="V3120">
        <v>-9.52</v>
      </c>
      <c r="W3120">
        <v>60.05</v>
      </c>
      <c r="X3120">
        <v>60.48</v>
      </c>
      <c r="Y3120">
        <v>60.19</v>
      </c>
      <c r="Z3120">
        <v>61.72</v>
      </c>
      <c r="AA3120">
        <v>-4.9800000000000004</v>
      </c>
      <c r="AB3120">
        <v>0.74</v>
      </c>
      <c r="AC3120">
        <v>74.66</v>
      </c>
      <c r="AD3120">
        <v>76.89</v>
      </c>
      <c r="AE3120">
        <v>68.06</v>
      </c>
      <c r="AF3120">
        <v>6337.04</v>
      </c>
      <c r="AG3120">
        <v>16</v>
      </c>
      <c r="AI3120">
        <v>84</v>
      </c>
      <c r="AK3120">
        <v>98</v>
      </c>
    </row>
    <row r="3121" spans="1:37" hidden="1" x14ac:dyDescent="0.25">
      <c r="A3121" t="s">
        <v>6311</v>
      </c>
      <c r="B3121" t="s">
        <v>6312</v>
      </c>
      <c r="C3121" t="s">
        <v>323</v>
      </c>
      <c r="D3121">
        <v>63.12</v>
      </c>
      <c r="E3121">
        <v>48.05</v>
      </c>
      <c r="F3121" t="s">
        <v>10127</v>
      </c>
      <c r="G3121" t="s">
        <v>10127</v>
      </c>
      <c r="H3121">
        <v>100</v>
      </c>
      <c r="I3121">
        <v>54.3</v>
      </c>
      <c r="J3121">
        <v>5429.65</v>
      </c>
      <c r="K3121">
        <v>1085.93</v>
      </c>
      <c r="L3121">
        <v>70.59</v>
      </c>
      <c r="M3121">
        <v>48.87</v>
      </c>
      <c r="N3121">
        <v>542.96</v>
      </c>
      <c r="O3121">
        <v>1628.9</v>
      </c>
      <c r="P3121">
        <v>65.16</v>
      </c>
      <c r="Q3121">
        <v>70.59</v>
      </c>
      <c r="R3121">
        <v>-43.44</v>
      </c>
      <c r="S3121">
        <v>-38.01</v>
      </c>
      <c r="T3121">
        <v>11.98</v>
      </c>
      <c r="U3121">
        <v>11.75</v>
      </c>
      <c r="V3121">
        <v>-5.85</v>
      </c>
      <c r="W3121">
        <v>49.66</v>
      </c>
      <c r="X3121">
        <v>50.87</v>
      </c>
      <c r="Y3121">
        <v>49.69</v>
      </c>
      <c r="Z3121">
        <v>50.37</v>
      </c>
      <c r="AA3121">
        <v>2.2000000000000002</v>
      </c>
      <c r="AB3121">
        <v>-4.1500000000000004</v>
      </c>
      <c r="AC3121">
        <v>23.37</v>
      </c>
      <c r="AD3121">
        <v>23.85</v>
      </c>
      <c r="AE3121">
        <v>45.71</v>
      </c>
      <c r="AF3121">
        <v>17500</v>
      </c>
      <c r="AG3121">
        <v>6</v>
      </c>
    </row>
    <row r="3122" spans="1:37" hidden="1" x14ac:dyDescent="0.25">
      <c r="A3122" t="s">
        <v>6319</v>
      </c>
      <c r="B3122" t="s">
        <v>6320</v>
      </c>
      <c r="C3122" t="s">
        <v>224</v>
      </c>
      <c r="D3122">
        <v>63.1</v>
      </c>
      <c r="E3122">
        <v>51.65</v>
      </c>
      <c r="F3122" t="s">
        <v>10127</v>
      </c>
      <c r="G3122" t="s">
        <v>10127</v>
      </c>
      <c r="H3122">
        <v>100</v>
      </c>
      <c r="I3122">
        <v>58.36</v>
      </c>
      <c r="J3122">
        <v>5836.45</v>
      </c>
      <c r="K3122">
        <v>1167.29</v>
      </c>
      <c r="L3122">
        <v>75.87</v>
      </c>
      <c r="M3122">
        <v>52.53</v>
      </c>
      <c r="N3122">
        <v>583.64</v>
      </c>
      <c r="O3122">
        <v>1750.93</v>
      </c>
      <c r="P3122">
        <v>70.040000000000006</v>
      </c>
      <c r="Q3122">
        <v>75.87</v>
      </c>
      <c r="R3122">
        <v>-46.69</v>
      </c>
      <c r="S3122">
        <v>-40.86</v>
      </c>
      <c r="T3122">
        <v>119.06</v>
      </c>
      <c r="U3122">
        <v>27.81</v>
      </c>
      <c r="V3122">
        <v>-4.76</v>
      </c>
      <c r="W3122">
        <v>49.02</v>
      </c>
      <c r="X3122">
        <v>50.59</v>
      </c>
      <c r="Y3122">
        <v>48.04</v>
      </c>
      <c r="Z3122">
        <v>49.53</v>
      </c>
      <c r="AA3122">
        <v>9.15</v>
      </c>
      <c r="AB3122">
        <v>5.39</v>
      </c>
      <c r="AC3122">
        <v>98.92</v>
      </c>
      <c r="AD3122">
        <v>99.84</v>
      </c>
      <c r="AE3122">
        <v>49.12</v>
      </c>
      <c r="AF3122">
        <v>11340.57</v>
      </c>
      <c r="AG3122">
        <v>6</v>
      </c>
      <c r="AI3122">
        <v>0</v>
      </c>
      <c r="AK3122">
        <v>3</v>
      </c>
    </row>
    <row r="3123" spans="1:37" hidden="1" x14ac:dyDescent="0.25">
      <c r="A3123" t="s">
        <v>6979</v>
      </c>
      <c r="B3123" t="s">
        <v>6980</v>
      </c>
      <c r="C3123" t="s">
        <v>282</v>
      </c>
      <c r="D3123">
        <v>62.97</v>
      </c>
      <c r="E3123">
        <v>35.049999999999997</v>
      </c>
      <c r="F3123" t="s">
        <v>10127</v>
      </c>
      <c r="G3123" t="s">
        <v>10127</v>
      </c>
      <c r="H3123">
        <v>100</v>
      </c>
      <c r="I3123">
        <v>39.61</v>
      </c>
      <c r="J3123">
        <v>3960.65</v>
      </c>
      <c r="K3123">
        <v>792.13</v>
      </c>
      <c r="L3123">
        <v>51.49</v>
      </c>
      <c r="M3123">
        <v>35.65</v>
      </c>
      <c r="N3123">
        <v>396.07</v>
      </c>
      <c r="O3123">
        <v>1188.19</v>
      </c>
      <c r="P3123">
        <v>47.53</v>
      </c>
      <c r="Q3123">
        <v>51.49</v>
      </c>
      <c r="R3123">
        <v>-31.69</v>
      </c>
      <c r="S3123">
        <v>-27.72</v>
      </c>
      <c r="T3123">
        <v>76.790000000000006</v>
      </c>
      <c r="U3123">
        <v>7.54</v>
      </c>
      <c r="V3123">
        <v>-10.87</v>
      </c>
      <c r="W3123">
        <v>34.479999999999997</v>
      </c>
      <c r="X3123">
        <v>36.159999999999997</v>
      </c>
      <c r="Y3123">
        <v>33.909999999999997</v>
      </c>
      <c r="Z3123">
        <v>37.06</v>
      </c>
      <c r="AA3123">
        <v>-2.5299999999999998</v>
      </c>
      <c r="AB3123">
        <v>2.31</v>
      </c>
      <c r="AC3123">
        <v>82.46</v>
      </c>
      <c r="AD3123">
        <v>75.709999999999994</v>
      </c>
      <c r="AE3123">
        <v>31.51</v>
      </c>
      <c r="AF3123">
        <v>112173.91</v>
      </c>
      <c r="AG3123">
        <v>4</v>
      </c>
      <c r="AI3123">
        <v>71</v>
      </c>
      <c r="AK3123">
        <v>56</v>
      </c>
    </row>
    <row r="3124" spans="1:37" hidden="1" x14ac:dyDescent="0.25">
      <c r="A3124" t="s">
        <v>6685</v>
      </c>
      <c r="B3124" t="s">
        <v>6686</v>
      </c>
      <c r="C3124" t="s">
        <v>419</v>
      </c>
      <c r="D3124">
        <v>62.82</v>
      </c>
      <c r="E3124">
        <v>40.5</v>
      </c>
      <c r="F3124" t="s">
        <v>10127</v>
      </c>
      <c r="G3124" t="s">
        <v>10127</v>
      </c>
      <c r="H3124">
        <v>100</v>
      </c>
      <c r="I3124">
        <v>45.76</v>
      </c>
      <c r="J3124">
        <v>4576.5</v>
      </c>
      <c r="K3124">
        <v>915.3</v>
      </c>
      <c r="L3124">
        <v>59.49</v>
      </c>
      <c r="M3124">
        <v>41.19</v>
      </c>
      <c r="N3124">
        <v>457.65</v>
      </c>
      <c r="O3124">
        <v>1372.95</v>
      </c>
      <c r="P3124">
        <v>54.92</v>
      </c>
      <c r="Q3124">
        <v>59.49</v>
      </c>
      <c r="R3124">
        <v>-36.61</v>
      </c>
      <c r="S3124">
        <v>-32.04</v>
      </c>
      <c r="T3124">
        <v>14.78</v>
      </c>
      <c r="U3124">
        <v>4.25</v>
      </c>
      <c r="V3124">
        <v>-6.61</v>
      </c>
      <c r="W3124">
        <v>41.23</v>
      </c>
      <c r="X3124">
        <v>41.82</v>
      </c>
      <c r="Y3124">
        <v>41.22</v>
      </c>
      <c r="Z3124">
        <v>42.54</v>
      </c>
      <c r="AA3124">
        <v>-1.48</v>
      </c>
      <c r="AB3124">
        <v>-2.4300000000000002</v>
      </c>
      <c r="AC3124">
        <v>55.9</v>
      </c>
      <c r="AD3124">
        <v>49.15</v>
      </c>
      <c r="AE3124">
        <v>46.6</v>
      </c>
      <c r="AF3124">
        <v>8435.17</v>
      </c>
      <c r="AG3124">
        <v>64</v>
      </c>
      <c r="AI3124">
        <v>61</v>
      </c>
      <c r="AK3124">
        <v>97</v>
      </c>
    </row>
    <row r="3125" spans="1:37" hidden="1" x14ac:dyDescent="0.25">
      <c r="A3125" t="s">
        <v>8702</v>
      </c>
      <c r="B3125" t="s">
        <v>8703</v>
      </c>
      <c r="C3125" t="s">
        <v>394</v>
      </c>
      <c r="D3125">
        <v>62.82</v>
      </c>
      <c r="E3125">
        <v>9.34</v>
      </c>
      <c r="F3125" t="s">
        <v>10127</v>
      </c>
      <c r="G3125" t="s">
        <v>10127</v>
      </c>
      <c r="H3125">
        <v>100</v>
      </c>
      <c r="I3125">
        <v>10.55</v>
      </c>
      <c r="J3125">
        <v>1055.42</v>
      </c>
      <c r="K3125">
        <v>211.08</v>
      </c>
      <c r="L3125">
        <v>13.72</v>
      </c>
      <c r="M3125">
        <v>9.5</v>
      </c>
      <c r="N3125">
        <v>105.54</v>
      </c>
      <c r="O3125">
        <v>316.63</v>
      </c>
      <c r="P3125">
        <v>12.67</v>
      </c>
      <c r="Q3125">
        <v>13.72</v>
      </c>
      <c r="R3125">
        <v>-8.44</v>
      </c>
      <c r="S3125">
        <v>-7.39</v>
      </c>
      <c r="T3125">
        <v>66.83</v>
      </c>
      <c r="U3125">
        <v>3.08</v>
      </c>
      <c r="V3125">
        <v>-4.24</v>
      </c>
      <c r="W3125">
        <v>9.4700000000000006</v>
      </c>
      <c r="X3125">
        <v>9.9</v>
      </c>
      <c r="Y3125">
        <v>9.4700000000000006</v>
      </c>
      <c r="Z3125">
        <v>9.94</v>
      </c>
      <c r="AA3125">
        <v>-0.72</v>
      </c>
      <c r="AB3125">
        <v>-2.97</v>
      </c>
      <c r="AC3125">
        <v>15.98</v>
      </c>
      <c r="AD3125">
        <v>15.56</v>
      </c>
      <c r="AE3125">
        <v>10.36</v>
      </c>
      <c r="AF3125">
        <v>56081.74</v>
      </c>
      <c r="AG3125">
        <v>3</v>
      </c>
      <c r="AI3125">
        <v>25</v>
      </c>
      <c r="AK3125">
        <v>63</v>
      </c>
    </row>
    <row r="3126" spans="1:37" hidden="1" x14ac:dyDescent="0.25">
      <c r="A3126" t="s">
        <v>5325</v>
      </c>
      <c r="B3126" t="s">
        <v>5326</v>
      </c>
      <c r="C3126" t="s">
        <v>279</v>
      </c>
      <c r="D3126">
        <v>62.8</v>
      </c>
      <c r="E3126">
        <v>83.99</v>
      </c>
      <c r="F3126" t="s">
        <v>10127</v>
      </c>
      <c r="G3126" t="s">
        <v>10127</v>
      </c>
      <c r="H3126">
        <v>100</v>
      </c>
      <c r="I3126">
        <v>94.91</v>
      </c>
      <c r="J3126">
        <v>9490.8700000000008</v>
      </c>
      <c r="K3126">
        <v>1898.17</v>
      </c>
      <c r="L3126">
        <v>123.38</v>
      </c>
      <c r="M3126">
        <v>85.42</v>
      </c>
      <c r="N3126">
        <v>949.09</v>
      </c>
      <c r="O3126">
        <v>2847.26</v>
      </c>
      <c r="P3126">
        <v>113.89</v>
      </c>
      <c r="Q3126">
        <v>123.38</v>
      </c>
      <c r="R3126">
        <v>-75.930000000000007</v>
      </c>
      <c r="S3126">
        <v>-66.44</v>
      </c>
      <c r="T3126">
        <v>25.22</v>
      </c>
      <c r="U3126">
        <v>2.56</v>
      </c>
      <c r="V3126">
        <v>-10.43</v>
      </c>
      <c r="W3126">
        <v>84.2</v>
      </c>
      <c r="X3126">
        <v>85.73</v>
      </c>
      <c r="Y3126">
        <v>84.11</v>
      </c>
      <c r="Z3126">
        <v>86.06</v>
      </c>
      <c r="AA3126">
        <v>-4.37</v>
      </c>
      <c r="AB3126">
        <v>-0.71</v>
      </c>
      <c r="AC3126">
        <v>53.87</v>
      </c>
      <c r="AD3126">
        <v>51.55</v>
      </c>
      <c r="AE3126">
        <v>79.61</v>
      </c>
      <c r="AF3126">
        <v>2168.2600000000002</v>
      </c>
      <c r="AG3126">
        <v>92</v>
      </c>
      <c r="AI3126">
        <v>9</v>
      </c>
      <c r="AJ3126">
        <v>79</v>
      </c>
      <c r="AK3126">
        <v>38</v>
      </c>
    </row>
    <row r="3127" spans="1:37" hidden="1" x14ac:dyDescent="0.25">
      <c r="A3127" t="s">
        <v>9730</v>
      </c>
      <c r="B3127" t="s">
        <v>9731</v>
      </c>
      <c r="D3127">
        <v>62.7</v>
      </c>
      <c r="E3127">
        <v>0.91</v>
      </c>
      <c r="F3127" t="s">
        <v>10127</v>
      </c>
      <c r="G3127" t="s">
        <v>10127</v>
      </c>
      <c r="H3127">
        <v>100</v>
      </c>
      <c r="I3127">
        <v>1.03</v>
      </c>
      <c r="J3127">
        <v>102.83</v>
      </c>
      <c r="K3127">
        <v>20.57</v>
      </c>
      <c r="L3127">
        <v>1.34</v>
      </c>
      <c r="M3127">
        <v>0.93</v>
      </c>
      <c r="N3127">
        <v>10.28</v>
      </c>
      <c r="O3127">
        <v>30.85</v>
      </c>
      <c r="P3127">
        <v>1.23</v>
      </c>
      <c r="Q3127">
        <v>1.34</v>
      </c>
      <c r="R3127">
        <v>-0.82</v>
      </c>
      <c r="S3127">
        <v>-0.72</v>
      </c>
      <c r="T3127">
        <v>-313.5</v>
      </c>
      <c r="U3127">
        <v>64.42</v>
      </c>
      <c r="V3127">
        <v>-8.11</v>
      </c>
      <c r="W3127">
        <v>0.93</v>
      </c>
      <c r="X3127">
        <v>0.94</v>
      </c>
      <c r="Y3127">
        <v>0.92</v>
      </c>
      <c r="Z3127">
        <v>0.94</v>
      </c>
      <c r="AA3127">
        <v>17.89</v>
      </c>
      <c r="AB3127">
        <v>-4.71</v>
      </c>
      <c r="AC3127">
        <v>7.35</v>
      </c>
      <c r="AD3127">
        <v>15.38</v>
      </c>
      <c r="AE3127">
        <v>0.18</v>
      </c>
      <c r="AF3127">
        <v>2057013.22</v>
      </c>
    </row>
    <row r="3128" spans="1:37" hidden="1" x14ac:dyDescent="0.25">
      <c r="A3128" t="s">
        <v>6693</v>
      </c>
      <c r="B3128" t="s">
        <v>6694</v>
      </c>
      <c r="C3128" t="s">
        <v>797</v>
      </c>
      <c r="D3128">
        <v>62.67</v>
      </c>
      <c r="E3128">
        <v>40.159999999999997</v>
      </c>
      <c r="F3128" t="s">
        <v>10127</v>
      </c>
      <c r="G3128" t="s">
        <v>10127</v>
      </c>
      <c r="H3128">
        <v>100</v>
      </c>
      <c r="I3128">
        <v>45.38</v>
      </c>
      <c r="J3128">
        <v>4538.08</v>
      </c>
      <c r="K3128">
        <v>907.62</v>
      </c>
      <c r="L3128">
        <v>59</v>
      </c>
      <c r="M3128">
        <v>40.840000000000003</v>
      </c>
      <c r="N3128">
        <v>453.81</v>
      </c>
      <c r="O3128">
        <v>1361.42</v>
      </c>
      <c r="P3128">
        <v>54.46</v>
      </c>
      <c r="Q3128">
        <v>59</v>
      </c>
      <c r="R3128">
        <v>-36.299999999999997</v>
      </c>
      <c r="S3128">
        <v>-31.77</v>
      </c>
      <c r="T3128">
        <v>24.87</v>
      </c>
      <c r="U3128">
        <v>4.1900000000000004</v>
      </c>
      <c r="V3128">
        <v>-7.89</v>
      </c>
      <c r="W3128">
        <v>40.28</v>
      </c>
      <c r="X3128">
        <v>41.63</v>
      </c>
      <c r="Y3128">
        <v>40.26</v>
      </c>
      <c r="Z3128">
        <v>42.49</v>
      </c>
      <c r="AA3128">
        <v>-2.2200000000000002</v>
      </c>
      <c r="AB3128">
        <v>-1.23</v>
      </c>
      <c r="AC3128">
        <v>50.69</v>
      </c>
      <c r="AD3128">
        <v>50.21</v>
      </c>
      <c r="AE3128">
        <v>45.23</v>
      </c>
      <c r="AF3128">
        <v>20720.650000000001</v>
      </c>
      <c r="AG3128">
        <v>45</v>
      </c>
      <c r="AI3128">
        <v>78</v>
      </c>
      <c r="AK3128">
        <v>97</v>
      </c>
    </row>
    <row r="3129" spans="1:37" hidden="1" x14ac:dyDescent="0.25">
      <c r="A3129" t="s">
        <v>6995</v>
      </c>
      <c r="B3129" t="s">
        <v>6996</v>
      </c>
      <c r="C3129" t="s">
        <v>33</v>
      </c>
      <c r="D3129">
        <v>62.64</v>
      </c>
      <c r="E3129">
        <v>33.86</v>
      </c>
      <c r="F3129" t="s">
        <v>10127</v>
      </c>
      <c r="G3129" t="s">
        <v>10127</v>
      </c>
      <c r="H3129">
        <v>100</v>
      </c>
      <c r="I3129">
        <v>38.26</v>
      </c>
      <c r="J3129">
        <v>3826.18</v>
      </c>
      <c r="K3129">
        <v>765.24</v>
      </c>
      <c r="L3129">
        <v>49.74</v>
      </c>
      <c r="M3129">
        <v>34.44</v>
      </c>
      <c r="N3129">
        <v>382.62</v>
      </c>
      <c r="O3129">
        <v>1147.8499999999999</v>
      </c>
      <c r="P3129">
        <v>45.91</v>
      </c>
      <c r="Q3129">
        <v>49.74</v>
      </c>
      <c r="R3129">
        <v>-30.61</v>
      </c>
      <c r="S3129">
        <v>-26.78</v>
      </c>
      <c r="T3129">
        <v>272.37</v>
      </c>
      <c r="U3129">
        <v>6.08</v>
      </c>
      <c r="V3129">
        <v>-6.89</v>
      </c>
      <c r="W3129">
        <v>34.020000000000003</v>
      </c>
      <c r="X3129">
        <v>35.770000000000003</v>
      </c>
      <c r="Y3129">
        <v>33.96</v>
      </c>
      <c r="Z3129">
        <v>36.880000000000003</v>
      </c>
      <c r="AA3129">
        <v>-0.83</v>
      </c>
      <c r="AB3129">
        <v>-2.39</v>
      </c>
      <c r="AC3129">
        <v>35.630000000000003</v>
      </c>
      <c r="AD3129">
        <v>37.14</v>
      </c>
      <c r="AE3129">
        <v>37.19</v>
      </c>
      <c r="AF3129">
        <v>25287.26</v>
      </c>
      <c r="AG3129">
        <v>0</v>
      </c>
      <c r="AI3129">
        <v>84</v>
      </c>
      <c r="AK3129">
        <v>80</v>
      </c>
    </row>
    <row r="3130" spans="1:37" hidden="1" x14ac:dyDescent="0.25">
      <c r="A3130" t="s">
        <v>5172</v>
      </c>
      <c r="B3130" t="s">
        <v>5173</v>
      </c>
      <c r="C3130" t="s">
        <v>881</v>
      </c>
      <c r="D3130">
        <v>62.6</v>
      </c>
      <c r="E3130">
        <v>101.94</v>
      </c>
      <c r="F3130" t="s">
        <v>10127</v>
      </c>
      <c r="G3130" t="s">
        <v>10127</v>
      </c>
      <c r="H3130">
        <v>100</v>
      </c>
      <c r="I3130">
        <v>115.19</v>
      </c>
      <c r="J3130">
        <v>11519.22</v>
      </c>
      <c r="K3130">
        <v>2303.84</v>
      </c>
      <c r="L3130">
        <v>149.75</v>
      </c>
      <c r="M3130">
        <v>103.67</v>
      </c>
      <c r="N3130">
        <v>1151.92</v>
      </c>
      <c r="O3130">
        <v>3455.77</v>
      </c>
      <c r="P3130">
        <v>138.22999999999999</v>
      </c>
      <c r="Q3130">
        <v>149.75</v>
      </c>
      <c r="R3130">
        <v>-92.15</v>
      </c>
      <c r="S3130">
        <v>-80.63</v>
      </c>
      <c r="T3130">
        <v>47.79</v>
      </c>
      <c r="U3130">
        <v>4.51</v>
      </c>
      <c r="V3130">
        <v>-1.53</v>
      </c>
      <c r="W3130">
        <v>98.51</v>
      </c>
      <c r="X3130">
        <v>92.4</v>
      </c>
      <c r="Y3130">
        <v>97.96</v>
      </c>
      <c r="Z3130">
        <v>91.29</v>
      </c>
      <c r="AA3130">
        <v>1.4</v>
      </c>
      <c r="AB3130">
        <v>6.77</v>
      </c>
      <c r="AC3130">
        <v>83.46</v>
      </c>
      <c r="AD3130">
        <v>85.82</v>
      </c>
      <c r="AE3130">
        <v>81.180000000000007</v>
      </c>
      <c r="AF3130">
        <v>13821.78</v>
      </c>
      <c r="AG3130">
        <v>1</v>
      </c>
      <c r="AI3130">
        <v>64</v>
      </c>
      <c r="AK3130">
        <v>77</v>
      </c>
    </row>
    <row r="3131" spans="1:37" hidden="1" x14ac:dyDescent="0.25">
      <c r="A3131" t="s">
        <v>5097</v>
      </c>
      <c r="B3131" t="s">
        <v>5098</v>
      </c>
      <c r="C3131" t="s">
        <v>1368</v>
      </c>
      <c r="D3131">
        <v>62.5</v>
      </c>
      <c r="E3131">
        <v>86.58</v>
      </c>
      <c r="F3131" t="s">
        <v>10127</v>
      </c>
      <c r="G3131" t="s">
        <v>10127</v>
      </c>
      <c r="H3131">
        <v>100</v>
      </c>
      <c r="I3131">
        <v>97.84</v>
      </c>
      <c r="J3131">
        <v>9783.5400000000009</v>
      </c>
      <c r="K3131">
        <v>1956.71</v>
      </c>
      <c r="L3131">
        <v>127.19</v>
      </c>
      <c r="M3131">
        <v>88.05</v>
      </c>
      <c r="N3131">
        <v>978.35</v>
      </c>
      <c r="O3131">
        <v>2935.06</v>
      </c>
      <c r="P3131">
        <v>117.4</v>
      </c>
      <c r="Q3131">
        <v>127.19</v>
      </c>
      <c r="R3131">
        <v>-78.27</v>
      </c>
      <c r="S3131">
        <v>-68.48</v>
      </c>
      <c r="T3131">
        <v>-38.11</v>
      </c>
      <c r="U3131">
        <v>2.2200000000000002</v>
      </c>
      <c r="V3131">
        <v>-4.8600000000000003</v>
      </c>
      <c r="W3131">
        <v>89.05</v>
      </c>
      <c r="X3131">
        <v>96.13</v>
      </c>
      <c r="Y3131">
        <v>89.31</v>
      </c>
      <c r="Z3131">
        <v>98</v>
      </c>
      <c r="AA3131">
        <v>-1.45</v>
      </c>
      <c r="AB3131">
        <v>-5.44</v>
      </c>
      <c r="AC3131">
        <v>17.04</v>
      </c>
      <c r="AD3131">
        <v>8.09</v>
      </c>
      <c r="AE3131">
        <v>99.7</v>
      </c>
      <c r="AF3131">
        <v>2849.87</v>
      </c>
      <c r="AG3131">
        <v>33</v>
      </c>
      <c r="AI3131">
        <v>24</v>
      </c>
      <c r="AJ3131">
        <v>77</v>
      </c>
      <c r="AK3131">
        <v>45</v>
      </c>
    </row>
    <row r="3132" spans="1:37" hidden="1" x14ac:dyDescent="0.25">
      <c r="A3132" t="s">
        <v>6508</v>
      </c>
      <c r="B3132" t="s">
        <v>6509</v>
      </c>
      <c r="D3132">
        <v>62.4</v>
      </c>
      <c r="E3132">
        <v>43.5</v>
      </c>
      <c r="F3132" t="s">
        <v>10127</v>
      </c>
      <c r="G3132" t="s">
        <v>10127</v>
      </c>
      <c r="H3132">
        <v>100</v>
      </c>
      <c r="I3132">
        <v>49.15</v>
      </c>
      <c r="J3132">
        <v>4915.5</v>
      </c>
      <c r="K3132">
        <v>983.1</v>
      </c>
      <c r="L3132">
        <v>63.9</v>
      </c>
      <c r="M3132">
        <v>44.24</v>
      </c>
      <c r="N3132">
        <v>491.55</v>
      </c>
      <c r="O3132">
        <v>1474.65</v>
      </c>
      <c r="P3132">
        <v>58.99</v>
      </c>
      <c r="Q3132">
        <v>63.9</v>
      </c>
      <c r="R3132">
        <v>-39.32</v>
      </c>
      <c r="S3132">
        <v>-34.409999999999997</v>
      </c>
      <c r="T3132">
        <v>33.020000000000003</v>
      </c>
      <c r="U3132">
        <v>20.18</v>
      </c>
      <c r="V3132">
        <v>-0.71</v>
      </c>
      <c r="W3132">
        <v>44.13</v>
      </c>
      <c r="X3132">
        <v>46.22</v>
      </c>
      <c r="Y3132">
        <v>43.76</v>
      </c>
      <c r="Z3132">
        <v>46.48</v>
      </c>
      <c r="AA3132">
        <v>8.74</v>
      </c>
      <c r="AB3132">
        <v>-3.07</v>
      </c>
      <c r="AC3132">
        <v>38.130000000000003</v>
      </c>
      <c r="AD3132">
        <v>48.98</v>
      </c>
      <c r="AE3132">
        <v>47.53</v>
      </c>
      <c r="AF3132">
        <v>47347.83</v>
      </c>
      <c r="AG3132">
        <v>19</v>
      </c>
      <c r="AI3132">
        <v>7</v>
      </c>
      <c r="AJ3132">
        <v>98</v>
      </c>
      <c r="AK3132">
        <v>52</v>
      </c>
    </row>
    <row r="3133" spans="1:37" hidden="1" x14ac:dyDescent="0.25">
      <c r="A3133" t="s">
        <v>7282</v>
      </c>
      <c r="B3133" t="s">
        <v>7283</v>
      </c>
      <c r="C3133" t="s">
        <v>537</v>
      </c>
      <c r="D3133">
        <v>62.25</v>
      </c>
      <c r="E3133">
        <v>28.04</v>
      </c>
      <c r="F3133" t="s">
        <v>10127</v>
      </c>
      <c r="G3133" t="s">
        <v>10127</v>
      </c>
      <c r="H3133">
        <v>100</v>
      </c>
      <c r="I3133">
        <v>31.69</v>
      </c>
      <c r="J3133">
        <v>3168.52</v>
      </c>
      <c r="K3133">
        <v>633.70000000000005</v>
      </c>
      <c r="L3133">
        <v>41.19</v>
      </c>
      <c r="M3133">
        <v>28.52</v>
      </c>
      <c r="N3133">
        <v>316.85000000000002</v>
      </c>
      <c r="O3133">
        <v>950.56</v>
      </c>
      <c r="P3133">
        <v>38.020000000000003</v>
      </c>
      <c r="Q3133">
        <v>41.19</v>
      </c>
      <c r="R3133">
        <v>-25.35</v>
      </c>
      <c r="S3133">
        <v>-22.18</v>
      </c>
      <c r="T3133">
        <v>13</v>
      </c>
      <c r="U3133">
        <v>4.59</v>
      </c>
      <c r="V3133">
        <v>-7.1</v>
      </c>
      <c r="W3133">
        <v>28.14</v>
      </c>
      <c r="X3133">
        <v>29.44</v>
      </c>
      <c r="Y3133">
        <v>28.17</v>
      </c>
      <c r="Z3133">
        <v>29.54</v>
      </c>
      <c r="AA3133">
        <v>-1.61</v>
      </c>
      <c r="AB3133">
        <v>-0.63</v>
      </c>
      <c r="AC3133">
        <v>78.81</v>
      </c>
      <c r="AD3133">
        <v>71.7</v>
      </c>
      <c r="AE3133">
        <v>32.270000000000003</v>
      </c>
      <c r="AF3133">
        <v>17356.87</v>
      </c>
      <c r="AG3133">
        <v>26</v>
      </c>
      <c r="AI3133">
        <v>28</v>
      </c>
      <c r="AJ3133">
        <v>98</v>
      </c>
      <c r="AK3133">
        <v>96</v>
      </c>
    </row>
    <row r="3134" spans="1:37" hidden="1" x14ac:dyDescent="0.25">
      <c r="A3134" t="s">
        <v>6061</v>
      </c>
      <c r="B3134" t="s">
        <v>6062</v>
      </c>
      <c r="C3134" t="s">
        <v>391</v>
      </c>
      <c r="D3134">
        <v>62.24</v>
      </c>
      <c r="E3134">
        <v>58.2</v>
      </c>
      <c r="F3134" t="s">
        <v>10127</v>
      </c>
      <c r="G3134" t="s">
        <v>10127</v>
      </c>
      <c r="H3134">
        <v>100</v>
      </c>
      <c r="I3134">
        <v>65.77</v>
      </c>
      <c r="J3134">
        <v>6576.6</v>
      </c>
      <c r="K3134">
        <v>1315.32</v>
      </c>
      <c r="L3134">
        <v>85.5</v>
      </c>
      <c r="M3134">
        <v>59.19</v>
      </c>
      <c r="N3134">
        <v>657.66</v>
      </c>
      <c r="O3134">
        <v>1972.98</v>
      </c>
      <c r="P3134">
        <v>78.92</v>
      </c>
      <c r="Q3134">
        <v>85.5</v>
      </c>
      <c r="R3134">
        <v>-52.61</v>
      </c>
      <c r="S3134">
        <v>-46.04</v>
      </c>
      <c r="T3134">
        <v>24.99</v>
      </c>
      <c r="U3134">
        <v>4.1500000000000004</v>
      </c>
      <c r="V3134">
        <v>-5.18</v>
      </c>
      <c r="W3134">
        <v>57.8</v>
      </c>
      <c r="X3134">
        <v>58.06</v>
      </c>
      <c r="Y3134">
        <v>57.73</v>
      </c>
      <c r="Z3134">
        <v>57.86</v>
      </c>
      <c r="AA3134">
        <v>-0.73</v>
      </c>
      <c r="AB3134">
        <v>1.36</v>
      </c>
      <c r="AC3134">
        <v>77.05</v>
      </c>
      <c r="AD3134">
        <v>66.06</v>
      </c>
      <c r="AE3134">
        <v>61.49</v>
      </c>
      <c r="AF3134">
        <v>12535.22</v>
      </c>
      <c r="AG3134">
        <v>71</v>
      </c>
      <c r="AI3134">
        <v>34</v>
      </c>
      <c r="AJ3134">
        <v>92</v>
      </c>
      <c r="AK3134">
        <v>76</v>
      </c>
    </row>
    <row r="3135" spans="1:37" hidden="1" x14ac:dyDescent="0.25">
      <c r="A3135" t="s">
        <v>8949</v>
      </c>
      <c r="B3135" t="s">
        <v>8950</v>
      </c>
      <c r="D3135">
        <v>62.24</v>
      </c>
      <c r="E3135">
        <v>6.25</v>
      </c>
      <c r="F3135" t="s">
        <v>10127</v>
      </c>
      <c r="G3135" t="s">
        <v>10127</v>
      </c>
      <c r="H3135">
        <v>100</v>
      </c>
      <c r="I3135">
        <v>7.06</v>
      </c>
      <c r="J3135">
        <v>706.25</v>
      </c>
      <c r="K3135">
        <v>141.25</v>
      </c>
      <c r="L3135">
        <v>9.18</v>
      </c>
      <c r="M3135">
        <v>6.36</v>
      </c>
      <c r="N3135">
        <v>70.62</v>
      </c>
      <c r="O3135">
        <v>211.87</v>
      </c>
      <c r="P3135">
        <v>8.4700000000000006</v>
      </c>
      <c r="Q3135">
        <v>9.18</v>
      </c>
      <c r="R3135">
        <v>-5.65</v>
      </c>
      <c r="S3135">
        <v>-4.9400000000000004</v>
      </c>
      <c r="T3135">
        <v>129.66</v>
      </c>
      <c r="U3135">
        <v>0</v>
      </c>
      <c r="V3135">
        <v>0</v>
      </c>
      <c r="W3135">
        <v>7.1</v>
      </c>
      <c r="X3135">
        <v>7.43</v>
      </c>
      <c r="Y3135">
        <v>7.13</v>
      </c>
      <c r="Z3135">
        <v>7.39</v>
      </c>
      <c r="AA3135">
        <v>0</v>
      </c>
      <c r="AB3135">
        <v>-17.02</v>
      </c>
      <c r="AC3135">
        <v>0.51</v>
      </c>
      <c r="AD3135">
        <v>0</v>
      </c>
      <c r="AE3135">
        <v>6.51</v>
      </c>
      <c r="AF3135">
        <v>7079.67</v>
      </c>
    </row>
    <row r="3136" spans="1:37" hidden="1" x14ac:dyDescent="0.25">
      <c r="A3136" t="s">
        <v>4254</v>
      </c>
      <c r="B3136" t="s">
        <v>4255</v>
      </c>
      <c r="C3136" t="s">
        <v>2847</v>
      </c>
      <c r="D3136">
        <v>61.86</v>
      </c>
      <c r="E3136">
        <v>160</v>
      </c>
      <c r="F3136" t="s">
        <v>10127</v>
      </c>
      <c r="G3136" t="s">
        <v>10127</v>
      </c>
      <c r="H3136">
        <v>100</v>
      </c>
      <c r="I3136">
        <v>180.8</v>
      </c>
      <c r="J3136">
        <v>18080</v>
      </c>
      <c r="K3136">
        <v>3616</v>
      </c>
      <c r="L3136">
        <v>235.04</v>
      </c>
      <c r="M3136">
        <v>162.72</v>
      </c>
      <c r="N3136">
        <v>1808</v>
      </c>
      <c r="O3136">
        <v>5424</v>
      </c>
      <c r="P3136">
        <v>216.96</v>
      </c>
      <c r="Q3136">
        <v>235.04</v>
      </c>
      <c r="R3136">
        <v>-144.63999999999999</v>
      </c>
      <c r="S3136">
        <v>-126.56</v>
      </c>
      <c r="T3136">
        <v>21.78</v>
      </c>
      <c r="U3136">
        <v>31.98</v>
      </c>
      <c r="V3136">
        <v>-9.92</v>
      </c>
      <c r="W3136">
        <v>158.69999999999999</v>
      </c>
      <c r="X3136">
        <v>145.06</v>
      </c>
      <c r="Y3136">
        <v>158.41999999999999</v>
      </c>
      <c r="Z3136">
        <v>140.13</v>
      </c>
      <c r="AA3136">
        <v>7.08</v>
      </c>
      <c r="AB3136">
        <v>3.78</v>
      </c>
      <c r="AC3136">
        <v>58.51</v>
      </c>
      <c r="AD3136">
        <v>52.07</v>
      </c>
      <c r="AE3136">
        <v>141.16999999999999</v>
      </c>
      <c r="AF3136">
        <v>15923.81</v>
      </c>
      <c r="AG3136">
        <v>16</v>
      </c>
    </row>
    <row r="3137" spans="1:37" hidden="1" x14ac:dyDescent="0.25">
      <c r="A3137" t="s">
        <v>6371</v>
      </c>
      <c r="B3137" t="s">
        <v>6372</v>
      </c>
      <c r="D3137">
        <v>61.78</v>
      </c>
      <c r="E3137">
        <v>49</v>
      </c>
      <c r="F3137" t="s">
        <v>10127</v>
      </c>
      <c r="G3137" t="s">
        <v>10127</v>
      </c>
      <c r="H3137">
        <v>100</v>
      </c>
      <c r="I3137">
        <v>55.37</v>
      </c>
      <c r="J3137">
        <v>5537</v>
      </c>
      <c r="K3137">
        <v>1107.4000000000001</v>
      </c>
      <c r="L3137">
        <v>71.98</v>
      </c>
      <c r="M3137">
        <v>49.83</v>
      </c>
      <c r="N3137">
        <v>553.70000000000005</v>
      </c>
      <c r="O3137">
        <v>1661.1</v>
      </c>
      <c r="P3137">
        <v>66.44</v>
      </c>
      <c r="Q3137">
        <v>71.98</v>
      </c>
      <c r="R3137">
        <v>-44.3</v>
      </c>
      <c r="S3137">
        <v>-38.76</v>
      </c>
      <c r="T3137">
        <v>17.96</v>
      </c>
      <c r="U3137">
        <v>6.49</v>
      </c>
      <c r="V3137">
        <v>-1.39</v>
      </c>
      <c r="W3137">
        <v>47.97</v>
      </c>
      <c r="X3137">
        <v>49.37</v>
      </c>
      <c r="Y3137">
        <v>47.86</v>
      </c>
      <c r="Z3137">
        <v>49.24</v>
      </c>
      <c r="AA3137">
        <v>2.4</v>
      </c>
      <c r="AB3137">
        <v>1.56</v>
      </c>
      <c r="AC3137">
        <v>51.93</v>
      </c>
      <c r="AD3137">
        <v>69.34</v>
      </c>
      <c r="AE3137">
        <v>50.32</v>
      </c>
      <c r="AF3137">
        <v>8556.52</v>
      </c>
      <c r="AG3137">
        <v>93</v>
      </c>
      <c r="AI3137">
        <v>29</v>
      </c>
      <c r="AK3137">
        <v>94</v>
      </c>
    </row>
    <row r="3138" spans="1:37" hidden="1" x14ac:dyDescent="0.25">
      <c r="A3138" t="s">
        <v>4106</v>
      </c>
      <c r="B3138" t="s">
        <v>4107</v>
      </c>
      <c r="C3138" t="s">
        <v>419</v>
      </c>
      <c r="D3138">
        <v>61.76</v>
      </c>
      <c r="E3138">
        <v>155.9</v>
      </c>
      <c r="F3138" t="s">
        <v>10127</v>
      </c>
      <c r="G3138" t="s">
        <v>10127</v>
      </c>
      <c r="H3138">
        <v>100</v>
      </c>
      <c r="I3138">
        <v>176.17</v>
      </c>
      <c r="J3138">
        <v>17616.7</v>
      </c>
      <c r="K3138">
        <v>3523.34</v>
      </c>
      <c r="L3138">
        <v>229.02</v>
      </c>
      <c r="M3138">
        <v>158.55000000000001</v>
      </c>
      <c r="N3138">
        <v>1761.67</v>
      </c>
      <c r="O3138">
        <v>5285.01</v>
      </c>
      <c r="P3138">
        <v>211.4</v>
      </c>
      <c r="Q3138">
        <v>229.02</v>
      </c>
      <c r="R3138">
        <v>-140.93</v>
      </c>
      <c r="S3138">
        <v>-123.32</v>
      </c>
      <c r="T3138">
        <v>24.41</v>
      </c>
      <c r="U3138">
        <v>10.59</v>
      </c>
      <c r="V3138">
        <v>-28.92</v>
      </c>
      <c r="W3138">
        <v>153.08000000000001</v>
      </c>
      <c r="X3138">
        <v>155.76</v>
      </c>
      <c r="Y3138">
        <v>153.21</v>
      </c>
      <c r="Z3138">
        <v>161.82</v>
      </c>
      <c r="AA3138">
        <v>-13.47</v>
      </c>
      <c r="AB3138">
        <v>1.36</v>
      </c>
      <c r="AC3138">
        <v>64.91</v>
      </c>
      <c r="AD3138">
        <v>72.319999999999993</v>
      </c>
      <c r="AE3138">
        <v>162.58000000000001</v>
      </c>
      <c r="AF3138">
        <v>974.48</v>
      </c>
      <c r="AG3138">
        <v>59</v>
      </c>
      <c r="AI3138">
        <v>52</v>
      </c>
      <c r="AK3138">
        <v>92</v>
      </c>
    </row>
    <row r="3139" spans="1:37" hidden="1" x14ac:dyDescent="0.25">
      <c r="A3139" t="s">
        <v>8352</v>
      </c>
      <c r="B3139" t="s">
        <v>8353</v>
      </c>
      <c r="C3139" t="s">
        <v>323</v>
      </c>
      <c r="D3139">
        <v>61.72</v>
      </c>
      <c r="E3139">
        <v>13.35</v>
      </c>
      <c r="F3139" t="s">
        <v>10127</v>
      </c>
      <c r="G3139" t="s">
        <v>10127</v>
      </c>
      <c r="H3139">
        <v>100</v>
      </c>
      <c r="I3139">
        <v>15.09</v>
      </c>
      <c r="J3139">
        <v>1508.55</v>
      </c>
      <c r="K3139">
        <v>301.70999999999998</v>
      </c>
      <c r="L3139">
        <v>19.61</v>
      </c>
      <c r="M3139">
        <v>13.58</v>
      </c>
      <c r="N3139">
        <v>150.85</v>
      </c>
      <c r="O3139">
        <v>452.57</v>
      </c>
      <c r="P3139">
        <v>18.100000000000001</v>
      </c>
      <c r="Q3139">
        <v>19.61</v>
      </c>
      <c r="R3139">
        <v>-12.07</v>
      </c>
      <c r="S3139">
        <v>-10.56</v>
      </c>
      <c r="T3139">
        <v>363.04</v>
      </c>
      <c r="U3139">
        <v>3.44</v>
      </c>
      <c r="V3139">
        <v>-8.77</v>
      </c>
      <c r="W3139">
        <v>13.41</v>
      </c>
      <c r="X3139">
        <v>13.59</v>
      </c>
      <c r="Y3139">
        <v>13.41</v>
      </c>
      <c r="Z3139">
        <v>13.75</v>
      </c>
      <c r="AA3139">
        <v>-3.04</v>
      </c>
      <c r="AB3139">
        <v>-0.74</v>
      </c>
      <c r="AC3139">
        <v>49.63</v>
      </c>
      <c r="AD3139">
        <v>50</v>
      </c>
      <c r="AE3139">
        <v>14.89</v>
      </c>
      <c r="AF3139">
        <v>185191.74</v>
      </c>
      <c r="AG3139">
        <v>0</v>
      </c>
      <c r="AI3139">
        <v>72</v>
      </c>
      <c r="AK3139">
        <v>68</v>
      </c>
    </row>
    <row r="3140" spans="1:37" hidden="1" x14ac:dyDescent="0.25">
      <c r="A3140" t="s">
        <v>7011</v>
      </c>
      <c r="B3140" t="s">
        <v>7012</v>
      </c>
      <c r="C3140" t="s">
        <v>386</v>
      </c>
      <c r="D3140">
        <v>61.7</v>
      </c>
      <c r="E3140">
        <v>33</v>
      </c>
      <c r="F3140" t="s">
        <v>10127</v>
      </c>
      <c r="G3140" t="s">
        <v>10127</v>
      </c>
      <c r="H3140">
        <v>100</v>
      </c>
      <c r="I3140">
        <v>37.29</v>
      </c>
      <c r="J3140">
        <v>3729</v>
      </c>
      <c r="K3140">
        <v>745.8</v>
      </c>
      <c r="L3140">
        <v>48.48</v>
      </c>
      <c r="M3140">
        <v>33.56</v>
      </c>
      <c r="N3140">
        <v>372.9</v>
      </c>
      <c r="O3140">
        <v>1118.7</v>
      </c>
      <c r="P3140">
        <v>44.75</v>
      </c>
      <c r="Q3140">
        <v>48.48</v>
      </c>
      <c r="R3140">
        <v>-29.83</v>
      </c>
      <c r="S3140">
        <v>-26.1</v>
      </c>
      <c r="T3140">
        <v>92.09</v>
      </c>
      <c r="U3140">
        <v>3.44</v>
      </c>
      <c r="V3140">
        <v>-14.88</v>
      </c>
      <c r="W3140">
        <v>33.659999999999997</v>
      </c>
      <c r="X3140">
        <v>35.520000000000003</v>
      </c>
      <c r="Y3140">
        <v>33.76</v>
      </c>
      <c r="Z3140">
        <v>36.97</v>
      </c>
      <c r="AA3140">
        <v>-6.61</v>
      </c>
      <c r="AB3140">
        <v>-4.33</v>
      </c>
      <c r="AC3140">
        <v>50.85</v>
      </c>
      <c r="AD3140">
        <v>43.62</v>
      </c>
      <c r="AE3140">
        <v>37.06</v>
      </c>
      <c r="AF3140">
        <v>34013.26</v>
      </c>
      <c r="AG3140">
        <v>11</v>
      </c>
      <c r="AI3140">
        <v>86</v>
      </c>
      <c r="AK3140">
        <v>76</v>
      </c>
    </row>
    <row r="3141" spans="1:37" hidden="1" x14ac:dyDescent="0.25">
      <c r="A3141" t="s">
        <v>9871</v>
      </c>
      <c r="B3141" t="s">
        <v>9872</v>
      </c>
      <c r="D3141">
        <v>61.52</v>
      </c>
      <c r="E3141">
        <v>128.65</v>
      </c>
      <c r="F3141" t="s">
        <v>10127</v>
      </c>
      <c r="G3141" t="s">
        <v>10127</v>
      </c>
      <c r="H3141">
        <v>100</v>
      </c>
      <c r="I3141">
        <v>145.37</v>
      </c>
      <c r="J3141">
        <v>14537.45</v>
      </c>
      <c r="K3141">
        <v>2907.49</v>
      </c>
      <c r="L3141">
        <v>188.99</v>
      </c>
      <c r="M3141">
        <v>130.84</v>
      </c>
      <c r="N3141">
        <v>1453.75</v>
      </c>
      <c r="O3141">
        <v>4361.2299999999996</v>
      </c>
      <c r="P3141">
        <v>174.45</v>
      </c>
      <c r="Q3141">
        <v>188.99</v>
      </c>
      <c r="R3141">
        <v>-116.3</v>
      </c>
      <c r="S3141">
        <v>-101.76</v>
      </c>
      <c r="T3141">
        <v>180.95</v>
      </c>
      <c r="U3141">
        <v>13.28</v>
      </c>
      <c r="V3141">
        <v>-23.21</v>
      </c>
      <c r="W3141">
        <v>114.04</v>
      </c>
      <c r="Y3141">
        <v>109.3</v>
      </c>
      <c r="AA3141">
        <v>-8.4700000000000006</v>
      </c>
      <c r="AB3141">
        <v>12.46</v>
      </c>
      <c r="AC3141">
        <v>100</v>
      </c>
      <c r="AD3141">
        <v>100</v>
      </c>
      <c r="AE3141">
        <v>111.1</v>
      </c>
      <c r="AF3141">
        <v>35217.39</v>
      </c>
      <c r="AG3141">
        <v>3</v>
      </c>
    </row>
    <row r="3142" spans="1:37" hidden="1" x14ac:dyDescent="0.25">
      <c r="A3142" t="s">
        <v>9676</v>
      </c>
      <c r="B3142" t="s">
        <v>9677</v>
      </c>
      <c r="C3142" t="s">
        <v>373</v>
      </c>
      <c r="D3142">
        <v>61.27</v>
      </c>
      <c r="E3142">
        <v>1.41</v>
      </c>
      <c r="F3142" t="s">
        <v>10127</v>
      </c>
      <c r="G3142" t="s">
        <v>10127</v>
      </c>
      <c r="H3142">
        <v>100</v>
      </c>
      <c r="I3142">
        <v>1.59</v>
      </c>
      <c r="J3142">
        <v>159.33000000000001</v>
      </c>
      <c r="K3142">
        <v>31.87</v>
      </c>
      <c r="L3142">
        <v>2.0699999999999998</v>
      </c>
      <c r="M3142">
        <v>1.43</v>
      </c>
      <c r="N3142">
        <v>15.93</v>
      </c>
      <c r="O3142">
        <v>47.8</v>
      </c>
      <c r="P3142">
        <v>1.91</v>
      </c>
      <c r="Q3142">
        <v>2.0699999999999998</v>
      </c>
      <c r="R3142">
        <v>-1.27</v>
      </c>
      <c r="S3142">
        <v>-1.1200000000000001</v>
      </c>
      <c r="T3142">
        <v>437.64</v>
      </c>
      <c r="U3142">
        <v>24.05</v>
      </c>
      <c r="V3142">
        <v>-9.1199999999999992</v>
      </c>
      <c r="W3142">
        <v>1.35</v>
      </c>
      <c r="X3142">
        <v>1.22</v>
      </c>
      <c r="Y3142">
        <v>1.34</v>
      </c>
      <c r="Z3142">
        <v>1.19</v>
      </c>
      <c r="AA3142">
        <v>4.91</v>
      </c>
      <c r="AB3142">
        <v>8.49</v>
      </c>
      <c r="AC3142">
        <v>78.099999999999994</v>
      </c>
      <c r="AD3142">
        <v>77.14</v>
      </c>
      <c r="AE3142">
        <v>0</v>
      </c>
      <c r="AF3142">
        <v>354397.57</v>
      </c>
      <c r="AI3142">
        <v>44</v>
      </c>
      <c r="AK3142">
        <v>41</v>
      </c>
    </row>
    <row r="3143" spans="1:37" hidden="1" x14ac:dyDescent="0.25">
      <c r="A3143" t="s">
        <v>7859</v>
      </c>
      <c r="B3143" t="s">
        <v>7860</v>
      </c>
      <c r="D3143">
        <v>61.07</v>
      </c>
      <c r="E3143">
        <v>20.16</v>
      </c>
      <c r="F3143" t="s">
        <v>10127</v>
      </c>
      <c r="G3143" t="s">
        <v>10127</v>
      </c>
      <c r="H3143">
        <v>100</v>
      </c>
      <c r="I3143">
        <v>22.78</v>
      </c>
      <c r="J3143">
        <v>2278.08</v>
      </c>
      <c r="K3143">
        <v>455.62</v>
      </c>
      <c r="L3143">
        <v>29.62</v>
      </c>
      <c r="M3143">
        <v>20.5</v>
      </c>
      <c r="N3143">
        <v>227.81</v>
      </c>
      <c r="O3143">
        <v>683.42</v>
      </c>
      <c r="P3143">
        <v>27.34</v>
      </c>
      <c r="Q3143">
        <v>29.62</v>
      </c>
      <c r="R3143">
        <v>-18.22</v>
      </c>
      <c r="S3143">
        <v>-15.95</v>
      </c>
      <c r="T3143">
        <v>72.709999999999994</v>
      </c>
      <c r="U3143">
        <v>67.64</v>
      </c>
      <c r="V3143">
        <v>-8.5</v>
      </c>
      <c r="W3143">
        <v>21.55</v>
      </c>
      <c r="X3143">
        <v>20.56</v>
      </c>
      <c r="Y3143">
        <v>21.68</v>
      </c>
      <c r="Z3143">
        <v>21.56</v>
      </c>
      <c r="AA3143">
        <v>18.38</v>
      </c>
      <c r="AB3143">
        <v>-9.23</v>
      </c>
      <c r="AC3143">
        <v>3.13</v>
      </c>
      <c r="AD3143">
        <v>0</v>
      </c>
      <c r="AE3143">
        <v>22.01</v>
      </c>
      <c r="AF3143">
        <v>34320.519999999997</v>
      </c>
      <c r="AG3143">
        <v>9</v>
      </c>
    </row>
    <row r="3144" spans="1:37" hidden="1" x14ac:dyDescent="0.25">
      <c r="A3144" t="s">
        <v>8158</v>
      </c>
      <c r="B3144" t="s">
        <v>8159</v>
      </c>
      <c r="C3144" t="s">
        <v>238</v>
      </c>
      <c r="D3144">
        <v>61.01</v>
      </c>
      <c r="E3144">
        <v>16.07</v>
      </c>
      <c r="F3144" t="s">
        <v>10127</v>
      </c>
      <c r="G3144" t="s">
        <v>10127</v>
      </c>
      <c r="H3144">
        <v>100</v>
      </c>
      <c r="I3144">
        <v>18.16</v>
      </c>
      <c r="J3144">
        <v>1815.91</v>
      </c>
      <c r="K3144">
        <v>363.18</v>
      </c>
      <c r="L3144">
        <v>23.61</v>
      </c>
      <c r="M3144">
        <v>16.34</v>
      </c>
      <c r="N3144">
        <v>181.59</v>
      </c>
      <c r="O3144">
        <v>544.77</v>
      </c>
      <c r="P3144">
        <v>21.79</v>
      </c>
      <c r="Q3144">
        <v>23.61</v>
      </c>
      <c r="R3144">
        <v>-14.53</v>
      </c>
      <c r="S3144">
        <v>-12.71</v>
      </c>
      <c r="T3144">
        <v>-8.5299999999999994</v>
      </c>
      <c r="U3144">
        <v>48.26</v>
      </c>
      <c r="V3144">
        <v>-2.27</v>
      </c>
      <c r="W3144">
        <v>16.32</v>
      </c>
      <c r="X3144">
        <v>16.440000000000001</v>
      </c>
      <c r="Y3144">
        <v>16.350000000000001</v>
      </c>
      <c r="Z3144">
        <v>16.3</v>
      </c>
      <c r="AA3144">
        <v>17.809999999999999</v>
      </c>
      <c r="AB3144">
        <v>-2.67</v>
      </c>
      <c r="AC3144">
        <v>21.76</v>
      </c>
      <c r="AD3144">
        <v>21.51</v>
      </c>
      <c r="AE3144">
        <v>18.510000000000002</v>
      </c>
      <c r="AF3144">
        <v>26519.17</v>
      </c>
      <c r="AG3144">
        <v>41</v>
      </c>
      <c r="AI3144">
        <v>9</v>
      </c>
      <c r="AK3144">
        <v>1</v>
      </c>
    </row>
    <row r="3145" spans="1:37" hidden="1" x14ac:dyDescent="0.25">
      <c r="A3145" t="s">
        <v>6377</v>
      </c>
      <c r="B3145" t="s">
        <v>6378</v>
      </c>
      <c r="C3145" t="s">
        <v>235</v>
      </c>
      <c r="D3145">
        <v>61</v>
      </c>
      <c r="E3145">
        <v>51.95</v>
      </c>
      <c r="F3145" t="s">
        <v>10127</v>
      </c>
      <c r="G3145" t="s">
        <v>10127</v>
      </c>
      <c r="H3145">
        <v>100</v>
      </c>
      <c r="I3145">
        <v>58.7</v>
      </c>
      <c r="J3145">
        <v>5870.35</v>
      </c>
      <c r="K3145">
        <v>1174.07</v>
      </c>
      <c r="L3145">
        <v>76.31</v>
      </c>
      <c r="M3145">
        <v>52.83</v>
      </c>
      <c r="N3145">
        <v>587.04</v>
      </c>
      <c r="O3145">
        <v>1761.1</v>
      </c>
      <c r="P3145">
        <v>70.44</v>
      </c>
      <c r="Q3145">
        <v>76.31</v>
      </c>
      <c r="R3145">
        <v>-46.96</v>
      </c>
      <c r="S3145">
        <v>-41.09</v>
      </c>
      <c r="T3145">
        <v>-27.11</v>
      </c>
      <c r="U3145">
        <v>1.02</v>
      </c>
      <c r="V3145">
        <v>-7.75</v>
      </c>
      <c r="W3145">
        <v>49.39</v>
      </c>
      <c r="X3145">
        <v>49.21</v>
      </c>
      <c r="Y3145">
        <v>48.84</v>
      </c>
      <c r="Z3145">
        <v>50.09</v>
      </c>
      <c r="AA3145">
        <v>-3.56</v>
      </c>
      <c r="AB3145">
        <v>6.2</v>
      </c>
      <c r="AC3145">
        <v>72.37</v>
      </c>
      <c r="AD3145">
        <v>73.680000000000007</v>
      </c>
      <c r="AE3145">
        <v>54.61</v>
      </c>
      <c r="AF3145">
        <v>13973.17</v>
      </c>
      <c r="AG3145">
        <v>3</v>
      </c>
      <c r="AI3145">
        <v>70</v>
      </c>
      <c r="AK3145">
        <v>62</v>
      </c>
    </row>
    <row r="3146" spans="1:37" hidden="1" x14ac:dyDescent="0.25">
      <c r="A3146" t="s">
        <v>3634</v>
      </c>
      <c r="B3146" t="s">
        <v>3635</v>
      </c>
      <c r="C3146" t="s">
        <v>299</v>
      </c>
      <c r="D3146">
        <v>60.94</v>
      </c>
      <c r="E3146">
        <v>224.08</v>
      </c>
      <c r="F3146" t="s">
        <v>10127</v>
      </c>
      <c r="G3146" t="s">
        <v>10127</v>
      </c>
      <c r="H3146">
        <v>100</v>
      </c>
      <c r="I3146">
        <v>253.21</v>
      </c>
      <c r="J3146">
        <v>25321.040000000001</v>
      </c>
      <c r="K3146">
        <v>5064.21</v>
      </c>
      <c r="L3146">
        <v>329.17</v>
      </c>
      <c r="M3146">
        <v>227.89</v>
      </c>
      <c r="N3146">
        <v>2532.1</v>
      </c>
      <c r="O3146">
        <v>7596.31</v>
      </c>
      <c r="P3146">
        <v>303.85000000000002</v>
      </c>
      <c r="Q3146">
        <v>329.17</v>
      </c>
      <c r="R3146">
        <v>-202.57</v>
      </c>
      <c r="S3146">
        <v>-177.25</v>
      </c>
      <c r="T3146">
        <v>5.87</v>
      </c>
      <c r="U3146">
        <v>23.85</v>
      </c>
      <c r="V3146">
        <v>1.78</v>
      </c>
      <c r="W3146">
        <v>219.55</v>
      </c>
      <c r="X3146">
        <v>200.95</v>
      </c>
      <c r="Y3146">
        <v>217.99</v>
      </c>
      <c r="Z3146">
        <v>193.98</v>
      </c>
      <c r="AA3146">
        <v>11.74</v>
      </c>
      <c r="AB3146">
        <v>5.81</v>
      </c>
      <c r="AC3146">
        <v>69.430000000000007</v>
      </c>
      <c r="AD3146">
        <v>65.66</v>
      </c>
      <c r="AE3146">
        <v>190</v>
      </c>
      <c r="AF3146">
        <v>35942.129999999997</v>
      </c>
      <c r="AG3146">
        <v>24</v>
      </c>
      <c r="AI3146">
        <v>36</v>
      </c>
      <c r="AK3146">
        <v>96</v>
      </c>
    </row>
    <row r="3147" spans="1:37" hidden="1" x14ac:dyDescent="0.25">
      <c r="A3147" t="s">
        <v>5849</v>
      </c>
      <c r="B3147" t="s">
        <v>5850</v>
      </c>
      <c r="C3147" t="s">
        <v>386</v>
      </c>
      <c r="D3147">
        <v>60.92</v>
      </c>
      <c r="E3147">
        <v>68.59</v>
      </c>
      <c r="F3147" t="s">
        <v>10127</v>
      </c>
      <c r="G3147" t="s">
        <v>10127</v>
      </c>
      <c r="H3147">
        <v>100</v>
      </c>
      <c r="I3147">
        <v>77.510000000000005</v>
      </c>
      <c r="J3147">
        <v>7750.67</v>
      </c>
      <c r="K3147">
        <v>1550.13</v>
      </c>
      <c r="L3147">
        <v>100.76</v>
      </c>
      <c r="M3147">
        <v>69.760000000000005</v>
      </c>
      <c r="N3147">
        <v>775.07</v>
      </c>
      <c r="O3147">
        <v>2325.1999999999998</v>
      </c>
      <c r="P3147">
        <v>93.01</v>
      </c>
      <c r="Q3147">
        <v>100.76</v>
      </c>
      <c r="R3147">
        <v>-62.01</v>
      </c>
      <c r="S3147">
        <v>-54.25</v>
      </c>
      <c r="T3147">
        <v>-17.809999999999999</v>
      </c>
      <c r="U3147">
        <v>5.2</v>
      </c>
      <c r="V3147">
        <v>-6.73</v>
      </c>
      <c r="W3147">
        <v>69.95</v>
      </c>
      <c r="X3147">
        <v>65.55</v>
      </c>
      <c r="Y3147">
        <v>71.58</v>
      </c>
      <c r="Z3147">
        <v>65.27</v>
      </c>
      <c r="AA3147">
        <v>-1.1200000000000001</v>
      </c>
      <c r="AB3147">
        <v>0.25</v>
      </c>
      <c r="AC3147">
        <v>44.13</v>
      </c>
      <c r="AD3147">
        <v>40.68</v>
      </c>
      <c r="AE3147">
        <v>61.64</v>
      </c>
      <c r="AF3147">
        <v>6871.26</v>
      </c>
      <c r="AG3147">
        <v>10</v>
      </c>
      <c r="AI3147">
        <v>79</v>
      </c>
      <c r="AK3147">
        <v>68</v>
      </c>
    </row>
    <row r="3148" spans="1:37" hidden="1" x14ac:dyDescent="0.25">
      <c r="A3148" t="s">
        <v>6805</v>
      </c>
      <c r="B3148" t="s">
        <v>6806</v>
      </c>
      <c r="D3148">
        <v>60.79</v>
      </c>
      <c r="E3148">
        <v>41.15</v>
      </c>
      <c r="F3148" t="s">
        <v>10127</v>
      </c>
      <c r="G3148" t="s">
        <v>10127</v>
      </c>
      <c r="H3148">
        <v>100</v>
      </c>
      <c r="I3148">
        <v>46.5</v>
      </c>
      <c r="J3148">
        <v>4649.95</v>
      </c>
      <c r="K3148">
        <v>929.99</v>
      </c>
      <c r="L3148">
        <v>60.45</v>
      </c>
      <c r="M3148">
        <v>41.85</v>
      </c>
      <c r="N3148">
        <v>464.99</v>
      </c>
      <c r="O3148">
        <v>1394.98</v>
      </c>
      <c r="P3148">
        <v>55.8</v>
      </c>
      <c r="Q3148">
        <v>60.45</v>
      </c>
      <c r="R3148">
        <v>-37.200000000000003</v>
      </c>
      <c r="S3148">
        <v>-32.549999999999997</v>
      </c>
      <c r="T3148">
        <v>-57.89</v>
      </c>
      <c r="U3148">
        <v>3.52</v>
      </c>
      <c r="V3148">
        <v>-11.45</v>
      </c>
      <c r="W3148">
        <v>40.229999999999997</v>
      </c>
      <c r="X3148">
        <v>39.229999999999997</v>
      </c>
      <c r="Y3148">
        <v>40.840000000000003</v>
      </c>
      <c r="Z3148">
        <v>38.54</v>
      </c>
      <c r="AA3148">
        <v>-4.55</v>
      </c>
      <c r="AB3148">
        <v>5.2</v>
      </c>
      <c r="AC3148">
        <v>71.680000000000007</v>
      </c>
      <c r="AD3148">
        <v>70.33</v>
      </c>
      <c r="AE3148">
        <v>33.94</v>
      </c>
      <c r="AF3148">
        <v>14054.09</v>
      </c>
      <c r="AG3148">
        <v>3</v>
      </c>
      <c r="AI3148">
        <v>31</v>
      </c>
      <c r="AK3148">
        <v>58</v>
      </c>
    </row>
    <row r="3149" spans="1:37" hidden="1" x14ac:dyDescent="0.25">
      <c r="A3149" t="s">
        <v>9222</v>
      </c>
      <c r="B3149" t="s">
        <v>9223</v>
      </c>
      <c r="D3149">
        <v>60.77</v>
      </c>
      <c r="E3149">
        <v>6.9</v>
      </c>
      <c r="F3149" t="s">
        <v>10127</v>
      </c>
      <c r="G3149" t="s">
        <v>10127</v>
      </c>
      <c r="H3149">
        <v>100</v>
      </c>
      <c r="I3149">
        <v>7.8</v>
      </c>
      <c r="J3149">
        <v>779.7</v>
      </c>
      <c r="K3149">
        <v>155.94</v>
      </c>
      <c r="L3149">
        <v>10.14</v>
      </c>
      <c r="M3149">
        <v>7.02</v>
      </c>
      <c r="N3149">
        <v>77.97</v>
      </c>
      <c r="O3149">
        <v>233.91</v>
      </c>
      <c r="P3149">
        <v>9.36</v>
      </c>
      <c r="Q3149">
        <v>10.14</v>
      </c>
      <c r="R3149">
        <v>-6.24</v>
      </c>
      <c r="S3149">
        <v>-5.46</v>
      </c>
      <c r="T3149">
        <v>-0.62</v>
      </c>
      <c r="U3149">
        <v>19.38</v>
      </c>
      <c r="V3149">
        <v>-5.0199999999999996</v>
      </c>
      <c r="W3149">
        <v>5.99</v>
      </c>
      <c r="X3149">
        <v>5.08</v>
      </c>
      <c r="Y3149">
        <v>5.78</v>
      </c>
      <c r="Z3149">
        <v>4.99</v>
      </c>
      <c r="AA3149">
        <v>5.79</v>
      </c>
      <c r="AB3149">
        <v>23.76</v>
      </c>
      <c r="AC3149">
        <v>97.88</v>
      </c>
      <c r="AD3149">
        <v>98.65</v>
      </c>
      <c r="AE3149">
        <v>5.87</v>
      </c>
      <c r="AF3149">
        <v>111393.52</v>
      </c>
      <c r="AG3149">
        <v>-1</v>
      </c>
      <c r="AI3149">
        <v>18</v>
      </c>
      <c r="AK3149">
        <v>13</v>
      </c>
    </row>
    <row r="3150" spans="1:37" hidden="1" x14ac:dyDescent="0.25">
      <c r="A3150" t="s">
        <v>6161</v>
      </c>
      <c r="B3150" t="s">
        <v>6162</v>
      </c>
      <c r="C3150" t="s">
        <v>662</v>
      </c>
      <c r="D3150">
        <v>60.71</v>
      </c>
      <c r="E3150">
        <v>66.75</v>
      </c>
      <c r="F3150" t="s">
        <v>10127</v>
      </c>
      <c r="G3150" t="s">
        <v>10127</v>
      </c>
      <c r="H3150">
        <v>100</v>
      </c>
      <c r="I3150">
        <v>75.430000000000007</v>
      </c>
      <c r="J3150">
        <v>7542.75</v>
      </c>
      <c r="K3150">
        <v>1508.55</v>
      </c>
      <c r="L3150">
        <v>98.06</v>
      </c>
      <c r="M3150">
        <v>67.88</v>
      </c>
      <c r="N3150">
        <v>754.27</v>
      </c>
      <c r="O3150">
        <v>2262.83</v>
      </c>
      <c r="P3150">
        <v>90.51</v>
      </c>
      <c r="Q3150">
        <v>98.06</v>
      </c>
      <c r="R3150">
        <v>-60.34</v>
      </c>
      <c r="S3150">
        <v>-52.8</v>
      </c>
      <c r="T3150">
        <v>5.98</v>
      </c>
      <c r="U3150">
        <v>2.81</v>
      </c>
      <c r="V3150">
        <v>-4.09</v>
      </c>
      <c r="W3150">
        <v>63.56</v>
      </c>
      <c r="X3150">
        <v>55.45</v>
      </c>
      <c r="Y3150">
        <v>62.78</v>
      </c>
      <c r="Z3150">
        <v>53.79</v>
      </c>
      <c r="AA3150">
        <v>-0.76</v>
      </c>
      <c r="AB3150">
        <v>12.62</v>
      </c>
      <c r="AC3150">
        <v>79.459999999999994</v>
      </c>
      <c r="AD3150">
        <v>75.12</v>
      </c>
      <c r="AE3150">
        <v>54.34</v>
      </c>
      <c r="AF3150">
        <v>23687.74</v>
      </c>
      <c r="AG3150">
        <v>6</v>
      </c>
      <c r="AI3150">
        <v>54</v>
      </c>
      <c r="AK3150">
        <v>47</v>
      </c>
    </row>
    <row r="3151" spans="1:37" hidden="1" x14ac:dyDescent="0.25">
      <c r="A3151" t="s">
        <v>9698</v>
      </c>
      <c r="B3151" t="s">
        <v>9699</v>
      </c>
      <c r="C3151" t="s">
        <v>386</v>
      </c>
      <c r="D3151">
        <v>60.43</v>
      </c>
      <c r="E3151">
        <v>1.06</v>
      </c>
      <c r="F3151" t="s">
        <v>10127</v>
      </c>
      <c r="G3151" t="s">
        <v>10127</v>
      </c>
      <c r="H3151">
        <v>100</v>
      </c>
      <c r="I3151">
        <v>1.2</v>
      </c>
      <c r="J3151">
        <v>119.78</v>
      </c>
      <c r="K3151">
        <v>23.96</v>
      </c>
      <c r="L3151">
        <v>1.56</v>
      </c>
      <c r="M3151">
        <v>1.08</v>
      </c>
      <c r="N3151">
        <v>11.98</v>
      </c>
      <c r="O3151">
        <v>35.93</v>
      </c>
      <c r="P3151">
        <v>1.44</v>
      </c>
      <c r="Q3151">
        <v>1.56</v>
      </c>
      <c r="R3151">
        <v>-0.96</v>
      </c>
      <c r="S3151">
        <v>-0.84</v>
      </c>
      <c r="T3151">
        <v>-0.11</v>
      </c>
      <c r="U3151">
        <v>3.91</v>
      </c>
      <c r="V3151">
        <v>-17.09</v>
      </c>
      <c r="W3151">
        <v>0.97</v>
      </c>
      <c r="X3151">
        <v>1.07</v>
      </c>
      <c r="Y3151">
        <v>0.91</v>
      </c>
      <c r="Z3151">
        <v>1.1000000000000001</v>
      </c>
      <c r="AA3151">
        <v>-7.77</v>
      </c>
      <c r="AB3151">
        <v>6.84</v>
      </c>
      <c r="AC3151">
        <v>67.489999999999995</v>
      </c>
      <c r="AD3151">
        <v>88.57</v>
      </c>
      <c r="AE3151">
        <v>0.9</v>
      </c>
      <c r="AF3151">
        <v>1725673.45</v>
      </c>
      <c r="AH3151">
        <v>-0.49</v>
      </c>
    </row>
    <row r="3152" spans="1:37" hidden="1" x14ac:dyDescent="0.25">
      <c r="A3152" t="s">
        <v>5034</v>
      </c>
      <c r="B3152" t="s">
        <v>5035</v>
      </c>
      <c r="C3152" t="s">
        <v>262</v>
      </c>
      <c r="D3152">
        <v>60.39</v>
      </c>
      <c r="E3152">
        <v>90.3</v>
      </c>
      <c r="F3152" t="s">
        <v>10127</v>
      </c>
      <c r="G3152" t="s">
        <v>10127</v>
      </c>
      <c r="H3152">
        <v>100</v>
      </c>
      <c r="I3152">
        <v>102.04</v>
      </c>
      <c r="J3152">
        <v>10203.9</v>
      </c>
      <c r="K3152">
        <v>2040.78</v>
      </c>
      <c r="L3152">
        <v>132.65</v>
      </c>
      <c r="M3152">
        <v>91.84</v>
      </c>
      <c r="N3152">
        <v>1020.39</v>
      </c>
      <c r="O3152">
        <v>3061.17</v>
      </c>
      <c r="P3152">
        <v>122.45</v>
      </c>
      <c r="Q3152">
        <v>132.65</v>
      </c>
      <c r="R3152">
        <v>-81.63</v>
      </c>
      <c r="S3152">
        <v>-71.430000000000007</v>
      </c>
      <c r="T3152">
        <v>9.5299999999999994</v>
      </c>
      <c r="U3152">
        <v>5.6</v>
      </c>
      <c r="V3152">
        <v>-8.18</v>
      </c>
      <c r="W3152">
        <v>90.03</v>
      </c>
      <c r="X3152">
        <v>98.84</v>
      </c>
      <c r="Y3152">
        <v>88.95</v>
      </c>
      <c r="Z3152">
        <v>100.28</v>
      </c>
      <c r="AA3152">
        <v>-1.77</v>
      </c>
      <c r="AB3152">
        <v>-3.01</v>
      </c>
      <c r="AC3152">
        <v>28.66</v>
      </c>
      <c r="AD3152">
        <v>34.15</v>
      </c>
      <c r="AE3152">
        <v>102.73</v>
      </c>
      <c r="AF3152">
        <v>11255.04</v>
      </c>
      <c r="AG3152">
        <v>89</v>
      </c>
      <c r="AI3152">
        <v>87</v>
      </c>
      <c r="AJ3152">
        <v>86</v>
      </c>
      <c r="AK3152">
        <v>96</v>
      </c>
    </row>
    <row r="3153" spans="1:37" hidden="1" x14ac:dyDescent="0.25">
      <c r="A3153" t="s">
        <v>9873</v>
      </c>
      <c r="B3153" t="s">
        <v>9874</v>
      </c>
      <c r="C3153" t="s">
        <v>383</v>
      </c>
      <c r="D3153">
        <v>60.36</v>
      </c>
      <c r="E3153">
        <v>71.45</v>
      </c>
      <c r="F3153" t="s">
        <v>10127</v>
      </c>
      <c r="G3153" t="s">
        <v>10127</v>
      </c>
      <c r="H3153">
        <v>100</v>
      </c>
      <c r="I3153">
        <v>80.739999999999995</v>
      </c>
      <c r="J3153">
        <v>8073.85</v>
      </c>
      <c r="K3153">
        <v>1614.77</v>
      </c>
      <c r="L3153">
        <v>104.96</v>
      </c>
      <c r="M3153">
        <v>72.66</v>
      </c>
      <c r="N3153">
        <v>807.38</v>
      </c>
      <c r="O3153">
        <v>2422.16</v>
      </c>
      <c r="P3153">
        <v>96.89</v>
      </c>
      <c r="Q3153">
        <v>104.96</v>
      </c>
      <c r="R3153">
        <v>-64.59</v>
      </c>
      <c r="S3153">
        <v>-56.52</v>
      </c>
      <c r="T3153">
        <v>15.36</v>
      </c>
      <c r="W3153">
        <v>59.77</v>
      </c>
      <c r="Y3153">
        <v>57.45</v>
      </c>
      <c r="AB3153">
        <v>25.85</v>
      </c>
      <c r="AC3153">
        <v>82.74</v>
      </c>
      <c r="AD3153">
        <v>88.02</v>
      </c>
      <c r="AE3153">
        <v>53.86</v>
      </c>
      <c r="AF3153">
        <v>82869.570000000007</v>
      </c>
    </row>
    <row r="3154" spans="1:37" hidden="1" x14ac:dyDescent="0.25">
      <c r="A3154" t="s">
        <v>6699</v>
      </c>
      <c r="B3154" t="s">
        <v>6700</v>
      </c>
      <c r="C3154" t="s">
        <v>419</v>
      </c>
      <c r="D3154">
        <v>60.24</v>
      </c>
      <c r="E3154">
        <v>46.82</v>
      </c>
      <c r="F3154" t="s">
        <v>10127</v>
      </c>
      <c r="G3154" t="s">
        <v>10127</v>
      </c>
      <c r="H3154">
        <v>100</v>
      </c>
      <c r="I3154">
        <v>52.91</v>
      </c>
      <c r="J3154">
        <v>5290.66</v>
      </c>
      <c r="K3154">
        <v>1058.1300000000001</v>
      </c>
      <c r="L3154">
        <v>68.78</v>
      </c>
      <c r="M3154">
        <v>47.62</v>
      </c>
      <c r="N3154">
        <v>529.07000000000005</v>
      </c>
      <c r="O3154">
        <v>1587.2</v>
      </c>
      <c r="P3154">
        <v>63.49</v>
      </c>
      <c r="Q3154">
        <v>68.78</v>
      </c>
      <c r="R3154">
        <v>-42.33</v>
      </c>
      <c r="S3154">
        <v>-37.03</v>
      </c>
      <c r="T3154">
        <v>19.25</v>
      </c>
      <c r="U3154">
        <v>3.43</v>
      </c>
      <c r="V3154">
        <v>-3.58</v>
      </c>
      <c r="W3154">
        <v>43.04</v>
      </c>
      <c r="X3154">
        <v>41.56</v>
      </c>
      <c r="Y3154">
        <v>42.51</v>
      </c>
      <c r="Z3154">
        <v>41.11</v>
      </c>
      <c r="AA3154">
        <v>-0.2</v>
      </c>
      <c r="AB3154">
        <v>11.1</v>
      </c>
      <c r="AC3154">
        <v>76.040000000000006</v>
      </c>
      <c r="AD3154">
        <v>76.94</v>
      </c>
      <c r="AE3154">
        <v>39.630000000000003</v>
      </c>
      <c r="AF3154">
        <v>14914.52</v>
      </c>
      <c r="AG3154">
        <v>44</v>
      </c>
      <c r="AI3154">
        <v>20</v>
      </c>
      <c r="AK3154">
        <v>57</v>
      </c>
    </row>
    <row r="3155" spans="1:37" hidden="1" x14ac:dyDescent="0.25">
      <c r="A3155" t="s">
        <v>6753</v>
      </c>
      <c r="B3155" t="s">
        <v>6754</v>
      </c>
      <c r="C3155" t="s">
        <v>1404</v>
      </c>
      <c r="D3155">
        <v>60.15</v>
      </c>
      <c r="E3155">
        <v>45.1</v>
      </c>
      <c r="F3155" t="s">
        <v>10127</v>
      </c>
      <c r="G3155" t="s">
        <v>10127</v>
      </c>
      <c r="H3155">
        <v>100</v>
      </c>
      <c r="I3155">
        <v>50.96</v>
      </c>
      <c r="J3155">
        <v>5096.3</v>
      </c>
      <c r="K3155">
        <v>1019.26</v>
      </c>
      <c r="L3155">
        <v>66.25</v>
      </c>
      <c r="M3155">
        <v>45.87</v>
      </c>
      <c r="N3155">
        <v>509.63</v>
      </c>
      <c r="O3155">
        <v>1528.89</v>
      </c>
      <c r="P3155">
        <v>61.16</v>
      </c>
      <c r="Q3155">
        <v>66.25</v>
      </c>
      <c r="R3155">
        <v>-40.770000000000003</v>
      </c>
      <c r="S3155">
        <v>-35.67</v>
      </c>
      <c r="T3155">
        <v>16.079999999999998</v>
      </c>
      <c r="U3155">
        <v>6.04</v>
      </c>
      <c r="V3155">
        <v>-6.08</v>
      </c>
      <c r="W3155">
        <v>41.91</v>
      </c>
      <c r="X3155">
        <v>40.369999999999997</v>
      </c>
      <c r="Y3155">
        <v>40.340000000000003</v>
      </c>
      <c r="Z3155">
        <v>40.96</v>
      </c>
      <c r="AA3155">
        <v>-0.38</v>
      </c>
      <c r="AB3155">
        <v>10.85</v>
      </c>
      <c r="AC3155">
        <v>67.53</v>
      </c>
      <c r="AD3155">
        <v>63.81</v>
      </c>
      <c r="AE3155">
        <v>35.14</v>
      </c>
      <c r="AF3155">
        <v>22435.7</v>
      </c>
      <c r="AG3155">
        <v>81</v>
      </c>
      <c r="AI3155">
        <v>7</v>
      </c>
      <c r="AK3155">
        <v>41</v>
      </c>
    </row>
    <row r="3156" spans="1:37" hidden="1" x14ac:dyDescent="0.25">
      <c r="A3156" t="s">
        <v>5740</v>
      </c>
      <c r="B3156" t="s">
        <v>5741</v>
      </c>
      <c r="C3156" t="s">
        <v>354</v>
      </c>
      <c r="D3156">
        <v>60.08</v>
      </c>
      <c r="E3156">
        <v>71.400000000000006</v>
      </c>
      <c r="F3156" t="s">
        <v>10127</v>
      </c>
      <c r="G3156" t="s">
        <v>10127</v>
      </c>
      <c r="H3156">
        <v>100</v>
      </c>
      <c r="I3156">
        <v>80.680000000000007</v>
      </c>
      <c r="J3156">
        <v>8068.2</v>
      </c>
      <c r="K3156">
        <v>1613.64</v>
      </c>
      <c r="L3156">
        <v>104.89</v>
      </c>
      <c r="M3156">
        <v>72.61</v>
      </c>
      <c r="N3156">
        <v>806.82</v>
      </c>
      <c r="O3156">
        <v>2420.46</v>
      </c>
      <c r="P3156">
        <v>96.82</v>
      </c>
      <c r="Q3156">
        <v>104.89</v>
      </c>
      <c r="R3156">
        <v>-64.55</v>
      </c>
      <c r="S3156">
        <v>-56.48</v>
      </c>
      <c r="T3156">
        <v>7.79</v>
      </c>
      <c r="U3156">
        <v>71.58</v>
      </c>
      <c r="V3156">
        <v>-6.42</v>
      </c>
      <c r="W3156">
        <v>73.53</v>
      </c>
      <c r="X3156">
        <v>69.31</v>
      </c>
      <c r="Y3156">
        <v>73.62</v>
      </c>
      <c r="Z3156">
        <v>67.239999999999995</v>
      </c>
      <c r="AA3156">
        <v>21.1</v>
      </c>
      <c r="AB3156">
        <v>-1.91</v>
      </c>
      <c r="AC3156">
        <v>48.13</v>
      </c>
      <c r="AD3156">
        <v>35.64</v>
      </c>
      <c r="AE3156">
        <v>76.45</v>
      </c>
      <c r="AF3156">
        <v>15341.57</v>
      </c>
      <c r="AG3156">
        <v>15</v>
      </c>
      <c r="AI3156">
        <v>19</v>
      </c>
      <c r="AJ3156">
        <v>93</v>
      </c>
      <c r="AK3156">
        <v>83</v>
      </c>
    </row>
    <row r="3157" spans="1:37" hidden="1" x14ac:dyDescent="0.25">
      <c r="A3157" t="s">
        <v>7362</v>
      </c>
      <c r="B3157" t="s">
        <v>7363</v>
      </c>
      <c r="C3157" t="s">
        <v>7</v>
      </c>
      <c r="D3157">
        <v>59.99</v>
      </c>
      <c r="E3157">
        <v>28.89</v>
      </c>
      <c r="F3157" t="s">
        <v>10127</v>
      </c>
      <c r="G3157" t="s">
        <v>10127</v>
      </c>
      <c r="H3157">
        <v>100</v>
      </c>
      <c r="I3157">
        <v>32.65</v>
      </c>
      <c r="J3157">
        <v>3264.57</v>
      </c>
      <c r="K3157">
        <v>652.91</v>
      </c>
      <c r="L3157">
        <v>42.44</v>
      </c>
      <c r="M3157">
        <v>29.38</v>
      </c>
      <c r="N3157">
        <v>326.45999999999998</v>
      </c>
      <c r="O3157">
        <v>979.37</v>
      </c>
      <c r="P3157">
        <v>39.17</v>
      </c>
      <c r="Q3157">
        <v>42.44</v>
      </c>
      <c r="R3157">
        <v>-26.12</v>
      </c>
      <c r="S3157">
        <v>-22.85</v>
      </c>
      <c r="T3157">
        <v>34.479999999999997</v>
      </c>
      <c r="U3157">
        <v>3.65</v>
      </c>
      <c r="V3157">
        <v>-10.44</v>
      </c>
      <c r="W3157">
        <v>27.54</v>
      </c>
      <c r="X3157">
        <v>27.97</v>
      </c>
      <c r="Y3157">
        <v>27.18</v>
      </c>
      <c r="Z3157">
        <v>27.8</v>
      </c>
      <c r="AA3157">
        <v>-3.91</v>
      </c>
      <c r="AB3157">
        <v>4.96</v>
      </c>
      <c r="AC3157">
        <v>47.78</v>
      </c>
      <c r="AD3157">
        <v>81.510000000000005</v>
      </c>
      <c r="AE3157">
        <v>25.89</v>
      </c>
      <c r="AF3157">
        <v>15899.17</v>
      </c>
      <c r="AG3157">
        <v>82</v>
      </c>
      <c r="AI3157">
        <v>43</v>
      </c>
      <c r="AK3157">
        <v>74</v>
      </c>
    </row>
    <row r="3158" spans="1:37" hidden="1" x14ac:dyDescent="0.25">
      <c r="A3158" t="s">
        <v>5095</v>
      </c>
      <c r="B3158" t="s">
        <v>5096</v>
      </c>
      <c r="C3158" t="s">
        <v>299</v>
      </c>
      <c r="D3158">
        <v>59.96</v>
      </c>
      <c r="E3158">
        <v>77.45</v>
      </c>
      <c r="F3158" t="s">
        <v>10127</v>
      </c>
      <c r="G3158" t="s">
        <v>10127</v>
      </c>
      <c r="H3158">
        <v>100</v>
      </c>
      <c r="I3158">
        <v>87.52</v>
      </c>
      <c r="J3158">
        <v>8751.85</v>
      </c>
      <c r="K3158">
        <v>1750.37</v>
      </c>
      <c r="L3158">
        <v>113.77</v>
      </c>
      <c r="M3158">
        <v>78.77</v>
      </c>
      <c r="N3158">
        <v>875.18</v>
      </c>
      <c r="O3158">
        <v>2625.56</v>
      </c>
      <c r="P3158">
        <v>105.02</v>
      </c>
      <c r="Q3158">
        <v>113.77</v>
      </c>
      <c r="R3158">
        <v>-70.010000000000005</v>
      </c>
      <c r="S3158">
        <v>-61.26</v>
      </c>
      <c r="T3158">
        <v>-1199.18</v>
      </c>
      <c r="U3158">
        <v>6.27</v>
      </c>
      <c r="V3158">
        <v>-24.12</v>
      </c>
      <c r="W3158">
        <v>84.94</v>
      </c>
      <c r="X3158">
        <v>96.21</v>
      </c>
      <c r="Y3158">
        <v>85.3</v>
      </c>
      <c r="Z3158">
        <v>107.02</v>
      </c>
      <c r="AA3158">
        <v>-11.46</v>
      </c>
      <c r="AB3158">
        <v>-17.71</v>
      </c>
      <c r="AC3158">
        <v>5.88</v>
      </c>
      <c r="AD3158">
        <v>17.64</v>
      </c>
      <c r="AE3158">
        <v>82.07</v>
      </c>
      <c r="AF3158">
        <v>4931.5200000000004</v>
      </c>
      <c r="AI3158">
        <v>74</v>
      </c>
      <c r="AK3158">
        <v>60</v>
      </c>
    </row>
    <row r="3159" spans="1:37" hidden="1" x14ac:dyDescent="0.25">
      <c r="A3159" t="s">
        <v>5321</v>
      </c>
      <c r="B3159" t="s">
        <v>5322</v>
      </c>
      <c r="C3159" t="s">
        <v>419</v>
      </c>
      <c r="D3159">
        <v>59.9</v>
      </c>
      <c r="E3159">
        <v>84.2</v>
      </c>
      <c r="F3159" t="s">
        <v>10127</v>
      </c>
      <c r="G3159" t="s">
        <v>10127</v>
      </c>
      <c r="H3159">
        <v>100</v>
      </c>
      <c r="I3159">
        <v>95.15</v>
      </c>
      <c r="J3159">
        <v>9514.6</v>
      </c>
      <c r="K3159">
        <v>1902.92</v>
      </c>
      <c r="L3159">
        <v>123.69</v>
      </c>
      <c r="M3159">
        <v>85.63</v>
      </c>
      <c r="N3159">
        <v>951.46</v>
      </c>
      <c r="O3159">
        <v>2854.38</v>
      </c>
      <c r="P3159">
        <v>114.18</v>
      </c>
      <c r="Q3159">
        <v>123.69</v>
      </c>
      <c r="R3159">
        <v>-76.12</v>
      </c>
      <c r="S3159">
        <v>-66.599999999999994</v>
      </c>
      <c r="T3159">
        <v>-9.27</v>
      </c>
      <c r="U3159">
        <v>1.6</v>
      </c>
      <c r="V3159">
        <v>-7.4</v>
      </c>
      <c r="W3159">
        <v>84.34</v>
      </c>
      <c r="X3159">
        <v>85.93</v>
      </c>
      <c r="Y3159">
        <v>84.24</v>
      </c>
      <c r="Z3159">
        <v>86.57</v>
      </c>
      <c r="AA3159">
        <v>-3.11</v>
      </c>
      <c r="AB3159">
        <v>-0.56000000000000005</v>
      </c>
      <c r="AC3159">
        <v>46.38</v>
      </c>
      <c r="AD3159">
        <v>48.25</v>
      </c>
      <c r="AE3159">
        <v>93.5</v>
      </c>
      <c r="AF3159">
        <v>1699.04</v>
      </c>
      <c r="AG3159">
        <v>63</v>
      </c>
      <c r="AI3159">
        <v>15</v>
      </c>
      <c r="AK3159">
        <v>78</v>
      </c>
    </row>
    <row r="3160" spans="1:37" hidden="1" x14ac:dyDescent="0.25">
      <c r="A3160" t="s">
        <v>7837</v>
      </c>
      <c r="B3160" t="s">
        <v>7838</v>
      </c>
      <c r="C3160" t="s">
        <v>7</v>
      </c>
      <c r="D3160">
        <v>59.83</v>
      </c>
      <c r="E3160">
        <v>18.399999999999999</v>
      </c>
      <c r="F3160" t="s">
        <v>10127</v>
      </c>
      <c r="G3160" t="s">
        <v>10127</v>
      </c>
      <c r="H3160">
        <v>100</v>
      </c>
      <c r="I3160">
        <v>20.79</v>
      </c>
      <c r="J3160">
        <v>2079.1999999999998</v>
      </c>
      <c r="K3160">
        <v>415.84</v>
      </c>
      <c r="L3160">
        <v>27.03</v>
      </c>
      <c r="M3160">
        <v>18.71</v>
      </c>
      <c r="N3160">
        <v>207.92</v>
      </c>
      <c r="O3160">
        <v>623.76</v>
      </c>
      <c r="P3160">
        <v>24.95</v>
      </c>
      <c r="Q3160">
        <v>27.03</v>
      </c>
      <c r="R3160">
        <v>-16.63</v>
      </c>
      <c r="S3160">
        <v>-14.55</v>
      </c>
      <c r="T3160">
        <v>77.7</v>
      </c>
      <c r="U3160">
        <v>9.85</v>
      </c>
      <c r="V3160">
        <v>-6.54</v>
      </c>
      <c r="W3160">
        <v>19.03</v>
      </c>
      <c r="X3160">
        <v>20.91</v>
      </c>
      <c r="Y3160">
        <v>18.690000000000001</v>
      </c>
      <c r="Z3160">
        <v>21.23</v>
      </c>
      <c r="AA3160">
        <v>0.99</v>
      </c>
      <c r="AB3160">
        <v>-7.56</v>
      </c>
      <c r="AC3160">
        <v>46.98</v>
      </c>
      <c r="AD3160">
        <v>45.7</v>
      </c>
      <c r="AE3160">
        <v>22.51</v>
      </c>
      <c r="AF3160">
        <v>969763.3</v>
      </c>
      <c r="AG3160">
        <v>75</v>
      </c>
      <c r="AI3160">
        <v>52</v>
      </c>
      <c r="AK3160">
        <v>92</v>
      </c>
    </row>
    <row r="3161" spans="1:37" hidden="1" x14ac:dyDescent="0.25">
      <c r="A3161" t="s">
        <v>5778</v>
      </c>
      <c r="B3161" t="s">
        <v>5779</v>
      </c>
      <c r="C3161" t="s">
        <v>419</v>
      </c>
      <c r="D3161">
        <v>59.79</v>
      </c>
      <c r="E3161">
        <v>70.2</v>
      </c>
      <c r="F3161" t="s">
        <v>10127</v>
      </c>
      <c r="G3161" t="s">
        <v>10127</v>
      </c>
      <c r="H3161">
        <v>100</v>
      </c>
      <c r="I3161">
        <v>79.33</v>
      </c>
      <c r="J3161">
        <v>7932.6</v>
      </c>
      <c r="K3161">
        <v>1586.52</v>
      </c>
      <c r="L3161">
        <v>103.12</v>
      </c>
      <c r="M3161">
        <v>71.39</v>
      </c>
      <c r="N3161">
        <v>793.26</v>
      </c>
      <c r="O3161">
        <v>2379.7800000000002</v>
      </c>
      <c r="P3161">
        <v>95.19</v>
      </c>
      <c r="Q3161">
        <v>103.12</v>
      </c>
      <c r="R3161">
        <v>-63.46</v>
      </c>
      <c r="S3161">
        <v>-55.53</v>
      </c>
      <c r="T3161">
        <v>-7.76</v>
      </c>
      <c r="U3161">
        <v>9.98</v>
      </c>
      <c r="V3161">
        <v>-5.53</v>
      </c>
      <c r="W3161">
        <v>71.489999999999995</v>
      </c>
      <c r="X3161">
        <v>67.94</v>
      </c>
      <c r="Y3161">
        <v>72.8</v>
      </c>
      <c r="Z3161">
        <v>67.98</v>
      </c>
      <c r="AA3161">
        <v>1.64</v>
      </c>
      <c r="AB3161">
        <v>-0.76</v>
      </c>
      <c r="AC3161">
        <v>42.37</v>
      </c>
      <c r="AD3161">
        <v>36.770000000000003</v>
      </c>
      <c r="AE3161">
        <v>62.65</v>
      </c>
      <c r="AF3161">
        <v>1146.26</v>
      </c>
      <c r="AG3161">
        <v>65</v>
      </c>
      <c r="AI3161">
        <v>56</v>
      </c>
      <c r="AK3161">
        <v>90</v>
      </c>
    </row>
    <row r="3162" spans="1:37" hidden="1" x14ac:dyDescent="0.25">
      <c r="A3162" t="s">
        <v>9350</v>
      </c>
      <c r="B3162" t="s">
        <v>9351</v>
      </c>
      <c r="C3162" t="s">
        <v>419</v>
      </c>
      <c r="D3162">
        <v>59.74</v>
      </c>
      <c r="E3162">
        <v>4.2</v>
      </c>
      <c r="F3162" t="s">
        <v>10127</v>
      </c>
      <c r="G3162" t="s">
        <v>10127</v>
      </c>
      <c r="H3162">
        <v>100</v>
      </c>
      <c r="I3162">
        <v>4.75</v>
      </c>
      <c r="J3162">
        <v>474.6</v>
      </c>
      <c r="K3162">
        <v>94.92</v>
      </c>
      <c r="L3162">
        <v>6.17</v>
      </c>
      <c r="M3162">
        <v>4.2699999999999996</v>
      </c>
      <c r="N3162">
        <v>47.46</v>
      </c>
      <c r="O3162">
        <v>142.38</v>
      </c>
      <c r="P3162">
        <v>5.7</v>
      </c>
      <c r="Q3162">
        <v>6.17</v>
      </c>
      <c r="R3162">
        <v>-3.8</v>
      </c>
      <c r="S3162">
        <v>-3.32</v>
      </c>
      <c r="T3162">
        <v>96.35</v>
      </c>
      <c r="U3162">
        <v>5.18</v>
      </c>
      <c r="V3162">
        <v>-5.88</v>
      </c>
      <c r="W3162">
        <v>4.0599999999999996</v>
      </c>
      <c r="X3162">
        <v>4.0599999999999996</v>
      </c>
      <c r="Y3162">
        <v>4.0199999999999996</v>
      </c>
      <c r="Z3162">
        <v>3.94</v>
      </c>
      <c r="AA3162">
        <v>-0.66</v>
      </c>
      <c r="AB3162">
        <v>4.8899999999999997</v>
      </c>
      <c r="AC3162">
        <v>65.81</v>
      </c>
      <c r="AD3162">
        <v>74.36</v>
      </c>
      <c r="AE3162">
        <v>0.19</v>
      </c>
      <c r="AF3162">
        <v>180775.65</v>
      </c>
      <c r="AG3162">
        <v>4</v>
      </c>
      <c r="AI3162">
        <v>35</v>
      </c>
      <c r="AK3162">
        <v>51</v>
      </c>
    </row>
    <row r="3163" spans="1:37" hidden="1" x14ac:dyDescent="0.25">
      <c r="A3163" t="s">
        <v>5162</v>
      </c>
      <c r="B3163" t="s">
        <v>5163</v>
      </c>
      <c r="C3163" t="s">
        <v>224</v>
      </c>
      <c r="D3163">
        <v>59.73</v>
      </c>
      <c r="E3163">
        <v>95.95</v>
      </c>
      <c r="F3163" t="s">
        <v>10127</v>
      </c>
      <c r="G3163" t="s">
        <v>10127</v>
      </c>
      <c r="H3163">
        <v>100</v>
      </c>
      <c r="I3163">
        <v>108.42</v>
      </c>
      <c r="J3163">
        <v>10842.35</v>
      </c>
      <c r="K3163">
        <v>2168.4699999999998</v>
      </c>
      <c r="L3163">
        <v>140.94999999999999</v>
      </c>
      <c r="M3163">
        <v>97.58</v>
      </c>
      <c r="N3163">
        <v>1084.23</v>
      </c>
      <c r="O3163">
        <v>3252.71</v>
      </c>
      <c r="P3163">
        <v>130.11000000000001</v>
      </c>
      <c r="Q3163">
        <v>140.94999999999999</v>
      </c>
      <c r="R3163">
        <v>-86.74</v>
      </c>
      <c r="S3163">
        <v>-75.900000000000006</v>
      </c>
      <c r="T3163">
        <v>21.64</v>
      </c>
      <c r="U3163">
        <v>1.66</v>
      </c>
      <c r="V3163">
        <v>-5.28</v>
      </c>
      <c r="W3163">
        <v>94.37</v>
      </c>
      <c r="X3163">
        <v>92.57</v>
      </c>
      <c r="Y3163">
        <v>94.44</v>
      </c>
      <c r="Z3163">
        <v>91.97</v>
      </c>
      <c r="AA3163">
        <v>-1.93</v>
      </c>
      <c r="AB3163">
        <v>3.59</v>
      </c>
      <c r="AC3163">
        <v>52.11</v>
      </c>
      <c r="AD3163">
        <v>51.08</v>
      </c>
      <c r="AE3163">
        <v>84.56</v>
      </c>
      <c r="AF3163">
        <v>33539.040000000001</v>
      </c>
      <c r="AG3163">
        <v>4</v>
      </c>
      <c r="AH3163">
        <v>7.94</v>
      </c>
      <c r="AI3163">
        <v>40</v>
      </c>
      <c r="AJ3163">
        <v>83</v>
      </c>
      <c r="AK3163">
        <v>77</v>
      </c>
    </row>
    <row r="3164" spans="1:37" hidden="1" x14ac:dyDescent="0.25">
      <c r="A3164" t="s">
        <v>4020</v>
      </c>
      <c r="B3164" t="s">
        <v>4021</v>
      </c>
      <c r="D3164">
        <v>59.57</v>
      </c>
      <c r="E3164">
        <v>169.5</v>
      </c>
      <c r="F3164" t="s">
        <v>10127</v>
      </c>
      <c r="G3164" t="s">
        <v>10127</v>
      </c>
      <c r="H3164">
        <v>100</v>
      </c>
      <c r="I3164">
        <v>191.53</v>
      </c>
      <c r="J3164">
        <v>19153.5</v>
      </c>
      <c r="K3164">
        <v>3830.7</v>
      </c>
      <c r="L3164">
        <v>249</v>
      </c>
      <c r="M3164">
        <v>172.38</v>
      </c>
      <c r="N3164">
        <v>1915.35</v>
      </c>
      <c r="O3164">
        <v>5746.05</v>
      </c>
      <c r="P3164">
        <v>229.84</v>
      </c>
      <c r="Q3164">
        <v>249</v>
      </c>
      <c r="R3164">
        <v>-153.22999999999999</v>
      </c>
      <c r="S3164">
        <v>-134.07</v>
      </c>
      <c r="T3164">
        <v>11.87</v>
      </c>
      <c r="U3164">
        <v>5.14</v>
      </c>
      <c r="V3164">
        <v>-5.49</v>
      </c>
      <c r="W3164">
        <v>168.96</v>
      </c>
      <c r="X3164">
        <v>162</v>
      </c>
      <c r="Y3164">
        <v>168.65</v>
      </c>
      <c r="Z3164">
        <v>159.69</v>
      </c>
      <c r="AA3164">
        <v>-0.46</v>
      </c>
      <c r="AB3164">
        <v>1.69</v>
      </c>
      <c r="AC3164">
        <v>49.35</v>
      </c>
      <c r="AD3164">
        <v>60.83</v>
      </c>
      <c r="AE3164">
        <v>168.24</v>
      </c>
      <c r="AF3164">
        <v>9773.91</v>
      </c>
      <c r="AG3164">
        <v>47</v>
      </c>
      <c r="AJ3164">
        <v>93</v>
      </c>
    </row>
    <row r="3165" spans="1:37" hidden="1" x14ac:dyDescent="0.25">
      <c r="A3165" t="s">
        <v>9326</v>
      </c>
      <c r="B3165" t="s">
        <v>9327</v>
      </c>
      <c r="C3165" t="s">
        <v>299</v>
      </c>
      <c r="D3165">
        <v>59.46</v>
      </c>
      <c r="E3165">
        <v>4.0599999999999996</v>
      </c>
      <c r="F3165" t="s">
        <v>10127</v>
      </c>
      <c r="G3165" t="s">
        <v>10127</v>
      </c>
      <c r="H3165">
        <v>100</v>
      </c>
      <c r="I3165">
        <v>4.59</v>
      </c>
      <c r="J3165">
        <v>458.78</v>
      </c>
      <c r="K3165">
        <v>91.76</v>
      </c>
      <c r="L3165">
        <v>5.96</v>
      </c>
      <c r="M3165">
        <v>4.13</v>
      </c>
      <c r="N3165">
        <v>45.88</v>
      </c>
      <c r="O3165">
        <v>137.63</v>
      </c>
      <c r="P3165">
        <v>5.51</v>
      </c>
      <c r="Q3165">
        <v>5.96</v>
      </c>
      <c r="R3165">
        <v>-3.67</v>
      </c>
      <c r="S3165">
        <v>-3.21</v>
      </c>
      <c r="T3165">
        <v>28.72</v>
      </c>
      <c r="U3165">
        <v>1.41</v>
      </c>
      <c r="V3165">
        <v>-8.76</v>
      </c>
      <c r="W3165">
        <v>3.99</v>
      </c>
      <c r="X3165">
        <v>4.1500000000000004</v>
      </c>
      <c r="Y3165">
        <v>3.98</v>
      </c>
      <c r="Z3165">
        <v>4.16</v>
      </c>
      <c r="AA3165">
        <v>-3.95</v>
      </c>
      <c r="AB3165">
        <v>1.1599999999999999</v>
      </c>
      <c r="AC3165">
        <v>78.84</v>
      </c>
      <c r="AD3165">
        <v>84.85</v>
      </c>
      <c r="AE3165">
        <v>0</v>
      </c>
      <c r="AF3165">
        <v>465430.48</v>
      </c>
      <c r="AG3165">
        <v>12</v>
      </c>
      <c r="AI3165">
        <v>13</v>
      </c>
      <c r="AK3165">
        <v>24</v>
      </c>
    </row>
    <row r="3166" spans="1:37" hidden="1" x14ac:dyDescent="0.25">
      <c r="A3166" t="s">
        <v>4872</v>
      </c>
      <c r="B3166" t="s">
        <v>4873</v>
      </c>
      <c r="C3166" t="s">
        <v>30</v>
      </c>
      <c r="D3166">
        <v>59.41</v>
      </c>
      <c r="E3166">
        <v>103.8</v>
      </c>
      <c r="F3166" t="s">
        <v>10127</v>
      </c>
      <c r="G3166" t="s">
        <v>10127</v>
      </c>
      <c r="H3166">
        <v>100</v>
      </c>
      <c r="I3166">
        <v>117.29</v>
      </c>
      <c r="J3166">
        <v>11729.4</v>
      </c>
      <c r="K3166">
        <v>2345.88</v>
      </c>
      <c r="L3166">
        <v>152.47999999999999</v>
      </c>
      <c r="M3166">
        <v>105.56</v>
      </c>
      <c r="N3166">
        <v>1172.94</v>
      </c>
      <c r="O3166">
        <v>3518.82</v>
      </c>
      <c r="P3166">
        <v>140.75</v>
      </c>
      <c r="Q3166">
        <v>152.47999999999999</v>
      </c>
      <c r="R3166">
        <v>-93.84</v>
      </c>
      <c r="S3166">
        <v>-82.11</v>
      </c>
      <c r="T3166">
        <v>121.24</v>
      </c>
      <c r="U3166">
        <v>8.81</v>
      </c>
      <c r="V3166">
        <v>-1.69</v>
      </c>
      <c r="W3166">
        <v>104.26</v>
      </c>
      <c r="X3166">
        <v>107.15</v>
      </c>
      <c r="Y3166">
        <v>104.66</v>
      </c>
      <c r="Z3166">
        <v>107.51</v>
      </c>
      <c r="AA3166">
        <v>3.29</v>
      </c>
      <c r="AB3166">
        <v>-2</v>
      </c>
      <c r="AC3166">
        <v>20.46</v>
      </c>
      <c r="AD3166">
        <v>32.4</v>
      </c>
      <c r="AE3166">
        <v>118.07</v>
      </c>
      <c r="AF3166">
        <v>4499.3</v>
      </c>
      <c r="AG3166">
        <v>23</v>
      </c>
      <c r="AI3166">
        <v>47</v>
      </c>
      <c r="AK3166">
        <v>47</v>
      </c>
    </row>
    <row r="3167" spans="1:37" hidden="1" x14ac:dyDescent="0.25">
      <c r="A3167" t="s">
        <v>8362</v>
      </c>
      <c r="B3167" t="s">
        <v>8363</v>
      </c>
      <c r="C3167" t="s">
        <v>235</v>
      </c>
      <c r="D3167">
        <v>59.33</v>
      </c>
      <c r="E3167">
        <v>12.47</v>
      </c>
      <c r="F3167" t="s">
        <v>10127</v>
      </c>
      <c r="G3167" t="s">
        <v>10127</v>
      </c>
      <c r="H3167">
        <v>100</v>
      </c>
      <c r="I3167">
        <v>14.09</v>
      </c>
      <c r="J3167">
        <v>1409.11</v>
      </c>
      <c r="K3167">
        <v>281.82</v>
      </c>
      <c r="L3167">
        <v>18.32</v>
      </c>
      <c r="M3167">
        <v>12.68</v>
      </c>
      <c r="N3167">
        <v>140.91</v>
      </c>
      <c r="O3167">
        <v>422.73</v>
      </c>
      <c r="P3167">
        <v>16.91</v>
      </c>
      <c r="Q3167">
        <v>18.32</v>
      </c>
      <c r="R3167">
        <v>-11.27</v>
      </c>
      <c r="S3167">
        <v>-9.86</v>
      </c>
      <c r="T3167">
        <v>-13.15</v>
      </c>
      <c r="U3167">
        <v>-0.98</v>
      </c>
      <c r="V3167">
        <v>-15.19</v>
      </c>
      <c r="W3167">
        <v>13.25</v>
      </c>
      <c r="X3167">
        <v>13.52</v>
      </c>
      <c r="Y3167">
        <v>13.39</v>
      </c>
      <c r="Z3167">
        <v>13.59</v>
      </c>
      <c r="AA3167">
        <v>-8.6300000000000008</v>
      </c>
      <c r="AB3167">
        <v>-6.7</v>
      </c>
      <c r="AC3167">
        <v>28.88</v>
      </c>
      <c r="AD3167">
        <v>8.9499999999999993</v>
      </c>
      <c r="AE3167">
        <v>12.18</v>
      </c>
      <c r="AF3167">
        <v>90757.39</v>
      </c>
      <c r="AG3167">
        <v>15</v>
      </c>
      <c r="AI3167">
        <v>25</v>
      </c>
      <c r="AK3167">
        <v>14</v>
      </c>
    </row>
    <row r="3168" spans="1:37" hidden="1" x14ac:dyDescent="0.25">
      <c r="A3168" t="s">
        <v>5201</v>
      </c>
      <c r="B3168" t="s">
        <v>5202</v>
      </c>
      <c r="D3168">
        <v>59.32</v>
      </c>
      <c r="E3168">
        <v>85.5</v>
      </c>
      <c r="F3168" t="s">
        <v>10127</v>
      </c>
      <c r="G3168" t="s">
        <v>10127</v>
      </c>
      <c r="H3168">
        <v>100</v>
      </c>
      <c r="I3168">
        <v>96.62</v>
      </c>
      <c r="J3168">
        <v>9661.5</v>
      </c>
      <c r="K3168">
        <v>1932.3</v>
      </c>
      <c r="L3168">
        <v>125.6</v>
      </c>
      <c r="M3168">
        <v>86.95</v>
      </c>
      <c r="N3168">
        <v>966.15</v>
      </c>
      <c r="O3168">
        <v>2898.45</v>
      </c>
      <c r="P3168">
        <v>115.94</v>
      </c>
      <c r="Q3168">
        <v>125.6</v>
      </c>
      <c r="R3168">
        <v>-77.290000000000006</v>
      </c>
      <c r="S3168">
        <v>-67.63</v>
      </c>
      <c r="T3168">
        <v>55.44</v>
      </c>
      <c r="U3168">
        <v>10.32</v>
      </c>
      <c r="V3168">
        <v>-16.309999999999999</v>
      </c>
      <c r="W3168">
        <v>85.44</v>
      </c>
      <c r="X3168">
        <v>91.13</v>
      </c>
      <c r="Y3168">
        <v>86.08</v>
      </c>
      <c r="Z3168">
        <v>97.58</v>
      </c>
      <c r="AA3168">
        <v>-4.82</v>
      </c>
      <c r="AB3168">
        <v>-2.11</v>
      </c>
      <c r="AC3168">
        <v>57.71</v>
      </c>
      <c r="AD3168">
        <v>67.58</v>
      </c>
      <c r="AE3168">
        <v>87.99</v>
      </c>
      <c r="AF3168">
        <v>7478.26</v>
      </c>
      <c r="AG3168">
        <v>7</v>
      </c>
      <c r="AI3168">
        <v>32</v>
      </c>
      <c r="AK3168">
        <v>18</v>
      </c>
    </row>
    <row r="3169" spans="1:37" hidden="1" x14ac:dyDescent="0.25">
      <c r="A3169" t="s">
        <v>8746</v>
      </c>
      <c r="B3169" t="s">
        <v>8747</v>
      </c>
      <c r="C3169" t="s">
        <v>33</v>
      </c>
      <c r="D3169">
        <v>59.21</v>
      </c>
      <c r="E3169">
        <v>8.41</v>
      </c>
      <c r="F3169" t="s">
        <v>10127</v>
      </c>
      <c r="G3169" t="s">
        <v>10127</v>
      </c>
      <c r="H3169">
        <v>100</v>
      </c>
      <c r="I3169">
        <v>9.5</v>
      </c>
      <c r="J3169">
        <v>950.33</v>
      </c>
      <c r="K3169">
        <v>190.07</v>
      </c>
      <c r="L3169">
        <v>12.35</v>
      </c>
      <c r="M3169">
        <v>8.5500000000000007</v>
      </c>
      <c r="N3169">
        <v>95.03</v>
      </c>
      <c r="O3169">
        <v>285.10000000000002</v>
      </c>
      <c r="P3169">
        <v>11.4</v>
      </c>
      <c r="Q3169">
        <v>12.35</v>
      </c>
      <c r="R3169">
        <v>-7.6</v>
      </c>
      <c r="S3169">
        <v>-6.65</v>
      </c>
      <c r="T3169">
        <v>27.54</v>
      </c>
      <c r="U3169">
        <v>1.47</v>
      </c>
      <c r="V3169">
        <v>-15.8</v>
      </c>
      <c r="W3169">
        <v>8.2799999999999994</v>
      </c>
      <c r="X3169">
        <v>9.5</v>
      </c>
      <c r="Y3169">
        <v>8.08</v>
      </c>
      <c r="Z3169">
        <v>9.3699999999999992</v>
      </c>
      <c r="AA3169">
        <v>-7.97</v>
      </c>
      <c r="AB3169">
        <v>1.27</v>
      </c>
      <c r="AC3169">
        <v>82.44</v>
      </c>
      <c r="AD3169">
        <v>73.66</v>
      </c>
      <c r="AE3169">
        <v>7.55</v>
      </c>
      <c r="AF3169">
        <v>268763.34999999998</v>
      </c>
    </row>
    <row r="3170" spans="1:37" hidden="1" x14ac:dyDescent="0.25">
      <c r="A3170" t="s">
        <v>4501</v>
      </c>
      <c r="B3170" t="s">
        <v>4502</v>
      </c>
      <c r="D3170">
        <v>59.16</v>
      </c>
      <c r="E3170">
        <v>131.55000000000001</v>
      </c>
      <c r="F3170" t="s">
        <v>10127</v>
      </c>
      <c r="G3170" t="s">
        <v>10127</v>
      </c>
      <c r="H3170">
        <v>100</v>
      </c>
      <c r="I3170">
        <v>148.65</v>
      </c>
      <c r="J3170">
        <v>14865.15</v>
      </c>
      <c r="K3170">
        <v>2973.03</v>
      </c>
      <c r="L3170">
        <v>193.25</v>
      </c>
      <c r="M3170">
        <v>133.79</v>
      </c>
      <c r="N3170">
        <v>1486.52</v>
      </c>
      <c r="O3170">
        <v>4459.54</v>
      </c>
      <c r="P3170">
        <v>178.38</v>
      </c>
      <c r="Q3170">
        <v>193.25</v>
      </c>
      <c r="R3170">
        <v>-118.92</v>
      </c>
      <c r="S3170">
        <v>-104.06</v>
      </c>
      <c r="T3170">
        <v>134.46</v>
      </c>
      <c r="U3170">
        <v>4.66</v>
      </c>
      <c r="V3170">
        <v>-8.0299999999999994</v>
      </c>
      <c r="W3170">
        <v>137.99</v>
      </c>
      <c r="X3170">
        <v>129.06</v>
      </c>
      <c r="Y3170">
        <v>140.08000000000001</v>
      </c>
      <c r="Z3170">
        <v>133.85</v>
      </c>
      <c r="AA3170">
        <v>-2.09</v>
      </c>
      <c r="AB3170">
        <v>-4.2699999999999996</v>
      </c>
      <c r="AC3170">
        <v>32.82</v>
      </c>
      <c r="AD3170">
        <v>16.41</v>
      </c>
      <c r="AE3170">
        <v>119.39</v>
      </c>
      <c r="AF3170">
        <v>5612.7</v>
      </c>
      <c r="AG3170">
        <v>10</v>
      </c>
      <c r="AI3170">
        <v>97</v>
      </c>
      <c r="AK3170">
        <v>79</v>
      </c>
    </row>
    <row r="3171" spans="1:37" hidden="1" x14ac:dyDescent="0.25">
      <c r="A3171" t="s">
        <v>7138</v>
      </c>
      <c r="B3171" t="s">
        <v>7139</v>
      </c>
      <c r="C3171" t="s">
        <v>419</v>
      </c>
      <c r="D3171">
        <v>58.99</v>
      </c>
      <c r="E3171">
        <v>32.25</v>
      </c>
      <c r="F3171" t="s">
        <v>10127</v>
      </c>
      <c r="G3171" t="s">
        <v>10127</v>
      </c>
      <c r="H3171">
        <v>100</v>
      </c>
      <c r="I3171">
        <v>36.44</v>
      </c>
      <c r="J3171">
        <v>3644.25</v>
      </c>
      <c r="K3171">
        <v>728.85</v>
      </c>
      <c r="L3171">
        <v>47.38</v>
      </c>
      <c r="M3171">
        <v>32.799999999999997</v>
      </c>
      <c r="N3171">
        <v>364.42</v>
      </c>
      <c r="O3171">
        <v>1093.27</v>
      </c>
      <c r="P3171">
        <v>43.73</v>
      </c>
      <c r="Q3171">
        <v>47.38</v>
      </c>
      <c r="R3171">
        <v>-29.15</v>
      </c>
      <c r="S3171">
        <v>-25.51</v>
      </c>
      <c r="T3171">
        <v>-9.3000000000000007</v>
      </c>
      <c r="U3171">
        <v>9.1300000000000008</v>
      </c>
      <c r="V3171">
        <v>-4.75</v>
      </c>
      <c r="W3171">
        <v>32.68</v>
      </c>
      <c r="X3171">
        <v>33.299999999999997</v>
      </c>
      <c r="Y3171">
        <v>32.92</v>
      </c>
      <c r="Z3171">
        <v>32.92</v>
      </c>
      <c r="AA3171">
        <v>1.71</v>
      </c>
      <c r="AB3171">
        <v>-1.18</v>
      </c>
      <c r="AC3171">
        <v>56.23</v>
      </c>
      <c r="AD3171">
        <v>47.52</v>
      </c>
      <c r="AE3171">
        <v>29.78</v>
      </c>
      <c r="AF3171">
        <v>8996.2999999999993</v>
      </c>
      <c r="AG3171">
        <v>31</v>
      </c>
      <c r="AI3171">
        <v>23</v>
      </c>
      <c r="AJ3171">
        <v>99</v>
      </c>
      <c r="AK3171">
        <v>93</v>
      </c>
    </row>
    <row r="3172" spans="1:37" hidden="1" x14ac:dyDescent="0.25">
      <c r="A3172" t="s">
        <v>9875</v>
      </c>
      <c r="B3172" t="s">
        <v>9876</v>
      </c>
      <c r="D3172">
        <v>58.99</v>
      </c>
      <c r="E3172">
        <v>78.05</v>
      </c>
      <c r="F3172" t="s">
        <v>10127</v>
      </c>
      <c r="G3172" t="s">
        <v>10127</v>
      </c>
      <c r="H3172">
        <v>100</v>
      </c>
      <c r="I3172">
        <v>88.2</v>
      </c>
      <c r="J3172">
        <v>8819.65</v>
      </c>
      <c r="K3172">
        <v>1763.93</v>
      </c>
      <c r="L3172">
        <v>114.66</v>
      </c>
      <c r="M3172">
        <v>79.38</v>
      </c>
      <c r="N3172">
        <v>881.96</v>
      </c>
      <c r="O3172">
        <v>2645.9</v>
      </c>
      <c r="P3172">
        <v>105.84</v>
      </c>
      <c r="Q3172">
        <v>114.66</v>
      </c>
      <c r="R3172">
        <v>-70.56</v>
      </c>
      <c r="S3172">
        <v>-61.74</v>
      </c>
      <c r="T3172">
        <v>22.43</v>
      </c>
      <c r="W3172">
        <v>78.02</v>
      </c>
      <c r="Y3172">
        <v>77.069999999999993</v>
      </c>
      <c r="AB3172">
        <v>-3.4</v>
      </c>
      <c r="AC3172">
        <v>72.66</v>
      </c>
      <c r="AD3172">
        <v>65.13</v>
      </c>
      <c r="AE3172">
        <v>65.58</v>
      </c>
      <c r="AF3172">
        <v>92086.96</v>
      </c>
      <c r="AG3172">
        <v>21</v>
      </c>
    </row>
    <row r="3173" spans="1:37" hidden="1" x14ac:dyDescent="0.25">
      <c r="A3173" t="s">
        <v>5010</v>
      </c>
      <c r="B3173" t="s">
        <v>5011</v>
      </c>
      <c r="C3173" t="s">
        <v>383</v>
      </c>
      <c r="D3173">
        <v>58.95</v>
      </c>
      <c r="E3173">
        <v>109.46</v>
      </c>
      <c r="F3173" t="s">
        <v>10127</v>
      </c>
      <c r="G3173" t="s">
        <v>10127</v>
      </c>
      <c r="H3173">
        <v>100</v>
      </c>
      <c r="I3173">
        <v>123.69</v>
      </c>
      <c r="J3173">
        <v>12368.98</v>
      </c>
      <c r="K3173">
        <v>2473.8000000000002</v>
      </c>
      <c r="L3173">
        <v>160.80000000000001</v>
      </c>
      <c r="M3173">
        <v>111.32</v>
      </c>
      <c r="N3173">
        <v>1236.9000000000001</v>
      </c>
      <c r="O3173">
        <v>3710.69</v>
      </c>
      <c r="P3173">
        <v>148.43</v>
      </c>
      <c r="Q3173">
        <v>160.80000000000001</v>
      </c>
      <c r="R3173">
        <v>-98.95</v>
      </c>
      <c r="S3173">
        <v>-86.58</v>
      </c>
      <c r="T3173">
        <v>-31.03</v>
      </c>
      <c r="U3173">
        <v>8.4700000000000006</v>
      </c>
      <c r="V3173">
        <v>-6.27</v>
      </c>
      <c r="W3173">
        <v>107.07</v>
      </c>
      <c r="X3173">
        <v>100.02</v>
      </c>
      <c r="Y3173">
        <v>106.32</v>
      </c>
      <c r="Z3173">
        <v>99.2</v>
      </c>
      <c r="AA3173">
        <v>0.56000000000000005</v>
      </c>
      <c r="AB3173">
        <v>6.41</v>
      </c>
      <c r="AC3173">
        <v>74.41</v>
      </c>
      <c r="AD3173">
        <v>66.94</v>
      </c>
      <c r="AE3173">
        <v>97.78</v>
      </c>
      <c r="AF3173">
        <v>8075.3</v>
      </c>
      <c r="AG3173">
        <v>5</v>
      </c>
      <c r="AI3173">
        <v>80</v>
      </c>
      <c r="AK3173">
        <v>62</v>
      </c>
    </row>
    <row r="3174" spans="1:37" hidden="1" x14ac:dyDescent="0.25">
      <c r="A3174" t="s">
        <v>9877</v>
      </c>
      <c r="B3174" t="s">
        <v>9878</v>
      </c>
      <c r="C3174" t="s">
        <v>24</v>
      </c>
      <c r="D3174">
        <v>58.87</v>
      </c>
      <c r="E3174">
        <v>60.35</v>
      </c>
      <c r="F3174" t="s">
        <v>10127</v>
      </c>
      <c r="G3174" t="s">
        <v>10127</v>
      </c>
      <c r="H3174">
        <v>100</v>
      </c>
      <c r="I3174">
        <v>68.2</v>
      </c>
      <c r="J3174">
        <v>6819.55</v>
      </c>
      <c r="K3174">
        <v>1363.91</v>
      </c>
      <c r="L3174">
        <v>88.65</v>
      </c>
      <c r="M3174">
        <v>61.38</v>
      </c>
      <c r="N3174">
        <v>681.96</v>
      </c>
      <c r="O3174">
        <v>2045.87</v>
      </c>
      <c r="P3174">
        <v>81.83</v>
      </c>
      <c r="Q3174">
        <v>88.65</v>
      </c>
      <c r="R3174">
        <v>-54.56</v>
      </c>
      <c r="S3174">
        <v>-47.74</v>
      </c>
      <c r="T3174">
        <v>27.64</v>
      </c>
      <c r="U3174">
        <v>849.87</v>
      </c>
      <c r="V3174">
        <v>209.44</v>
      </c>
      <c r="W3174">
        <v>58.27</v>
      </c>
      <c r="Y3174">
        <v>57.04</v>
      </c>
      <c r="AA3174">
        <v>366.8</v>
      </c>
      <c r="AB3174">
        <v>6.85</v>
      </c>
      <c r="AC3174">
        <v>63.97</v>
      </c>
      <c r="AD3174">
        <v>62.01</v>
      </c>
      <c r="AE3174">
        <v>54.57</v>
      </c>
      <c r="AF3174">
        <v>155217.39000000001</v>
      </c>
    </row>
    <row r="3175" spans="1:37" hidden="1" x14ac:dyDescent="0.25">
      <c r="A3175" t="s">
        <v>7453</v>
      </c>
      <c r="B3175" t="s">
        <v>7454</v>
      </c>
      <c r="C3175" t="s">
        <v>224</v>
      </c>
      <c r="D3175">
        <v>58.77</v>
      </c>
      <c r="E3175">
        <v>28.47</v>
      </c>
      <c r="F3175" t="s">
        <v>10127</v>
      </c>
      <c r="G3175" t="s">
        <v>10127</v>
      </c>
      <c r="H3175">
        <v>100</v>
      </c>
      <c r="I3175">
        <v>32.17</v>
      </c>
      <c r="J3175">
        <v>3217.11</v>
      </c>
      <c r="K3175">
        <v>643.41999999999996</v>
      </c>
      <c r="L3175">
        <v>41.82</v>
      </c>
      <c r="M3175">
        <v>28.95</v>
      </c>
      <c r="N3175">
        <v>321.70999999999998</v>
      </c>
      <c r="O3175">
        <v>965.13</v>
      </c>
      <c r="P3175">
        <v>38.61</v>
      </c>
      <c r="Q3175">
        <v>41.82</v>
      </c>
      <c r="R3175">
        <v>-25.74</v>
      </c>
      <c r="S3175">
        <v>-22.52</v>
      </c>
      <c r="T3175">
        <v>-1.32</v>
      </c>
      <c r="U3175">
        <v>2.0699999999999998</v>
      </c>
      <c r="V3175">
        <v>-9.92</v>
      </c>
      <c r="W3175">
        <v>26.84</v>
      </c>
      <c r="X3175">
        <v>26.2</v>
      </c>
      <c r="Y3175">
        <v>26.26</v>
      </c>
      <c r="Z3175">
        <v>26.12</v>
      </c>
      <c r="AA3175">
        <v>-4.3</v>
      </c>
      <c r="AB3175">
        <v>9.56</v>
      </c>
      <c r="AC3175">
        <v>86.19</v>
      </c>
      <c r="AD3175">
        <v>79.77</v>
      </c>
      <c r="AE3175">
        <v>24.21</v>
      </c>
      <c r="AF3175">
        <v>56538.22</v>
      </c>
      <c r="AG3175">
        <v>37</v>
      </c>
      <c r="AI3175">
        <v>38</v>
      </c>
      <c r="AK3175">
        <v>90</v>
      </c>
    </row>
    <row r="3176" spans="1:37" hidden="1" x14ac:dyDescent="0.25">
      <c r="A3176" t="s">
        <v>4316</v>
      </c>
      <c r="B3176" t="s">
        <v>4317</v>
      </c>
      <c r="C3176" t="s">
        <v>262</v>
      </c>
      <c r="D3176">
        <v>58.69</v>
      </c>
      <c r="E3176">
        <v>146.94999999999999</v>
      </c>
      <c r="F3176" t="s">
        <v>10127</v>
      </c>
      <c r="G3176" t="s">
        <v>10127</v>
      </c>
      <c r="H3176">
        <v>100</v>
      </c>
      <c r="I3176">
        <v>166.05</v>
      </c>
      <c r="J3176">
        <v>16605.349999999999</v>
      </c>
      <c r="K3176">
        <v>3321.07</v>
      </c>
      <c r="L3176">
        <v>215.87</v>
      </c>
      <c r="M3176">
        <v>149.44999999999999</v>
      </c>
      <c r="N3176">
        <v>1660.53</v>
      </c>
      <c r="O3176">
        <v>4981.6000000000004</v>
      </c>
      <c r="P3176">
        <v>199.26</v>
      </c>
      <c r="Q3176">
        <v>215.87</v>
      </c>
      <c r="R3176">
        <v>-132.84</v>
      </c>
      <c r="S3176">
        <v>-116.24</v>
      </c>
      <c r="T3176">
        <v>-326.02999999999997</v>
      </c>
      <c r="U3176">
        <v>2.5</v>
      </c>
      <c r="V3176">
        <v>-5.42</v>
      </c>
      <c r="W3176">
        <v>140.82</v>
      </c>
      <c r="X3176">
        <v>141.15</v>
      </c>
      <c r="Y3176">
        <v>137.91</v>
      </c>
      <c r="Z3176">
        <v>135.85</v>
      </c>
      <c r="AA3176">
        <v>-1.62</v>
      </c>
      <c r="AB3176">
        <v>5.04</v>
      </c>
      <c r="AC3176">
        <v>83.58</v>
      </c>
      <c r="AD3176">
        <v>100</v>
      </c>
      <c r="AE3176">
        <v>133.21</v>
      </c>
      <c r="AF3176">
        <v>3000</v>
      </c>
      <c r="AG3176">
        <v>4</v>
      </c>
    </row>
    <row r="3177" spans="1:37" hidden="1" x14ac:dyDescent="0.25">
      <c r="A3177" t="s">
        <v>6875</v>
      </c>
      <c r="B3177" t="s">
        <v>6876</v>
      </c>
      <c r="C3177" t="s">
        <v>1404</v>
      </c>
      <c r="D3177">
        <v>58.52</v>
      </c>
      <c r="E3177">
        <v>32.4</v>
      </c>
      <c r="F3177" t="s">
        <v>10127</v>
      </c>
      <c r="G3177" t="s">
        <v>10127</v>
      </c>
      <c r="H3177">
        <v>100</v>
      </c>
      <c r="I3177">
        <v>36.61</v>
      </c>
      <c r="J3177">
        <v>3661.2</v>
      </c>
      <c r="K3177">
        <v>732.24</v>
      </c>
      <c r="L3177">
        <v>47.6</v>
      </c>
      <c r="M3177">
        <v>32.950000000000003</v>
      </c>
      <c r="N3177">
        <v>366.12</v>
      </c>
      <c r="O3177">
        <v>1098.3599999999999</v>
      </c>
      <c r="P3177">
        <v>43.93</v>
      </c>
      <c r="Q3177">
        <v>47.6</v>
      </c>
      <c r="R3177">
        <v>-29.29</v>
      </c>
      <c r="S3177">
        <v>-25.63</v>
      </c>
      <c r="T3177">
        <v>22.77</v>
      </c>
      <c r="U3177">
        <v>6.59</v>
      </c>
      <c r="V3177">
        <v>-10.74</v>
      </c>
      <c r="W3177">
        <v>33.130000000000003</v>
      </c>
      <c r="X3177">
        <v>38.28</v>
      </c>
      <c r="Y3177">
        <v>32.64</v>
      </c>
      <c r="Z3177">
        <v>38.799999999999997</v>
      </c>
      <c r="AA3177">
        <v>-2.84</v>
      </c>
      <c r="AB3177">
        <v>-8.0399999999999991</v>
      </c>
      <c r="AC3177">
        <v>20.399999999999999</v>
      </c>
      <c r="AD3177">
        <v>26.32</v>
      </c>
      <c r="AE3177">
        <v>36.14</v>
      </c>
      <c r="AF3177">
        <v>30727.27</v>
      </c>
      <c r="AG3177">
        <v>20</v>
      </c>
    </row>
    <row r="3178" spans="1:37" hidden="1" x14ac:dyDescent="0.25">
      <c r="A3178" t="s">
        <v>4008</v>
      </c>
      <c r="B3178" t="s">
        <v>4009</v>
      </c>
      <c r="C3178" t="s">
        <v>357</v>
      </c>
      <c r="D3178">
        <v>58.33</v>
      </c>
      <c r="E3178">
        <v>183.75</v>
      </c>
      <c r="F3178" t="s">
        <v>10127</v>
      </c>
      <c r="G3178" t="s">
        <v>10127</v>
      </c>
      <c r="H3178">
        <v>100</v>
      </c>
      <c r="I3178">
        <v>207.64</v>
      </c>
      <c r="J3178">
        <v>20763.75</v>
      </c>
      <c r="K3178">
        <v>4152.75</v>
      </c>
      <c r="L3178">
        <v>269.93</v>
      </c>
      <c r="M3178">
        <v>186.87</v>
      </c>
      <c r="N3178">
        <v>2076.37</v>
      </c>
      <c r="O3178">
        <v>6229.12</v>
      </c>
      <c r="P3178">
        <v>249.16</v>
      </c>
      <c r="Q3178">
        <v>269.93</v>
      </c>
      <c r="R3178">
        <v>-166.11</v>
      </c>
      <c r="S3178">
        <v>-145.35</v>
      </c>
      <c r="T3178">
        <v>11.6</v>
      </c>
      <c r="U3178">
        <v>14.32</v>
      </c>
      <c r="V3178">
        <v>2.84</v>
      </c>
      <c r="W3178">
        <v>167.85</v>
      </c>
      <c r="X3178">
        <v>163.53</v>
      </c>
      <c r="Y3178">
        <v>162.9</v>
      </c>
      <c r="Z3178">
        <v>162.51</v>
      </c>
      <c r="AA3178">
        <v>8.2799999999999994</v>
      </c>
      <c r="AB3178">
        <v>11.95</v>
      </c>
      <c r="AC3178">
        <v>86.73</v>
      </c>
      <c r="AD3178">
        <v>88.47</v>
      </c>
      <c r="AE3178">
        <v>147.30000000000001</v>
      </c>
      <c r="AF3178">
        <v>8695.91</v>
      </c>
      <c r="AG3178">
        <v>25</v>
      </c>
      <c r="AI3178">
        <v>38</v>
      </c>
      <c r="AJ3178">
        <v>99</v>
      </c>
      <c r="AK3178">
        <v>90</v>
      </c>
    </row>
    <row r="3179" spans="1:37" hidden="1" x14ac:dyDescent="0.25">
      <c r="A3179" t="s">
        <v>4564</v>
      </c>
      <c r="B3179" t="s">
        <v>4565</v>
      </c>
      <c r="D3179">
        <v>58.31</v>
      </c>
      <c r="E3179">
        <v>126.1</v>
      </c>
      <c r="F3179" t="s">
        <v>10127</v>
      </c>
      <c r="G3179" t="s">
        <v>10127</v>
      </c>
      <c r="H3179">
        <v>100</v>
      </c>
      <c r="I3179">
        <v>142.49</v>
      </c>
      <c r="J3179">
        <v>14249.3</v>
      </c>
      <c r="K3179">
        <v>2849.86</v>
      </c>
      <c r="L3179">
        <v>185.24</v>
      </c>
      <c r="M3179">
        <v>128.24</v>
      </c>
      <c r="N3179">
        <v>1424.93</v>
      </c>
      <c r="O3179">
        <v>4274.79</v>
      </c>
      <c r="P3179">
        <v>170.99</v>
      </c>
      <c r="Q3179">
        <v>185.24</v>
      </c>
      <c r="R3179">
        <v>-113.99</v>
      </c>
      <c r="S3179">
        <v>-99.75</v>
      </c>
      <c r="T3179">
        <v>36.67</v>
      </c>
      <c r="U3179">
        <v>6.35</v>
      </c>
      <c r="V3179">
        <v>-17.03</v>
      </c>
      <c r="W3179">
        <v>123.4</v>
      </c>
      <c r="X3179">
        <v>125.68</v>
      </c>
      <c r="Y3179">
        <v>122.59</v>
      </c>
      <c r="Z3179">
        <v>128.30000000000001</v>
      </c>
      <c r="AA3179">
        <v>-6.79</v>
      </c>
      <c r="AB3179">
        <v>2.98</v>
      </c>
      <c r="AC3179">
        <v>93.83</v>
      </c>
      <c r="AD3179">
        <v>94.08</v>
      </c>
      <c r="AE3179">
        <v>121.65</v>
      </c>
      <c r="AF3179">
        <v>4434.78</v>
      </c>
    </row>
    <row r="3180" spans="1:37" hidden="1" x14ac:dyDescent="0.25">
      <c r="A3180" t="s">
        <v>6472</v>
      </c>
      <c r="B3180" t="s">
        <v>6473</v>
      </c>
      <c r="C3180" t="s">
        <v>497</v>
      </c>
      <c r="D3180">
        <v>58.28</v>
      </c>
      <c r="E3180">
        <v>48.16</v>
      </c>
      <c r="F3180" t="s">
        <v>10127</v>
      </c>
      <c r="G3180" t="s">
        <v>10127</v>
      </c>
      <c r="H3180">
        <v>100</v>
      </c>
      <c r="I3180">
        <v>54.42</v>
      </c>
      <c r="J3180">
        <v>5442.08</v>
      </c>
      <c r="K3180">
        <v>1088.42</v>
      </c>
      <c r="L3180">
        <v>70.75</v>
      </c>
      <c r="M3180">
        <v>48.98</v>
      </c>
      <c r="N3180">
        <v>544.21</v>
      </c>
      <c r="O3180">
        <v>1632.62</v>
      </c>
      <c r="P3180">
        <v>65.3</v>
      </c>
      <c r="Q3180">
        <v>70.75</v>
      </c>
      <c r="R3180">
        <v>-43.54</v>
      </c>
      <c r="S3180">
        <v>-38.090000000000003</v>
      </c>
      <c r="T3180">
        <v>215.87</v>
      </c>
      <c r="U3180">
        <v>4.55</v>
      </c>
      <c r="V3180">
        <v>-3.25</v>
      </c>
      <c r="W3180">
        <v>47.82</v>
      </c>
      <c r="X3180">
        <v>46.88</v>
      </c>
      <c r="Y3180">
        <v>47.64</v>
      </c>
      <c r="Z3180">
        <v>46.81</v>
      </c>
      <c r="AA3180">
        <v>0.5</v>
      </c>
      <c r="AB3180">
        <v>1.54</v>
      </c>
      <c r="AC3180">
        <v>72.91</v>
      </c>
      <c r="AD3180">
        <v>66.52</v>
      </c>
      <c r="AE3180">
        <v>41.98</v>
      </c>
      <c r="AF3180">
        <v>4949.4799999999996</v>
      </c>
      <c r="AG3180">
        <v>15</v>
      </c>
      <c r="AI3180">
        <v>18</v>
      </c>
      <c r="AK3180">
        <v>27</v>
      </c>
    </row>
    <row r="3181" spans="1:37" hidden="1" x14ac:dyDescent="0.25">
      <c r="A3181" t="s">
        <v>8358</v>
      </c>
      <c r="B3181" t="s">
        <v>8359</v>
      </c>
      <c r="C3181" t="s">
        <v>7</v>
      </c>
      <c r="D3181">
        <v>58.27</v>
      </c>
      <c r="E3181">
        <v>12.81</v>
      </c>
      <c r="F3181" t="s">
        <v>10127</v>
      </c>
      <c r="G3181" t="s">
        <v>10127</v>
      </c>
      <c r="H3181">
        <v>100</v>
      </c>
      <c r="I3181">
        <v>14.48</v>
      </c>
      <c r="J3181">
        <v>1447.53</v>
      </c>
      <c r="K3181">
        <v>289.51</v>
      </c>
      <c r="L3181">
        <v>18.82</v>
      </c>
      <c r="M3181">
        <v>13.03</v>
      </c>
      <c r="N3181">
        <v>144.75</v>
      </c>
      <c r="O3181">
        <v>434.26</v>
      </c>
      <c r="P3181">
        <v>17.37</v>
      </c>
      <c r="Q3181">
        <v>18.82</v>
      </c>
      <c r="R3181">
        <v>-11.58</v>
      </c>
      <c r="S3181">
        <v>-10.130000000000001</v>
      </c>
      <c r="T3181">
        <v>43.49</v>
      </c>
      <c r="U3181">
        <v>20.93</v>
      </c>
      <c r="V3181">
        <v>0.44</v>
      </c>
      <c r="W3181">
        <v>12.84</v>
      </c>
      <c r="X3181">
        <v>13.54</v>
      </c>
      <c r="Y3181">
        <v>12.86</v>
      </c>
      <c r="Z3181">
        <v>13.34</v>
      </c>
      <c r="AA3181">
        <v>9.74</v>
      </c>
      <c r="AB3181">
        <v>-1.37</v>
      </c>
      <c r="AC3181">
        <v>50.17</v>
      </c>
      <c r="AD3181">
        <v>53.37</v>
      </c>
      <c r="AE3181">
        <v>14.65</v>
      </c>
      <c r="AF3181">
        <v>58283.7</v>
      </c>
      <c r="AG3181">
        <v>25</v>
      </c>
      <c r="AI3181">
        <v>52</v>
      </c>
      <c r="AK3181">
        <v>69</v>
      </c>
    </row>
    <row r="3182" spans="1:37" hidden="1" x14ac:dyDescent="0.25">
      <c r="A3182" t="s">
        <v>5588</v>
      </c>
      <c r="B3182" t="s">
        <v>5589</v>
      </c>
      <c r="D3182">
        <v>58.26</v>
      </c>
      <c r="E3182">
        <v>69</v>
      </c>
      <c r="F3182" t="s">
        <v>10127</v>
      </c>
      <c r="G3182" t="s">
        <v>10127</v>
      </c>
      <c r="H3182">
        <v>100</v>
      </c>
      <c r="I3182">
        <v>77.97</v>
      </c>
      <c r="J3182">
        <v>7797</v>
      </c>
      <c r="K3182">
        <v>1559.4</v>
      </c>
      <c r="L3182">
        <v>101.36</v>
      </c>
      <c r="M3182">
        <v>70.17</v>
      </c>
      <c r="N3182">
        <v>779.7</v>
      </c>
      <c r="O3182">
        <v>2339.1</v>
      </c>
      <c r="P3182">
        <v>93.56</v>
      </c>
      <c r="Q3182">
        <v>101.36</v>
      </c>
      <c r="R3182">
        <v>-62.38</v>
      </c>
      <c r="S3182">
        <v>-54.58</v>
      </c>
      <c r="T3182">
        <v>26.48</v>
      </c>
      <c r="U3182">
        <v>12.04</v>
      </c>
      <c r="V3182">
        <v>-4.5</v>
      </c>
      <c r="W3182">
        <v>72.69</v>
      </c>
      <c r="X3182">
        <v>74.36</v>
      </c>
      <c r="Y3182">
        <v>74.3</v>
      </c>
      <c r="Z3182">
        <v>74.48</v>
      </c>
      <c r="AA3182">
        <v>3.11</v>
      </c>
      <c r="AB3182">
        <v>-6.08</v>
      </c>
      <c r="AC3182">
        <v>23.5</v>
      </c>
      <c r="AD3182">
        <v>12.68</v>
      </c>
      <c r="AE3182">
        <v>12.7</v>
      </c>
      <c r="AF3182">
        <v>3470.74</v>
      </c>
      <c r="AG3182">
        <v>8</v>
      </c>
    </row>
    <row r="3183" spans="1:37" hidden="1" x14ac:dyDescent="0.25">
      <c r="A3183" t="s">
        <v>9879</v>
      </c>
      <c r="B3183" t="s">
        <v>9880</v>
      </c>
      <c r="C3183" t="s">
        <v>36</v>
      </c>
      <c r="D3183">
        <v>58.24</v>
      </c>
      <c r="E3183">
        <v>87.65</v>
      </c>
      <c r="F3183" t="s">
        <v>10127</v>
      </c>
      <c r="G3183" t="s">
        <v>10127</v>
      </c>
      <c r="H3183">
        <v>100</v>
      </c>
      <c r="I3183">
        <v>99.04</v>
      </c>
      <c r="J3183">
        <v>9904.4500000000007</v>
      </c>
      <c r="K3183">
        <v>1980.89</v>
      </c>
      <c r="L3183">
        <v>128.76</v>
      </c>
      <c r="M3183">
        <v>89.14</v>
      </c>
      <c r="N3183">
        <v>990.44</v>
      </c>
      <c r="O3183">
        <v>2971.33</v>
      </c>
      <c r="P3183">
        <v>118.85</v>
      </c>
      <c r="Q3183">
        <v>128.76</v>
      </c>
      <c r="R3183">
        <v>-79.239999999999995</v>
      </c>
      <c r="S3183">
        <v>-69.33</v>
      </c>
      <c r="T3183">
        <v>-126.62</v>
      </c>
      <c r="U3183">
        <v>0</v>
      </c>
      <c r="V3183">
        <v>0</v>
      </c>
      <c r="AE3183">
        <v>0</v>
      </c>
      <c r="AF3183">
        <v>0</v>
      </c>
    </row>
    <row r="3184" spans="1:37" hidden="1" x14ac:dyDescent="0.25">
      <c r="A3184" t="s">
        <v>6219</v>
      </c>
      <c r="B3184" t="s">
        <v>6220</v>
      </c>
      <c r="C3184" t="s">
        <v>30</v>
      </c>
      <c r="D3184">
        <v>58.23</v>
      </c>
      <c r="E3184">
        <v>53</v>
      </c>
      <c r="F3184" t="s">
        <v>10127</v>
      </c>
      <c r="G3184" t="s">
        <v>10127</v>
      </c>
      <c r="H3184">
        <v>100</v>
      </c>
      <c r="I3184">
        <v>59.89</v>
      </c>
      <c r="J3184">
        <v>5989</v>
      </c>
      <c r="K3184">
        <v>1197.8</v>
      </c>
      <c r="L3184">
        <v>77.86</v>
      </c>
      <c r="M3184">
        <v>53.9</v>
      </c>
      <c r="N3184">
        <v>598.9</v>
      </c>
      <c r="O3184">
        <v>1796.7</v>
      </c>
      <c r="P3184">
        <v>71.87</v>
      </c>
      <c r="Q3184">
        <v>77.86</v>
      </c>
      <c r="R3184">
        <v>-47.91</v>
      </c>
      <c r="S3184">
        <v>-41.92</v>
      </c>
      <c r="T3184">
        <v>166.38</v>
      </c>
      <c r="U3184">
        <v>2.19</v>
      </c>
      <c r="V3184">
        <v>-4.16</v>
      </c>
      <c r="W3184">
        <v>55.27</v>
      </c>
      <c r="X3184">
        <v>53.71</v>
      </c>
      <c r="Y3184">
        <v>56.08</v>
      </c>
      <c r="Z3184">
        <v>56.22</v>
      </c>
      <c r="AA3184">
        <v>-1.08</v>
      </c>
      <c r="AB3184">
        <v>-5.6</v>
      </c>
      <c r="AC3184">
        <v>52.4</v>
      </c>
      <c r="AD3184">
        <v>43.27</v>
      </c>
      <c r="AE3184">
        <v>52.08</v>
      </c>
      <c r="AF3184">
        <v>151500</v>
      </c>
    </row>
    <row r="3185" spans="1:37" hidden="1" x14ac:dyDescent="0.25">
      <c r="A3185" t="s">
        <v>4826</v>
      </c>
      <c r="B3185" t="s">
        <v>4827</v>
      </c>
      <c r="D3185">
        <v>58.22</v>
      </c>
      <c r="E3185">
        <v>191.14</v>
      </c>
      <c r="F3185" t="s">
        <v>10127</v>
      </c>
      <c r="G3185" t="s">
        <v>10127</v>
      </c>
      <c r="H3185">
        <v>100</v>
      </c>
      <c r="I3185">
        <v>215.99</v>
      </c>
      <c r="J3185">
        <v>21598.82</v>
      </c>
      <c r="K3185">
        <v>4319.76</v>
      </c>
      <c r="L3185">
        <v>280.77999999999997</v>
      </c>
      <c r="M3185">
        <v>194.39</v>
      </c>
      <c r="N3185">
        <v>2159.88</v>
      </c>
      <c r="O3185">
        <v>6479.65</v>
      </c>
      <c r="P3185">
        <v>259.19</v>
      </c>
      <c r="Q3185">
        <v>280.77999999999997</v>
      </c>
      <c r="R3185">
        <v>-172.79</v>
      </c>
      <c r="S3185">
        <v>-151.19</v>
      </c>
      <c r="T3185">
        <v>7.27</v>
      </c>
      <c r="U3185">
        <v>28.45</v>
      </c>
      <c r="V3185">
        <v>-6.11</v>
      </c>
      <c r="W3185">
        <v>154.09</v>
      </c>
      <c r="X3185">
        <v>108.46</v>
      </c>
      <c r="Y3185">
        <v>145.91</v>
      </c>
      <c r="Z3185">
        <v>99.65</v>
      </c>
      <c r="AA3185">
        <v>8.48</v>
      </c>
      <c r="AB3185">
        <v>44.64</v>
      </c>
      <c r="AC3185">
        <v>100</v>
      </c>
      <c r="AD3185">
        <v>100</v>
      </c>
      <c r="AE3185">
        <v>148.26</v>
      </c>
      <c r="AF3185">
        <v>3822.52</v>
      </c>
      <c r="AG3185">
        <v>-1</v>
      </c>
      <c r="AI3185">
        <v>33</v>
      </c>
      <c r="AK3185">
        <v>31</v>
      </c>
    </row>
    <row r="3186" spans="1:37" hidden="1" x14ac:dyDescent="0.25">
      <c r="A3186" t="s">
        <v>5797</v>
      </c>
      <c r="B3186" t="s">
        <v>5798</v>
      </c>
      <c r="C3186" t="s">
        <v>7</v>
      </c>
      <c r="D3186">
        <v>58.22</v>
      </c>
      <c r="E3186">
        <v>67.510000000000005</v>
      </c>
      <c r="F3186" t="s">
        <v>10127</v>
      </c>
      <c r="G3186" t="s">
        <v>10127</v>
      </c>
      <c r="H3186">
        <v>100</v>
      </c>
      <c r="I3186">
        <v>76.290000000000006</v>
      </c>
      <c r="J3186">
        <v>7628.63</v>
      </c>
      <c r="K3186">
        <v>1525.73</v>
      </c>
      <c r="L3186">
        <v>99.17</v>
      </c>
      <c r="M3186">
        <v>68.66</v>
      </c>
      <c r="N3186">
        <v>762.86</v>
      </c>
      <c r="O3186">
        <v>2288.59</v>
      </c>
      <c r="P3186">
        <v>91.54</v>
      </c>
      <c r="Q3186">
        <v>99.17</v>
      </c>
      <c r="R3186">
        <v>-61.03</v>
      </c>
      <c r="S3186">
        <v>-53.4</v>
      </c>
      <c r="T3186">
        <v>37.32</v>
      </c>
      <c r="U3186">
        <v>8.1</v>
      </c>
      <c r="V3186">
        <v>-3.99</v>
      </c>
      <c r="W3186">
        <v>68.86</v>
      </c>
      <c r="X3186">
        <v>67.540000000000006</v>
      </c>
      <c r="Y3186">
        <v>69.09</v>
      </c>
      <c r="Z3186">
        <v>67.099999999999994</v>
      </c>
      <c r="AA3186">
        <v>1.7</v>
      </c>
      <c r="AB3186">
        <v>-1.49</v>
      </c>
      <c r="AC3186">
        <v>47.06</v>
      </c>
      <c r="AD3186">
        <v>37.03</v>
      </c>
      <c r="AE3186">
        <v>73.400000000000006</v>
      </c>
      <c r="AF3186">
        <v>4131.6099999999997</v>
      </c>
      <c r="AG3186">
        <v>58</v>
      </c>
      <c r="AI3186">
        <v>63</v>
      </c>
      <c r="AK3186">
        <v>93</v>
      </c>
    </row>
    <row r="3187" spans="1:37" hidden="1" x14ac:dyDescent="0.25">
      <c r="A3187" t="s">
        <v>5378</v>
      </c>
      <c r="B3187" t="s">
        <v>5379</v>
      </c>
      <c r="D3187">
        <v>58.15</v>
      </c>
      <c r="E3187">
        <v>81.45</v>
      </c>
      <c r="F3187" t="s">
        <v>10127</v>
      </c>
      <c r="G3187" t="s">
        <v>10127</v>
      </c>
      <c r="H3187">
        <v>100</v>
      </c>
      <c r="I3187">
        <v>92.04</v>
      </c>
      <c r="J3187">
        <v>9203.85</v>
      </c>
      <c r="K3187">
        <v>1840.77</v>
      </c>
      <c r="L3187">
        <v>119.65</v>
      </c>
      <c r="M3187">
        <v>82.83</v>
      </c>
      <c r="N3187">
        <v>920.39</v>
      </c>
      <c r="O3187">
        <v>2761.16</v>
      </c>
      <c r="P3187">
        <v>110.45</v>
      </c>
      <c r="Q3187">
        <v>119.65</v>
      </c>
      <c r="R3187">
        <v>-73.63</v>
      </c>
      <c r="S3187">
        <v>-64.430000000000007</v>
      </c>
      <c r="T3187">
        <v>242.3</v>
      </c>
      <c r="U3187">
        <v>68.430000000000007</v>
      </c>
      <c r="V3187">
        <v>-10.24</v>
      </c>
      <c r="W3187">
        <v>86.88</v>
      </c>
      <c r="X3187">
        <v>83.33</v>
      </c>
      <c r="Y3187">
        <v>88.18</v>
      </c>
      <c r="Z3187">
        <v>81.58</v>
      </c>
      <c r="AA3187">
        <v>17.11</v>
      </c>
      <c r="AB3187">
        <v>-7.36</v>
      </c>
      <c r="AC3187">
        <v>0</v>
      </c>
      <c r="AD3187">
        <v>0</v>
      </c>
      <c r="AE3187">
        <v>19.54</v>
      </c>
      <c r="AF3187">
        <v>1840.52</v>
      </c>
    </row>
    <row r="3188" spans="1:37" hidden="1" x14ac:dyDescent="0.25">
      <c r="A3188" t="s">
        <v>9726</v>
      </c>
      <c r="B3188" t="s">
        <v>9727</v>
      </c>
      <c r="C3188" t="s">
        <v>733</v>
      </c>
      <c r="D3188">
        <v>58.14</v>
      </c>
      <c r="E3188">
        <v>0.97</v>
      </c>
      <c r="F3188" t="s">
        <v>10127</v>
      </c>
      <c r="G3188" t="s">
        <v>10127</v>
      </c>
      <c r="H3188">
        <v>100</v>
      </c>
      <c r="I3188">
        <v>1.1000000000000001</v>
      </c>
      <c r="J3188">
        <v>109.61</v>
      </c>
      <c r="K3188">
        <v>21.92</v>
      </c>
      <c r="L3188">
        <v>1.42</v>
      </c>
      <c r="M3188">
        <v>0.99</v>
      </c>
      <c r="N3188">
        <v>10.96</v>
      </c>
      <c r="O3188">
        <v>32.880000000000003</v>
      </c>
      <c r="P3188">
        <v>1.32</v>
      </c>
      <c r="Q3188">
        <v>1.42</v>
      </c>
      <c r="R3188">
        <v>-0.88</v>
      </c>
      <c r="S3188">
        <v>-0.77</v>
      </c>
      <c r="T3188">
        <v>-0.53</v>
      </c>
      <c r="U3188">
        <v>3.06</v>
      </c>
      <c r="V3188">
        <v>-4.3499999999999996</v>
      </c>
      <c r="W3188">
        <v>0.95</v>
      </c>
      <c r="X3188">
        <v>0.96</v>
      </c>
      <c r="Y3188">
        <v>0.95</v>
      </c>
      <c r="Z3188">
        <v>0.95</v>
      </c>
      <c r="AA3188">
        <v>-0.78</v>
      </c>
      <c r="AB3188">
        <v>2.36</v>
      </c>
      <c r="AC3188">
        <v>75</v>
      </c>
      <c r="AD3188">
        <v>75</v>
      </c>
      <c r="AE3188">
        <v>1.06</v>
      </c>
      <c r="AF3188">
        <v>2337018.83</v>
      </c>
      <c r="AH3188">
        <v>1.52</v>
      </c>
      <c r="AI3188">
        <v>22</v>
      </c>
    </row>
    <row r="3189" spans="1:37" hidden="1" x14ac:dyDescent="0.25">
      <c r="A3189" t="s">
        <v>4784</v>
      </c>
      <c r="B3189" t="s">
        <v>4785</v>
      </c>
      <c r="C3189" t="s">
        <v>386</v>
      </c>
      <c r="D3189">
        <v>58.05</v>
      </c>
      <c r="E3189">
        <v>102.95</v>
      </c>
      <c r="F3189" t="s">
        <v>10127</v>
      </c>
      <c r="G3189" t="s">
        <v>10127</v>
      </c>
      <c r="H3189">
        <v>100</v>
      </c>
      <c r="I3189">
        <v>116.33</v>
      </c>
      <c r="J3189">
        <v>11633.35</v>
      </c>
      <c r="K3189">
        <v>2326.67</v>
      </c>
      <c r="L3189">
        <v>151.22999999999999</v>
      </c>
      <c r="M3189">
        <v>104.7</v>
      </c>
      <c r="N3189">
        <v>1163.33</v>
      </c>
      <c r="O3189">
        <v>3490</v>
      </c>
      <c r="P3189">
        <v>139.6</v>
      </c>
      <c r="Q3189">
        <v>151.22999999999999</v>
      </c>
      <c r="R3189">
        <v>-93.07</v>
      </c>
      <c r="S3189">
        <v>-81.430000000000007</v>
      </c>
      <c r="T3189">
        <v>19.22</v>
      </c>
      <c r="U3189">
        <v>13.73</v>
      </c>
      <c r="V3189">
        <v>-0.85</v>
      </c>
      <c r="W3189">
        <v>105.91</v>
      </c>
      <c r="X3189">
        <v>112.08</v>
      </c>
      <c r="Y3189">
        <v>105.23</v>
      </c>
      <c r="Z3189">
        <v>113.42</v>
      </c>
      <c r="AA3189">
        <v>5.94</v>
      </c>
      <c r="AB3189">
        <v>-5.03</v>
      </c>
      <c r="AC3189">
        <v>0.99</v>
      </c>
      <c r="AD3189">
        <v>0.37</v>
      </c>
      <c r="AE3189">
        <v>105.21</v>
      </c>
      <c r="AF3189">
        <v>914.26</v>
      </c>
      <c r="AG3189">
        <v>57</v>
      </c>
      <c r="AI3189">
        <v>49</v>
      </c>
      <c r="AJ3189">
        <v>92</v>
      </c>
      <c r="AK3189">
        <v>98</v>
      </c>
    </row>
    <row r="3190" spans="1:37" hidden="1" x14ac:dyDescent="0.25">
      <c r="A3190" t="s">
        <v>7358</v>
      </c>
      <c r="B3190" t="s">
        <v>7359</v>
      </c>
      <c r="C3190" t="s">
        <v>700</v>
      </c>
      <c r="D3190">
        <v>57.98</v>
      </c>
      <c r="E3190">
        <v>30.35</v>
      </c>
      <c r="F3190" t="s">
        <v>10127</v>
      </c>
      <c r="G3190" t="s">
        <v>10127</v>
      </c>
      <c r="H3190">
        <v>100</v>
      </c>
      <c r="I3190">
        <v>34.299999999999997</v>
      </c>
      <c r="J3190">
        <v>3429.55</v>
      </c>
      <c r="K3190">
        <v>685.91</v>
      </c>
      <c r="L3190">
        <v>44.58</v>
      </c>
      <c r="M3190">
        <v>30.87</v>
      </c>
      <c r="N3190">
        <v>342.95</v>
      </c>
      <c r="O3190">
        <v>1028.8699999999999</v>
      </c>
      <c r="P3190">
        <v>41.15</v>
      </c>
      <c r="Q3190">
        <v>44.58</v>
      </c>
      <c r="R3190">
        <v>-27.44</v>
      </c>
      <c r="S3190">
        <v>-24.01</v>
      </c>
      <c r="T3190">
        <v>32.39</v>
      </c>
      <c r="U3190">
        <v>-2</v>
      </c>
      <c r="V3190">
        <v>-14.2</v>
      </c>
      <c r="W3190">
        <v>29.51</v>
      </c>
      <c r="X3190">
        <v>28.08</v>
      </c>
      <c r="Y3190">
        <v>29.25</v>
      </c>
      <c r="Z3190">
        <v>28.14</v>
      </c>
      <c r="AA3190">
        <v>-8.5</v>
      </c>
      <c r="AB3190">
        <v>6.51</v>
      </c>
      <c r="AC3190">
        <v>53.57</v>
      </c>
      <c r="AD3190">
        <v>51.54</v>
      </c>
      <c r="AE3190">
        <v>25.36</v>
      </c>
      <c r="AF3190">
        <v>23411.040000000001</v>
      </c>
      <c r="AG3190">
        <v>63</v>
      </c>
      <c r="AI3190">
        <v>54</v>
      </c>
      <c r="AK3190">
        <v>92</v>
      </c>
    </row>
    <row r="3191" spans="1:37" hidden="1" x14ac:dyDescent="0.25">
      <c r="A3191" t="s">
        <v>7749</v>
      </c>
      <c r="B3191" t="s">
        <v>7750</v>
      </c>
      <c r="C3191" t="s">
        <v>33</v>
      </c>
      <c r="D3191">
        <v>57.98</v>
      </c>
      <c r="E3191">
        <v>22.82</v>
      </c>
      <c r="F3191" t="s">
        <v>10127</v>
      </c>
      <c r="G3191" t="s">
        <v>10127</v>
      </c>
      <c r="H3191">
        <v>100</v>
      </c>
      <c r="I3191">
        <v>25.79</v>
      </c>
      <c r="J3191">
        <v>2578.66</v>
      </c>
      <c r="K3191">
        <v>515.73</v>
      </c>
      <c r="L3191">
        <v>33.520000000000003</v>
      </c>
      <c r="M3191">
        <v>23.21</v>
      </c>
      <c r="N3191">
        <v>257.87</v>
      </c>
      <c r="O3191">
        <v>773.6</v>
      </c>
      <c r="P3191">
        <v>30.94</v>
      </c>
      <c r="Q3191">
        <v>33.520000000000003</v>
      </c>
      <c r="R3191">
        <v>-20.63</v>
      </c>
      <c r="S3191">
        <v>-18.05</v>
      </c>
      <c r="T3191">
        <v>9.7799999999999994</v>
      </c>
      <c r="U3191">
        <v>39.159999999999997</v>
      </c>
      <c r="V3191">
        <v>3.84</v>
      </c>
      <c r="W3191">
        <v>23.51</v>
      </c>
      <c r="X3191">
        <v>21.89</v>
      </c>
      <c r="Y3191">
        <v>23.5</v>
      </c>
      <c r="Z3191">
        <v>21.32</v>
      </c>
      <c r="AA3191">
        <v>18.940000000000001</v>
      </c>
      <c r="AB3191">
        <v>0.73</v>
      </c>
      <c r="AC3191">
        <v>64.239999999999995</v>
      </c>
      <c r="AD3191">
        <v>47.95</v>
      </c>
      <c r="AE3191">
        <v>26.58</v>
      </c>
      <c r="AF3191">
        <v>39212.5</v>
      </c>
      <c r="AG3191">
        <v>19</v>
      </c>
    </row>
    <row r="3192" spans="1:37" hidden="1" x14ac:dyDescent="0.25">
      <c r="A3192" t="s">
        <v>5987</v>
      </c>
      <c r="B3192" t="s">
        <v>5988</v>
      </c>
      <c r="C3192" t="s">
        <v>246</v>
      </c>
      <c r="D3192">
        <v>57.97</v>
      </c>
      <c r="E3192">
        <v>59.23</v>
      </c>
      <c r="F3192" t="s">
        <v>10127</v>
      </c>
      <c r="G3192" t="s">
        <v>10127</v>
      </c>
      <c r="H3192">
        <v>100</v>
      </c>
      <c r="I3192">
        <v>66.930000000000007</v>
      </c>
      <c r="J3192">
        <v>6692.99</v>
      </c>
      <c r="K3192">
        <v>1338.6</v>
      </c>
      <c r="L3192">
        <v>87.01</v>
      </c>
      <c r="M3192">
        <v>60.24</v>
      </c>
      <c r="N3192">
        <v>669.3</v>
      </c>
      <c r="O3192">
        <v>2007.9</v>
      </c>
      <c r="P3192">
        <v>80.319999999999993</v>
      </c>
      <c r="Q3192">
        <v>87.01</v>
      </c>
      <c r="R3192">
        <v>-53.54</v>
      </c>
      <c r="S3192">
        <v>-46.85</v>
      </c>
      <c r="T3192">
        <v>39.700000000000003</v>
      </c>
      <c r="U3192">
        <v>3.81</v>
      </c>
      <c r="V3192">
        <v>-5.72</v>
      </c>
      <c r="W3192">
        <v>59.57</v>
      </c>
      <c r="X3192">
        <v>60.8</v>
      </c>
      <c r="Y3192">
        <v>59.75</v>
      </c>
      <c r="Z3192">
        <v>60.79</v>
      </c>
      <c r="AA3192">
        <v>-1.19</v>
      </c>
      <c r="AB3192">
        <v>-0.89</v>
      </c>
      <c r="AC3192">
        <v>45.54</v>
      </c>
      <c r="AD3192">
        <v>46.07</v>
      </c>
      <c r="AE3192">
        <v>56.81</v>
      </c>
      <c r="AF3192">
        <v>3979.96</v>
      </c>
      <c r="AG3192">
        <v>13</v>
      </c>
      <c r="AI3192">
        <v>65</v>
      </c>
      <c r="AK3192">
        <v>71</v>
      </c>
    </row>
    <row r="3193" spans="1:37" hidden="1" x14ac:dyDescent="0.25">
      <c r="A3193" t="s">
        <v>6065</v>
      </c>
      <c r="B3193" t="s">
        <v>6066</v>
      </c>
      <c r="C3193" t="s">
        <v>383</v>
      </c>
      <c r="D3193">
        <v>57.79</v>
      </c>
      <c r="E3193">
        <v>53.95</v>
      </c>
      <c r="F3193" t="s">
        <v>10127</v>
      </c>
      <c r="G3193" t="s">
        <v>10127</v>
      </c>
      <c r="H3193">
        <v>100</v>
      </c>
      <c r="I3193">
        <v>60.96</v>
      </c>
      <c r="J3193">
        <v>6096.35</v>
      </c>
      <c r="K3193">
        <v>1219.27</v>
      </c>
      <c r="L3193">
        <v>79.25</v>
      </c>
      <c r="M3193">
        <v>54.87</v>
      </c>
      <c r="N3193">
        <v>609.64</v>
      </c>
      <c r="O3193">
        <v>1828.91</v>
      </c>
      <c r="P3193">
        <v>73.16</v>
      </c>
      <c r="Q3193">
        <v>79.25</v>
      </c>
      <c r="R3193">
        <v>-48.77</v>
      </c>
      <c r="S3193">
        <v>-42.67</v>
      </c>
      <c r="T3193">
        <v>-22.31</v>
      </c>
      <c r="U3193">
        <v>8.94</v>
      </c>
      <c r="V3193">
        <v>-16.510000000000002</v>
      </c>
      <c r="W3193">
        <v>54.23</v>
      </c>
      <c r="X3193">
        <v>57.97</v>
      </c>
      <c r="Y3193">
        <v>53.98</v>
      </c>
      <c r="Z3193">
        <v>58.33</v>
      </c>
      <c r="AA3193">
        <v>-5.47</v>
      </c>
      <c r="AB3193">
        <v>-2.7</v>
      </c>
      <c r="AC3193">
        <v>32.229999999999997</v>
      </c>
      <c r="AD3193">
        <v>54.63</v>
      </c>
      <c r="AE3193">
        <v>55.45</v>
      </c>
      <c r="AF3193">
        <v>4000</v>
      </c>
    </row>
    <row r="3194" spans="1:37" hidden="1" x14ac:dyDescent="0.25">
      <c r="A3194" t="s">
        <v>9388</v>
      </c>
      <c r="B3194" t="s">
        <v>9389</v>
      </c>
      <c r="D3194">
        <v>57.75</v>
      </c>
      <c r="E3194">
        <v>4</v>
      </c>
      <c r="F3194" t="s">
        <v>10127</v>
      </c>
      <c r="G3194" t="s">
        <v>10127</v>
      </c>
      <c r="H3194">
        <v>100</v>
      </c>
      <c r="I3194">
        <v>4.5199999999999996</v>
      </c>
      <c r="J3194">
        <v>452</v>
      </c>
      <c r="K3194">
        <v>90.4</v>
      </c>
      <c r="L3194">
        <v>5.88</v>
      </c>
      <c r="M3194">
        <v>4.07</v>
      </c>
      <c r="N3194">
        <v>45.2</v>
      </c>
      <c r="O3194">
        <v>135.6</v>
      </c>
      <c r="P3194">
        <v>5.42</v>
      </c>
      <c r="Q3194">
        <v>5.88</v>
      </c>
      <c r="R3194">
        <v>-3.62</v>
      </c>
      <c r="S3194">
        <v>-3.16</v>
      </c>
      <c r="T3194">
        <v>3.66</v>
      </c>
      <c r="U3194">
        <v>27.96</v>
      </c>
      <c r="V3194">
        <v>-5.95</v>
      </c>
      <c r="W3194">
        <v>3.98</v>
      </c>
      <c r="X3194">
        <v>3.74</v>
      </c>
      <c r="Y3194">
        <v>3.98</v>
      </c>
      <c r="Z3194">
        <v>3.64</v>
      </c>
      <c r="AA3194">
        <v>8.42</v>
      </c>
      <c r="AB3194">
        <v>2.94</v>
      </c>
      <c r="AC3194">
        <v>82.22</v>
      </c>
      <c r="AD3194">
        <v>73.33</v>
      </c>
      <c r="AE3194">
        <v>3.84</v>
      </c>
      <c r="AF3194">
        <v>90345.7</v>
      </c>
      <c r="AG3194">
        <v>71</v>
      </c>
      <c r="AI3194">
        <v>86</v>
      </c>
      <c r="AK3194">
        <v>95</v>
      </c>
    </row>
    <row r="3195" spans="1:37" hidden="1" x14ac:dyDescent="0.25">
      <c r="A3195" t="s">
        <v>9592</v>
      </c>
      <c r="B3195" t="s">
        <v>9593</v>
      </c>
      <c r="C3195" t="s">
        <v>419</v>
      </c>
      <c r="D3195">
        <v>57.71</v>
      </c>
      <c r="E3195">
        <v>2.1800000000000002</v>
      </c>
      <c r="F3195" t="s">
        <v>10127</v>
      </c>
      <c r="G3195" t="s">
        <v>10127</v>
      </c>
      <c r="H3195">
        <v>100</v>
      </c>
      <c r="I3195">
        <v>2.46</v>
      </c>
      <c r="J3195">
        <v>246.34</v>
      </c>
      <c r="K3195">
        <v>49.27</v>
      </c>
      <c r="L3195">
        <v>3.2</v>
      </c>
      <c r="M3195">
        <v>2.2200000000000002</v>
      </c>
      <c r="N3195">
        <v>24.63</v>
      </c>
      <c r="O3195">
        <v>73.900000000000006</v>
      </c>
      <c r="P3195">
        <v>2.96</v>
      </c>
      <c r="Q3195">
        <v>3.2</v>
      </c>
      <c r="R3195">
        <v>-1.97</v>
      </c>
      <c r="S3195">
        <v>-1.72</v>
      </c>
      <c r="T3195">
        <v>22.11</v>
      </c>
      <c r="U3195">
        <v>38.880000000000003</v>
      </c>
      <c r="V3195">
        <v>1.25</v>
      </c>
      <c r="W3195">
        <v>2.1800000000000002</v>
      </c>
      <c r="X3195">
        <v>1.97</v>
      </c>
      <c r="Y3195">
        <v>2.23</v>
      </c>
      <c r="Z3195">
        <v>1.83</v>
      </c>
      <c r="AA3195">
        <v>17.12</v>
      </c>
      <c r="AB3195">
        <v>4.84</v>
      </c>
      <c r="AC3195">
        <v>52.38</v>
      </c>
      <c r="AD3195">
        <v>47.14</v>
      </c>
      <c r="AE3195">
        <v>1.79</v>
      </c>
      <c r="AF3195">
        <v>1900052.91</v>
      </c>
      <c r="AG3195">
        <v>6</v>
      </c>
      <c r="AI3195">
        <v>35</v>
      </c>
      <c r="AK3195">
        <v>31</v>
      </c>
    </row>
    <row r="3196" spans="1:37" hidden="1" x14ac:dyDescent="0.25">
      <c r="A3196" t="s">
        <v>6975</v>
      </c>
      <c r="B3196" t="s">
        <v>6976</v>
      </c>
      <c r="C3196" t="s">
        <v>224</v>
      </c>
      <c r="D3196">
        <v>57.64</v>
      </c>
      <c r="E3196">
        <v>38.33</v>
      </c>
      <c r="F3196" t="s">
        <v>10127</v>
      </c>
      <c r="G3196" t="s">
        <v>10127</v>
      </c>
      <c r="H3196">
        <v>100</v>
      </c>
      <c r="I3196">
        <v>43.31</v>
      </c>
      <c r="J3196">
        <v>4331.29</v>
      </c>
      <c r="K3196">
        <v>866.26</v>
      </c>
      <c r="L3196">
        <v>56.31</v>
      </c>
      <c r="M3196">
        <v>38.979999999999997</v>
      </c>
      <c r="N3196">
        <v>433.13</v>
      </c>
      <c r="O3196">
        <v>1299.3900000000001</v>
      </c>
      <c r="P3196">
        <v>51.98</v>
      </c>
      <c r="Q3196">
        <v>56.31</v>
      </c>
      <c r="R3196">
        <v>-34.65</v>
      </c>
      <c r="S3196">
        <v>-30.32</v>
      </c>
      <c r="T3196">
        <v>4.38</v>
      </c>
      <c r="U3196">
        <v>18.68</v>
      </c>
      <c r="V3196">
        <v>-17.989999999999998</v>
      </c>
      <c r="W3196">
        <v>36.909999999999997</v>
      </c>
      <c r="X3196">
        <v>36.26</v>
      </c>
      <c r="Y3196">
        <v>36.630000000000003</v>
      </c>
      <c r="Z3196">
        <v>35.68</v>
      </c>
      <c r="AA3196">
        <v>-3.01</v>
      </c>
      <c r="AB3196">
        <v>4.54</v>
      </c>
      <c r="AC3196">
        <v>55.25</v>
      </c>
      <c r="AD3196">
        <v>73.67</v>
      </c>
      <c r="AE3196">
        <v>27.29</v>
      </c>
      <c r="AF3196">
        <v>1482.13</v>
      </c>
      <c r="AG3196">
        <v>4</v>
      </c>
      <c r="AI3196">
        <v>97</v>
      </c>
      <c r="AK3196">
        <v>81</v>
      </c>
    </row>
    <row r="3197" spans="1:37" hidden="1" x14ac:dyDescent="0.25">
      <c r="A3197" t="s">
        <v>7685</v>
      </c>
      <c r="B3197" t="s">
        <v>7686</v>
      </c>
      <c r="C3197" t="s">
        <v>235</v>
      </c>
      <c r="D3197">
        <v>57.62</v>
      </c>
      <c r="E3197">
        <v>24.33</v>
      </c>
      <c r="F3197" t="s">
        <v>10127</v>
      </c>
      <c r="G3197" t="s">
        <v>10127</v>
      </c>
      <c r="H3197">
        <v>100</v>
      </c>
      <c r="I3197">
        <v>27.49</v>
      </c>
      <c r="J3197">
        <v>2749.29</v>
      </c>
      <c r="K3197">
        <v>549.86</v>
      </c>
      <c r="L3197">
        <v>35.74</v>
      </c>
      <c r="M3197">
        <v>24.74</v>
      </c>
      <c r="N3197">
        <v>274.93</v>
      </c>
      <c r="O3197">
        <v>824.79</v>
      </c>
      <c r="P3197">
        <v>32.99</v>
      </c>
      <c r="Q3197">
        <v>35.74</v>
      </c>
      <c r="R3197">
        <v>-21.99</v>
      </c>
      <c r="S3197">
        <v>-19.25</v>
      </c>
      <c r="T3197">
        <v>230.46</v>
      </c>
      <c r="U3197">
        <v>15.19</v>
      </c>
      <c r="V3197">
        <v>0.15</v>
      </c>
      <c r="W3197">
        <v>24.18</v>
      </c>
      <c r="X3197">
        <v>22.81</v>
      </c>
      <c r="Y3197">
        <v>24.38</v>
      </c>
      <c r="Z3197">
        <v>22.42</v>
      </c>
      <c r="AA3197">
        <v>7.14</v>
      </c>
      <c r="AB3197">
        <v>3</v>
      </c>
      <c r="AC3197">
        <v>64.83</v>
      </c>
      <c r="AD3197">
        <v>62.59</v>
      </c>
      <c r="AE3197">
        <v>25.56</v>
      </c>
      <c r="AF3197">
        <v>101565.22</v>
      </c>
      <c r="AG3197">
        <v>20</v>
      </c>
      <c r="AI3197">
        <v>5</v>
      </c>
      <c r="AK3197">
        <v>35</v>
      </c>
    </row>
    <row r="3198" spans="1:37" hidden="1" x14ac:dyDescent="0.25">
      <c r="A3198" t="s">
        <v>9732</v>
      </c>
      <c r="B3198" t="s">
        <v>9733</v>
      </c>
      <c r="C3198" t="s">
        <v>419</v>
      </c>
      <c r="D3198">
        <v>57.47</v>
      </c>
      <c r="E3198">
        <v>0.79</v>
      </c>
      <c r="F3198" t="s">
        <v>10127</v>
      </c>
      <c r="G3198" t="s">
        <v>10127</v>
      </c>
      <c r="H3198">
        <v>100</v>
      </c>
      <c r="I3198">
        <v>0.89</v>
      </c>
      <c r="J3198">
        <v>89.27</v>
      </c>
      <c r="K3198">
        <v>17.850000000000001</v>
      </c>
      <c r="L3198">
        <v>1.1599999999999999</v>
      </c>
      <c r="M3198">
        <v>0.8</v>
      </c>
      <c r="N3198">
        <v>8.93</v>
      </c>
      <c r="O3198">
        <v>26.78</v>
      </c>
      <c r="P3198">
        <v>1.07</v>
      </c>
      <c r="Q3198">
        <v>1.1599999999999999</v>
      </c>
      <c r="R3198">
        <v>-0.71</v>
      </c>
      <c r="S3198">
        <v>-0.62</v>
      </c>
      <c r="T3198">
        <v>249.88</v>
      </c>
      <c r="U3198">
        <v>15.65</v>
      </c>
      <c r="V3198">
        <v>-2.79</v>
      </c>
      <c r="W3198">
        <v>0.83</v>
      </c>
      <c r="X3198">
        <v>0.94</v>
      </c>
      <c r="Y3198">
        <v>0.84</v>
      </c>
      <c r="Z3198">
        <v>0.89</v>
      </c>
      <c r="AA3198">
        <v>5.63</v>
      </c>
      <c r="AB3198">
        <v>-7.87</v>
      </c>
      <c r="AC3198">
        <v>0</v>
      </c>
      <c r="AD3198">
        <v>0</v>
      </c>
      <c r="AE3198">
        <v>0</v>
      </c>
      <c r="AF3198">
        <v>7664801.04</v>
      </c>
      <c r="AG3198">
        <v>0</v>
      </c>
      <c r="AI3198">
        <v>28</v>
      </c>
      <c r="AK3198">
        <v>23</v>
      </c>
    </row>
    <row r="3199" spans="1:37" hidden="1" x14ac:dyDescent="0.25">
      <c r="A3199" t="s">
        <v>8254</v>
      </c>
      <c r="B3199" t="s">
        <v>8255</v>
      </c>
      <c r="C3199" t="s">
        <v>36</v>
      </c>
      <c r="D3199">
        <v>57.2</v>
      </c>
      <c r="E3199">
        <v>15.17</v>
      </c>
      <c r="F3199" t="s">
        <v>10127</v>
      </c>
      <c r="G3199" t="s">
        <v>10127</v>
      </c>
      <c r="H3199">
        <v>100</v>
      </c>
      <c r="I3199">
        <v>17.14</v>
      </c>
      <c r="J3199">
        <v>1714.21</v>
      </c>
      <c r="K3199">
        <v>342.84</v>
      </c>
      <c r="L3199">
        <v>22.28</v>
      </c>
      <c r="M3199">
        <v>15.43</v>
      </c>
      <c r="N3199">
        <v>171.42</v>
      </c>
      <c r="O3199">
        <v>514.26</v>
      </c>
      <c r="P3199">
        <v>20.57</v>
      </c>
      <c r="Q3199">
        <v>22.28</v>
      </c>
      <c r="R3199">
        <v>-13.71</v>
      </c>
      <c r="S3199">
        <v>-12</v>
      </c>
      <c r="T3199">
        <v>130.01</v>
      </c>
      <c r="U3199">
        <v>7.39</v>
      </c>
      <c r="V3199">
        <v>-11.18</v>
      </c>
      <c r="W3199">
        <v>15.16</v>
      </c>
      <c r="X3199">
        <v>15.27</v>
      </c>
      <c r="Y3199">
        <v>15.08</v>
      </c>
      <c r="Z3199">
        <v>15.21</v>
      </c>
      <c r="AA3199">
        <v>-2.77</v>
      </c>
      <c r="AB3199">
        <v>-0.37</v>
      </c>
      <c r="AC3199">
        <v>53.58</v>
      </c>
      <c r="AD3199">
        <v>54.25</v>
      </c>
      <c r="AE3199">
        <v>14.11</v>
      </c>
      <c r="AF3199">
        <v>383540.13</v>
      </c>
      <c r="AG3199">
        <v>68</v>
      </c>
      <c r="AI3199">
        <v>71</v>
      </c>
      <c r="AK3199">
        <v>86</v>
      </c>
    </row>
    <row r="3200" spans="1:37" hidden="1" x14ac:dyDescent="0.25">
      <c r="A3200" t="s">
        <v>7328</v>
      </c>
      <c r="B3200" t="s">
        <v>7329</v>
      </c>
      <c r="D3200">
        <v>57.17</v>
      </c>
      <c r="E3200">
        <v>28.29</v>
      </c>
      <c r="F3200" t="s">
        <v>10127</v>
      </c>
      <c r="G3200" t="s">
        <v>10127</v>
      </c>
      <c r="H3200">
        <v>100</v>
      </c>
      <c r="I3200">
        <v>31.97</v>
      </c>
      <c r="J3200">
        <v>3196.77</v>
      </c>
      <c r="K3200">
        <v>639.35</v>
      </c>
      <c r="L3200">
        <v>41.56</v>
      </c>
      <c r="M3200">
        <v>28.77</v>
      </c>
      <c r="N3200">
        <v>319.68</v>
      </c>
      <c r="O3200">
        <v>959.03</v>
      </c>
      <c r="P3200">
        <v>38.36</v>
      </c>
      <c r="Q3200">
        <v>41.56</v>
      </c>
      <c r="R3200">
        <v>-25.57</v>
      </c>
      <c r="S3200">
        <v>-22.38</v>
      </c>
      <c r="T3200">
        <v>1143.4100000000001</v>
      </c>
      <c r="U3200">
        <v>2.2200000000000002</v>
      </c>
      <c r="V3200">
        <v>-4.4800000000000004</v>
      </c>
      <c r="W3200">
        <v>28.38</v>
      </c>
      <c r="X3200">
        <v>28.69</v>
      </c>
      <c r="Y3200">
        <v>28.32</v>
      </c>
      <c r="Z3200">
        <v>29.12</v>
      </c>
      <c r="AA3200">
        <v>-1.24</v>
      </c>
      <c r="AB3200">
        <v>-0.86</v>
      </c>
      <c r="AC3200">
        <v>23.21</v>
      </c>
      <c r="AD3200">
        <v>20.72</v>
      </c>
      <c r="AE3200">
        <v>26.31</v>
      </c>
      <c r="AF3200">
        <v>46965.96</v>
      </c>
    </row>
    <row r="3201" spans="1:37" hidden="1" x14ac:dyDescent="0.25">
      <c r="A3201" t="s">
        <v>9668</v>
      </c>
      <c r="B3201" t="s">
        <v>9669</v>
      </c>
      <c r="D3201">
        <v>57.08</v>
      </c>
      <c r="E3201">
        <v>1.29</v>
      </c>
      <c r="F3201" t="s">
        <v>10127</v>
      </c>
      <c r="G3201" t="s">
        <v>10127</v>
      </c>
      <c r="H3201">
        <v>100</v>
      </c>
      <c r="I3201">
        <v>1.46</v>
      </c>
      <c r="J3201">
        <v>145.77000000000001</v>
      </c>
      <c r="K3201">
        <v>29.15</v>
      </c>
      <c r="L3201">
        <v>1.9</v>
      </c>
      <c r="M3201">
        <v>1.31</v>
      </c>
      <c r="N3201">
        <v>14.58</v>
      </c>
      <c r="O3201">
        <v>43.73</v>
      </c>
      <c r="P3201">
        <v>1.75</v>
      </c>
      <c r="Q3201">
        <v>1.9</v>
      </c>
      <c r="R3201">
        <v>-1.17</v>
      </c>
      <c r="S3201">
        <v>-1.02</v>
      </c>
      <c r="T3201">
        <v>-3.42</v>
      </c>
      <c r="U3201">
        <v>1.23</v>
      </c>
      <c r="V3201">
        <v>-4.26</v>
      </c>
      <c r="W3201">
        <v>1.29</v>
      </c>
      <c r="X3201">
        <v>1.33</v>
      </c>
      <c r="Y3201">
        <v>1.3</v>
      </c>
      <c r="Z3201">
        <v>1.32</v>
      </c>
      <c r="AA3201">
        <v>-1.59</v>
      </c>
      <c r="AB3201">
        <v>-0.41</v>
      </c>
      <c r="AC3201">
        <v>61.11</v>
      </c>
      <c r="AD3201">
        <v>58.33</v>
      </c>
      <c r="AE3201">
        <v>1.36</v>
      </c>
      <c r="AF3201">
        <v>595956.04</v>
      </c>
      <c r="AG3201">
        <v>1</v>
      </c>
      <c r="AI3201">
        <v>5</v>
      </c>
      <c r="AK3201">
        <v>6</v>
      </c>
    </row>
    <row r="3202" spans="1:37" hidden="1" x14ac:dyDescent="0.25">
      <c r="A3202" t="s">
        <v>5452</v>
      </c>
      <c r="B3202" t="s">
        <v>5453</v>
      </c>
      <c r="C3202" t="s">
        <v>33</v>
      </c>
      <c r="D3202">
        <v>57.03</v>
      </c>
      <c r="E3202">
        <v>75.319999999999993</v>
      </c>
      <c r="F3202" t="s">
        <v>10127</v>
      </c>
      <c r="G3202" t="s">
        <v>10127</v>
      </c>
      <c r="H3202">
        <v>100</v>
      </c>
      <c r="I3202">
        <v>85.11</v>
      </c>
      <c r="J3202">
        <v>8511.16</v>
      </c>
      <c r="K3202">
        <v>1702.23</v>
      </c>
      <c r="L3202">
        <v>110.65</v>
      </c>
      <c r="M3202">
        <v>76.599999999999994</v>
      </c>
      <c r="N3202">
        <v>851.12</v>
      </c>
      <c r="O3202">
        <v>2553.35</v>
      </c>
      <c r="P3202">
        <v>102.13</v>
      </c>
      <c r="Q3202">
        <v>110.65</v>
      </c>
      <c r="R3202">
        <v>-68.09</v>
      </c>
      <c r="S3202">
        <v>-59.58</v>
      </c>
      <c r="T3202">
        <v>10.88</v>
      </c>
      <c r="U3202">
        <v>-0.01</v>
      </c>
      <c r="V3202">
        <v>-16.100000000000001</v>
      </c>
      <c r="W3202">
        <v>74.02</v>
      </c>
      <c r="X3202">
        <v>79.739999999999995</v>
      </c>
      <c r="Y3202">
        <v>73.88</v>
      </c>
      <c r="Z3202">
        <v>82.25</v>
      </c>
      <c r="AA3202">
        <v>-8.76</v>
      </c>
      <c r="AB3202">
        <v>0.55000000000000004</v>
      </c>
      <c r="AC3202">
        <v>83.12</v>
      </c>
      <c r="AD3202">
        <v>82.35</v>
      </c>
      <c r="AE3202">
        <v>78.23</v>
      </c>
      <c r="AF3202">
        <v>42253.91</v>
      </c>
      <c r="AG3202">
        <v>40</v>
      </c>
      <c r="AI3202">
        <v>88</v>
      </c>
      <c r="AJ3202">
        <v>89</v>
      </c>
      <c r="AK3202">
        <v>93</v>
      </c>
    </row>
    <row r="3203" spans="1:37" hidden="1" x14ac:dyDescent="0.25">
      <c r="A3203" t="s">
        <v>4388</v>
      </c>
      <c r="B3203" t="s">
        <v>4389</v>
      </c>
      <c r="C3203" t="s">
        <v>232</v>
      </c>
      <c r="D3203">
        <v>57</v>
      </c>
      <c r="E3203">
        <v>156.80000000000001</v>
      </c>
      <c r="F3203" t="s">
        <v>10127</v>
      </c>
      <c r="G3203" t="s">
        <v>10127</v>
      </c>
      <c r="H3203">
        <v>100</v>
      </c>
      <c r="I3203">
        <v>177.18</v>
      </c>
      <c r="J3203">
        <v>17718.400000000001</v>
      </c>
      <c r="K3203">
        <v>3543.68</v>
      </c>
      <c r="L3203">
        <v>230.34</v>
      </c>
      <c r="M3203">
        <v>159.47</v>
      </c>
      <c r="N3203">
        <v>1771.84</v>
      </c>
      <c r="O3203">
        <v>5315.52</v>
      </c>
      <c r="P3203">
        <v>212.62</v>
      </c>
      <c r="Q3203">
        <v>230.34</v>
      </c>
      <c r="R3203">
        <v>-141.75</v>
      </c>
      <c r="S3203">
        <v>-124.03</v>
      </c>
      <c r="T3203">
        <v>150.01</v>
      </c>
      <c r="U3203">
        <v>51.73</v>
      </c>
      <c r="V3203">
        <v>-2.89</v>
      </c>
      <c r="W3203">
        <v>153.1</v>
      </c>
      <c r="X3203">
        <v>136.72999999999999</v>
      </c>
      <c r="Y3203">
        <v>153.01</v>
      </c>
      <c r="Z3203">
        <v>127.96</v>
      </c>
      <c r="AA3203">
        <v>18.43</v>
      </c>
      <c r="AB3203">
        <v>7.8</v>
      </c>
      <c r="AC3203">
        <v>94.33</v>
      </c>
      <c r="AD3203">
        <v>87.2</v>
      </c>
      <c r="AE3203">
        <v>150.25</v>
      </c>
      <c r="AF3203">
        <v>864.7</v>
      </c>
      <c r="AG3203">
        <v>6</v>
      </c>
    </row>
    <row r="3204" spans="1:37" hidden="1" x14ac:dyDescent="0.25">
      <c r="A3204" t="s">
        <v>6181</v>
      </c>
      <c r="B3204" t="s">
        <v>6182</v>
      </c>
      <c r="C3204" t="s">
        <v>419</v>
      </c>
      <c r="D3204">
        <v>56.77</v>
      </c>
      <c r="E3204">
        <v>62.4</v>
      </c>
      <c r="F3204" t="s">
        <v>10127</v>
      </c>
      <c r="G3204" t="s">
        <v>10127</v>
      </c>
      <c r="H3204">
        <v>100</v>
      </c>
      <c r="I3204">
        <v>70.510000000000005</v>
      </c>
      <c r="J3204">
        <v>7051.2</v>
      </c>
      <c r="K3204">
        <v>1410.24</v>
      </c>
      <c r="L3204">
        <v>91.67</v>
      </c>
      <c r="M3204">
        <v>63.46</v>
      </c>
      <c r="N3204">
        <v>705.12</v>
      </c>
      <c r="O3204">
        <v>2115.36</v>
      </c>
      <c r="P3204">
        <v>84.61</v>
      </c>
      <c r="Q3204">
        <v>91.67</v>
      </c>
      <c r="R3204">
        <v>-56.41</v>
      </c>
      <c r="S3204">
        <v>-49.36</v>
      </c>
      <c r="T3204">
        <v>436.72</v>
      </c>
      <c r="U3204">
        <v>8.32</v>
      </c>
      <c r="V3204">
        <v>-0.55000000000000004</v>
      </c>
      <c r="W3204">
        <v>59.94</v>
      </c>
      <c r="X3204">
        <v>54.74</v>
      </c>
      <c r="Y3204">
        <v>59.74</v>
      </c>
      <c r="Z3204">
        <v>56.1</v>
      </c>
      <c r="AA3204">
        <v>3.7</v>
      </c>
      <c r="AB3204">
        <v>6.63</v>
      </c>
      <c r="AC3204">
        <v>100</v>
      </c>
      <c r="AD3204">
        <v>100</v>
      </c>
      <c r="AE3204">
        <v>53.46</v>
      </c>
      <c r="AF3204">
        <v>13.04</v>
      </c>
    </row>
    <row r="3205" spans="1:37" hidden="1" x14ac:dyDescent="0.25">
      <c r="A3205" t="s">
        <v>9750</v>
      </c>
      <c r="B3205" t="s">
        <v>9751</v>
      </c>
      <c r="C3205" t="s">
        <v>462</v>
      </c>
      <c r="D3205">
        <v>56.63</v>
      </c>
      <c r="E3205">
        <v>0.87</v>
      </c>
      <c r="F3205" t="s">
        <v>10127</v>
      </c>
      <c r="G3205" t="s">
        <v>10127</v>
      </c>
      <c r="H3205">
        <v>100</v>
      </c>
      <c r="I3205">
        <v>0.98</v>
      </c>
      <c r="J3205">
        <v>98.31</v>
      </c>
      <c r="K3205">
        <v>19.66</v>
      </c>
      <c r="L3205">
        <v>1.28</v>
      </c>
      <c r="M3205">
        <v>0.88</v>
      </c>
      <c r="N3205">
        <v>9.83</v>
      </c>
      <c r="O3205">
        <v>29.49</v>
      </c>
      <c r="P3205">
        <v>1.18</v>
      </c>
      <c r="Q3205">
        <v>1.28</v>
      </c>
      <c r="R3205">
        <v>-0.79</v>
      </c>
      <c r="S3205">
        <v>-0.69</v>
      </c>
      <c r="T3205">
        <v>111.04</v>
      </c>
      <c r="U3205">
        <v>37.18</v>
      </c>
      <c r="V3205">
        <v>4.8899999999999997</v>
      </c>
      <c r="W3205">
        <v>0.86</v>
      </c>
      <c r="X3205">
        <v>0.8</v>
      </c>
      <c r="Y3205">
        <v>0.86</v>
      </c>
      <c r="Z3205">
        <v>0.78</v>
      </c>
      <c r="AA3205">
        <v>18.88</v>
      </c>
      <c r="AB3205">
        <v>3.63</v>
      </c>
      <c r="AC3205">
        <v>55</v>
      </c>
      <c r="AD3205">
        <v>60</v>
      </c>
      <c r="AE3205">
        <v>0.97</v>
      </c>
      <c r="AF3205">
        <v>17761965.829999998</v>
      </c>
      <c r="AG3205">
        <v>24</v>
      </c>
      <c r="AH3205">
        <v>2.4700000000000002</v>
      </c>
      <c r="AI3205">
        <v>6</v>
      </c>
      <c r="AK3205">
        <v>9</v>
      </c>
    </row>
    <row r="3206" spans="1:37" hidden="1" x14ac:dyDescent="0.25">
      <c r="A3206" t="s">
        <v>9109</v>
      </c>
      <c r="B3206" t="s">
        <v>9110</v>
      </c>
      <c r="D3206">
        <v>56.62</v>
      </c>
      <c r="E3206">
        <v>6.69</v>
      </c>
      <c r="F3206" t="s">
        <v>10127</v>
      </c>
      <c r="G3206" t="s">
        <v>10127</v>
      </c>
      <c r="H3206">
        <v>100</v>
      </c>
      <c r="I3206">
        <v>7.56</v>
      </c>
      <c r="J3206">
        <v>755.97</v>
      </c>
      <c r="K3206">
        <v>151.19</v>
      </c>
      <c r="L3206">
        <v>9.83</v>
      </c>
      <c r="M3206">
        <v>6.8</v>
      </c>
      <c r="N3206">
        <v>75.599999999999994</v>
      </c>
      <c r="O3206">
        <v>226.79</v>
      </c>
      <c r="P3206">
        <v>9.07</v>
      </c>
      <c r="Q3206">
        <v>9.83</v>
      </c>
      <c r="R3206">
        <v>-6.05</v>
      </c>
      <c r="S3206">
        <v>-5.29</v>
      </c>
      <c r="T3206">
        <v>22.83</v>
      </c>
      <c r="U3206">
        <v>4.16</v>
      </c>
      <c r="V3206">
        <v>-10.42</v>
      </c>
      <c r="W3206">
        <v>6.33</v>
      </c>
      <c r="X3206">
        <v>6.06</v>
      </c>
      <c r="Y3206">
        <v>6.3</v>
      </c>
      <c r="Z3206">
        <v>5.96</v>
      </c>
      <c r="AA3206">
        <v>-3.68</v>
      </c>
      <c r="AB3206">
        <v>10.24</v>
      </c>
      <c r="AC3206">
        <v>86.64</v>
      </c>
      <c r="AD3206">
        <v>86.18</v>
      </c>
      <c r="AE3206">
        <v>5.75</v>
      </c>
      <c r="AF3206">
        <v>279787.39</v>
      </c>
      <c r="AG3206">
        <v>63</v>
      </c>
      <c r="AI3206">
        <v>35</v>
      </c>
      <c r="AK3206">
        <v>82</v>
      </c>
    </row>
    <row r="3207" spans="1:37" hidden="1" x14ac:dyDescent="0.25">
      <c r="A3207" t="s">
        <v>7459</v>
      </c>
      <c r="B3207" t="s">
        <v>7460</v>
      </c>
      <c r="D3207">
        <v>56.52</v>
      </c>
      <c r="E3207">
        <v>25.67</v>
      </c>
      <c r="F3207" t="s">
        <v>10127</v>
      </c>
      <c r="G3207" t="s">
        <v>10127</v>
      </c>
      <c r="H3207">
        <v>100</v>
      </c>
      <c r="I3207">
        <v>29.01</v>
      </c>
      <c r="J3207">
        <v>2900.71</v>
      </c>
      <c r="K3207">
        <v>580.14</v>
      </c>
      <c r="L3207">
        <v>37.71</v>
      </c>
      <c r="M3207">
        <v>26.11</v>
      </c>
      <c r="N3207">
        <v>290.07</v>
      </c>
      <c r="O3207">
        <v>870.21</v>
      </c>
      <c r="P3207">
        <v>34.81</v>
      </c>
      <c r="Q3207">
        <v>37.71</v>
      </c>
      <c r="R3207">
        <v>-23.21</v>
      </c>
      <c r="S3207">
        <v>-20.3</v>
      </c>
      <c r="T3207">
        <v>54.88</v>
      </c>
      <c r="U3207">
        <v>4.22</v>
      </c>
      <c r="V3207">
        <v>-9.33</v>
      </c>
      <c r="W3207">
        <v>25.48</v>
      </c>
      <c r="X3207">
        <v>26.15</v>
      </c>
      <c r="Y3207">
        <v>25.41</v>
      </c>
      <c r="Z3207">
        <v>27.18</v>
      </c>
      <c r="AA3207">
        <v>-3.02</v>
      </c>
      <c r="AB3207">
        <v>-0.14000000000000001</v>
      </c>
      <c r="AC3207">
        <v>77.19</v>
      </c>
      <c r="AD3207">
        <v>66.75</v>
      </c>
      <c r="AE3207">
        <v>28.62</v>
      </c>
      <c r="AF3207">
        <v>4686.83</v>
      </c>
      <c r="AG3207">
        <v>16</v>
      </c>
      <c r="AI3207">
        <v>91</v>
      </c>
      <c r="AK3207">
        <v>78</v>
      </c>
    </row>
    <row r="3208" spans="1:37" hidden="1" x14ac:dyDescent="0.25">
      <c r="A3208" t="s">
        <v>6094</v>
      </c>
      <c r="B3208" t="s">
        <v>6095</v>
      </c>
      <c r="C3208" t="s">
        <v>232</v>
      </c>
      <c r="D3208">
        <v>56.52</v>
      </c>
      <c r="E3208">
        <v>54.6</v>
      </c>
      <c r="F3208" t="s">
        <v>10127</v>
      </c>
      <c r="G3208" t="s">
        <v>10127</v>
      </c>
      <c r="H3208">
        <v>100</v>
      </c>
      <c r="I3208">
        <v>61.7</v>
      </c>
      <c r="J3208">
        <v>6169.8</v>
      </c>
      <c r="K3208">
        <v>1233.96</v>
      </c>
      <c r="L3208">
        <v>80.209999999999994</v>
      </c>
      <c r="M3208">
        <v>55.53</v>
      </c>
      <c r="N3208">
        <v>616.98</v>
      </c>
      <c r="O3208">
        <v>1850.94</v>
      </c>
      <c r="P3208">
        <v>74.040000000000006</v>
      </c>
      <c r="Q3208">
        <v>80.209999999999994</v>
      </c>
      <c r="R3208">
        <v>-49.36</v>
      </c>
      <c r="S3208">
        <v>-43.19</v>
      </c>
      <c r="T3208">
        <v>-217.4</v>
      </c>
      <c r="U3208">
        <v>-1.96</v>
      </c>
      <c r="V3208">
        <v>-11.85</v>
      </c>
      <c r="W3208">
        <v>54.31</v>
      </c>
      <c r="X3208">
        <v>57.18</v>
      </c>
      <c r="Y3208">
        <v>54.49</v>
      </c>
      <c r="Z3208">
        <v>57.75</v>
      </c>
      <c r="AA3208">
        <v>-7.17</v>
      </c>
      <c r="AB3208">
        <v>-0.5</v>
      </c>
      <c r="AC3208">
        <v>61.29</v>
      </c>
      <c r="AD3208">
        <v>65.959999999999994</v>
      </c>
      <c r="AE3208">
        <v>61.46</v>
      </c>
      <c r="AF3208">
        <v>12847.3</v>
      </c>
      <c r="AG3208">
        <v>8</v>
      </c>
      <c r="AI3208">
        <v>6</v>
      </c>
      <c r="AK3208">
        <v>24</v>
      </c>
    </row>
    <row r="3209" spans="1:37" hidden="1" x14ac:dyDescent="0.25">
      <c r="A3209" t="s">
        <v>7587</v>
      </c>
      <c r="B3209" t="s">
        <v>7588</v>
      </c>
      <c r="C3209" t="s">
        <v>750</v>
      </c>
      <c r="D3209">
        <v>56.4</v>
      </c>
      <c r="E3209">
        <v>31.51</v>
      </c>
      <c r="F3209" t="s">
        <v>10127</v>
      </c>
      <c r="G3209" t="s">
        <v>10127</v>
      </c>
      <c r="H3209">
        <v>100</v>
      </c>
      <c r="I3209">
        <v>35.61</v>
      </c>
      <c r="J3209">
        <v>3560.63</v>
      </c>
      <c r="K3209">
        <v>712.13</v>
      </c>
      <c r="L3209">
        <v>46.29</v>
      </c>
      <c r="M3209">
        <v>32.049999999999997</v>
      </c>
      <c r="N3209">
        <v>356.06</v>
      </c>
      <c r="O3209">
        <v>1068.19</v>
      </c>
      <c r="P3209">
        <v>42.73</v>
      </c>
      <c r="Q3209">
        <v>46.29</v>
      </c>
      <c r="R3209">
        <v>-28.49</v>
      </c>
      <c r="S3209">
        <v>-24.92</v>
      </c>
      <c r="T3209">
        <v>-29.07</v>
      </c>
      <c r="U3209">
        <v>5.72</v>
      </c>
      <c r="V3209">
        <v>-8.5500000000000007</v>
      </c>
      <c r="W3209">
        <v>27.23</v>
      </c>
      <c r="X3209">
        <v>24.3</v>
      </c>
      <c r="Y3209">
        <v>26.48</v>
      </c>
      <c r="Z3209">
        <v>24.06</v>
      </c>
      <c r="AA3209">
        <v>-1.93</v>
      </c>
      <c r="AB3209">
        <v>23.18</v>
      </c>
      <c r="AC3209">
        <v>100</v>
      </c>
      <c r="AD3209">
        <v>100</v>
      </c>
      <c r="AE3209">
        <v>26.82</v>
      </c>
      <c r="AF3209">
        <v>54280.3</v>
      </c>
      <c r="AG3209">
        <v>4</v>
      </c>
      <c r="AI3209">
        <v>32</v>
      </c>
      <c r="AK3209">
        <v>33</v>
      </c>
    </row>
    <row r="3210" spans="1:37" hidden="1" x14ac:dyDescent="0.25">
      <c r="A3210" t="s">
        <v>6931</v>
      </c>
      <c r="B3210" t="s">
        <v>6932</v>
      </c>
      <c r="C3210" t="s">
        <v>232</v>
      </c>
      <c r="D3210">
        <v>56.22</v>
      </c>
      <c r="E3210">
        <v>34.06</v>
      </c>
      <c r="F3210" t="s">
        <v>10127</v>
      </c>
      <c r="G3210" t="s">
        <v>10127</v>
      </c>
      <c r="H3210">
        <v>100</v>
      </c>
      <c r="I3210">
        <v>38.49</v>
      </c>
      <c r="J3210">
        <v>3848.78</v>
      </c>
      <c r="K3210">
        <v>769.76</v>
      </c>
      <c r="L3210">
        <v>50.03</v>
      </c>
      <c r="M3210">
        <v>34.64</v>
      </c>
      <c r="N3210">
        <v>384.88</v>
      </c>
      <c r="O3210">
        <v>1154.6300000000001</v>
      </c>
      <c r="P3210">
        <v>46.19</v>
      </c>
      <c r="Q3210">
        <v>50.03</v>
      </c>
      <c r="R3210">
        <v>-30.79</v>
      </c>
      <c r="S3210">
        <v>-26.94</v>
      </c>
      <c r="T3210">
        <v>224.9</v>
      </c>
      <c r="U3210">
        <v>12.28</v>
      </c>
      <c r="V3210">
        <v>-6.99</v>
      </c>
      <c r="W3210">
        <v>36.340000000000003</v>
      </c>
      <c r="X3210">
        <v>37.08</v>
      </c>
      <c r="Y3210">
        <v>36.64</v>
      </c>
      <c r="Z3210">
        <v>37.18</v>
      </c>
      <c r="AA3210">
        <v>1.74</v>
      </c>
      <c r="AB3210">
        <v>-8.48</v>
      </c>
      <c r="AC3210">
        <v>22.3</v>
      </c>
      <c r="AD3210">
        <v>20.18</v>
      </c>
      <c r="AE3210">
        <v>36.43</v>
      </c>
      <c r="AF3210">
        <v>510</v>
      </c>
      <c r="AG3210">
        <v>20</v>
      </c>
      <c r="AI3210">
        <v>13</v>
      </c>
      <c r="AK3210">
        <v>5</v>
      </c>
    </row>
    <row r="3211" spans="1:37" hidden="1" x14ac:dyDescent="0.25">
      <c r="A3211" t="s">
        <v>4686</v>
      </c>
      <c r="B3211" t="s">
        <v>4687</v>
      </c>
      <c r="C3211" t="s">
        <v>262</v>
      </c>
      <c r="D3211">
        <v>56.2</v>
      </c>
      <c r="E3211">
        <v>110.5</v>
      </c>
      <c r="F3211" t="s">
        <v>10127</v>
      </c>
      <c r="G3211" t="s">
        <v>10127</v>
      </c>
      <c r="H3211">
        <v>100</v>
      </c>
      <c r="I3211">
        <v>124.86</v>
      </c>
      <c r="J3211">
        <v>12486.5</v>
      </c>
      <c r="K3211">
        <v>2497.3000000000002</v>
      </c>
      <c r="L3211">
        <v>162.32</v>
      </c>
      <c r="M3211">
        <v>112.38</v>
      </c>
      <c r="N3211">
        <v>1248.6500000000001</v>
      </c>
      <c r="O3211">
        <v>3745.95</v>
      </c>
      <c r="P3211">
        <v>149.84</v>
      </c>
      <c r="Q3211">
        <v>162.32</v>
      </c>
      <c r="R3211">
        <v>-99.89</v>
      </c>
      <c r="S3211">
        <v>-87.41</v>
      </c>
      <c r="T3211">
        <v>35.57</v>
      </c>
      <c r="U3211">
        <v>15.75</v>
      </c>
      <c r="V3211">
        <v>-16.21</v>
      </c>
      <c r="W3211">
        <v>113.55</v>
      </c>
      <c r="X3211">
        <v>118.79</v>
      </c>
      <c r="Y3211">
        <v>112.8</v>
      </c>
      <c r="Z3211">
        <v>120.65</v>
      </c>
      <c r="AA3211">
        <v>-2.79</v>
      </c>
      <c r="AB3211">
        <v>-5.4</v>
      </c>
      <c r="AC3211">
        <v>27.69</v>
      </c>
      <c r="AD3211">
        <v>30.03</v>
      </c>
      <c r="AE3211">
        <v>122.36</v>
      </c>
      <c r="AF3211">
        <v>7894.74</v>
      </c>
    </row>
    <row r="3212" spans="1:37" hidden="1" x14ac:dyDescent="0.25">
      <c r="A3212" t="s">
        <v>7979</v>
      </c>
      <c r="B3212" t="s">
        <v>7980</v>
      </c>
      <c r="C3212" t="s">
        <v>391</v>
      </c>
      <c r="D3212">
        <v>56.17</v>
      </c>
      <c r="E3212">
        <v>18.899999999999999</v>
      </c>
      <c r="F3212" t="s">
        <v>10127</v>
      </c>
      <c r="G3212" t="s">
        <v>10127</v>
      </c>
      <c r="H3212">
        <v>100</v>
      </c>
      <c r="I3212">
        <v>21.36</v>
      </c>
      <c r="J3212">
        <v>2135.6999999999998</v>
      </c>
      <c r="K3212">
        <v>427.14</v>
      </c>
      <c r="L3212">
        <v>27.76</v>
      </c>
      <c r="M3212">
        <v>19.22</v>
      </c>
      <c r="N3212">
        <v>213.57</v>
      </c>
      <c r="O3212">
        <v>640.71</v>
      </c>
      <c r="P3212">
        <v>25.63</v>
      </c>
      <c r="Q3212">
        <v>27.76</v>
      </c>
      <c r="R3212">
        <v>-17.09</v>
      </c>
      <c r="S3212">
        <v>-14.95</v>
      </c>
      <c r="T3212">
        <v>18.72</v>
      </c>
      <c r="U3212">
        <v>3.41</v>
      </c>
      <c r="V3212">
        <v>-7.11</v>
      </c>
      <c r="W3212">
        <v>19</v>
      </c>
      <c r="X3212">
        <v>19.04</v>
      </c>
      <c r="Y3212">
        <v>19.04</v>
      </c>
      <c r="Z3212">
        <v>19.48</v>
      </c>
      <c r="AA3212">
        <v>-2.13</v>
      </c>
      <c r="AB3212">
        <v>-1.28</v>
      </c>
      <c r="AC3212">
        <v>55.1</v>
      </c>
      <c r="AD3212">
        <v>55.1</v>
      </c>
      <c r="AE3212">
        <v>18.14</v>
      </c>
      <c r="AF3212">
        <v>48668.74</v>
      </c>
      <c r="AG3212">
        <v>10</v>
      </c>
      <c r="AH3212">
        <v>-0.3</v>
      </c>
      <c r="AI3212">
        <v>28</v>
      </c>
      <c r="AK3212">
        <v>69</v>
      </c>
    </row>
    <row r="3213" spans="1:37" hidden="1" x14ac:dyDescent="0.25">
      <c r="A3213" t="s">
        <v>8031</v>
      </c>
      <c r="B3213" t="s">
        <v>8032</v>
      </c>
      <c r="C3213" t="s">
        <v>419</v>
      </c>
      <c r="D3213">
        <v>56.06</v>
      </c>
      <c r="E3213">
        <v>15.98</v>
      </c>
      <c r="F3213" t="s">
        <v>10127</v>
      </c>
      <c r="G3213" t="s">
        <v>10127</v>
      </c>
      <c r="H3213">
        <v>100</v>
      </c>
      <c r="I3213">
        <v>18.059999999999999</v>
      </c>
      <c r="J3213">
        <v>1805.74</v>
      </c>
      <c r="K3213">
        <v>361.15</v>
      </c>
      <c r="L3213">
        <v>23.47</v>
      </c>
      <c r="M3213">
        <v>16.25</v>
      </c>
      <c r="N3213">
        <v>180.57</v>
      </c>
      <c r="O3213">
        <v>541.72</v>
      </c>
      <c r="P3213">
        <v>21.67</v>
      </c>
      <c r="Q3213">
        <v>23.47</v>
      </c>
      <c r="R3213">
        <v>-14.45</v>
      </c>
      <c r="S3213">
        <v>-12.64</v>
      </c>
      <c r="T3213">
        <v>-0.3</v>
      </c>
      <c r="U3213">
        <v>4.18</v>
      </c>
      <c r="V3213">
        <v>-17.440000000000001</v>
      </c>
      <c r="W3213">
        <v>14.64</v>
      </c>
      <c r="X3213">
        <v>18.350000000000001</v>
      </c>
      <c r="Y3213">
        <v>13.67</v>
      </c>
      <c r="Z3213">
        <v>18.93</v>
      </c>
      <c r="AA3213">
        <v>-7.88</v>
      </c>
      <c r="AB3213">
        <v>1.83</v>
      </c>
      <c r="AC3213">
        <v>61.27</v>
      </c>
      <c r="AD3213">
        <v>82.36</v>
      </c>
      <c r="AE3213">
        <v>13.4</v>
      </c>
      <c r="AF3213">
        <v>54717</v>
      </c>
      <c r="AG3213">
        <v>43</v>
      </c>
      <c r="AH3213">
        <v>2.98</v>
      </c>
    </row>
    <row r="3214" spans="1:37" hidden="1" x14ac:dyDescent="0.25">
      <c r="A3214" t="s">
        <v>8644</v>
      </c>
      <c r="B3214" t="s">
        <v>8645</v>
      </c>
      <c r="C3214" t="s">
        <v>391</v>
      </c>
      <c r="D3214">
        <v>56.05</v>
      </c>
      <c r="E3214">
        <v>10.46</v>
      </c>
      <c r="F3214" t="s">
        <v>10127</v>
      </c>
      <c r="G3214" t="s">
        <v>10127</v>
      </c>
      <c r="H3214">
        <v>100</v>
      </c>
      <c r="I3214">
        <v>11.82</v>
      </c>
      <c r="J3214">
        <v>1181.98</v>
      </c>
      <c r="K3214">
        <v>236.4</v>
      </c>
      <c r="L3214">
        <v>15.37</v>
      </c>
      <c r="M3214">
        <v>10.64</v>
      </c>
      <c r="N3214">
        <v>118.2</v>
      </c>
      <c r="O3214">
        <v>354.59</v>
      </c>
      <c r="P3214">
        <v>14.18</v>
      </c>
      <c r="Q3214">
        <v>15.37</v>
      </c>
      <c r="R3214">
        <v>-9.4600000000000009</v>
      </c>
      <c r="S3214">
        <v>-8.27</v>
      </c>
      <c r="T3214">
        <v>112.11</v>
      </c>
      <c r="U3214">
        <v>4.79</v>
      </c>
      <c r="V3214">
        <v>-8.39</v>
      </c>
      <c r="W3214">
        <v>10.63</v>
      </c>
      <c r="X3214">
        <v>10.45</v>
      </c>
      <c r="Y3214">
        <v>10.74</v>
      </c>
      <c r="Z3214">
        <v>10.4</v>
      </c>
      <c r="AA3214">
        <v>-2.25</v>
      </c>
      <c r="AB3214">
        <v>-0.48</v>
      </c>
      <c r="AC3214">
        <v>53.15</v>
      </c>
      <c r="AD3214">
        <v>46.85</v>
      </c>
      <c r="AE3214">
        <v>9.07</v>
      </c>
      <c r="AF3214">
        <v>45474.13</v>
      </c>
      <c r="AG3214">
        <v>20</v>
      </c>
      <c r="AI3214">
        <v>52</v>
      </c>
      <c r="AK3214">
        <v>43</v>
      </c>
    </row>
    <row r="3215" spans="1:37" hidden="1" x14ac:dyDescent="0.25">
      <c r="A3215" t="s">
        <v>6269</v>
      </c>
      <c r="B3215" t="s">
        <v>6270</v>
      </c>
      <c r="D3215">
        <v>55.97</v>
      </c>
      <c r="E3215">
        <v>44.25</v>
      </c>
      <c r="F3215" t="s">
        <v>10127</v>
      </c>
      <c r="G3215" t="s">
        <v>10127</v>
      </c>
      <c r="H3215">
        <v>100</v>
      </c>
      <c r="I3215">
        <v>50</v>
      </c>
      <c r="J3215">
        <v>5000.25</v>
      </c>
      <c r="K3215">
        <v>1000.05</v>
      </c>
      <c r="L3215">
        <v>65</v>
      </c>
      <c r="M3215">
        <v>45</v>
      </c>
      <c r="N3215">
        <v>500.03</v>
      </c>
      <c r="O3215">
        <v>1500.07</v>
      </c>
      <c r="P3215">
        <v>60</v>
      </c>
      <c r="Q3215">
        <v>65</v>
      </c>
      <c r="R3215">
        <v>-40</v>
      </c>
      <c r="S3215">
        <v>-35</v>
      </c>
      <c r="T3215">
        <v>26.65</v>
      </c>
      <c r="U3215">
        <v>10.56</v>
      </c>
      <c r="V3215">
        <v>-10.16</v>
      </c>
      <c r="W3215">
        <v>44.21</v>
      </c>
      <c r="X3215">
        <v>52.13</v>
      </c>
      <c r="Y3215">
        <v>43.58</v>
      </c>
      <c r="Z3215">
        <v>51.57</v>
      </c>
      <c r="AA3215">
        <v>-0.87</v>
      </c>
      <c r="AB3215">
        <v>-4.7</v>
      </c>
      <c r="AC3215">
        <v>23.48</v>
      </c>
      <c r="AD3215">
        <v>34.94</v>
      </c>
      <c r="AE3215">
        <v>48.05</v>
      </c>
      <c r="AF3215">
        <v>10121.74</v>
      </c>
      <c r="AI3215">
        <v>-1</v>
      </c>
    </row>
    <row r="3216" spans="1:37" hidden="1" x14ac:dyDescent="0.25">
      <c r="A3216" t="s">
        <v>6829</v>
      </c>
      <c r="B3216" t="s">
        <v>6830</v>
      </c>
      <c r="C3216" t="s">
        <v>33</v>
      </c>
      <c r="D3216">
        <v>55.91</v>
      </c>
      <c r="E3216">
        <v>49.55</v>
      </c>
      <c r="F3216" t="s">
        <v>10127</v>
      </c>
      <c r="G3216" t="s">
        <v>10127</v>
      </c>
      <c r="H3216">
        <v>100</v>
      </c>
      <c r="I3216">
        <v>55.99</v>
      </c>
      <c r="J3216">
        <v>5599.15</v>
      </c>
      <c r="K3216">
        <v>1119.83</v>
      </c>
      <c r="L3216">
        <v>72.790000000000006</v>
      </c>
      <c r="M3216">
        <v>50.39</v>
      </c>
      <c r="N3216">
        <v>559.91999999999996</v>
      </c>
      <c r="O3216">
        <v>1679.75</v>
      </c>
      <c r="P3216">
        <v>67.19</v>
      </c>
      <c r="Q3216">
        <v>72.790000000000006</v>
      </c>
      <c r="R3216">
        <v>-44.79</v>
      </c>
      <c r="S3216">
        <v>-39.19</v>
      </c>
      <c r="T3216">
        <v>15.4</v>
      </c>
      <c r="U3216">
        <v>13.42</v>
      </c>
      <c r="V3216">
        <v>-26.64</v>
      </c>
      <c r="W3216">
        <v>41.06</v>
      </c>
      <c r="X3216">
        <v>38.97</v>
      </c>
      <c r="Y3216">
        <v>38.24</v>
      </c>
      <c r="Z3216">
        <v>35.549999999999997</v>
      </c>
      <c r="AA3216">
        <v>-10.91</v>
      </c>
      <c r="AB3216">
        <v>33.71</v>
      </c>
      <c r="AC3216">
        <v>89.88</v>
      </c>
      <c r="AD3216">
        <v>69.64</v>
      </c>
      <c r="AE3216">
        <v>41.71</v>
      </c>
      <c r="AF3216">
        <v>202347.83</v>
      </c>
      <c r="AI3216">
        <v>11</v>
      </c>
    </row>
    <row r="3217" spans="1:37" hidden="1" x14ac:dyDescent="0.25">
      <c r="A3217" t="s">
        <v>7639</v>
      </c>
      <c r="B3217" t="s">
        <v>7640</v>
      </c>
      <c r="D3217">
        <v>55.89</v>
      </c>
      <c r="E3217">
        <v>35.020000000000003</v>
      </c>
      <c r="F3217" t="s">
        <v>10127</v>
      </c>
      <c r="G3217" t="s">
        <v>10127</v>
      </c>
      <c r="H3217">
        <v>100</v>
      </c>
      <c r="I3217">
        <v>39.57</v>
      </c>
      <c r="J3217">
        <v>3957.26</v>
      </c>
      <c r="K3217">
        <v>791.45</v>
      </c>
      <c r="L3217">
        <v>51.44</v>
      </c>
      <c r="M3217">
        <v>35.619999999999997</v>
      </c>
      <c r="N3217">
        <v>395.73</v>
      </c>
      <c r="O3217">
        <v>1187.18</v>
      </c>
      <c r="P3217">
        <v>47.49</v>
      </c>
      <c r="Q3217">
        <v>51.44</v>
      </c>
      <c r="R3217">
        <v>-31.66</v>
      </c>
      <c r="S3217">
        <v>-27.7</v>
      </c>
      <c r="T3217">
        <v>10.92</v>
      </c>
      <c r="U3217">
        <v>54.52</v>
      </c>
      <c r="V3217">
        <v>-2.3199999999999998</v>
      </c>
      <c r="W3217">
        <v>32.200000000000003</v>
      </c>
      <c r="X3217">
        <v>23.4</v>
      </c>
      <c r="Y3217">
        <v>32.1</v>
      </c>
      <c r="Z3217">
        <v>22.57</v>
      </c>
      <c r="AA3217">
        <v>19.7</v>
      </c>
      <c r="AB3217">
        <v>19.53</v>
      </c>
      <c r="AC3217">
        <v>100</v>
      </c>
      <c r="AD3217">
        <v>100</v>
      </c>
      <c r="AE3217">
        <v>33.090000000000003</v>
      </c>
      <c r="AF3217">
        <v>1282.1300000000001</v>
      </c>
    </row>
    <row r="3218" spans="1:37" hidden="1" x14ac:dyDescent="0.25">
      <c r="A3218" t="s">
        <v>9356</v>
      </c>
      <c r="B3218" t="s">
        <v>9357</v>
      </c>
      <c r="C3218" t="s">
        <v>279</v>
      </c>
      <c r="D3218">
        <v>55.74</v>
      </c>
      <c r="E3218">
        <v>3.97</v>
      </c>
      <c r="F3218" t="s">
        <v>10127</v>
      </c>
      <c r="G3218" t="s">
        <v>10127</v>
      </c>
      <c r="H3218">
        <v>100</v>
      </c>
      <c r="I3218">
        <v>4.49</v>
      </c>
      <c r="J3218">
        <v>448.61</v>
      </c>
      <c r="K3218">
        <v>89.72</v>
      </c>
      <c r="L3218">
        <v>5.83</v>
      </c>
      <c r="M3218">
        <v>4.04</v>
      </c>
      <c r="N3218">
        <v>44.86</v>
      </c>
      <c r="O3218">
        <v>134.58000000000001</v>
      </c>
      <c r="P3218">
        <v>5.38</v>
      </c>
      <c r="Q3218">
        <v>5.83</v>
      </c>
      <c r="R3218">
        <v>-3.59</v>
      </c>
      <c r="S3218">
        <v>-3.14</v>
      </c>
      <c r="T3218">
        <v>-0.56000000000000005</v>
      </c>
      <c r="U3218">
        <v>3.5</v>
      </c>
      <c r="V3218">
        <v>-8</v>
      </c>
      <c r="W3218">
        <v>3.97</v>
      </c>
      <c r="X3218">
        <v>4</v>
      </c>
      <c r="Y3218">
        <v>3.97</v>
      </c>
      <c r="Z3218">
        <v>4.0199999999999996</v>
      </c>
      <c r="AA3218">
        <v>-2.59</v>
      </c>
      <c r="AB3218">
        <v>0.17</v>
      </c>
      <c r="AC3218">
        <v>62.78</v>
      </c>
      <c r="AD3218">
        <v>61.67</v>
      </c>
      <c r="AE3218">
        <v>4.3899999999999997</v>
      </c>
      <c r="AF3218">
        <v>79126.259999999995</v>
      </c>
      <c r="AG3218">
        <v>85</v>
      </c>
    </row>
    <row r="3219" spans="1:37" hidden="1" x14ac:dyDescent="0.25">
      <c r="A3219" t="s">
        <v>4156</v>
      </c>
      <c r="B3219" t="s">
        <v>4157</v>
      </c>
      <c r="C3219" t="s">
        <v>274</v>
      </c>
      <c r="D3219">
        <v>55.7</v>
      </c>
      <c r="E3219">
        <v>150.1</v>
      </c>
      <c r="F3219" t="s">
        <v>10127</v>
      </c>
      <c r="G3219" t="s">
        <v>10127</v>
      </c>
      <c r="H3219">
        <v>100</v>
      </c>
      <c r="I3219">
        <v>169.61</v>
      </c>
      <c r="J3219">
        <v>16961.3</v>
      </c>
      <c r="K3219">
        <v>3392.26</v>
      </c>
      <c r="L3219">
        <v>220.5</v>
      </c>
      <c r="M3219">
        <v>152.65</v>
      </c>
      <c r="N3219">
        <v>1696.13</v>
      </c>
      <c r="O3219">
        <v>5088.3900000000003</v>
      </c>
      <c r="P3219">
        <v>203.54</v>
      </c>
      <c r="Q3219">
        <v>220.5</v>
      </c>
      <c r="R3219">
        <v>-135.69</v>
      </c>
      <c r="S3219">
        <v>-118.73</v>
      </c>
      <c r="T3219">
        <v>27.71</v>
      </c>
      <c r="U3219">
        <v>4.72</v>
      </c>
      <c r="V3219">
        <v>-5.93</v>
      </c>
      <c r="W3219">
        <v>147.63999999999999</v>
      </c>
      <c r="X3219">
        <v>151.34</v>
      </c>
      <c r="Y3219">
        <v>146.04</v>
      </c>
      <c r="Z3219">
        <v>152.26</v>
      </c>
      <c r="AA3219">
        <v>-0.89</v>
      </c>
      <c r="AB3219">
        <v>1.49</v>
      </c>
      <c r="AC3219">
        <v>63.25</v>
      </c>
      <c r="AD3219">
        <v>52.63</v>
      </c>
      <c r="AE3219">
        <v>131.85</v>
      </c>
      <c r="AF3219">
        <v>1063.74</v>
      </c>
      <c r="AG3219">
        <v>23</v>
      </c>
      <c r="AI3219">
        <v>36</v>
      </c>
      <c r="AJ3219">
        <v>98</v>
      </c>
      <c r="AK3219">
        <v>87</v>
      </c>
    </row>
    <row r="3220" spans="1:37" hidden="1" x14ac:dyDescent="0.25">
      <c r="A3220" t="s">
        <v>9738</v>
      </c>
      <c r="B3220" t="s">
        <v>9739</v>
      </c>
      <c r="C3220" t="s">
        <v>299</v>
      </c>
      <c r="D3220">
        <v>55.55</v>
      </c>
      <c r="E3220">
        <v>0.96</v>
      </c>
      <c r="F3220" t="s">
        <v>10127</v>
      </c>
      <c r="G3220" t="s">
        <v>10127</v>
      </c>
      <c r="H3220">
        <v>100</v>
      </c>
      <c r="I3220">
        <v>1.08</v>
      </c>
      <c r="J3220">
        <v>108.48</v>
      </c>
      <c r="K3220">
        <v>21.7</v>
      </c>
      <c r="L3220">
        <v>1.41</v>
      </c>
      <c r="M3220">
        <v>0.98</v>
      </c>
      <c r="N3220">
        <v>10.85</v>
      </c>
      <c r="O3220">
        <v>32.54</v>
      </c>
      <c r="P3220">
        <v>1.3</v>
      </c>
      <c r="Q3220">
        <v>1.41</v>
      </c>
      <c r="R3220">
        <v>-0.87</v>
      </c>
      <c r="S3220">
        <v>-0.76</v>
      </c>
      <c r="T3220">
        <v>6</v>
      </c>
      <c r="U3220">
        <v>9.25</v>
      </c>
      <c r="V3220">
        <v>-8.4499999999999993</v>
      </c>
      <c r="W3220">
        <v>0.99</v>
      </c>
      <c r="X3220">
        <v>0.88</v>
      </c>
      <c r="Y3220">
        <v>1</v>
      </c>
      <c r="Z3220">
        <v>0.84</v>
      </c>
      <c r="AA3220">
        <v>-0.38</v>
      </c>
      <c r="AB3220">
        <v>0.69</v>
      </c>
      <c r="AC3220">
        <v>30.95</v>
      </c>
      <c r="AD3220">
        <v>8.33</v>
      </c>
      <c r="AE3220">
        <v>0.19</v>
      </c>
      <c r="AF3220">
        <v>2405059.04</v>
      </c>
      <c r="AI3220">
        <v>53</v>
      </c>
      <c r="AK3220">
        <v>40</v>
      </c>
    </row>
    <row r="3221" spans="1:37" hidden="1" x14ac:dyDescent="0.25">
      <c r="A3221" t="s">
        <v>7515</v>
      </c>
      <c r="B3221" t="s">
        <v>7516</v>
      </c>
      <c r="C3221" t="s">
        <v>357</v>
      </c>
      <c r="D3221">
        <v>55.5</v>
      </c>
      <c r="E3221">
        <v>24.28</v>
      </c>
      <c r="F3221" t="s">
        <v>10127</v>
      </c>
      <c r="G3221" t="s">
        <v>10127</v>
      </c>
      <c r="H3221">
        <v>100</v>
      </c>
      <c r="I3221">
        <v>27.44</v>
      </c>
      <c r="J3221">
        <v>2743.64</v>
      </c>
      <c r="K3221">
        <v>548.73</v>
      </c>
      <c r="L3221">
        <v>35.67</v>
      </c>
      <c r="M3221">
        <v>24.69</v>
      </c>
      <c r="N3221">
        <v>274.36</v>
      </c>
      <c r="O3221">
        <v>823.09</v>
      </c>
      <c r="P3221">
        <v>32.92</v>
      </c>
      <c r="Q3221">
        <v>35.67</v>
      </c>
      <c r="R3221">
        <v>-21.95</v>
      </c>
      <c r="S3221">
        <v>-19.21</v>
      </c>
      <c r="T3221">
        <v>31.35</v>
      </c>
      <c r="U3221">
        <v>22.34</v>
      </c>
      <c r="V3221">
        <v>2.72</v>
      </c>
      <c r="W3221">
        <v>24.91</v>
      </c>
      <c r="X3221">
        <v>25.51</v>
      </c>
      <c r="Y3221">
        <v>24.89</v>
      </c>
      <c r="Z3221">
        <v>25.11</v>
      </c>
      <c r="AA3221">
        <v>11.68</v>
      </c>
      <c r="AB3221">
        <v>-3.84</v>
      </c>
      <c r="AC3221">
        <v>4.54</v>
      </c>
      <c r="AD3221">
        <v>4.75</v>
      </c>
      <c r="AE3221">
        <v>22.15</v>
      </c>
      <c r="AF3221">
        <v>40708.699999999997</v>
      </c>
      <c r="AG3221">
        <v>29</v>
      </c>
      <c r="AI3221">
        <v>0</v>
      </c>
      <c r="AK3221">
        <v>3</v>
      </c>
    </row>
    <row r="3222" spans="1:37" hidden="1" x14ac:dyDescent="0.25">
      <c r="A3222" t="s">
        <v>3921</v>
      </c>
      <c r="B3222" t="s">
        <v>3922</v>
      </c>
      <c r="C3222" t="s">
        <v>497</v>
      </c>
      <c r="D3222">
        <v>55.36</v>
      </c>
      <c r="E3222">
        <v>213.4</v>
      </c>
      <c r="F3222" t="s">
        <v>10127</v>
      </c>
      <c r="G3222" t="s">
        <v>10127</v>
      </c>
      <c r="H3222">
        <v>100</v>
      </c>
      <c r="I3222">
        <v>241.14</v>
      </c>
      <c r="J3222">
        <v>24114.2</v>
      </c>
      <c r="K3222">
        <v>4822.84</v>
      </c>
      <c r="L3222">
        <v>313.48</v>
      </c>
      <c r="M3222">
        <v>217.03</v>
      </c>
      <c r="N3222">
        <v>2411.42</v>
      </c>
      <c r="O3222">
        <v>7234.26</v>
      </c>
      <c r="P3222">
        <v>289.37</v>
      </c>
      <c r="Q3222">
        <v>313.48</v>
      </c>
      <c r="R3222">
        <v>-192.91</v>
      </c>
      <c r="S3222">
        <v>-168.8</v>
      </c>
      <c r="T3222">
        <v>15.21</v>
      </c>
      <c r="U3222">
        <v>54.71</v>
      </c>
      <c r="V3222">
        <v>-2.34</v>
      </c>
      <c r="W3222">
        <v>216.77</v>
      </c>
      <c r="X3222">
        <v>170.79</v>
      </c>
      <c r="Y3222">
        <v>220.2</v>
      </c>
      <c r="Z3222">
        <v>164.51</v>
      </c>
      <c r="AA3222">
        <v>19.739999999999998</v>
      </c>
      <c r="AB3222">
        <v>4.5599999999999996</v>
      </c>
      <c r="AC3222">
        <v>53.81</v>
      </c>
      <c r="AD3222">
        <v>41.28</v>
      </c>
      <c r="AE3222">
        <v>24.46</v>
      </c>
      <c r="AF3222">
        <v>7847.87</v>
      </c>
    </row>
    <row r="3223" spans="1:37" hidden="1" x14ac:dyDescent="0.25">
      <c r="A3223" t="s">
        <v>8610</v>
      </c>
      <c r="B3223" t="s">
        <v>8611</v>
      </c>
      <c r="C3223" t="s">
        <v>700</v>
      </c>
      <c r="D3223">
        <v>55.25</v>
      </c>
      <c r="E3223">
        <v>10.46</v>
      </c>
      <c r="F3223" t="s">
        <v>10127</v>
      </c>
      <c r="G3223" t="s">
        <v>10127</v>
      </c>
      <c r="H3223">
        <v>100</v>
      </c>
      <c r="I3223">
        <v>11.82</v>
      </c>
      <c r="J3223">
        <v>1181.98</v>
      </c>
      <c r="K3223">
        <v>236.4</v>
      </c>
      <c r="L3223">
        <v>15.37</v>
      </c>
      <c r="M3223">
        <v>10.64</v>
      </c>
      <c r="N3223">
        <v>118.2</v>
      </c>
      <c r="O3223">
        <v>354.59</v>
      </c>
      <c r="P3223">
        <v>14.18</v>
      </c>
      <c r="Q3223">
        <v>15.37</v>
      </c>
      <c r="R3223">
        <v>-9.4600000000000009</v>
      </c>
      <c r="S3223">
        <v>-8.27</v>
      </c>
      <c r="T3223">
        <v>172.66</v>
      </c>
      <c r="U3223">
        <v>2.54</v>
      </c>
      <c r="V3223">
        <v>-6.86</v>
      </c>
      <c r="W3223">
        <v>10.43</v>
      </c>
      <c r="X3223">
        <v>10.73</v>
      </c>
      <c r="Y3223">
        <v>10.210000000000001</v>
      </c>
      <c r="Z3223">
        <v>10.63</v>
      </c>
      <c r="AA3223">
        <v>-2.39</v>
      </c>
      <c r="AB3223">
        <v>1.34</v>
      </c>
      <c r="AC3223">
        <v>52.36</v>
      </c>
      <c r="AD3223">
        <v>40.270000000000003</v>
      </c>
      <c r="AE3223">
        <v>8.69</v>
      </c>
      <c r="AF3223">
        <v>132261.60999999999</v>
      </c>
      <c r="AG3223">
        <v>19</v>
      </c>
      <c r="AI3223">
        <v>5</v>
      </c>
      <c r="AK3223">
        <v>6</v>
      </c>
    </row>
    <row r="3224" spans="1:37" hidden="1" x14ac:dyDescent="0.25">
      <c r="A3224" t="s">
        <v>7851</v>
      </c>
      <c r="B3224" t="s">
        <v>7852</v>
      </c>
      <c r="C3224" t="s">
        <v>232</v>
      </c>
      <c r="D3224">
        <v>55.22</v>
      </c>
      <c r="E3224">
        <v>20.07</v>
      </c>
      <c r="F3224" t="s">
        <v>10127</v>
      </c>
      <c r="G3224" t="s">
        <v>10127</v>
      </c>
      <c r="H3224">
        <v>100</v>
      </c>
      <c r="I3224">
        <v>22.68</v>
      </c>
      <c r="J3224">
        <v>2267.91</v>
      </c>
      <c r="K3224">
        <v>453.58</v>
      </c>
      <c r="L3224">
        <v>29.48</v>
      </c>
      <c r="M3224">
        <v>20.41</v>
      </c>
      <c r="N3224">
        <v>226.79</v>
      </c>
      <c r="O3224">
        <v>680.37</v>
      </c>
      <c r="P3224">
        <v>27.21</v>
      </c>
      <c r="Q3224">
        <v>29.48</v>
      </c>
      <c r="R3224">
        <v>-18.14</v>
      </c>
      <c r="S3224">
        <v>-15.88</v>
      </c>
      <c r="T3224">
        <v>11.5</v>
      </c>
      <c r="U3224">
        <v>20.96</v>
      </c>
      <c r="V3224">
        <v>-0.7</v>
      </c>
      <c r="W3224">
        <v>20.28</v>
      </c>
      <c r="X3224">
        <v>20.73</v>
      </c>
      <c r="Y3224">
        <v>20.329999999999998</v>
      </c>
      <c r="Z3224">
        <v>20.170000000000002</v>
      </c>
      <c r="AA3224">
        <v>9.06</v>
      </c>
      <c r="AB3224">
        <v>-1.96</v>
      </c>
      <c r="AC3224">
        <v>18.54</v>
      </c>
      <c r="AD3224">
        <v>18.93</v>
      </c>
      <c r="AE3224">
        <v>19.010000000000002</v>
      </c>
      <c r="AF3224">
        <v>538310.69999999995</v>
      </c>
      <c r="AG3224">
        <v>58</v>
      </c>
      <c r="AI3224">
        <v>83</v>
      </c>
      <c r="AJ3224">
        <v>48</v>
      </c>
      <c r="AK3224">
        <v>55</v>
      </c>
    </row>
    <row r="3225" spans="1:37" hidden="1" x14ac:dyDescent="0.25">
      <c r="A3225" t="s">
        <v>7198</v>
      </c>
      <c r="B3225" t="s">
        <v>7199</v>
      </c>
      <c r="C3225" t="s">
        <v>419</v>
      </c>
      <c r="D3225">
        <v>55.22</v>
      </c>
      <c r="E3225">
        <v>31.34</v>
      </c>
      <c r="F3225" t="s">
        <v>10127</v>
      </c>
      <c r="G3225" t="s">
        <v>10127</v>
      </c>
      <c r="H3225">
        <v>100</v>
      </c>
      <c r="I3225">
        <v>35.409999999999997</v>
      </c>
      <c r="J3225">
        <v>3541.42</v>
      </c>
      <c r="K3225">
        <v>708.28</v>
      </c>
      <c r="L3225">
        <v>46.04</v>
      </c>
      <c r="M3225">
        <v>31.87</v>
      </c>
      <c r="N3225">
        <v>354.14</v>
      </c>
      <c r="O3225">
        <v>1062.43</v>
      </c>
      <c r="P3225">
        <v>42.5</v>
      </c>
      <c r="Q3225">
        <v>46.04</v>
      </c>
      <c r="R3225">
        <v>-28.33</v>
      </c>
      <c r="S3225">
        <v>-24.79</v>
      </c>
      <c r="T3225">
        <v>-204.5</v>
      </c>
      <c r="U3225">
        <v>3.97</v>
      </c>
      <c r="V3225">
        <v>-6.3</v>
      </c>
      <c r="W3225">
        <v>31.62</v>
      </c>
      <c r="X3225">
        <v>31.37</v>
      </c>
      <c r="Y3225">
        <v>31.92</v>
      </c>
      <c r="Z3225">
        <v>31.94</v>
      </c>
      <c r="AA3225">
        <v>-1.43</v>
      </c>
      <c r="AB3225">
        <v>-0.56999999999999995</v>
      </c>
      <c r="AC3225">
        <v>68.55</v>
      </c>
      <c r="AD3225">
        <v>66.91</v>
      </c>
      <c r="AE3225">
        <v>33.729999999999997</v>
      </c>
      <c r="AF3225">
        <v>62852.57</v>
      </c>
      <c r="AG3225">
        <v>8</v>
      </c>
      <c r="AI3225">
        <v>96</v>
      </c>
      <c r="AK3225">
        <v>93</v>
      </c>
    </row>
    <row r="3226" spans="1:37" hidden="1" x14ac:dyDescent="0.25">
      <c r="A3226" t="s">
        <v>9791</v>
      </c>
      <c r="B3226" t="s">
        <v>9792</v>
      </c>
      <c r="C3226" t="s">
        <v>1404</v>
      </c>
      <c r="D3226">
        <v>55.12</v>
      </c>
      <c r="E3226">
        <v>0.65</v>
      </c>
      <c r="F3226" t="s">
        <v>10127</v>
      </c>
      <c r="G3226" t="s">
        <v>10127</v>
      </c>
      <c r="H3226">
        <v>100</v>
      </c>
      <c r="I3226">
        <v>0.73</v>
      </c>
      <c r="J3226">
        <v>73.45</v>
      </c>
      <c r="K3226">
        <v>14.69</v>
      </c>
      <c r="L3226">
        <v>0.95</v>
      </c>
      <c r="M3226">
        <v>0.66</v>
      </c>
      <c r="N3226">
        <v>7.35</v>
      </c>
      <c r="O3226">
        <v>22.04</v>
      </c>
      <c r="P3226">
        <v>0.88</v>
      </c>
      <c r="Q3226">
        <v>0.95</v>
      </c>
      <c r="R3226">
        <v>-0.59</v>
      </c>
      <c r="S3226">
        <v>-0.51</v>
      </c>
      <c r="T3226">
        <v>787.46</v>
      </c>
      <c r="U3226">
        <v>16.25</v>
      </c>
      <c r="V3226">
        <v>1.4</v>
      </c>
      <c r="W3226">
        <v>0.62</v>
      </c>
      <c r="X3226">
        <v>0.56999999999999995</v>
      </c>
      <c r="Y3226">
        <v>0.61</v>
      </c>
      <c r="Z3226">
        <v>0.55000000000000004</v>
      </c>
      <c r="AA3226">
        <v>8.32</v>
      </c>
      <c r="AB3226">
        <v>9.19</v>
      </c>
      <c r="AC3226">
        <v>100</v>
      </c>
      <c r="AD3226">
        <v>100</v>
      </c>
      <c r="AE3226">
        <v>0</v>
      </c>
      <c r="AF3226">
        <v>4018318.61</v>
      </c>
      <c r="AG3226">
        <v>12</v>
      </c>
      <c r="AI3226">
        <v>21</v>
      </c>
      <c r="AK3226">
        <v>9</v>
      </c>
    </row>
    <row r="3227" spans="1:37" hidden="1" x14ac:dyDescent="0.25">
      <c r="A3227" t="s">
        <v>2669</v>
      </c>
      <c r="B3227" t="s">
        <v>2670</v>
      </c>
      <c r="C3227" t="s">
        <v>128</v>
      </c>
      <c r="D3227">
        <v>54.99</v>
      </c>
      <c r="E3227">
        <v>371.88</v>
      </c>
      <c r="F3227" t="s">
        <v>10127</v>
      </c>
      <c r="G3227" t="s">
        <v>10127</v>
      </c>
      <c r="H3227">
        <v>100</v>
      </c>
      <c r="I3227">
        <v>420.22</v>
      </c>
      <c r="J3227">
        <v>42022.44</v>
      </c>
      <c r="K3227">
        <v>8404.49</v>
      </c>
      <c r="L3227">
        <v>546.29</v>
      </c>
      <c r="M3227">
        <v>378.2</v>
      </c>
      <c r="N3227">
        <v>4202.24</v>
      </c>
      <c r="O3227">
        <v>12606.73</v>
      </c>
      <c r="P3227">
        <v>504.27</v>
      </c>
      <c r="Q3227">
        <v>546.29</v>
      </c>
      <c r="R3227">
        <v>-336.18</v>
      </c>
      <c r="S3227">
        <v>-294.16000000000003</v>
      </c>
      <c r="U3227">
        <v>4.3099999999999996</v>
      </c>
      <c r="V3227">
        <v>-2.88</v>
      </c>
      <c r="W3227">
        <v>366.5</v>
      </c>
      <c r="X3227">
        <v>361.53</v>
      </c>
      <c r="Y3227">
        <v>368.24</v>
      </c>
      <c r="Z3227">
        <v>356.54</v>
      </c>
      <c r="AA3227">
        <v>0.59</v>
      </c>
      <c r="AB3227">
        <v>2.65</v>
      </c>
      <c r="AC3227">
        <v>89.11</v>
      </c>
      <c r="AD3227">
        <v>84.5</v>
      </c>
      <c r="AE3227">
        <v>356.78</v>
      </c>
      <c r="AF3227">
        <v>8191.57</v>
      </c>
    </row>
    <row r="3228" spans="1:37" hidden="1" x14ac:dyDescent="0.25">
      <c r="A3228" t="s">
        <v>7699</v>
      </c>
      <c r="B3228" t="s">
        <v>7700</v>
      </c>
      <c r="C3228" t="s">
        <v>232</v>
      </c>
      <c r="D3228">
        <v>54.9</v>
      </c>
      <c r="E3228">
        <v>24.99</v>
      </c>
      <c r="F3228" t="s">
        <v>10127</v>
      </c>
      <c r="G3228" t="s">
        <v>10127</v>
      </c>
      <c r="H3228">
        <v>100</v>
      </c>
      <c r="I3228">
        <v>28.24</v>
      </c>
      <c r="J3228">
        <v>2823.87</v>
      </c>
      <c r="K3228">
        <v>564.77</v>
      </c>
      <c r="L3228">
        <v>36.71</v>
      </c>
      <c r="M3228">
        <v>25.41</v>
      </c>
      <c r="N3228">
        <v>282.39</v>
      </c>
      <c r="O3228">
        <v>847.16</v>
      </c>
      <c r="P3228">
        <v>33.89</v>
      </c>
      <c r="Q3228">
        <v>36.71</v>
      </c>
      <c r="R3228">
        <v>-22.59</v>
      </c>
      <c r="S3228">
        <v>-19.77</v>
      </c>
      <c r="T3228">
        <v>56.6</v>
      </c>
      <c r="U3228">
        <v>46.11</v>
      </c>
      <c r="V3228">
        <v>0.86</v>
      </c>
      <c r="W3228">
        <v>24.78</v>
      </c>
      <c r="X3228">
        <v>22.62</v>
      </c>
      <c r="Y3228">
        <v>24.57</v>
      </c>
      <c r="Z3228">
        <v>22.89</v>
      </c>
      <c r="AA3228">
        <v>19.34</v>
      </c>
      <c r="AB3228">
        <v>2.97</v>
      </c>
      <c r="AC3228">
        <v>68.22</v>
      </c>
      <c r="AD3228">
        <v>60.97</v>
      </c>
      <c r="AE3228">
        <v>29.26</v>
      </c>
      <c r="AF3228">
        <v>90058.96</v>
      </c>
    </row>
    <row r="3229" spans="1:37" hidden="1" x14ac:dyDescent="0.25">
      <c r="A3229" t="s">
        <v>7218</v>
      </c>
      <c r="B3229" t="s">
        <v>7219</v>
      </c>
      <c r="C3229" t="s">
        <v>36</v>
      </c>
      <c r="D3229">
        <v>54.9</v>
      </c>
      <c r="E3229">
        <v>31.37</v>
      </c>
      <c r="F3229" t="s">
        <v>10127</v>
      </c>
      <c r="G3229" t="s">
        <v>10127</v>
      </c>
      <c r="H3229">
        <v>100</v>
      </c>
      <c r="I3229">
        <v>35.450000000000003</v>
      </c>
      <c r="J3229">
        <v>3544.81</v>
      </c>
      <c r="K3229">
        <v>708.96</v>
      </c>
      <c r="L3229">
        <v>46.08</v>
      </c>
      <c r="M3229">
        <v>31.9</v>
      </c>
      <c r="N3229">
        <v>354.48</v>
      </c>
      <c r="O3229">
        <v>1063.44</v>
      </c>
      <c r="P3229">
        <v>42.54</v>
      </c>
      <c r="Q3229">
        <v>46.08</v>
      </c>
      <c r="R3229">
        <v>-28.36</v>
      </c>
      <c r="S3229">
        <v>-24.81</v>
      </c>
      <c r="T3229">
        <v>30.33</v>
      </c>
      <c r="U3229">
        <v>6.07</v>
      </c>
      <c r="V3229">
        <v>-6.24</v>
      </c>
      <c r="W3229">
        <v>30.75</v>
      </c>
      <c r="X3229">
        <v>30.74</v>
      </c>
      <c r="Y3229">
        <v>30.88</v>
      </c>
      <c r="Z3229">
        <v>30.75</v>
      </c>
      <c r="AA3229">
        <v>-0.47</v>
      </c>
      <c r="AB3229">
        <v>2.38</v>
      </c>
      <c r="AC3229">
        <v>62.39</v>
      </c>
      <c r="AD3229">
        <v>75.16</v>
      </c>
      <c r="AE3229">
        <v>29.02</v>
      </c>
      <c r="AF3229">
        <v>14126.26</v>
      </c>
      <c r="AG3229">
        <v>21</v>
      </c>
      <c r="AI3229">
        <v>94</v>
      </c>
      <c r="AK3229">
        <v>98</v>
      </c>
    </row>
    <row r="3230" spans="1:37" hidden="1" x14ac:dyDescent="0.25">
      <c r="A3230" t="s">
        <v>6635</v>
      </c>
      <c r="B3230" t="s">
        <v>6636</v>
      </c>
      <c r="C3230" t="s">
        <v>262</v>
      </c>
      <c r="D3230">
        <v>54.81</v>
      </c>
      <c r="E3230">
        <v>44.81</v>
      </c>
      <c r="F3230" t="s">
        <v>10127</v>
      </c>
      <c r="G3230" t="s">
        <v>10127</v>
      </c>
      <c r="H3230">
        <v>100</v>
      </c>
      <c r="I3230">
        <v>50.64</v>
      </c>
      <c r="J3230">
        <v>5063.53</v>
      </c>
      <c r="K3230">
        <v>1012.71</v>
      </c>
      <c r="L3230">
        <v>65.83</v>
      </c>
      <c r="M3230">
        <v>45.57</v>
      </c>
      <c r="N3230">
        <v>506.35</v>
      </c>
      <c r="O3230">
        <v>1519.06</v>
      </c>
      <c r="P3230">
        <v>60.76</v>
      </c>
      <c r="Q3230">
        <v>65.83</v>
      </c>
      <c r="R3230">
        <v>-40.51</v>
      </c>
      <c r="S3230">
        <v>-35.44</v>
      </c>
      <c r="T3230">
        <v>23.42</v>
      </c>
      <c r="U3230">
        <v>28.6</v>
      </c>
      <c r="V3230">
        <v>-3.98</v>
      </c>
      <c r="W3230">
        <v>45.11</v>
      </c>
      <c r="X3230">
        <v>43.35</v>
      </c>
      <c r="Y3230">
        <v>45.5</v>
      </c>
      <c r="Z3230">
        <v>42.81</v>
      </c>
      <c r="AA3230">
        <v>9.9499999999999993</v>
      </c>
      <c r="AB3230">
        <v>0.26</v>
      </c>
      <c r="AC3230">
        <v>72.75</v>
      </c>
      <c r="AD3230">
        <v>72.84</v>
      </c>
      <c r="AE3230">
        <v>39.08</v>
      </c>
      <c r="AF3230">
        <v>63085.91</v>
      </c>
      <c r="AG3230">
        <v>27</v>
      </c>
      <c r="AI3230">
        <v>13</v>
      </c>
      <c r="AK3230">
        <v>15</v>
      </c>
    </row>
    <row r="3231" spans="1:37" hidden="1" x14ac:dyDescent="0.25">
      <c r="A3231" t="s">
        <v>6223</v>
      </c>
      <c r="B3231" t="s">
        <v>6224</v>
      </c>
      <c r="D3231">
        <v>54.78</v>
      </c>
      <c r="E3231">
        <v>52</v>
      </c>
      <c r="F3231" t="s">
        <v>10127</v>
      </c>
      <c r="G3231" t="s">
        <v>10127</v>
      </c>
      <c r="H3231">
        <v>100</v>
      </c>
      <c r="I3231">
        <v>58.76</v>
      </c>
      <c r="J3231">
        <v>5876</v>
      </c>
      <c r="K3231">
        <v>1175.2</v>
      </c>
      <c r="L3231">
        <v>76.39</v>
      </c>
      <c r="M3231">
        <v>52.88</v>
      </c>
      <c r="N3231">
        <v>587.6</v>
      </c>
      <c r="O3231">
        <v>1762.8</v>
      </c>
      <c r="P3231">
        <v>70.510000000000005</v>
      </c>
      <c r="Q3231">
        <v>76.39</v>
      </c>
      <c r="R3231">
        <v>-47.01</v>
      </c>
      <c r="S3231">
        <v>-41.13</v>
      </c>
      <c r="T3231">
        <v>11.76</v>
      </c>
      <c r="U3231">
        <v>2.09</v>
      </c>
      <c r="V3231">
        <v>-14.53</v>
      </c>
      <c r="W3231">
        <v>52.01</v>
      </c>
      <c r="X3231">
        <v>53.61</v>
      </c>
      <c r="Y3231">
        <v>52.17</v>
      </c>
      <c r="Z3231">
        <v>54.32</v>
      </c>
      <c r="AA3231">
        <v>-6.95</v>
      </c>
      <c r="AB3231">
        <v>-0.97</v>
      </c>
      <c r="AC3231">
        <v>32.950000000000003</v>
      </c>
      <c r="AD3231">
        <v>38.22</v>
      </c>
      <c r="AE3231">
        <v>6.64</v>
      </c>
      <c r="AF3231">
        <v>2114.3000000000002</v>
      </c>
      <c r="AI3231">
        <v>55</v>
      </c>
      <c r="AK3231">
        <v>69</v>
      </c>
    </row>
    <row r="3232" spans="1:37" hidden="1" x14ac:dyDescent="0.25">
      <c r="A3232" t="s">
        <v>7417</v>
      </c>
      <c r="B3232" t="s">
        <v>7418</v>
      </c>
      <c r="C3232" t="s">
        <v>700</v>
      </c>
      <c r="D3232">
        <v>54.74</v>
      </c>
      <c r="E3232">
        <v>28.5</v>
      </c>
      <c r="F3232" t="s">
        <v>10127</v>
      </c>
      <c r="G3232" t="s">
        <v>10127</v>
      </c>
      <c r="H3232">
        <v>100</v>
      </c>
      <c r="I3232">
        <v>32.200000000000003</v>
      </c>
      <c r="J3232">
        <v>3220.5</v>
      </c>
      <c r="K3232">
        <v>644.1</v>
      </c>
      <c r="L3232">
        <v>41.87</v>
      </c>
      <c r="M3232">
        <v>28.98</v>
      </c>
      <c r="N3232">
        <v>322.05</v>
      </c>
      <c r="O3232">
        <v>966.15</v>
      </c>
      <c r="P3232">
        <v>38.65</v>
      </c>
      <c r="Q3232">
        <v>41.87</v>
      </c>
      <c r="R3232">
        <v>-25.76</v>
      </c>
      <c r="S3232">
        <v>-22.54</v>
      </c>
      <c r="T3232">
        <v>13.03</v>
      </c>
      <c r="U3232">
        <v>9.01</v>
      </c>
      <c r="V3232">
        <v>-9.3000000000000007</v>
      </c>
      <c r="W3232">
        <v>27.21</v>
      </c>
      <c r="X3232">
        <v>26.99</v>
      </c>
      <c r="Y3232">
        <v>26.58</v>
      </c>
      <c r="Z3232">
        <v>26.68</v>
      </c>
      <c r="AA3232">
        <v>-0.98</v>
      </c>
      <c r="AB3232">
        <v>5.95</v>
      </c>
      <c r="AC3232">
        <v>73.489999999999995</v>
      </c>
      <c r="AD3232">
        <v>60.63</v>
      </c>
      <c r="AE3232">
        <v>24.42</v>
      </c>
      <c r="AF3232">
        <v>40000</v>
      </c>
      <c r="AI3232">
        <v>8</v>
      </c>
    </row>
    <row r="3233" spans="1:37" hidden="1" x14ac:dyDescent="0.25">
      <c r="A3233" t="s">
        <v>6035</v>
      </c>
      <c r="B3233" t="s">
        <v>6036</v>
      </c>
      <c r="C3233" t="s">
        <v>665</v>
      </c>
      <c r="D3233">
        <v>54.7</v>
      </c>
      <c r="E3233">
        <v>53</v>
      </c>
      <c r="F3233" t="s">
        <v>10127</v>
      </c>
      <c r="G3233" t="s">
        <v>10127</v>
      </c>
      <c r="H3233">
        <v>100</v>
      </c>
      <c r="I3233">
        <v>59.89</v>
      </c>
      <c r="J3233">
        <v>5989</v>
      </c>
      <c r="K3233">
        <v>1197.8</v>
      </c>
      <c r="L3233">
        <v>77.86</v>
      </c>
      <c r="M3233">
        <v>53.9</v>
      </c>
      <c r="N3233">
        <v>598.9</v>
      </c>
      <c r="O3233">
        <v>1796.7</v>
      </c>
      <c r="P3233">
        <v>71.87</v>
      </c>
      <c r="Q3233">
        <v>77.86</v>
      </c>
      <c r="R3233">
        <v>-47.91</v>
      </c>
      <c r="S3233">
        <v>-41.92</v>
      </c>
      <c r="T3233">
        <v>12.1</v>
      </c>
      <c r="U3233">
        <v>4.3499999999999996</v>
      </c>
      <c r="V3233">
        <v>-17.73</v>
      </c>
      <c r="W3233">
        <v>52.86</v>
      </c>
      <c r="X3233">
        <v>59.33</v>
      </c>
      <c r="Y3233">
        <v>51.24</v>
      </c>
      <c r="Z3233">
        <v>63.58</v>
      </c>
      <c r="AA3233">
        <v>-8</v>
      </c>
      <c r="AB3233">
        <v>-4.2</v>
      </c>
      <c r="AC3233">
        <v>62.94</v>
      </c>
      <c r="AD3233">
        <v>57.98</v>
      </c>
      <c r="AE3233">
        <v>55.46</v>
      </c>
      <c r="AF3233">
        <v>8945.4500000000007</v>
      </c>
      <c r="AG3233">
        <v>10</v>
      </c>
      <c r="AJ3233">
        <v>94</v>
      </c>
    </row>
    <row r="3234" spans="1:37" hidden="1" x14ac:dyDescent="0.25">
      <c r="A3234" t="s">
        <v>4888</v>
      </c>
      <c r="B3234" t="s">
        <v>4889</v>
      </c>
      <c r="C3234" t="s">
        <v>30</v>
      </c>
      <c r="D3234">
        <v>54.68</v>
      </c>
      <c r="E3234">
        <v>97.8</v>
      </c>
      <c r="F3234" t="s">
        <v>10127</v>
      </c>
      <c r="G3234" t="s">
        <v>10127</v>
      </c>
      <c r="H3234">
        <v>100</v>
      </c>
      <c r="I3234">
        <v>110.51</v>
      </c>
      <c r="J3234">
        <v>11051.4</v>
      </c>
      <c r="K3234">
        <v>2210.2800000000002</v>
      </c>
      <c r="L3234">
        <v>143.66999999999999</v>
      </c>
      <c r="M3234">
        <v>99.46</v>
      </c>
      <c r="N3234">
        <v>1105.1400000000001</v>
      </c>
      <c r="O3234">
        <v>3315.42</v>
      </c>
      <c r="P3234">
        <v>132.62</v>
      </c>
      <c r="Q3234">
        <v>143.66999999999999</v>
      </c>
      <c r="R3234">
        <v>-88.41</v>
      </c>
      <c r="S3234">
        <v>-77.36</v>
      </c>
      <c r="T3234">
        <v>-12.37</v>
      </c>
      <c r="U3234">
        <v>7.88</v>
      </c>
      <c r="V3234">
        <v>-2.46</v>
      </c>
      <c r="W3234">
        <v>101.36</v>
      </c>
      <c r="X3234">
        <v>106.5</v>
      </c>
      <c r="Y3234">
        <v>101.1</v>
      </c>
      <c r="Z3234">
        <v>107.84</v>
      </c>
      <c r="AA3234">
        <v>2.4500000000000002</v>
      </c>
      <c r="AB3234">
        <v>-5.15</v>
      </c>
      <c r="AC3234">
        <v>45.08</v>
      </c>
      <c r="AD3234">
        <v>37.68</v>
      </c>
      <c r="AE3234">
        <v>116.61</v>
      </c>
      <c r="AF3234">
        <v>2270.91</v>
      </c>
      <c r="AG3234">
        <v>1</v>
      </c>
      <c r="AI3234">
        <v>73</v>
      </c>
      <c r="AK3234">
        <v>81</v>
      </c>
    </row>
    <row r="3235" spans="1:37" hidden="1" x14ac:dyDescent="0.25">
      <c r="A3235" t="s">
        <v>5197</v>
      </c>
      <c r="B3235" t="s">
        <v>5198</v>
      </c>
      <c r="C3235" t="s">
        <v>235</v>
      </c>
      <c r="D3235">
        <v>54.68</v>
      </c>
      <c r="E3235">
        <v>105.99</v>
      </c>
      <c r="F3235" t="s">
        <v>10127</v>
      </c>
      <c r="G3235" t="s">
        <v>10127</v>
      </c>
      <c r="H3235">
        <v>100</v>
      </c>
      <c r="I3235">
        <v>119.77</v>
      </c>
      <c r="J3235">
        <v>11976.87</v>
      </c>
      <c r="K3235">
        <v>2395.37</v>
      </c>
      <c r="L3235">
        <v>155.69999999999999</v>
      </c>
      <c r="M3235">
        <v>107.79</v>
      </c>
      <c r="N3235">
        <v>1197.69</v>
      </c>
      <c r="O3235">
        <v>3593.06</v>
      </c>
      <c r="P3235">
        <v>143.72</v>
      </c>
      <c r="Q3235">
        <v>155.69999999999999</v>
      </c>
      <c r="R3235">
        <v>-95.81</v>
      </c>
      <c r="S3235">
        <v>-83.84</v>
      </c>
      <c r="T3235">
        <v>31.43</v>
      </c>
      <c r="U3235">
        <v>3.67</v>
      </c>
      <c r="V3235">
        <v>-3.22</v>
      </c>
      <c r="W3235">
        <v>100.54</v>
      </c>
      <c r="X3235">
        <v>91.24</v>
      </c>
      <c r="Y3235">
        <v>99.05</v>
      </c>
      <c r="Z3235">
        <v>88.42</v>
      </c>
      <c r="AA3235">
        <v>0.11</v>
      </c>
      <c r="AB3235">
        <v>11.51</v>
      </c>
      <c r="AC3235">
        <v>74.84</v>
      </c>
      <c r="AD3235">
        <v>65.63</v>
      </c>
      <c r="AE3235">
        <v>93.47</v>
      </c>
      <c r="AF3235">
        <v>7594.65</v>
      </c>
      <c r="AG3235">
        <v>46</v>
      </c>
    </row>
    <row r="3236" spans="1:37" hidden="1" x14ac:dyDescent="0.25">
      <c r="A3236" t="s">
        <v>7252</v>
      </c>
      <c r="B3236" t="s">
        <v>7253</v>
      </c>
      <c r="C3236" t="s">
        <v>36</v>
      </c>
      <c r="D3236">
        <v>54.48</v>
      </c>
      <c r="E3236">
        <v>28.75</v>
      </c>
      <c r="F3236" t="s">
        <v>10127</v>
      </c>
      <c r="G3236" t="s">
        <v>10127</v>
      </c>
      <c r="H3236">
        <v>100</v>
      </c>
      <c r="I3236">
        <v>32.49</v>
      </c>
      <c r="J3236">
        <v>3248.75</v>
      </c>
      <c r="K3236">
        <v>649.75</v>
      </c>
      <c r="L3236">
        <v>42.23</v>
      </c>
      <c r="M3236">
        <v>29.24</v>
      </c>
      <c r="N3236">
        <v>324.87</v>
      </c>
      <c r="O3236">
        <v>974.63</v>
      </c>
      <c r="P3236">
        <v>38.979999999999997</v>
      </c>
      <c r="Q3236">
        <v>42.23</v>
      </c>
      <c r="R3236">
        <v>-25.99</v>
      </c>
      <c r="S3236">
        <v>-22.74</v>
      </c>
      <c r="T3236">
        <v>8.36</v>
      </c>
      <c r="U3236">
        <v>23.16</v>
      </c>
      <c r="V3236">
        <v>-2.84</v>
      </c>
      <c r="W3236">
        <v>29.19</v>
      </c>
      <c r="X3236">
        <v>29.99</v>
      </c>
      <c r="Y3236">
        <v>29.18</v>
      </c>
      <c r="Z3236">
        <v>30.15</v>
      </c>
      <c r="AA3236">
        <v>8.6199999999999992</v>
      </c>
      <c r="AB3236">
        <v>-2.42</v>
      </c>
      <c r="AC3236">
        <v>36.07</v>
      </c>
      <c r="AD3236">
        <v>33.86</v>
      </c>
      <c r="AE3236">
        <v>33.44</v>
      </c>
      <c r="AF3236">
        <v>4019.74</v>
      </c>
      <c r="AG3236">
        <v>12</v>
      </c>
      <c r="AI3236">
        <v>97</v>
      </c>
      <c r="AJ3236">
        <v>96</v>
      </c>
      <c r="AK3236">
        <v>98</v>
      </c>
    </row>
    <row r="3237" spans="1:37" hidden="1" x14ac:dyDescent="0.25">
      <c r="A3237" t="s">
        <v>5991</v>
      </c>
      <c r="B3237" t="s">
        <v>5992</v>
      </c>
      <c r="D3237">
        <v>54.46</v>
      </c>
      <c r="E3237">
        <v>57.74</v>
      </c>
      <c r="F3237" t="s">
        <v>10127</v>
      </c>
      <c r="G3237" t="s">
        <v>10127</v>
      </c>
      <c r="H3237">
        <v>100</v>
      </c>
      <c r="I3237">
        <v>65.25</v>
      </c>
      <c r="J3237">
        <v>6524.62</v>
      </c>
      <c r="K3237">
        <v>1304.92</v>
      </c>
      <c r="L3237">
        <v>84.82</v>
      </c>
      <c r="M3237">
        <v>58.72</v>
      </c>
      <c r="N3237">
        <v>652.46</v>
      </c>
      <c r="O3237">
        <v>1957.39</v>
      </c>
      <c r="P3237">
        <v>78.3</v>
      </c>
      <c r="Q3237">
        <v>84.82</v>
      </c>
      <c r="R3237">
        <v>-52.2</v>
      </c>
      <c r="S3237">
        <v>-45.67</v>
      </c>
      <c r="T3237">
        <v>-26.06</v>
      </c>
      <c r="U3237">
        <v>3.64</v>
      </c>
      <c r="V3237">
        <v>-7.12</v>
      </c>
      <c r="W3237">
        <v>59.2</v>
      </c>
      <c r="X3237">
        <v>60.69</v>
      </c>
      <c r="Y3237">
        <v>59.35</v>
      </c>
      <c r="Z3237">
        <v>62.49</v>
      </c>
      <c r="AA3237">
        <v>-2.0299999999999998</v>
      </c>
      <c r="AB3237">
        <v>-3.03</v>
      </c>
      <c r="AC3237">
        <v>56.03</v>
      </c>
      <c r="AD3237">
        <v>41.47</v>
      </c>
      <c r="AE3237">
        <v>64.38</v>
      </c>
      <c r="AF3237">
        <v>3489.22</v>
      </c>
      <c r="AG3237">
        <v>18</v>
      </c>
      <c r="AI3237">
        <v>65</v>
      </c>
      <c r="AK3237">
        <v>71</v>
      </c>
    </row>
    <row r="3238" spans="1:37" hidden="1" x14ac:dyDescent="0.25">
      <c r="A3238" t="s">
        <v>4266</v>
      </c>
      <c r="B3238" t="s">
        <v>4267</v>
      </c>
      <c r="D3238">
        <v>54.4</v>
      </c>
      <c r="E3238">
        <v>143.5</v>
      </c>
      <c r="F3238" t="s">
        <v>10127</v>
      </c>
      <c r="G3238" t="s">
        <v>10127</v>
      </c>
      <c r="H3238">
        <v>100</v>
      </c>
      <c r="I3238">
        <v>162.15</v>
      </c>
      <c r="J3238">
        <v>16215.5</v>
      </c>
      <c r="K3238">
        <v>3243.1</v>
      </c>
      <c r="L3238">
        <v>210.8</v>
      </c>
      <c r="M3238">
        <v>145.94</v>
      </c>
      <c r="N3238">
        <v>1621.55</v>
      </c>
      <c r="O3238">
        <v>4864.6499999999996</v>
      </c>
      <c r="P3238">
        <v>194.59</v>
      </c>
      <c r="Q3238">
        <v>210.8</v>
      </c>
      <c r="R3238">
        <v>-129.72</v>
      </c>
      <c r="S3238">
        <v>-113.51</v>
      </c>
      <c r="T3238">
        <v>-56.08</v>
      </c>
      <c r="U3238">
        <v>7.74</v>
      </c>
      <c r="V3238">
        <v>-2.74</v>
      </c>
      <c r="W3238">
        <v>143.74</v>
      </c>
      <c r="X3238">
        <v>144.07</v>
      </c>
      <c r="Y3238">
        <v>143.5</v>
      </c>
      <c r="Z3238">
        <v>146.69</v>
      </c>
      <c r="AA3238">
        <v>2.23</v>
      </c>
      <c r="AB3238">
        <v>-0.82</v>
      </c>
      <c r="AE3238">
        <v>105.57</v>
      </c>
      <c r="AF3238">
        <v>78.260000000000005</v>
      </c>
      <c r="AG3238">
        <v>32</v>
      </c>
    </row>
    <row r="3239" spans="1:37" hidden="1" x14ac:dyDescent="0.25">
      <c r="A3239" t="s">
        <v>5566</v>
      </c>
      <c r="B3239" t="s">
        <v>5567</v>
      </c>
      <c r="C3239" t="s">
        <v>373</v>
      </c>
      <c r="D3239">
        <v>54.39</v>
      </c>
      <c r="E3239">
        <v>87.32</v>
      </c>
      <c r="F3239" t="s">
        <v>10127</v>
      </c>
      <c r="G3239" t="s">
        <v>10127</v>
      </c>
      <c r="H3239">
        <v>100</v>
      </c>
      <c r="I3239">
        <v>98.67</v>
      </c>
      <c r="J3239">
        <v>9867.16</v>
      </c>
      <c r="K3239">
        <v>1973.43</v>
      </c>
      <c r="L3239">
        <v>128.27000000000001</v>
      </c>
      <c r="M3239">
        <v>88.8</v>
      </c>
      <c r="N3239">
        <v>986.72</v>
      </c>
      <c r="O3239">
        <v>2960.15</v>
      </c>
      <c r="P3239">
        <v>118.41</v>
      </c>
      <c r="Q3239">
        <v>128.27000000000001</v>
      </c>
      <c r="R3239">
        <v>-78.94</v>
      </c>
      <c r="S3239">
        <v>-69.069999999999993</v>
      </c>
      <c r="T3239">
        <v>6.43</v>
      </c>
      <c r="U3239">
        <v>42.82</v>
      </c>
      <c r="V3239">
        <v>4.22</v>
      </c>
      <c r="W3239">
        <v>87.09</v>
      </c>
      <c r="X3239">
        <v>75.19</v>
      </c>
      <c r="Y3239">
        <v>86.47</v>
      </c>
      <c r="Z3239">
        <v>73.86</v>
      </c>
      <c r="AA3239">
        <v>20.5</v>
      </c>
      <c r="AB3239">
        <v>4.49</v>
      </c>
      <c r="AC3239">
        <v>45.05</v>
      </c>
      <c r="AD3239">
        <v>34.299999999999997</v>
      </c>
      <c r="AE3239">
        <v>84.96</v>
      </c>
      <c r="AF3239">
        <v>1563.87</v>
      </c>
      <c r="AG3239">
        <v>21</v>
      </c>
      <c r="AI3239">
        <v>46</v>
      </c>
      <c r="AK3239">
        <v>83</v>
      </c>
    </row>
    <row r="3240" spans="1:37" hidden="1" x14ac:dyDescent="0.25">
      <c r="A3240" t="s">
        <v>2822</v>
      </c>
      <c r="B3240" t="s">
        <v>2823</v>
      </c>
      <c r="D3240">
        <v>54.21</v>
      </c>
      <c r="E3240">
        <v>302.39999999999998</v>
      </c>
      <c r="F3240" t="s">
        <v>10127</v>
      </c>
      <c r="G3240" t="s">
        <v>10127</v>
      </c>
      <c r="H3240">
        <v>100</v>
      </c>
      <c r="I3240">
        <v>341.71</v>
      </c>
      <c r="J3240">
        <v>34171.199999999997</v>
      </c>
      <c r="K3240">
        <v>6834.24</v>
      </c>
      <c r="L3240">
        <v>444.23</v>
      </c>
      <c r="M3240">
        <v>307.54000000000002</v>
      </c>
      <c r="N3240">
        <v>3417.12</v>
      </c>
      <c r="O3240">
        <v>10251.36</v>
      </c>
      <c r="P3240">
        <v>410.05</v>
      </c>
      <c r="Q3240">
        <v>444.23</v>
      </c>
      <c r="R3240">
        <v>-273.37</v>
      </c>
      <c r="S3240">
        <v>-239.2</v>
      </c>
      <c r="T3240">
        <v>1084.25</v>
      </c>
      <c r="U3240">
        <v>5.39</v>
      </c>
      <c r="V3240">
        <v>-5.28</v>
      </c>
      <c r="W3240">
        <v>315.06</v>
      </c>
      <c r="X3240">
        <v>325.82</v>
      </c>
      <c r="Y3240">
        <v>319.23</v>
      </c>
      <c r="Z3240">
        <v>331.24</v>
      </c>
      <c r="AA3240">
        <v>-0.23</v>
      </c>
      <c r="AB3240">
        <v>-6.76</v>
      </c>
      <c r="AC3240">
        <v>14.18</v>
      </c>
      <c r="AD3240">
        <v>42.54</v>
      </c>
      <c r="AE3240">
        <v>34.590000000000003</v>
      </c>
      <c r="AF3240">
        <v>327.04000000000002</v>
      </c>
    </row>
    <row r="3241" spans="1:37" hidden="1" x14ac:dyDescent="0.25">
      <c r="A3241" t="s">
        <v>7601</v>
      </c>
      <c r="B3241" t="s">
        <v>7602</v>
      </c>
      <c r="C3241" t="s">
        <v>419</v>
      </c>
      <c r="D3241">
        <v>54.12</v>
      </c>
      <c r="E3241">
        <v>24</v>
      </c>
      <c r="F3241" t="s">
        <v>10127</v>
      </c>
      <c r="G3241" t="s">
        <v>10127</v>
      </c>
      <c r="H3241">
        <v>100</v>
      </c>
      <c r="I3241">
        <v>27.12</v>
      </c>
      <c r="J3241">
        <v>2712</v>
      </c>
      <c r="K3241">
        <v>542.4</v>
      </c>
      <c r="L3241">
        <v>35.26</v>
      </c>
      <c r="M3241">
        <v>24.41</v>
      </c>
      <c r="N3241">
        <v>271.2</v>
      </c>
      <c r="O3241">
        <v>813.6</v>
      </c>
      <c r="P3241">
        <v>32.54</v>
      </c>
      <c r="Q3241">
        <v>35.26</v>
      </c>
      <c r="R3241">
        <v>-21.7</v>
      </c>
      <c r="S3241">
        <v>-18.98</v>
      </c>
      <c r="T3241">
        <v>1353.13</v>
      </c>
      <c r="U3241">
        <v>0.98</v>
      </c>
      <c r="V3241">
        <v>-1.59</v>
      </c>
      <c r="W3241">
        <v>24.15</v>
      </c>
      <c r="X3241">
        <v>24</v>
      </c>
      <c r="Y3241">
        <v>24.54</v>
      </c>
      <c r="Z3241">
        <v>23.36</v>
      </c>
      <c r="AA3241">
        <v>-0.32</v>
      </c>
      <c r="AB3241">
        <v>-1.58</v>
      </c>
      <c r="AC3241">
        <v>31.75</v>
      </c>
      <c r="AD3241">
        <v>55.16</v>
      </c>
      <c r="AE3241">
        <v>28.75</v>
      </c>
      <c r="AF3241">
        <v>4869.57</v>
      </c>
      <c r="AG3241">
        <v>14</v>
      </c>
    </row>
    <row r="3242" spans="1:37" hidden="1" x14ac:dyDescent="0.25">
      <c r="A3242" t="s">
        <v>6937</v>
      </c>
      <c r="B3242" t="s">
        <v>6938</v>
      </c>
      <c r="C3242" t="s">
        <v>24</v>
      </c>
      <c r="D3242">
        <v>54.11</v>
      </c>
      <c r="E3242">
        <v>36.270000000000003</v>
      </c>
      <c r="F3242" t="s">
        <v>10127</v>
      </c>
      <c r="G3242" t="s">
        <v>10127</v>
      </c>
      <c r="H3242">
        <v>100</v>
      </c>
      <c r="I3242">
        <v>40.99</v>
      </c>
      <c r="J3242">
        <v>4098.51</v>
      </c>
      <c r="K3242">
        <v>819.7</v>
      </c>
      <c r="L3242">
        <v>53.28</v>
      </c>
      <c r="M3242">
        <v>36.89</v>
      </c>
      <c r="N3242">
        <v>409.85</v>
      </c>
      <c r="O3242">
        <v>1229.55</v>
      </c>
      <c r="P3242">
        <v>49.18</v>
      </c>
      <c r="Q3242">
        <v>53.28</v>
      </c>
      <c r="R3242">
        <v>-32.79</v>
      </c>
      <c r="S3242">
        <v>-28.69</v>
      </c>
      <c r="T3242">
        <v>79.569999999999993</v>
      </c>
      <c r="U3242">
        <v>3.39</v>
      </c>
      <c r="V3242">
        <v>-8.16</v>
      </c>
      <c r="W3242">
        <v>36.64</v>
      </c>
      <c r="X3242">
        <v>36.880000000000003</v>
      </c>
      <c r="Y3242">
        <v>36.65</v>
      </c>
      <c r="Z3242">
        <v>37.99</v>
      </c>
      <c r="AA3242">
        <v>-2.73</v>
      </c>
      <c r="AB3242">
        <v>-1.49</v>
      </c>
      <c r="AC3242">
        <v>58.59</v>
      </c>
      <c r="AD3242">
        <v>51.19</v>
      </c>
      <c r="AE3242">
        <v>33.76</v>
      </c>
      <c r="AF3242">
        <v>11783.22</v>
      </c>
      <c r="AG3242">
        <v>72</v>
      </c>
      <c r="AI3242">
        <v>56</v>
      </c>
      <c r="AK3242">
        <v>90</v>
      </c>
    </row>
    <row r="3243" spans="1:37" hidden="1" x14ac:dyDescent="0.25">
      <c r="A3243" t="s">
        <v>5468</v>
      </c>
      <c r="B3243" t="s">
        <v>5469</v>
      </c>
      <c r="C3243" t="s">
        <v>274</v>
      </c>
      <c r="D3243">
        <v>53.95</v>
      </c>
      <c r="E3243">
        <v>78.55</v>
      </c>
      <c r="F3243" t="s">
        <v>10127</v>
      </c>
      <c r="G3243" t="s">
        <v>10127</v>
      </c>
      <c r="H3243">
        <v>100</v>
      </c>
      <c r="I3243">
        <v>88.76</v>
      </c>
      <c r="J3243">
        <v>8876.15</v>
      </c>
      <c r="K3243">
        <v>1775.23</v>
      </c>
      <c r="L3243">
        <v>115.39</v>
      </c>
      <c r="M3243">
        <v>79.89</v>
      </c>
      <c r="N3243">
        <v>887.61</v>
      </c>
      <c r="O3243">
        <v>2662.84</v>
      </c>
      <c r="P3243">
        <v>106.51</v>
      </c>
      <c r="Q3243">
        <v>115.39</v>
      </c>
      <c r="R3243">
        <v>-71.010000000000005</v>
      </c>
      <c r="S3243">
        <v>-62.13</v>
      </c>
      <c r="T3243">
        <v>13.83</v>
      </c>
      <c r="U3243">
        <v>5.15</v>
      </c>
      <c r="V3243">
        <v>-5.46</v>
      </c>
      <c r="W3243">
        <v>80.02</v>
      </c>
      <c r="X3243">
        <v>78.88</v>
      </c>
      <c r="Y3243">
        <v>80.7</v>
      </c>
      <c r="Z3243">
        <v>79.66</v>
      </c>
      <c r="AA3243">
        <v>-0.44</v>
      </c>
      <c r="AB3243">
        <v>-1.59</v>
      </c>
      <c r="AC3243">
        <v>71.760000000000005</v>
      </c>
      <c r="AD3243">
        <v>72.62</v>
      </c>
      <c r="AE3243">
        <v>67.08</v>
      </c>
      <c r="AF3243">
        <v>14080</v>
      </c>
      <c r="AG3243">
        <v>42</v>
      </c>
      <c r="AI3243">
        <v>26</v>
      </c>
      <c r="AJ3243">
        <v>92</v>
      </c>
      <c r="AK3243">
        <v>74</v>
      </c>
    </row>
    <row r="3244" spans="1:37" hidden="1" x14ac:dyDescent="0.25">
      <c r="A3244" t="s">
        <v>8230</v>
      </c>
      <c r="B3244" t="s">
        <v>8231</v>
      </c>
      <c r="C3244" t="s">
        <v>36</v>
      </c>
      <c r="D3244">
        <v>53.92</v>
      </c>
      <c r="E3244">
        <v>15.21</v>
      </c>
      <c r="F3244" t="s">
        <v>10127</v>
      </c>
      <c r="G3244" t="s">
        <v>10127</v>
      </c>
      <c r="H3244">
        <v>100</v>
      </c>
      <c r="I3244">
        <v>17.190000000000001</v>
      </c>
      <c r="J3244">
        <v>1718.73</v>
      </c>
      <c r="K3244">
        <v>343.75</v>
      </c>
      <c r="L3244">
        <v>22.34</v>
      </c>
      <c r="M3244">
        <v>15.47</v>
      </c>
      <c r="N3244">
        <v>171.87</v>
      </c>
      <c r="O3244">
        <v>515.62</v>
      </c>
      <c r="P3244">
        <v>20.62</v>
      </c>
      <c r="Q3244">
        <v>22.34</v>
      </c>
      <c r="R3244">
        <v>-13.75</v>
      </c>
      <c r="S3244">
        <v>-12.03</v>
      </c>
      <c r="T3244">
        <v>13.65</v>
      </c>
      <c r="U3244">
        <v>11.31</v>
      </c>
      <c r="V3244">
        <v>-8.0500000000000007</v>
      </c>
      <c r="W3244">
        <v>15.55</v>
      </c>
      <c r="X3244">
        <v>15.49</v>
      </c>
      <c r="Y3244">
        <v>15.62</v>
      </c>
      <c r="Z3244">
        <v>15.6</v>
      </c>
      <c r="AA3244">
        <v>0.71</v>
      </c>
      <c r="AB3244">
        <v>-2.96</v>
      </c>
      <c r="AC3244">
        <v>39.76</v>
      </c>
      <c r="AD3244">
        <v>38.01</v>
      </c>
      <c r="AE3244">
        <v>13.8</v>
      </c>
      <c r="AF3244">
        <v>51945.26</v>
      </c>
      <c r="AG3244">
        <v>55</v>
      </c>
      <c r="AI3244">
        <v>99</v>
      </c>
      <c r="AK3244">
        <v>100</v>
      </c>
    </row>
    <row r="3245" spans="1:37" hidden="1" x14ac:dyDescent="0.25">
      <c r="A3245" t="s">
        <v>1492</v>
      </c>
      <c r="B3245" t="s">
        <v>1493</v>
      </c>
      <c r="C3245" t="s">
        <v>128</v>
      </c>
      <c r="D3245">
        <v>53.79</v>
      </c>
      <c r="E3245">
        <v>870.17</v>
      </c>
      <c r="F3245" t="s">
        <v>10127</v>
      </c>
      <c r="G3245" t="s">
        <v>10127</v>
      </c>
      <c r="H3245">
        <v>100</v>
      </c>
      <c r="I3245">
        <v>983.29</v>
      </c>
      <c r="J3245">
        <v>98329.21</v>
      </c>
      <c r="K3245">
        <v>19665.84</v>
      </c>
      <c r="L3245">
        <v>1278.28</v>
      </c>
      <c r="M3245">
        <v>884.96</v>
      </c>
      <c r="N3245">
        <v>9832.92</v>
      </c>
      <c r="O3245">
        <v>29498.76</v>
      </c>
      <c r="P3245">
        <v>1179.95</v>
      </c>
      <c r="Q3245">
        <v>1278.28</v>
      </c>
      <c r="R3245">
        <v>-786.63</v>
      </c>
      <c r="S3245">
        <v>-688.3</v>
      </c>
      <c r="U3245">
        <v>3.12</v>
      </c>
      <c r="V3245">
        <v>-1.52</v>
      </c>
      <c r="W3245">
        <v>862.39</v>
      </c>
      <c r="X3245">
        <v>839.54</v>
      </c>
      <c r="Y3245">
        <v>863.92</v>
      </c>
      <c r="Z3245">
        <v>835.63</v>
      </c>
      <c r="AA3245">
        <v>0.74</v>
      </c>
      <c r="AB3245">
        <v>2</v>
      </c>
      <c r="AC3245">
        <v>61.61</v>
      </c>
      <c r="AD3245">
        <v>62.69</v>
      </c>
      <c r="AE3245">
        <v>833.43</v>
      </c>
      <c r="AF3245">
        <v>6666.52</v>
      </c>
    </row>
    <row r="3246" spans="1:37" hidden="1" x14ac:dyDescent="0.25">
      <c r="A3246" t="s">
        <v>5618</v>
      </c>
      <c r="B3246" t="s">
        <v>5619</v>
      </c>
      <c r="C3246" t="s">
        <v>224</v>
      </c>
      <c r="D3246">
        <v>53.76</v>
      </c>
      <c r="E3246">
        <v>127.35</v>
      </c>
      <c r="F3246" t="s">
        <v>10127</v>
      </c>
      <c r="G3246" t="s">
        <v>10127</v>
      </c>
      <c r="H3246">
        <v>100</v>
      </c>
      <c r="I3246">
        <v>143.91</v>
      </c>
      <c r="J3246">
        <v>14390.55</v>
      </c>
      <c r="K3246">
        <v>2878.11</v>
      </c>
      <c r="L3246">
        <v>187.08</v>
      </c>
      <c r="M3246">
        <v>129.51</v>
      </c>
      <c r="N3246">
        <v>1439.05</v>
      </c>
      <c r="O3246">
        <v>4317.16</v>
      </c>
      <c r="P3246">
        <v>172.69</v>
      </c>
      <c r="Q3246">
        <v>187.08</v>
      </c>
      <c r="R3246">
        <v>-115.12</v>
      </c>
      <c r="S3246">
        <v>-100.73</v>
      </c>
      <c r="T3246">
        <v>5.36</v>
      </c>
      <c r="U3246">
        <v>120.37</v>
      </c>
      <c r="V3246">
        <v>-9.59</v>
      </c>
      <c r="W3246">
        <v>116.28</v>
      </c>
      <c r="X3246">
        <v>72.930000000000007</v>
      </c>
      <c r="Y3246">
        <v>118.17</v>
      </c>
      <c r="Z3246">
        <v>65.81</v>
      </c>
      <c r="AA3246">
        <v>28.22</v>
      </c>
      <c r="AB3246">
        <v>27.65</v>
      </c>
      <c r="AC3246">
        <v>87.9</v>
      </c>
      <c r="AD3246">
        <v>92.77</v>
      </c>
      <c r="AE3246">
        <v>113.81</v>
      </c>
      <c r="AF3246">
        <v>4500</v>
      </c>
      <c r="AG3246">
        <v>53</v>
      </c>
    </row>
    <row r="3247" spans="1:37" hidden="1" x14ac:dyDescent="0.25">
      <c r="A3247" t="s">
        <v>3980</v>
      </c>
      <c r="B3247" t="s">
        <v>3981</v>
      </c>
      <c r="D3247">
        <v>53.54</v>
      </c>
      <c r="E3247">
        <v>246.55</v>
      </c>
      <c r="F3247" t="s">
        <v>10127</v>
      </c>
      <c r="G3247" t="s">
        <v>10127</v>
      </c>
      <c r="H3247">
        <v>100</v>
      </c>
      <c r="I3247">
        <v>278.60000000000002</v>
      </c>
      <c r="J3247">
        <v>27860.15</v>
      </c>
      <c r="K3247">
        <v>5572.03</v>
      </c>
      <c r="L3247">
        <v>362.18</v>
      </c>
      <c r="M3247">
        <v>250.74</v>
      </c>
      <c r="N3247">
        <v>2786.02</v>
      </c>
      <c r="O3247">
        <v>8358.0400000000009</v>
      </c>
      <c r="P3247">
        <v>334.32</v>
      </c>
      <c r="Q3247">
        <v>362.18</v>
      </c>
      <c r="R3247">
        <v>-222.88</v>
      </c>
      <c r="S3247">
        <v>-195.02</v>
      </c>
      <c r="T3247">
        <v>66.92</v>
      </c>
      <c r="U3247">
        <v>121.07</v>
      </c>
      <c r="V3247">
        <v>1.87</v>
      </c>
      <c r="W3247">
        <v>209.35</v>
      </c>
      <c r="X3247">
        <v>165.1</v>
      </c>
      <c r="Y3247">
        <v>201.1</v>
      </c>
      <c r="Z3247">
        <v>152.11000000000001</v>
      </c>
      <c r="AA3247">
        <v>39.47</v>
      </c>
      <c r="AB3247">
        <v>30.1</v>
      </c>
      <c r="AC3247">
        <v>100</v>
      </c>
      <c r="AD3247">
        <v>100</v>
      </c>
      <c r="AE3247">
        <v>211.75</v>
      </c>
      <c r="AF3247">
        <v>25434.78</v>
      </c>
      <c r="AG3247">
        <v>5</v>
      </c>
    </row>
    <row r="3248" spans="1:37" hidden="1" x14ac:dyDescent="0.25">
      <c r="A3248" t="s">
        <v>7058</v>
      </c>
      <c r="B3248" t="s">
        <v>7059</v>
      </c>
      <c r="C3248" t="s">
        <v>323</v>
      </c>
      <c r="D3248">
        <v>53.47</v>
      </c>
      <c r="E3248">
        <v>32.4</v>
      </c>
      <c r="F3248" t="s">
        <v>10127</v>
      </c>
      <c r="G3248" t="s">
        <v>10127</v>
      </c>
      <c r="H3248">
        <v>100</v>
      </c>
      <c r="I3248">
        <v>36.61</v>
      </c>
      <c r="J3248">
        <v>3661.2</v>
      </c>
      <c r="K3248">
        <v>732.24</v>
      </c>
      <c r="L3248">
        <v>47.6</v>
      </c>
      <c r="M3248">
        <v>32.950000000000003</v>
      </c>
      <c r="N3248">
        <v>366.12</v>
      </c>
      <c r="O3248">
        <v>1098.3599999999999</v>
      </c>
      <c r="P3248">
        <v>43.93</v>
      </c>
      <c r="Q3248">
        <v>47.6</v>
      </c>
      <c r="R3248">
        <v>-29.29</v>
      </c>
      <c r="S3248">
        <v>-25.63</v>
      </c>
      <c r="T3248">
        <v>25.22</v>
      </c>
      <c r="U3248">
        <v>1.27</v>
      </c>
      <c r="V3248">
        <v>-15.17</v>
      </c>
      <c r="W3248">
        <v>33.68</v>
      </c>
      <c r="X3248">
        <v>34.659999999999997</v>
      </c>
      <c r="Y3248">
        <v>33.65</v>
      </c>
      <c r="Z3248">
        <v>33.729999999999997</v>
      </c>
      <c r="AA3248">
        <v>-7.67</v>
      </c>
      <c r="AB3248">
        <v>-5.7</v>
      </c>
      <c r="AC3248">
        <v>45.44</v>
      </c>
      <c r="AD3248">
        <v>28</v>
      </c>
      <c r="AE3248">
        <v>37.200000000000003</v>
      </c>
      <c r="AF3248">
        <v>10125</v>
      </c>
      <c r="AG3248">
        <v>18</v>
      </c>
    </row>
    <row r="3249" spans="1:37" hidden="1" x14ac:dyDescent="0.25">
      <c r="A3249" t="s">
        <v>9196</v>
      </c>
      <c r="B3249" t="s">
        <v>9762</v>
      </c>
      <c r="C3249" t="s">
        <v>243</v>
      </c>
      <c r="D3249">
        <v>53.41</v>
      </c>
      <c r="E3249">
        <v>0.79</v>
      </c>
      <c r="F3249" t="s">
        <v>10127</v>
      </c>
      <c r="G3249" t="s">
        <v>10127</v>
      </c>
      <c r="H3249">
        <v>100</v>
      </c>
      <c r="I3249">
        <v>0.89</v>
      </c>
      <c r="J3249">
        <v>89.27</v>
      </c>
      <c r="K3249">
        <v>17.850000000000001</v>
      </c>
      <c r="L3249">
        <v>1.1599999999999999</v>
      </c>
      <c r="M3249">
        <v>0.8</v>
      </c>
      <c r="N3249">
        <v>8.93</v>
      </c>
      <c r="O3249">
        <v>26.78</v>
      </c>
      <c r="P3249">
        <v>1.07</v>
      </c>
      <c r="Q3249">
        <v>1.1599999999999999</v>
      </c>
      <c r="R3249">
        <v>-0.71</v>
      </c>
      <c r="S3249">
        <v>-0.62</v>
      </c>
      <c r="T3249">
        <v>-0.08</v>
      </c>
      <c r="U3249">
        <v>18.13</v>
      </c>
      <c r="V3249">
        <v>-3.86</v>
      </c>
      <c r="W3249">
        <v>0.78</v>
      </c>
      <c r="X3249">
        <v>0.75</v>
      </c>
      <c r="Y3249">
        <v>0.79</v>
      </c>
      <c r="Z3249">
        <v>0.74</v>
      </c>
      <c r="AA3249">
        <v>6.01</v>
      </c>
      <c r="AB3249">
        <v>2.79</v>
      </c>
      <c r="AC3249">
        <v>86.67</v>
      </c>
      <c r="AD3249">
        <v>90</v>
      </c>
      <c r="AE3249">
        <v>0.84</v>
      </c>
      <c r="AF3249">
        <v>333451.90999999997</v>
      </c>
    </row>
    <row r="3250" spans="1:37" hidden="1" x14ac:dyDescent="0.25">
      <c r="A3250" t="s">
        <v>4964</v>
      </c>
      <c r="B3250" t="s">
        <v>4965</v>
      </c>
      <c r="D3250">
        <v>53.28</v>
      </c>
      <c r="E3250">
        <v>134.41</v>
      </c>
      <c r="F3250" t="s">
        <v>10127</v>
      </c>
      <c r="G3250" t="s">
        <v>10127</v>
      </c>
      <c r="H3250">
        <v>100</v>
      </c>
      <c r="I3250">
        <v>151.88</v>
      </c>
      <c r="J3250">
        <v>15188.33</v>
      </c>
      <c r="K3250">
        <v>3037.67</v>
      </c>
      <c r="L3250">
        <v>197.45</v>
      </c>
      <c r="M3250">
        <v>136.69</v>
      </c>
      <c r="N3250">
        <v>1518.83</v>
      </c>
      <c r="O3250">
        <v>4556.5</v>
      </c>
      <c r="P3250">
        <v>182.26</v>
      </c>
      <c r="Q3250">
        <v>197.45</v>
      </c>
      <c r="R3250">
        <v>-121.51</v>
      </c>
      <c r="S3250">
        <v>-106.32</v>
      </c>
      <c r="T3250">
        <v>14.76</v>
      </c>
      <c r="U3250">
        <v>3.64</v>
      </c>
      <c r="V3250">
        <v>-7.1</v>
      </c>
      <c r="W3250">
        <v>124.82</v>
      </c>
      <c r="X3250">
        <v>102.74</v>
      </c>
      <c r="Y3250">
        <v>123.78</v>
      </c>
      <c r="Z3250">
        <v>99.08</v>
      </c>
      <c r="AA3250">
        <v>-2.02</v>
      </c>
      <c r="AB3250">
        <v>18.25</v>
      </c>
      <c r="AC3250">
        <v>66.12</v>
      </c>
      <c r="AD3250">
        <v>66.650000000000006</v>
      </c>
      <c r="AE3250">
        <v>104.83</v>
      </c>
      <c r="AF3250">
        <v>10419.52</v>
      </c>
      <c r="AG3250">
        <v>59</v>
      </c>
      <c r="AI3250">
        <v>27</v>
      </c>
      <c r="AJ3250">
        <v>98</v>
      </c>
      <c r="AK3250">
        <v>94</v>
      </c>
    </row>
    <row r="3251" spans="1:37" hidden="1" x14ac:dyDescent="0.25">
      <c r="A3251" t="s">
        <v>8921</v>
      </c>
      <c r="B3251" t="s">
        <v>8922</v>
      </c>
      <c r="C3251" t="s">
        <v>224</v>
      </c>
      <c r="D3251">
        <v>53.2</v>
      </c>
      <c r="E3251">
        <v>6.39</v>
      </c>
      <c r="F3251" t="s">
        <v>10127</v>
      </c>
      <c r="G3251" t="s">
        <v>10127</v>
      </c>
      <c r="H3251">
        <v>100</v>
      </c>
      <c r="I3251">
        <v>7.22</v>
      </c>
      <c r="J3251">
        <v>722.07</v>
      </c>
      <c r="K3251">
        <v>144.41</v>
      </c>
      <c r="L3251">
        <v>9.39</v>
      </c>
      <c r="M3251">
        <v>6.5</v>
      </c>
      <c r="N3251">
        <v>72.209999999999994</v>
      </c>
      <c r="O3251">
        <v>216.62</v>
      </c>
      <c r="P3251">
        <v>8.66</v>
      </c>
      <c r="Q3251">
        <v>9.39</v>
      </c>
      <c r="R3251">
        <v>-5.78</v>
      </c>
      <c r="S3251">
        <v>-5.05</v>
      </c>
      <c r="T3251">
        <v>-0.04</v>
      </c>
      <c r="U3251">
        <v>2.65</v>
      </c>
      <c r="V3251">
        <v>-9.7100000000000009</v>
      </c>
      <c r="W3251">
        <v>6.96</v>
      </c>
      <c r="X3251">
        <v>7.67</v>
      </c>
      <c r="Y3251">
        <v>7.07</v>
      </c>
      <c r="Z3251">
        <v>7.98</v>
      </c>
      <c r="AA3251">
        <v>-3.92</v>
      </c>
      <c r="AB3251">
        <v>-11.72</v>
      </c>
      <c r="AC3251">
        <v>18.7</v>
      </c>
      <c r="AD3251">
        <v>0</v>
      </c>
      <c r="AE3251">
        <v>8</v>
      </c>
      <c r="AF3251">
        <v>992384.48</v>
      </c>
      <c r="AG3251">
        <v>44</v>
      </c>
      <c r="AH3251">
        <v>8.36</v>
      </c>
      <c r="AI3251">
        <v>17</v>
      </c>
      <c r="AK3251">
        <v>75</v>
      </c>
    </row>
    <row r="3252" spans="1:37" hidden="1" x14ac:dyDescent="0.25">
      <c r="A3252" t="s">
        <v>7709</v>
      </c>
      <c r="B3252" t="s">
        <v>7710</v>
      </c>
      <c r="C3252" t="s">
        <v>7</v>
      </c>
      <c r="D3252">
        <v>53.15</v>
      </c>
      <c r="E3252">
        <v>32.979999999999997</v>
      </c>
      <c r="F3252" t="s">
        <v>10127</v>
      </c>
      <c r="G3252" t="s">
        <v>10127</v>
      </c>
      <c r="H3252">
        <v>100</v>
      </c>
      <c r="I3252">
        <v>37.270000000000003</v>
      </c>
      <c r="J3252">
        <v>3726.74</v>
      </c>
      <c r="K3252">
        <v>745.35</v>
      </c>
      <c r="L3252">
        <v>48.45</v>
      </c>
      <c r="M3252">
        <v>33.54</v>
      </c>
      <c r="N3252">
        <v>372.67</v>
      </c>
      <c r="O3252">
        <v>1118.02</v>
      </c>
      <c r="P3252">
        <v>44.72</v>
      </c>
      <c r="Q3252">
        <v>48.45</v>
      </c>
      <c r="R3252">
        <v>-29.81</v>
      </c>
      <c r="S3252">
        <v>-26.09</v>
      </c>
      <c r="T3252">
        <v>-6.44</v>
      </c>
      <c r="U3252">
        <v>54.48</v>
      </c>
      <c r="V3252">
        <v>-2.33</v>
      </c>
      <c r="W3252">
        <v>30.35</v>
      </c>
      <c r="X3252">
        <v>22.52</v>
      </c>
      <c r="Y3252">
        <v>30.24</v>
      </c>
      <c r="Z3252">
        <v>21.42</v>
      </c>
      <c r="AA3252">
        <v>19.68</v>
      </c>
      <c r="AB3252">
        <v>19.059999999999999</v>
      </c>
      <c r="AC3252">
        <v>100</v>
      </c>
      <c r="AD3252">
        <v>100</v>
      </c>
      <c r="AE3252">
        <v>1.66</v>
      </c>
      <c r="AF3252">
        <v>76724.83</v>
      </c>
    </row>
    <row r="3253" spans="1:37" hidden="1" x14ac:dyDescent="0.25">
      <c r="A3253" t="s">
        <v>9324</v>
      </c>
      <c r="B3253" t="s">
        <v>9325</v>
      </c>
      <c r="C3253" t="s">
        <v>235</v>
      </c>
      <c r="D3253">
        <v>53.12</v>
      </c>
      <c r="E3253">
        <v>4.01</v>
      </c>
      <c r="F3253" t="s">
        <v>10127</v>
      </c>
      <c r="G3253" t="s">
        <v>10127</v>
      </c>
      <c r="H3253">
        <v>100</v>
      </c>
      <c r="I3253">
        <v>4.53</v>
      </c>
      <c r="J3253">
        <v>453.13</v>
      </c>
      <c r="K3253">
        <v>90.63</v>
      </c>
      <c r="L3253">
        <v>5.89</v>
      </c>
      <c r="M3253">
        <v>4.08</v>
      </c>
      <c r="N3253">
        <v>45.31</v>
      </c>
      <c r="O3253">
        <v>135.94</v>
      </c>
      <c r="P3253">
        <v>5.44</v>
      </c>
      <c r="Q3253">
        <v>5.89</v>
      </c>
      <c r="R3253">
        <v>-3.63</v>
      </c>
      <c r="S3253">
        <v>-3.17</v>
      </c>
      <c r="T3253">
        <v>57.12</v>
      </c>
      <c r="U3253">
        <v>4.9400000000000004</v>
      </c>
      <c r="V3253">
        <v>-7.13</v>
      </c>
      <c r="W3253">
        <v>4.04</v>
      </c>
      <c r="X3253">
        <v>4.16</v>
      </c>
      <c r="Y3253">
        <v>4.05</v>
      </c>
      <c r="Z3253">
        <v>4.18</v>
      </c>
      <c r="AA3253">
        <v>-1.46</v>
      </c>
      <c r="AB3253">
        <v>-1.8</v>
      </c>
      <c r="AC3253">
        <v>57.32</v>
      </c>
      <c r="AD3253">
        <v>62</v>
      </c>
      <c r="AE3253">
        <v>3.86</v>
      </c>
      <c r="AF3253">
        <v>937017.35</v>
      </c>
      <c r="AG3253">
        <v>92</v>
      </c>
      <c r="AI3253">
        <v>10</v>
      </c>
      <c r="AK3253">
        <v>9</v>
      </c>
    </row>
    <row r="3254" spans="1:37" hidden="1" x14ac:dyDescent="0.25">
      <c r="A3254" t="s">
        <v>9498</v>
      </c>
      <c r="B3254" t="s">
        <v>9499</v>
      </c>
      <c r="C3254" t="s">
        <v>394</v>
      </c>
      <c r="D3254">
        <v>53.1</v>
      </c>
      <c r="E3254">
        <v>2.2000000000000002</v>
      </c>
      <c r="F3254" t="s">
        <v>10127</v>
      </c>
      <c r="G3254" t="s">
        <v>10127</v>
      </c>
      <c r="H3254">
        <v>100</v>
      </c>
      <c r="I3254">
        <v>2.4900000000000002</v>
      </c>
      <c r="J3254">
        <v>248.6</v>
      </c>
      <c r="K3254">
        <v>49.72</v>
      </c>
      <c r="L3254">
        <v>3.23</v>
      </c>
      <c r="M3254">
        <v>2.2400000000000002</v>
      </c>
      <c r="N3254">
        <v>24.86</v>
      </c>
      <c r="O3254">
        <v>74.58</v>
      </c>
      <c r="P3254">
        <v>2.98</v>
      </c>
      <c r="Q3254">
        <v>3.23</v>
      </c>
      <c r="R3254">
        <v>-1.99</v>
      </c>
      <c r="S3254">
        <v>-1.74</v>
      </c>
      <c r="T3254">
        <v>-0.04</v>
      </c>
      <c r="U3254">
        <v>0</v>
      </c>
      <c r="V3254">
        <v>0</v>
      </c>
      <c r="W3254">
        <v>2.4900000000000002</v>
      </c>
      <c r="X3254">
        <v>2.81</v>
      </c>
      <c r="Y3254">
        <v>2.5499999999999998</v>
      </c>
      <c r="Z3254">
        <v>2.97</v>
      </c>
      <c r="AA3254">
        <v>0</v>
      </c>
      <c r="AB3254">
        <v>-16.760000000000002</v>
      </c>
      <c r="AC3254">
        <v>0</v>
      </c>
      <c r="AD3254">
        <v>0</v>
      </c>
      <c r="AE3254">
        <v>2.64</v>
      </c>
      <c r="AF3254">
        <v>2190309</v>
      </c>
      <c r="AG3254">
        <v>50</v>
      </c>
      <c r="AH3254">
        <v>5.0599999999999996</v>
      </c>
    </row>
    <row r="3255" spans="1:37" hidden="1" x14ac:dyDescent="0.25">
      <c r="A3255" t="s">
        <v>4862</v>
      </c>
      <c r="B3255" t="s">
        <v>4863</v>
      </c>
      <c r="C3255" t="s">
        <v>282</v>
      </c>
      <c r="D3255">
        <v>53.09</v>
      </c>
      <c r="E3255">
        <v>103.08</v>
      </c>
      <c r="F3255" t="s">
        <v>10127</v>
      </c>
      <c r="G3255" t="s">
        <v>10127</v>
      </c>
      <c r="H3255">
        <v>100</v>
      </c>
      <c r="I3255">
        <v>116.48</v>
      </c>
      <c r="J3255">
        <v>11648.04</v>
      </c>
      <c r="K3255">
        <v>2329.61</v>
      </c>
      <c r="L3255">
        <v>151.41999999999999</v>
      </c>
      <c r="M3255">
        <v>104.83</v>
      </c>
      <c r="N3255">
        <v>1164.8</v>
      </c>
      <c r="O3255">
        <v>3494.41</v>
      </c>
      <c r="P3255">
        <v>139.78</v>
      </c>
      <c r="Q3255">
        <v>151.41999999999999</v>
      </c>
      <c r="R3255">
        <v>-93.18</v>
      </c>
      <c r="S3255">
        <v>-81.540000000000006</v>
      </c>
      <c r="T3255">
        <v>39.33</v>
      </c>
      <c r="U3255">
        <v>3.03</v>
      </c>
      <c r="V3255">
        <v>-16.510000000000002</v>
      </c>
      <c r="W3255">
        <v>102.54</v>
      </c>
      <c r="X3255">
        <v>107.6</v>
      </c>
      <c r="Y3255">
        <v>102.71</v>
      </c>
      <c r="Z3255">
        <v>108.31</v>
      </c>
      <c r="AA3255">
        <v>-7.76</v>
      </c>
      <c r="AB3255">
        <v>0.59</v>
      </c>
      <c r="AC3255">
        <v>68.94</v>
      </c>
      <c r="AD3255">
        <v>64.56</v>
      </c>
      <c r="AE3255">
        <v>110.88</v>
      </c>
      <c r="AF3255">
        <v>1111.3</v>
      </c>
      <c r="AG3255">
        <v>56</v>
      </c>
      <c r="AI3255">
        <v>10</v>
      </c>
      <c r="AK3255">
        <v>5</v>
      </c>
    </row>
    <row r="3256" spans="1:37" hidden="1" x14ac:dyDescent="0.25">
      <c r="A3256" t="s">
        <v>7318</v>
      </c>
      <c r="B3256" t="s">
        <v>7319</v>
      </c>
      <c r="C3256" t="s">
        <v>323</v>
      </c>
      <c r="D3256">
        <v>53.03</v>
      </c>
      <c r="E3256">
        <v>26.42</v>
      </c>
      <c r="F3256" t="s">
        <v>10127</v>
      </c>
      <c r="G3256" t="s">
        <v>10127</v>
      </c>
      <c r="H3256">
        <v>100</v>
      </c>
      <c r="I3256">
        <v>29.85</v>
      </c>
      <c r="J3256">
        <v>2985.46</v>
      </c>
      <c r="K3256">
        <v>597.09</v>
      </c>
      <c r="L3256">
        <v>38.81</v>
      </c>
      <c r="M3256">
        <v>26.87</v>
      </c>
      <c r="N3256">
        <v>298.55</v>
      </c>
      <c r="O3256">
        <v>895.64</v>
      </c>
      <c r="P3256">
        <v>35.83</v>
      </c>
      <c r="Q3256">
        <v>38.81</v>
      </c>
      <c r="R3256">
        <v>-23.88</v>
      </c>
      <c r="S3256">
        <v>-20.9</v>
      </c>
      <c r="T3256">
        <v>21.65</v>
      </c>
      <c r="U3256">
        <v>2.66</v>
      </c>
      <c r="V3256">
        <v>-20.78</v>
      </c>
      <c r="W3256">
        <v>27.29</v>
      </c>
      <c r="X3256">
        <v>28.79</v>
      </c>
      <c r="Y3256">
        <v>27.31</v>
      </c>
      <c r="Z3256">
        <v>30.68</v>
      </c>
      <c r="AA3256">
        <v>-10.57</v>
      </c>
      <c r="AB3256">
        <v>-5.99</v>
      </c>
      <c r="AC3256">
        <v>23.69</v>
      </c>
      <c r="AD3256">
        <v>22.32</v>
      </c>
      <c r="AE3256">
        <v>26.38</v>
      </c>
      <c r="AF3256">
        <v>10315.65</v>
      </c>
      <c r="AG3256">
        <v>85</v>
      </c>
      <c r="AI3256">
        <v>38</v>
      </c>
      <c r="AK3256">
        <v>77</v>
      </c>
    </row>
    <row r="3257" spans="1:37" hidden="1" x14ac:dyDescent="0.25">
      <c r="A3257" t="s">
        <v>9250</v>
      </c>
      <c r="B3257" t="s">
        <v>9251</v>
      </c>
      <c r="C3257" t="s">
        <v>806</v>
      </c>
      <c r="D3257">
        <v>52.97</v>
      </c>
      <c r="E3257">
        <v>6.18</v>
      </c>
      <c r="F3257" t="s">
        <v>10127</v>
      </c>
      <c r="G3257" t="s">
        <v>10127</v>
      </c>
      <c r="H3257">
        <v>100</v>
      </c>
      <c r="I3257">
        <v>6.98</v>
      </c>
      <c r="J3257">
        <v>698.34</v>
      </c>
      <c r="K3257">
        <v>139.66999999999999</v>
      </c>
      <c r="L3257">
        <v>9.08</v>
      </c>
      <c r="M3257">
        <v>6.29</v>
      </c>
      <c r="N3257">
        <v>69.83</v>
      </c>
      <c r="O3257">
        <v>209.5</v>
      </c>
      <c r="P3257">
        <v>8.3800000000000008</v>
      </c>
      <c r="Q3257">
        <v>9.08</v>
      </c>
      <c r="R3257">
        <v>-5.59</v>
      </c>
      <c r="S3257">
        <v>-4.8899999999999997</v>
      </c>
      <c r="T3257">
        <v>0.39</v>
      </c>
      <c r="U3257">
        <v>14.22</v>
      </c>
      <c r="V3257">
        <v>-6.45</v>
      </c>
      <c r="W3257">
        <v>5.41</v>
      </c>
      <c r="X3257">
        <v>4.74</v>
      </c>
      <c r="Y3257">
        <v>5.18</v>
      </c>
      <c r="Z3257">
        <v>4.5</v>
      </c>
      <c r="AA3257">
        <v>2.86</v>
      </c>
      <c r="AB3257">
        <v>23.56</v>
      </c>
      <c r="AC3257">
        <v>93.37</v>
      </c>
      <c r="AD3257">
        <v>85</v>
      </c>
      <c r="AE3257">
        <v>4.8899999999999997</v>
      </c>
      <c r="AF3257">
        <v>310073</v>
      </c>
      <c r="AG3257">
        <v>17</v>
      </c>
      <c r="AI3257">
        <v>20</v>
      </c>
      <c r="AK3257">
        <v>53</v>
      </c>
    </row>
    <row r="3258" spans="1:37" hidden="1" x14ac:dyDescent="0.25">
      <c r="A3258" t="s">
        <v>5064</v>
      </c>
      <c r="B3258" t="s">
        <v>5065</v>
      </c>
      <c r="C3258" t="s">
        <v>817</v>
      </c>
      <c r="D3258">
        <v>52.93</v>
      </c>
      <c r="E3258">
        <v>100.44</v>
      </c>
      <c r="F3258" t="s">
        <v>10127</v>
      </c>
      <c r="G3258" t="s">
        <v>10127</v>
      </c>
      <c r="H3258">
        <v>100</v>
      </c>
      <c r="I3258">
        <v>113.5</v>
      </c>
      <c r="J3258">
        <v>11349.72</v>
      </c>
      <c r="K3258">
        <v>2269.94</v>
      </c>
      <c r="L3258">
        <v>147.55000000000001</v>
      </c>
      <c r="M3258">
        <v>102.15</v>
      </c>
      <c r="N3258">
        <v>1134.97</v>
      </c>
      <c r="O3258">
        <v>3404.92</v>
      </c>
      <c r="P3258">
        <v>136.19999999999999</v>
      </c>
      <c r="Q3258">
        <v>147.55000000000001</v>
      </c>
      <c r="R3258">
        <v>-90.8</v>
      </c>
      <c r="S3258">
        <v>-79.45</v>
      </c>
      <c r="T3258">
        <v>-18.829999999999998</v>
      </c>
      <c r="U3258">
        <v>14.74</v>
      </c>
      <c r="V3258">
        <v>-14.87</v>
      </c>
      <c r="W3258">
        <v>96.42</v>
      </c>
      <c r="X3258">
        <v>97.68</v>
      </c>
      <c r="Y3258">
        <v>95.15</v>
      </c>
      <c r="Z3258">
        <v>101.18</v>
      </c>
      <c r="AA3258">
        <v>-2.2599999999999998</v>
      </c>
      <c r="AB3258">
        <v>3.86</v>
      </c>
      <c r="AC3258">
        <v>71.650000000000006</v>
      </c>
      <c r="AD3258">
        <v>77.09</v>
      </c>
      <c r="AE3258">
        <v>106.01</v>
      </c>
      <c r="AF3258">
        <v>7296.87</v>
      </c>
      <c r="AG3258">
        <v>35</v>
      </c>
      <c r="AI3258">
        <v>21</v>
      </c>
      <c r="AK3258">
        <v>21</v>
      </c>
    </row>
    <row r="3259" spans="1:37" hidden="1" x14ac:dyDescent="0.25">
      <c r="A3259" t="s">
        <v>4994</v>
      </c>
      <c r="B3259" t="s">
        <v>4995</v>
      </c>
      <c r="C3259" t="s">
        <v>24</v>
      </c>
      <c r="D3259">
        <v>52.89</v>
      </c>
      <c r="E3259">
        <v>88</v>
      </c>
      <c r="F3259" t="s">
        <v>10127</v>
      </c>
      <c r="G3259" t="s">
        <v>10127</v>
      </c>
      <c r="H3259">
        <v>100</v>
      </c>
      <c r="I3259">
        <v>99.44</v>
      </c>
      <c r="J3259">
        <v>9944</v>
      </c>
      <c r="K3259">
        <v>1988.8</v>
      </c>
      <c r="L3259">
        <v>129.27000000000001</v>
      </c>
      <c r="M3259">
        <v>89.5</v>
      </c>
      <c r="N3259">
        <v>994.4</v>
      </c>
      <c r="O3259">
        <v>2983.2</v>
      </c>
      <c r="P3259">
        <v>119.33</v>
      </c>
      <c r="Q3259">
        <v>129.27000000000001</v>
      </c>
      <c r="R3259">
        <v>-79.55</v>
      </c>
      <c r="S3259">
        <v>-69.61</v>
      </c>
      <c r="T3259">
        <v>27.13</v>
      </c>
      <c r="U3259">
        <v>8.75</v>
      </c>
      <c r="V3259">
        <v>-8.86</v>
      </c>
      <c r="W3259">
        <v>97.09</v>
      </c>
      <c r="X3259">
        <v>101.04</v>
      </c>
      <c r="Y3259">
        <v>100.38</v>
      </c>
      <c r="Z3259">
        <v>109.11</v>
      </c>
      <c r="AA3259">
        <v>-0.83</v>
      </c>
      <c r="AB3259">
        <v>-11.26</v>
      </c>
      <c r="AC3259">
        <v>19.649999999999999</v>
      </c>
      <c r="AD3259">
        <v>0</v>
      </c>
      <c r="AE3259">
        <v>97.51</v>
      </c>
      <c r="AF3259">
        <v>2571.4299999999998</v>
      </c>
      <c r="AG3259">
        <v>5</v>
      </c>
      <c r="AJ3259">
        <v>77</v>
      </c>
    </row>
    <row r="3260" spans="1:37" hidden="1" x14ac:dyDescent="0.25">
      <c r="A3260" t="s">
        <v>5215</v>
      </c>
      <c r="B3260" t="s">
        <v>5216</v>
      </c>
      <c r="C3260" t="s">
        <v>299</v>
      </c>
      <c r="D3260">
        <v>52.78</v>
      </c>
      <c r="E3260">
        <v>80.63</v>
      </c>
      <c r="F3260" t="s">
        <v>10127</v>
      </c>
      <c r="G3260" t="s">
        <v>10127</v>
      </c>
      <c r="H3260">
        <v>100</v>
      </c>
      <c r="I3260">
        <v>91.11</v>
      </c>
      <c r="J3260">
        <v>9111.19</v>
      </c>
      <c r="K3260">
        <v>1822.24</v>
      </c>
      <c r="L3260">
        <v>118.45</v>
      </c>
      <c r="M3260">
        <v>82</v>
      </c>
      <c r="N3260">
        <v>911.12</v>
      </c>
      <c r="O3260">
        <v>2733.36</v>
      </c>
      <c r="P3260">
        <v>109.33</v>
      </c>
      <c r="Q3260">
        <v>118.45</v>
      </c>
      <c r="R3260">
        <v>-72.89</v>
      </c>
      <c r="S3260">
        <v>-63.78</v>
      </c>
      <c r="T3260">
        <v>-14.83</v>
      </c>
      <c r="U3260">
        <v>-0.33</v>
      </c>
      <c r="V3260">
        <v>-19.22</v>
      </c>
      <c r="W3260">
        <v>82.36</v>
      </c>
      <c r="X3260">
        <v>90.52</v>
      </c>
      <c r="Y3260">
        <v>81.819999999999993</v>
      </c>
      <c r="Z3260">
        <v>91.26</v>
      </c>
      <c r="AA3260">
        <v>-10.76</v>
      </c>
      <c r="AB3260">
        <v>-4.91</v>
      </c>
      <c r="AC3260">
        <v>19.940000000000001</v>
      </c>
      <c r="AD3260">
        <v>16.86</v>
      </c>
      <c r="AE3260">
        <v>99.01</v>
      </c>
      <c r="AF3260">
        <v>383.87</v>
      </c>
      <c r="AG3260">
        <v>-1</v>
      </c>
    </row>
    <row r="3261" spans="1:37" hidden="1" x14ac:dyDescent="0.25">
      <c r="A3261" t="s">
        <v>8394</v>
      </c>
      <c r="B3261" t="s">
        <v>8395</v>
      </c>
      <c r="D3261">
        <v>52.69</v>
      </c>
      <c r="E3261">
        <v>13.77</v>
      </c>
      <c r="F3261" t="s">
        <v>10127</v>
      </c>
      <c r="G3261" t="s">
        <v>10127</v>
      </c>
      <c r="H3261">
        <v>100</v>
      </c>
      <c r="I3261">
        <v>15.56</v>
      </c>
      <c r="J3261">
        <v>1556.01</v>
      </c>
      <c r="K3261">
        <v>311.2</v>
      </c>
      <c r="L3261">
        <v>20.23</v>
      </c>
      <c r="M3261">
        <v>14</v>
      </c>
      <c r="N3261">
        <v>155.6</v>
      </c>
      <c r="O3261">
        <v>466.8</v>
      </c>
      <c r="P3261">
        <v>18.670000000000002</v>
      </c>
      <c r="Q3261">
        <v>20.23</v>
      </c>
      <c r="R3261">
        <v>-12.45</v>
      </c>
      <c r="S3261">
        <v>-10.89</v>
      </c>
      <c r="T3261">
        <v>6.78</v>
      </c>
      <c r="U3261">
        <v>10.59</v>
      </c>
      <c r="V3261">
        <v>-20.02</v>
      </c>
      <c r="W3261">
        <v>13.49</v>
      </c>
      <c r="X3261">
        <v>13.12</v>
      </c>
      <c r="Y3261">
        <v>13.49</v>
      </c>
      <c r="Z3261">
        <v>13.03</v>
      </c>
      <c r="AA3261">
        <v>-7.17</v>
      </c>
      <c r="AB3261">
        <v>4.7</v>
      </c>
      <c r="AC3261">
        <v>79.430000000000007</v>
      </c>
      <c r="AD3261">
        <v>78.28</v>
      </c>
      <c r="AE3261">
        <v>1.67</v>
      </c>
      <c r="AF3261">
        <v>39711.040000000001</v>
      </c>
      <c r="AG3261">
        <v>48</v>
      </c>
      <c r="AI3261">
        <v>7</v>
      </c>
      <c r="AK3261">
        <v>39</v>
      </c>
    </row>
    <row r="3262" spans="1:37" hidden="1" x14ac:dyDescent="0.25">
      <c r="A3262" t="s">
        <v>7763</v>
      </c>
      <c r="B3262" t="s">
        <v>7764</v>
      </c>
      <c r="C3262" t="s">
        <v>36</v>
      </c>
      <c r="D3262">
        <v>52.65</v>
      </c>
      <c r="E3262">
        <v>20.18</v>
      </c>
      <c r="F3262" t="s">
        <v>10127</v>
      </c>
      <c r="G3262" t="s">
        <v>10127</v>
      </c>
      <c r="H3262">
        <v>100</v>
      </c>
      <c r="I3262">
        <v>22.8</v>
      </c>
      <c r="J3262">
        <v>2280.34</v>
      </c>
      <c r="K3262">
        <v>456.07</v>
      </c>
      <c r="L3262">
        <v>29.64</v>
      </c>
      <c r="M3262">
        <v>20.52</v>
      </c>
      <c r="N3262">
        <v>228.03</v>
      </c>
      <c r="O3262">
        <v>684.1</v>
      </c>
      <c r="P3262">
        <v>27.36</v>
      </c>
      <c r="Q3262">
        <v>29.64</v>
      </c>
      <c r="R3262">
        <v>-18.239999999999998</v>
      </c>
      <c r="S3262">
        <v>-15.96</v>
      </c>
      <c r="T3262">
        <v>-526.5</v>
      </c>
      <c r="U3262">
        <v>3.02</v>
      </c>
      <c r="V3262">
        <v>-10.79</v>
      </c>
      <c r="W3262">
        <v>20.78</v>
      </c>
      <c r="X3262">
        <v>21.73</v>
      </c>
      <c r="Y3262">
        <v>20.87</v>
      </c>
      <c r="Z3262">
        <v>21.59</v>
      </c>
      <c r="AA3262">
        <v>-4.38</v>
      </c>
      <c r="AB3262">
        <v>-3.79</v>
      </c>
      <c r="AC3262">
        <v>53.76</v>
      </c>
      <c r="AD3262">
        <v>28.57</v>
      </c>
      <c r="AE3262">
        <v>21.85</v>
      </c>
      <c r="AF3262">
        <v>1157.0899999999999</v>
      </c>
      <c r="AG3262">
        <v>23</v>
      </c>
      <c r="AI3262">
        <v>69</v>
      </c>
      <c r="AK3262">
        <v>60</v>
      </c>
    </row>
    <row r="3263" spans="1:37" hidden="1" x14ac:dyDescent="0.25">
      <c r="A3263" t="s">
        <v>5937</v>
      </c>
      <c r="B3263" t="s">
        <v>5938</v>
      </c>
      <c r="D3263">
        <v>52.38</v>
      </c>
      <c r="E3263">
        <v>62</v>
      </c>
      <c r="F3263" t="s">
        <v>10127</v>
      </c>
      <c r="G3263" t="s">
        <v>10127</v>
      </c>
      <c r="H3263">
        <v>100</v>
      </c>
      <c r="I3263">
        <v>70.06</v>
      </c>
      <c r="J3263">
        <v>7006</v>
      </c>
      <c r="K3263">
        <v>1401.2</v>
      </c>
      <c r="L3263">
        <v>91.08</v>
      </c>
      <c r="M3263">
        <v>63.05</v>
      </c>
      <c r="N3263">
        <v>700.6</v>
      </c>
      <c r="O3263">
        <v>2101.8000000000002</v>
      </c>
      <c r="P3263">
        <v>84.07</v>
      </c>
      <c r="Q3263">
        <v>91.08</v>
      </c>
      <c r="R3263">
        <v>-56.05</v>
      </c>
      <c r="S3263">
        <v>-49.04</v>
      </c>
      <c r="T3263">
        <v>174.62</v>
      </c>
      <c r="U3263">
        <v>9.42</v>
      </c>
      <c r="V3263">
        <v>-22.61</v>
      </c>
      <c r="W3263">
        <v>59.43</v>
      </c>
      <c r="X3263">
        <v>62.27</v>
      </c>
      <c r="Y3263">
        <v>58.96</v>
      </c>
      <c r="Z3263">
        <v>63.41</v>
      </c>
      <c r="AA3263">
        <v>-9.34</v>
      </c>
      <c r="AB3263">
        <v>4.68</v>
      </c>
      <c r="AC3263">
        <v>66.48</v>
      </c>
      <c r="AD3263">
        <v>74.760000000000005</v>
      </c>
      <c r="AE3263">
        <v>51.78</v>
      </c>
      <c r="AF3263">
        <v>11330.26</v>
      </c>
      <c r="AG3263">
        <v>6</v>
      </c>
      <c r="AI3263">
        <v>43</v>
      </c>
      <c r="AK3263">
        <v>41</v>
      </c>
    </row>
    <row r="3264" spans="1:37" hidden="1" x14ac:dyDescent="0.25">
      <c r="A3264" t="s">
        <v>9212</v>
      </c>
      <c r="B3264" t="s">
        <v>9213</v>
      </c>
      <c r="C3264" t="s">
        <v>279</v>
      </c>
      <c r="D3264">
        <v>52.32</v>
      </c>
      <c r="E3264">
        <v>5.22</v>
      </c>
      <c r="F3264" t="s">
        <v>10127</v>
      </c>
      <c r="G3264" t="s">
        <v>10127</v>
      </c>
      <c r="H3264">
        <v>100</v>
      </c>
      <c r="I3264">
        <v>5.9</v>
      </c>
      <c r="J3264">
        <v>589.86</v>
      </c>
      <c r="K3264">
        <v>117.97</v>
      </c>
      <c r="L3264">
        <v>7.67</v>
      </c>
      <c r="M3264">
        <v>5.31</v>
      </c>
      <c r="N3264">
        <v>58.99</v>
      </c>
      <c r="O3264">
        <v>176.96</v>
      </c>
      <c r="P3264">
        <v>7.08</v>
      </c>
      <c r="Q3264">
        <v>7.67</v>
      </c>
      <c r="R3264">
        <v>-4.72</v>
      </c>
      <c r="S3264">
        <v>-4.13</v>
      </c>
      <c r="T3264">
        <v>81.760000000000005</v>
      </c>
      <c r="U3264">
        <v>7.75</v>
      </c>
      <c r="V3264">
        <v>-11.09</v>
      </c>
      <c r="W3264">
        <v>5.1100000000000003</v>
      </c>
      <c r="X3264">
        <v>5.13</v>
      </c>
      <c r="Y3264">
        <v>5.09</v>
      </c>
      <c r="Z3264">
        <v>5.25</v>
      </c>
      <c r="AA3264">
        <v>-2.57</v>
      </c>
      <c r="AB3264">
        <v>2.09</v>
      </c>
      <c r="AC3264">
        <v>59.15</v>
      </c>
      <c r="AD3264">
        <v>67.349999999999994</v>
      </c>
      <c r="AE3264">
        <v>0.67</v>
      </c>
      <c r="AF3264">
        <v>33235</v>
      </c>
      <c r="AG3264">
        <v>3</v>
      </c>
      <c r="AI3264">
        <v>42</v>
      </c>
      <c r="AK3264">
        <v>40</v>
      </c>
    </row>
    <row r="3265" spans="1:37" hidden="1" x14ac:dyDescent="0.25">
      <c r="A3265" t="s">
        <v>9775</v>
      </c>
      <c r="B3265" t="s">
        <v>9776</v>
      </c>
      <c r="C3265" t="s">
        <v>3891</v>
      </c>
      <c r="D3265">
        <v>52.32</v>
      </c>
      <c r="E3265">
        <v>0.64</v>
      </c>
      <c r="F3265" t="s">
        <v>10127</v>
      </c>
      <c r="G3265" t="s">
        <v>10127</v>
      </c>
      <c r="H3265">
        <v>100</v>
      </c>
      <c r="I3265">
        <v>0.72</v>
      </c>
      <c r="J3265">
        <v>72.319999999999993</v>
      </c>
      <c r="K3265">
        <v>14.46</v>
      </c>
      <c r="L3265">
        <v>0.94</v>
      </c>
      <c r="M3265">
        <v>0.65</v>
      </c>
      <c r="N3265">
        <v>7.23</v>
      </c>
      <c r="O3265">
        <v>21.7</v>
      </c>
      <c r="P3265">
        <v>0.87</v>
      </c>
      <c r="Q3265">
        <v>0.94</v>
      </c>
      <c r="R3265">
        <v>-0.57999999999999996</v>
      </c>
      <c r="S3265">
        <v>-0.51</v>
      </c>
      <c r="T3265">
        <v>-0.19</v>
      </c>
      <c r="U3265">
        <v>16.32</v>
      </c>
      <c r="V3265">
        <v>-5.39</v>
      </c>
      <c r="W3265">
        <v>0.64</v>
      </c>
      <c r="X3265">
        <v>0.68</v>
      </c>
      <c r="Y3265">
        <v>0.64</v>
      </c>
      <c r="Z3265">
        <v>0.67</v>
      </c>
      <c r="AA3265">
        <v>4.3499999999999996</v>
      </c>
      <c r="AB3265">
        <v>-0.28999999999999998</v>
      </c>
      <c r="AC3265">
        <v>57.78</v>
      </c>
      <c r="AD3265">
        <v>60</v>
      </c>
      <c r="AE3265">
        <v>0.7</v>
      </c>
      <c r="AF3265">
        <v>3759193</v>
      </c>
      <c r="AG3265">
        <v>94</v>
      </c>
      <c r="AH3265">
        <v>2.83</v>
      </c>
    </row>
    <row r="3266" spans="1:37" hidden="1" x14ac:dyDescent="0.25">
      <c r="A3266" t="s">
        <v>4072</v>
      </c>
      <c r="B3266" t="s">
        <v>4073</v>
      </c>
      <c r="C3266" t="s">
        <v>373</v>
      </c>
      <c r="D3266">
        <v>52.26</v>
      </c>
      <c r="E3266">
        <v>153</v>
      </c>
      <c r="F3266" t="s">
        <v>10127</v>
      </c>
      <c r="G3266" t="s">
        <v>10127</v>
      </c>
      <c r="H3266">
        <v>100</v>
      </c>
      <c r="I3266">
        <v>172.89</v>
      </c>
      <c r="J3266">
        <v>17289</v>
      </c>
      <c r="K3266">
        <v>3457.8</v>
      </c>
      <c r="L3266">
        <v>224.76</v>
      </c>
      <c r="M3266">
        <v>155.6</v>
      </c>
      <c r="N3266">
        <v>1728.9</v>
      </c>
      <c r="O3266">
        <v>5186.7</v>
      </c>
      <c r="P3266">
        <v>207.47</v>
      </c>
      <c r="Q3266">
        <v>224.76</v>
      </c>
      <c r="R3266">
        <v>-138.31</v>
      </c>
      <c r="S3266">
        <v>-121.02</v>
      </c>
      <c r="T3266">
        <v>-4.05</v>
      </c>
      <c r="U3266">
        <v>42.13</v>
      </c>
      <c r="V3266">
        <v>7.82</v>
      </c>
      <c r="W3266">
        <v>158.63</v>
      </c>
      <c r="X3266">
        <v>157.41999999999999</v>
      </c>
      <c r="Y3266">
        <v>157.43</v>
      </c>
      <c r="Z3266">
        <v>155.41999999999999</v>
      </c>
      <c r="AA3266">
        <v>22.62</v>
      </c>
      <c r="AB3266">
        <v>-4.96</v>
      </c>
      <c r="AC3266">
        <v>27.69</v>
      </c>
      <c r="AD3266">
        <v>25.75</v>
      </c>
      <c r="AE3266">
        <v>174.09</v>
      </c>
      <c r="AF3266">
        <v>1184.0899999999999</v>
      </c>
      <c r="AG3266">
        <v>0</v>
      </c>
      <c r="AI3266">
        <v>27</v>
      </c>
      <c r="AJ3266">
        <v>97</v>
      </c>
      <c r="AK3266">
        <v>69</v>
      </c>
    </row>
    <row r="3267" spans="1:37" hidden="1" x14ac:dyDescent="0.25">
      <c r="A3267" t="s">
        <v>5054</v>
      </c>
      <c r="B3267" t="s">
        <v>5055</v>
      </c>
      <c r="C3267" t="s">
        <v>24</v>
      </c>
      <c r="D3267">
        <v>52.25</v>
      </c>
      <c r="E3267">
        <v>110.58</v>
      </c>
      <c r="F3267" t="s">
        <v>10127</v>
      </c>
      <c r="G3267" t="s">
        <v>10127</v>
      </c>
      <c r="H3267">
        <v>100</v>
      </c>
      <c r="I3267">
        <v>124.96</v>
      </c>
      <c r="J3267">
        <v>12495.54</v>
      </c>
      <c r="K3267">
        <v>2499.11</v>
      </c>
      <c r="L3267">
        <v>162.44</v>
      </c>
      <c r="M3267">
        <v>112.46</v>
      </c>
      <c r="N3267">
        <v>1249.55</v>
      </c>
      <c r="O3267">
        <v>3748.66</v>
      </c>
      <c r="P3267">
        <v>149.94999999999999</v>
      </c>
      <c r="Q3267">
        <v>162.44</v>
      </c>
      <c r="R3267">
        <v>-99.96</v>
      </c>
      <c r="S3267">
        <v>-87.47</v>
      </c>
      <c r="T3267">
        <v>7.34</v>
      </c>
      <c r="U3267">
        <v>0.68</v>
      </c>
      <c r="V3267">
        <v>-9.18</v>
      </c>
      <c r="W3267">
        <v>108.22</v>
      </c>
      <c r="X3267">
        <v>98</v>
      </c>
      <c r="Y3267">
        <v>107.4</v>
      </c>
      <c r="Z3267">
        <v>95.38</v>
      </c>
      <c r="AA3267">
        <v>-4.5</v>
      </c>
      <c r="AB3267">
        <v>7.86</v>
      </c>
      <c r="AC3267">
        <v>80.61</v>
      </c>
      <c r="AD3267">
        <v>59.97</v>
      </c>
      <c r="AE3267">
        <v>93.69</v>
      </c>
      <c r="AF3267">
        <v>8803.52</v>
      </c>
      <c r="AG3267">
        <v>43</v>
      </c>
      <c r="AI3267">
        <v>44</v>
      </c>
      <c r="AK3267">
        <v>93</v>
      </c>
    </row>
    <row r="3268" spans="1:37" hidden="1" x14ac:dyDescent="0.25">
      <c r="A3268" t="s">
        <v>5170</v>
      </c>
      <c r="B3268" t="s">
        <v>5171</v>
      </c>
      <c r="D3268">
        <v>52.23</v>
      </c>
      <c r="E3268">
        <v>112.43</v>
      </c>
      <c r="F3268" t="s">
        <v>10127</v>
      </c>
      <c r="G3268" t="s">
        <v>10127</v>
      </c>
      <c r="H3268">
        <v>100</v>
      </c>
      <c r="I3268">
        <v>127.05</v>
      </c>
      <c r="J3268">
        <v>12704.59</v>
      </c>
      <c r="K3268">
        <v>2540.92</v>
      </c>
      <c r="L3268">
        <v>165.16</v>
      </c>
      <c r="M3268">
        <v>114.34</v>
      </c>
      <c r="N3268">
        <v>1270.46</v>
      </c>
      <c r="O3268">
        <v>3811.38</v>
      </c>
      <c r="P3268">
        <v>152.46</v>
      </c>
      <c r="Q3268">
        <v>165.16</v>
      </c>
      <c r="R3268">
        <v>-101.64</v>
      </c>
      <c r="S3268">
        <v>-88.93</v>
      </c>
      <c r="T3268">
        <v>34.82</v>
      </c>
      <c r="U3268">
        <v>9.1999999999999993</v>
      </c>
      <c r="V3268">
        <v>-18.71</v>
      </c>
      <c r="W3268">
        <v>105.93</v>
      </c>
      <c r="X3268">
        <v>92.43</v>
      </c>
      <c r="Y3268">
        <v>105.09</v>
      </c>
      <c r="Z3268">
        <v>96.67</v>
      </c>
      <c r="AA3268">
        <v>-6.8</v>
      </c>
      <c r="AB3268">
        <v>11.56</v>
      </c>
      <c r="AC3268">
        <v>90.65</v>
      </c>
      <c r="AD3268">
        <v>71.959999999999994</v>
      </c>
      <c r="AE3268">
        <v>101.29</v>
      </c>
      <c r="AF3268">
        <v>12992.26</v>
      </c>
      <c r="AG3268">
        <v>59</v>
      </c>
      <c r="AI3268">
        <v>52</v>
      </c>
      <c r="AK3268">
        <v>51</v>
      </c>
    </row>
    <row r="3269" spans="1:37" hidden="1" x14ac:dyDescent="0.25">
      <c r="A3269" t="s">
        <v>5612</v>
      </c>
      <c r="B3269" t="s">
        <v>5613</v>
      </c>
      <c r="D3269">
        <v>52.19</v>
      </c>
      <c r="E3269">
        <v>73.819999999999993</v>
      </c>
      <c r="F3269" t="s">
        <v>10127</v>
      </c>
      <c r="G3269" t="s">
        <v>10127</v>
      </c>
      <c r="H3269">
        <v>100</v>
      </c>
      <c r="I3269">
        <v>83.42</v>
      </c>
      <c r="J3269">
        <v>8341.66</v>
      </c>
      <c r="K3269">
        <v>1668.33</v>
      </c>
      <c r="L3269">
        <v>108.44</v>
      </c>
      <c r="M3269">
        <v>75.069999999999993</v>
      </c>
      <c r="N3269">
        <v>834.17</v>
      </c>
      <c r="O3269">
        <v>2502.5</v>
      </c>
      <c r="P3269">
        <v>100.1</v>
      </c>
      <c r="Q3269">
        <v>108.44</v>
      </c>
      <c r="R3269">
        <v>-66.73</v>
      </c>
      <c r="S3269">
        <v>-58.39</v>
      </c>
      <c r="T3269">
        <v>23.83</v>
      </c>
      <c r="U3269">
        <v>2.57</v>
      </c>
      <c r="V3269">
        <v>-2.69</v>
      </c>
      <c r="W3269">
        <v>73.17</v>
      </c>
      <c r="X3269">
        <v>73.180000000000007</v>
      </c>
      <c r="Y3269">
        <v>73.38</v>
      </c>
      <c r="Z3269">
        <v>72.67</v>
      </c>
      <c r="AA3269">
        <v>-0.13</v>
      </c>
      <c r="AB3269">
        <v>1.44</v>
      </c>
      <c r="AC3269">
        <v>36.57</v>
      </c>
      <c r="AD3269">
        <v>40.200000000000003</v>
      </c>
      <c r="AE3269">
        <v>78.28</v>
      </c>
      <c r="AF3269">
        <v>1989.39</v>
      </c>
      <c r="AG3269">
        <v>52</v>
      </c>
      <c r="AI3269">
        <v>1</v>
      </c>
      <c r="AJ3269">
        <v>98</v>
      </c>
      <c r="AK3269">
        <v>70</v>
      </c>
    </row>
    <row r="3270" spans="1:37" hidden="1" x14ac:dyDescent="0.25">
      <c r="A3270" t="s">
        <v>9464</v>
      </c>
      <c r="B3270" t="s">
        <v>9465</v>
      </c>
      <c r="C3270" t="s">
        <v>806</v>
      </c>
      <c r="D3270">
        <v>52.16</v>
      </c>
      <c r="E3270">
        <v>2.88</v>
      </c>
      <c r="F3270" t="s">
        <v>10127</v>
      </c>
      <c r="G3270" t="s">
        <v>10127</v>
      </c>
      <c r="H3270">
        <v>100</v>
      </c>
      <c r="I3270">
        <v>3.25</v>
      </c>
      <c r="J3270">
        <v>325.44</v>
      </c>
      <c r="K3270">
        <v>65.09</v>
      </c>
      <c r="L3270">
        <v>4.2300000000000004</v>
      </c>
      <c r="M3270">
        <v>2.93</v>
      </c>
      <c r="N3270">
        <v>32.54</v>
      </c>
      <c r="O3270">
        <v>97.63</v>
      </c>
      <c r="P3270">
        <v>3.91</v>
      </c>
      <c r="Q3270">
        <v>4.2300000000000004</v>
      </c>
      <c r="R3270">
        <v>-2.6</v>
      </c>
      <c r="S3270">
        <v>-2.2799999999999998</v>
      </c>
      <c r="T3270">
        <v>158.07</v>
      </c>
      <c r="U3270">
        <v>26.37</v>
      </c>
      <c r="V3270">
        <v>-20.5</v>
      </c>
      <c r="W3270">
        <v>3.09</v>
      </c>
      <c r="X3270">
        <v>3.16</v>
      </c>
      <c r="Y3270">
        <v>3.19</v>
      </c>
      <c r="Z3270">
        <v>3.13</v>
      </c>
      <c r="AA3270">
        <v>-2.4</v>
      </c>
      <c r="AB3270">
        <v>-9</v>
      </c>
      <c r="AC3270">
        <v>21.54</v>
      </c>
      <c r="AD3270">
        <v>4.62</v>
      </c>
      <c r="AE3270">
        <v>3.11</v>
      </c>
      <c r="AF3270">
        <v>66379.429999999993</v>
      </c>
      <c r="AG3270">
        <v>10</v>
      </c>
      <c r="AI3270">
        <v>34</v>
      </c>
      <c r="AK3270">
        <v>27</v>
      </c>
    </row>
    <row r="3271" spans="1:37" hidden="1" x14ac:dyDescent="0.25">
      <c r="A3271" t="s">
        <v>9091</v>
      </c>
      <c r="B3271" t="s">
        <v>9092</v>
      </c>
      <c r="C3271" t="s">
        <v>238</v>
      </c>
      <c r="D3271">
        <v>52.11</v>
      </c>
      <c r="E3271">
        <v>6.46</v>
      </c>
      <c r="F3271" t="s">
        <v>10127</v>
      </c>
      <c r="G3271" t="s">
        <v>10127</v>
      </c>
      <c r="H3271">
        <v>100</v>
      </c>
      <c r="I3271">
        <v>7.3</v>
      </c>
      <c r="J3271">
        <v>729.98</v>
      </c>
      <c r="K3271">
        <v>146</v>
      </c>
      <c r="L3271">
        <v>9.49</v>
      </c>
      <c r="M3271">
        <v>6.57</v>
      </c>
      <c r="N3271">
        <v>73</v>
      </c>
      <c r="O3271">
        <v>218.99</v>
      </c>
      <c r="P3271">
        <v>8.76</v>
      </c>
      <c r="Q3271">
        <v>9.49</v>
      </c>
      <c r="R3271">
        <v>-5.84</v>
      </c>
      <c r="S3271">
        <v>-5.1100000000000003</v>
      </c>
      <c r="T3271">
        <v>-0.53</v>
      </c>
      <c r="U3271">
        <v>2.71</v>
      </c>
      <c r="V3271">
        <v>-9.9600000000000009</v>
      </c>
      <c r="W3271">
        <v>6.35</v>
      </c>
      <c r="X3271">
        <v>6.28</v>
      </c>
      <c r="Y3271">
        <v>6.33</v>
      </c>
      <c r="Z3271">
        <v>6.33</v>
      </c>
      <c r="AA3271">
        <v>-4.04</v>
      </c>
      <c r="AB3271">
        <v>3.39</v>
      </c>
      <c r="AC3271">
        <v>76.92</v>
      </c>
      <c r="AD3271">
        <v>73.849999999999994</v>
      </c>
      <c r="AE3271">
        <v>5.77</v>
      </c>
      <c r="AF3271">
        <v>367520.22</v>
      </c>
      <c r="AG3271">
        <v>48</v>
      </c>
      <c r="AI3271">
        <v>54</v>
      </c>
      <c r="AK3271">
        <v>85</v>
      </c>
    </row>
    <row r="3272" spans="1:37" hidden="1" x14ac:dyDescent="0.25">
      <c r="A3272" t="s">
        <v>4202</v>
      </c>
      <c r="B3272" t="s">
        <v>4203</v>
      </c>
      <c r="C3272" t="s">
        <v>373</v>
      </c>
      <c r="D3272">
        <v>52.09</v>
      </c>
      <c r="E3272">
        <v>172.6</v>
      </c>
      <c r="F3272" t="s">
        <v>10127</v>
      </c>
      <c r="G3272" t="s">
        <v>10127</v>
      </c>
      <c r="H3272">
        <v>100</v>
      </c>
      <c r="I3272">
        <v>195.04</v>
      </c>
      <c r="J3272">
        <v>19503.8</v>
      </c>
      <c r="K3272">
        <v>3900.76</v>
      </c>
      <c r="L3272">
        <v>253.55</v>
      </c>
      <c r="M3272">
        <v>175.53</v>
      </c>
      <c r="N3272">
        <v>1950.38</v>
      </c>
      <c r="O3272">
        <v>5851.14</v>
      </c>
      <c r="P3272">
        <v>234.05</v>
      </c>
      <c r="Q3272">
        <v>253.55</v>
      </c>
      <c r="R3272">
        <v>-156.03</v>
      </c>
      <c r="S3272">
        <v>-136.53</v>
      </c>
      <c r="T3272">
        <v>-192.91</v>
      </c>
      <c r="U3272">
        <v>29.01</v>
      </c>
      <c r="V3272">
        <v>-4.4400000000000004</v>
      </c>
      <c r="W3272">
        <v>161.49</v>
      </c>
      <c r="X3272">
        <v>148.47999999999999</v>
      </c>
      <c r="Y3272">
        <v>159.19999999999999</v>
      </c>
      <c r="Z3272">
        <v>147.47</v>
      </c>
      <c r="AA3272">
        <v>9.7899999999999991</v>
      </c>
      <c r="AB3272">
        <v>9.3699999999999992</v>
      </c>
      <c r="AC3272">
        <v>87.96</v>
      </c>
      <c r="AD3272">
        <v>98.47</v>
      </c>
      <c r="AE3272">
        <v>209.16</v>
      </c>
      <c r="AF3272">
        <v>521.65</v>
      </c>
      <c r="AG3272">
        <v>26</v>
      </c>
    </row>
    <row r="3273" spans="1:37" hidden="1" x14ac:dyDescent="0.25">
      <c r="A3273" t="s">
        <v>4030</v>
      </c>
      <c r="B3273" t="s">
        <v>4031</v>
      </c>
      <c r="C3273" t="s">
        <v>7</v>
      </c>
      <c r="D3273">
        <v>51.92</v>
      </c>
      <c r="E3273">
        <v>236.3</v>
      </c>
      <c r="F3273" t="s">
        <v>10127</v>
      </c>
      <c r="G3273" t="s">
        <v>10127</v>
      </c>
      <c r="H3273">
        <v>100</v>
      </c>
      <c r="I3273">
        <v>267.02</v>
      </c>
      <c r="J3273">
        <v>26701.9</v>
      </c>
      <c r="K3273">
        <v>5340.38</v>
      </c>
      <c r="L3273">
        <v>347.12</v>
      </c>
      <c r="M3273">
        <v>240.32</v>
      </c>
      <c r="N3273">
        <v>2670.19</v>
      </c>
      <c r="O3273">
        <v>8010.57</v>
      </c>
      <c r="P3273">
        <v>320.42</v>
      </c>
      <c r="Q3273">
        <v>347.12</v>
      </c>
      <c r="R3273">
        <v>-213.62</v>
      </c>
      <c r="S3273">
        <v>-186.91</v>
      </c>
      <c r="T3273">
        <v>136.63</v>
      </c>
      <c r="U3273">
        <v>148.4</v>
      </c>
      <c r="V3273">
        <v>1.92</v>
      </c>
      <c r="W3273">
        <v>233</v>
      </c>
      <c r="X3273">
        <v>160.62</v>
      </c>
      <c r="Y3273">
        <v>238.16</v>
      </c>
      <c r="Z3273">
        <v>138.37</v>
      </c>
      <c r="AA3273">
        <v>44.53</v>
      </c>
      <c r="AB3273">
        <v>14.03</v>
      </c>
      <c r="AC3273">
        <v>83.97</v>
      </c>
      <c r="AD3273">
        <v>73.8</v>
      </c>
      <c r="AE3273">
        <v>250.74</v>
      </c>
      <c r="AF3273">
        <v>2162.83</v>
      </c>
    </row>
    <row r="3274" spans="1:37" hidden="1" x14ac:dyDescent="0.25">
      <c r="A3274" t="s">
        <v>1695</v>
      </c>
      <c r="B3274" t="s">
        <v>1696</v>
      </c>
      <c r="C3274" t="s">
        <v>7</v>
      </c>
      <c r="D3274">
        <v>51.86</v>
      </c>
      <c r="E3274">
        <v>778.65</v>
      </c>
      <c r="F3274" t="s">
        <v>10127</v>
      </c>
      <c r="G3274" t="s">
        <v>10127</v>
      </c>
      <c r="H3274">
        <v>100</v>
      </c>
      <c r="I3274">
        <v>879.87</v>
      </c>
      <c r="J3274">
        <v>87987.45</v>
      </c>
      <c r="K3274">
        <v>17597.490000000002</v>
      </c>
      <c r="L3274">
        <v>1143.8399999999999</v>
      </c>
      <c r="M3274">
        <v>791.89</v>
      </c>
      <c r="N3274">
        <v>8798.74</v>
      </c>
      <c r="O3274">
        <v>26396.240000000002</v>
      </c>
      <c r="P3274">
        <v>1055.8499999999999</v>
      </c>
      <c r="Q3274">
        <v>1143.8399999999999</v>
      </c>
      <c r="R3274">
        <v>-703.9</v>
      </c>
      <c r="S3274">
        <v>-615.91</v>
      </c>
      <c r="T3274">
        <v>20.100000000000001</v>
      </c>
      <c r="U3274">
        <v>11.05</v>
      </c>
      <c r="V3274">
        <v>-1.91</v>
      </c>
      <c r="W3274">
        <v>742.66</v>
      </c>
      <c r="X3274">
        <v>715.91</v>
      </c>
      <c r="Y3274">
        <v>739.08</v>
      </c>
      <c r="Z3274">
        <v>726.68</v>
      </c>
      <c r="AA3274">
        <v>4.17</v>
      </c>
      <c r="AB3274">
        <v>6.18</v>
      </c>
      <c r="AC3274">
        <v>81.78</v>
      </c>
      <c r="AD3274">
        <v>85.34</v>
      </c>
      <c r="AE3274">
        <v>652.5</v>
      </c>
      <c r="AF3274">
        <v>525.83000000000004</v>
      </c>
      <c r="AG3274">
        <v>3</v>
      </c>
      <c r="AI3274">
        <v>56</v>
      </c>
      <c r="AJ3274">
        <v>67</v>
      </c>
      <c r="AK3274">
        <v>68</v>
      </c>
    </row>
    <row r="3275" spans="1:37" hidden="1" x14ac:dyDescent="0.25">
      <c r="A3275" t="s">
        <v>7015</v>
      </c>
      <c r="B3275" t="s">
        <v>7016</v>
      </c>
      <c r="D3275">
        <v>51.83</v>
      </c>
      <c r="E3275">
        <v>35.090000000000003</v>
      </c>
      <c r="F3275" t="s">
        <v>10127</v>
      </c>
      <c r="G3275" t="s">
        <v>10127</v>
      </c>
      <c r="H3275">
        <v>100</v>
      </c>
      <c r="I3275">
        <v>39.65</v>
      </c>
      <c r="J3275">
        <v>3965.17</v>
      </c>
      <c r="K3275">
        <v>793.03</v>
      </c>
      <c r="L3275">
        <v>51.55</v>
      </c>
      <c r="M3275">
        <v>35.69</v>
      </c>
      <c r="N3275">
        <v>396.52</v>
      </c>
      <c r="O3275">
        <v>1189.55</v>
      </c>
      <c r="P3275">
        <v>47.58</v>
      </c>
      <c r="Q3275">
        <v>51.55</v>
      </c>
      <c r="R3275">
        <v>-31.72</v>
      </c>
      <c r="S3275">
        <v>-27.76</v>
      </c>
      <c r="T3275">
        <v>-32.6</v>
      </c>
      <c r="U3275">
        <v>2.15</v>
      </c>
      <c r="V3275">
        <v>-11.83</v>
      </c>
      <c r="W3275">
        <v>34.43</v>
      </c>
      <c r="X3275">
        <v>35.380000000000003</v>
      </c>
      <c r="Y3275">
        <v>34.450000000000003</v>
      </c>
      <c r="Z3275">
        <v>37.14</v>
      </c>
      <c r="AA3275">
        <v>-5.35</v>
      </c>
      <c r="AB3275">
        <v>0.56000000000000005</v>
      </c>
      <c r="AC3275">
        <v>57.89</v>
      </c>
      <c r="AD3275">
        <v>66.83</v>
      </c>
      <c r="AE3275">
        <v>39.39</v>
      </c>
      <c r="AF3275">
        <v>1641.22</v>
      </c>
      <c r="AG3275">
        <v>2</v>
      </c>
      <c r="AI3275">
        <v>29</v>
      </c>
      <c r="AK3275">
        <v>19</v>
      </c>
    </row>
    <row r="3276" spans="1:37" hidden="1" x14ac:dyDescent="0.25">
      <c r="A3276" t="s">
        <v>6737</v>
      </c>
      <c r="B3276" t="s">
        <v>6738</v>
      </c>
      <c r="D3276">
        <v>51.68</v>
      </c>
      <c r="E3276">
        <v>53.9</v>
      </c>
      <c r="F3276" t="s">
        <v>10127</v>
      </c>
      <c r="G3276" t="s">
        <v>10127</v>
      </c>
      <c r="H3276">
        <v>100</v>
      </c>
      <c r="I3276">
        <v>60.91</v>
      </c>
      <c r="J3276">
        <v>6090.7</v>
      </c>
      <c r="K3276">
        <v>1218.1400000000001</v>
      </c>
      <c r="L3276">
        <v>79.180000000000007</v>
      </c>
      <c r="M3276">
        <v>54.82</v>
      </c>
      <c r="N3276">
        <v>609.07000000000005</v>
      </c>
      <c r="O3276">
        <v>1827.21</v>
      </c>
      <c r="P3276">
        <v>73.09</v>
      </c>
      <c r="Q3276">
        <v>79.180000000000007</v>
      </c>
      <c r="R3276">
        <v>-48.73</v>
      </c>
      <c r="S3276">
        <v>-42.63</v>
      </c>
      <c r="T3276">
        <v>-14.72</v>
      </c>
      <c r="U3276">
        <v>53.6</v>
      </c>
      <c r="V3276">
        <v>-2.44</v>
      </c>
      <c r="W3276">
        <v>52.89</v>
      </c>
      <c r="X3276">
        <v>40.75</v>
      </c>
      <c r="Y3276">
        <v>53.17</v>
      </c>
      <c r="Z3276">
        <v>38.909999999999997</v>
      </c>
      <c r="AA3276">
        <v>19.329999999999998</v>
      </c>
      <c r="AB3276">
        <v>8.7200000000000006</v>
      </c>
      <c r="AC3276">
        <v>93.13</v>
      </c>
      <c r="AD3276">
        <v>80</v>
      </c>
      <c r="AE3276">
        <v>16.39</v>
      </c>
      <c r="AF3276">
        <v>263.3</v>
      </c>
      <c r="AG3276">
        <v>13</v>
      </c>
    </row>
    <row r="3277" spans="1:37" hidden="1" x14ac:dyDescent="0.25">
      <c r="A3277" t="s">
        <v>9881</v>
      </c>
      <c r="B3277" t="s">
        <v>9882</v>
      </c>
      <c r="C3277" t="s">
        <v>394</v>
      </c>
      <c r="D3277">
        <v>51.67</v>
      </c>
      <c r="E3277">
        <v>197.2</v>
      </c>
      <c r="F3277" t="s">
        <v>10127</v>
      </c>
      <c r="G3277" t="s">
        <v>10127</v>
      </c>
      <c r="H3277">
        <v>100</v>
      </c>
      <c r="I3277">
        <v>222.84</v>
      </c>
      <c r="J3277">
        <v>22283.599999999999</v>
      </c>
      <c r="K3277">
        <v>4456.72</v>
      </c>
      <c r="L3277">
        <v>289.69</v>
      </c>
      <c r="M3277">
        <v>200.55</v>
      </c>
      <c r="N3277">
        <v>2228.36</v>
      </c>
      <c r="O3277">
        <v>6685.08</v>
      </c>
      <c r="P3277">
        <v>267.39999999999998</v>
      </c>
      <c r="Q3277">
        <v>289.69</v>
      </c>
      <c r="R3277">
        <v>-178.27</v>
      </c>
      <c r="S3277">
        <v>-155.99</v>
      </c>
      <c r="T3277">
        <v>50.66</v>
      </c>
      <c r="W3277">
        <v>184.56</v>
      </c>
      <c r="Y3277">
        <v>187.38</v>
      </c>
      <c r="AC3277">
        <v>86.21</v>
      </c>
      <c r="AD3277">
        <v>81.040000000000006</v>
      </c>
      <c r="AE3277">
        <v>153.61000000000001</v>
      </c>
      <c r="AG3277">
        <v>11</v>
      </c>
      <c r="AI3277">
        <v>59</v>
      </c>
      <c r="AK3277">
        <v>49</v>
      </c>
    </row>
    <row r="3278" spans="1:37" hidden="1" x14ac:dyDescent="0.25">
      <c r="A3278" t="s">
        <v>7322</v>
      </c>
      <c r="B3278" t="s">
        <v>7323</v>
      </c>
      <c r="C3278" t="s">
        <v>419</v>
      </c>
      <c r="D3278">
        <v>51.61</v>
      </c>
      <c r="E3278">
        <v>27</v>
      </c>
      <c r="F3278" t="s">
        <v>10127</v>
      </c>
      <c r="G3278" t="s">
        <v>10127</v>
      </c>
      <c r="H3278">
        <v>100</v>
      </c>
      <c r="I3278">
        <v>30.51</v>
      </c>
      <c r="J3278">
        <v>3051</v>
      </c>
      <c r="K3278">
        <v>610.20000000000005</v>
      </c>
      <c r="L3278">
        <v>39.659999999999997</v>
      </c>
      <c r="M3278">
        <v>27.46</v>
      </c>
      <c r="N3278">
        <v>305.10000000000002</v>
      </c>
      <c r="O3278">
        <v>915.3</v>
      </c>
      <c r="P3278">
        <v>36.61</v>
      </c>
      <c r="Q3278">
        <v>39.659999999999997</v>
      </c>
      <c r="R3278">
        <v>-24.41</v>
      </c>
      <c r="S3278">
        <v>-21.36</v>
      </c>
      <c r="T3278">
        <v>-8.17</v>
      </c>
      <c r="U3278">
        <v>25.44</v>
      </c>
      <c r="V3278">
        <v>0.13</v>
      </c>
      <c r="W3278">
        <v>27.19</v>
      </c>
      <c r="X3278">
        <v>28.74</v>
      </c>
      <c r="Y3278">
        <v>26.98</v>
      </c>
      <c r="Z3278">
        <v>28.46</v>
      </c>
      <c r="AA3278">
        <v>11.36</v>
      </c>
      <c r="AB3278">
        <v>-2.59</v>
      </c>
      <c r="AC3278">
        <v>15.45</v>
      </c>
      <c r="AD3278">
        <v>24.69</v>
      </c>
      <c r="AE3278">
        <v>0.2</v>
      </c>
      <c r="AF3278">
        <v>27489.22</v>
      </c>
      <c r="AG3278">
        <v>44</v>
      </c>
      <c r="AI3278">
        <v>4</v>
      </c>
      <c r="AK3278">
        <v>3</v>
      </c>
    </row>
    <row r="3279" spans="1:37" hidden="1" x14ac:dyDescent="0.25">
      <c r="A3279" t="s">
        <v>7981</v>
      </c>
      <c r="B3279" t="s">
        <v>7982</v>
      </c>
      <c r="C3279" t="s">
        <v>246</v>
      </c>
      <c r="D3279">
        <v>51.44</v>
      </c>
      <c r="E3279">
        <v>16.420000000000002</v>
      </c>
      <c r="F3279" t="s">
        <v>10127</v>
      </c>
      <c r="G3279" t="s">
        <v>10127</v>
      </c>
      <c r="H3279">
        <v>100</v>
      </c>
      <c r="I3279">
        <v>18.55</v>
      </c>
      <c r="J3279">
        <v>1855.46</v>
      </c>
      <c r="K3279">
        <v>371.09</v>
      </c>
      <c r="L3279">
        <v>24.12</v>
      </c>
      <c r="M3279">
        <v>16.7</v>
      </c>
      <c r="N3279">
        <v>185.55</v>
      </c>
      <c r="O3279">
        <v>556.64</v>
      </c>
      <c r="P3279">
        <v>22.27</v>
      </c>
      <c r="Q3279">
        <v>24.12</v>
      </c>
      <c r="R3279">
        <v>-14.84</v>
      </c>
      <c r="S3279">
        <v>-12.99</v>
      </c>
      <c r="T3279">
        <v>16.23</v>
      </c>
      <c r="U3279">
        <v>31.28</v>
      </c>
      <c r="V3279">
        <v>-27.89</v>
      </c>
      <c r="W3279">
        <v>16.329999999999998</v>
      </c>
      <c r="X3279">
        <v>19.04</v>
      </c>
      <c r="Y3279">
        <v>16.260000000000002</v>
      </c>
      <c r="Z3279">
        <v>19.41</v>
      </c>
      <c r="AA3279">
        <v>-6.91</v>
      </c>
      <c r="AB3279">
        <v>-2.67</v>
      </c>
      <c r="AC3279">
        <v>47.4</v>
      </c>
      <c r="AD3279">
        <v>71.209999999999994</v>
      </c>
      <c r="AE3279">
        <v>17.97</v>
      </c>
      <c r="AF3279">
        <v>79675.3</v>
      </c>
      <c r="AG3279">
        <v>19</v>
      </c>
      <c r="AI3279">
        <v>4</v>
      </c>
      <c r="AJ3279">
        <v>98</v>
      </c>
      <c r="AK3279">
        <v>51</v>
      </c>
    </row>
    <row r="3280" spans="1:37" hidden="1" x14ac:dyDescent="0.25">
      <c r="A3280" t="s">
        <v>7847</v>
      </c>
      <c r="B3280" t="s">
        <v>7848</v>
      </c>
      <c r="C3280" t="s">
        <v>328</v>
      </c>
      <c r="D3280">
        <v>51.28</v>
      </c>
      <c r="E3280">
        <v>21.18</v>
      </c>
      <c r="F3280" t="s">
        <v>10127</v>
      </c>
      <c r="G3280" t="s">
        <v>10127</v>
      </c>
      <c r="H3280">
        <v>100</v>
      </c>
      <c r="I3280">
        <v>23.93</v>
      </c>
      <c r="J3280">
        <v>2393.34</v>
      </c>
      <c r="K3280">
        <v>478.67</v>
      </c>
      <c r="L3280">
        <v>31.11</v>
      </c>
      <c r="M3280">
        <v>21.54</v>
      </c>
      <c r="N3280">
        <v>239.33</v>
      </c>
      <c r="O3280">
        <v>718</v>
      </c>
      <c r="P3280">
        <v>28.72</v>
      </c>
      <c r="Q3280">
        <v>31.11</v>
      </c>
      <c r="R3280">
        <v>-19.149999999999999</v>
      </c>
      <c r="S3280">
        <v>-16.75</v>
      </c>
      <c r="T3280">
        <v>26.16</v>
      </c>
      <c r="U3280">
        <v>2.57</v>
      </c>
      <c r="V3280">
        <v>-6.71</v>
      </c>
      <c r="W3280">
        <v>20.66</v>
      </c>
      <c r="X3280">
        <v>20.78</v>
      </c>
      <c r="Y3280">
        <v>20.6</v>
      </c>
      <c r="Z3280">
        <v>20.78</v>
      </c>
      <c r="AA3280">
        <v>-2.29</v>
      </c>
      <c r="AB3280">
        <v>2.97</v>
      </c>
      <c r="AC3280">
        <v>53.81</v>
      </c>
      <c r="AD3280">
        <v>57.86</v>
      </c>
      <c r="AE3280">
        <v>22.77</v>
      </c>
      <c r="AF3280">
        <v>22496.65</v>
      </c>
      <c r="AG3280">
        <v>24</v>
      </c>
      <c r="AI3280">
        <v>66</v>
      </c>
      <c r="AK3280">
        <v>87</v>
      </c>
    </row>
    <row r="3281" spans="1:37" hidden="1" x14ac:dyDescent="0.25">
      <c r="A3281" t="s">
        <v>7040</v>
      </c>
      <c r="B3281" t="s">
        <v>7041</v>
      </c>
      <c r="C3281" t="s">
        <v>1774</v>
      </c>
      <c r="D3281">
        <v>51.07</v>
      </c>
      <c r="E3281">
        <v>38.549999999999997</v>
      </c>
      <c r="F3281" t="s">
        <v>10127</v>
      </c>
      <c r="G3281" t="s">
        <v>10127</v>
      </c>
      <c r="H3281">
        <v>100</v>
      </c>
      <c r="I3281">
        <v>43.56</v>
      </c>
      <c r="J3281">
        <v>4356.1499999999996</v>
      </c>
      <c r="K3281">
        <v>871.23</v>
      </c>
      <c r="L3281">
        <v>56.63</v>
      </c>
      <c r="M3281">
        <v>39.21</v>
      </c>
      <c r="N3281">
        <v>435.61</v>
      </c>
      <c r="O3281">
        <v>1306.8399999999999</v>
      </c>
      <c r="P3281">
        <v>52.27</v>
      </c>
      <c r="Q3281">
        <v>56.63</v>
      </c>
      <c r="R3281">
        <v>-34.85</v>
      </c>
      <c r="S3281">
        <v>-30.49</v>
      </c>
      <c r="T3281">
        <v>16.059999999999999</v>
      </c>
      <c r="U3281">
        <v>-7.0000000000000007E-2</v>
      </c>
      <c r="V3281">
        <v>-21.83</v>
      </c>
      <c r="W3281">
        <v>34.340000000000003</v>
      </c>
      <c r="X3281">
        <v>34.93</v>
      </c>
      <c r="Y3281">
        <v>33.299999999999997</v>
      </c>
      <c r="Z3281">
        <v>36.729999999999997</v>
      </c>
      <c r="AA3281">
        <v>-12.28</v>
      </c>
      <c r="AB3281">
        <v>13.96</v>
      </c>
      <c r="AC3281">
        <v>100</v>
      </c>
      <c r="AD3281">
        <v>100</v>
      </c>
      <c r="AE3281">
        <v>33.79</v>
      </c>
      <c r="AF3281">
        <v>18975</v>
      </c>
    </row>
    <row r="3282" spans="1:37" hidden="1" x14ac:dyDescent="0.25">
      <c r="A3282" t="s">
        <v>9202</v>
      </c>
      <c r="B3282" t="s">
        <v>9203</v>
      </c>
      <c r="C3282" t="s">
        <v>354</v>
      </c>
      <c r="D3282">
        <v>50.74</v>
      </c>
      <c r="E3282">
        <v>5.5</v>
      </c>
      <c r="F3282" t="s">
        <v>10127</v>
      </c>
      <c r="G3282" t="s">
        <v>10127</v>
      </c>
      <c r="H3282">
        <v>100</v>
      </c>
      <c r="I3282">
        <v>6.22</v>
      </c>
      <c r="J3282">
        <v>621.5</v>
      </c>
      <c r="K3282">
        <v>124.3</v>
      </c>
      <c r="L3282">
        <v>8.08</v>
      </c>
      <c r="M3282">
        <v>5.59</v>
      </c>
      <c r="N3282">
        <v>62.15</v>
      </c>
      <c r="O3282">
        <v>186.45</v>
      </c>
      <c r="P3282">
        <v>7.46</v>
      </c>
      <c r="Q3282">
        <v>8.08</v>
      </c>
      <c r="R3282">
        <v>-4.97</v>
      </c>
      <c r="S3282">
        <v>-4.3499999999999996</v>
      </c>
      <c r="T3282">
        <v>35.479999999999997</v>
      </c>
      <c r="U3282">
        <v>6.04</v>
      </c>
      <c r="V3282">
        <v>-8.26</v>
      </c>
      <c r="W3282">
        <v>5.26</v>
      </c>
      <c r="X3282">
        <v>5.25</v>
      </c>
      <c r="Y3282">
        <v>5.2</v>
      </c>
      <c r="Z3282">
        <v>5.24</v>
      </c>
      <c r="AA3282">
        <v>-1.63</v>
      </c>
      <c r="AB3282">
        <v>5.91</v>
      </c>
      <c r="AC3282">
        <v>61.51</v>
      </c>
      <c r="AD3282">
        <v>67.86</v>
      </c>
      <c r="AE3282">
        <v>5.72</v>
      </c>
      <c r="AF3282">
        <v>73818.429999999993</v>
      </c>
      <c r="AG3282">
        <v>22</v>
      </c>
      <c r="AI3282">
        <v>17</v>
      </c>
      <c r="AK3282">
        <v>25</v>
      </c>
    </row>
    <row r="3283" spans="1:37" hidden="1" x14ac:dyDescent="0.25">
      <c r="A3283" t="s">
        <v>6043</v>
      </c>
      <c r="B3283" t="s">
        <v>6044</v>
      </c>
      <c r="D3283">
        <v>50.73</v>
      </c>
      <c r="E3283">
        <v>54.18</v>
      </c>
      <c r="F3283" t="s">
        <v>10127</v>
      </c>
      <c r="G3283" t="s">
        <v>10127</v>
      </c>
      <c r="H3283">
        <v>100</v>
      </c>
      <c r="I3283">
        <v>61.22</v>
      </c>
      <c r="J3283">
        <v>6122.34</v>
      </c>
      <c r="K3283">
        <v>1224.47</v>
      </c>
      <c r="L3283">
        <v>79.59</v>
      </c>
      <c r="M3283">
        <v>55.1</v>
      </c>
      <c r="N3283">
        <v>612.23</v>
      </c>
      <c r="O3283">
        <v>1836.7</v>
      </c>
      <c r="P3283">
        <v>73.47</v>
      </c>
      <c r="Q3283">
        <v>79.59</v>
      </c>
      <c r="R3283">
        <v>-48.98</v>
      </c>
      <c r="S3283">
        <v>-42.86</v>
      </c>
      <c r="T3283">
        <v>34.270000000000003</v>
      </c>
      <c r="U3283">
        <v>5.78</v>
      </c>
      <c r="V3283">
        <v>-4.1100000000000003</v>
      </c>
      <c r="W3283">
        <v>54.28</v>
      </c>
      <c r="X3283">
        <v>58.98</v>
      </c>
      <c r="Y3283">
        <v>53.67</v>
      </c>
      <c r="Z3283">
        <v>59.66</v>
      </c>
      <c r="AA3283">
        <v>0.59</v>
      </c>
      <c r="AB3283">
        <v>-2.83</v>
      </c>
      <c r="AC3283">
        <v>41.99</v>
      </c>
      <c r="AD3283">
        <v>48.87</v>
      </c>
      <c r="AE3283">
        <v>61.28</v>
      </c>
      <c r="AF3283">
        <v>3412.83</v>
      </c>
      <c r="AG3283">
        <v>59</v>
      </c>
      <c r="AI3283">
        <v>88</v>
      </c>
      <c r="AK3283">
        <v>84</v>
      </c>
    </row>
    <row r="3284" spans="1:37" hidden="1" x14ac:dyDescent="0.25">
      <c r="A3284" t="s">
        <v>7551</v>
      </c>
      <c r="B3284" t="s">
        <v>7552</v>
      </c>
      <c r="C3284" t="s">
        <v>33</v>
      </c>
      <c r="D3284">
        <v>50.61</v>
      </c>
      <c r="E3284">
        <v>24.46</v>
      </c>
      <c r="F3284" t="s">
        <v>10127</v>
      </c>
      <c r="G3284" t="s">
        <v>10127</v>
      </c>
      <c r="H3284">
        <v>100</v>
      </c>
      <c r="I3284">
        <v>27.64</v>
      </c>
      <c r="J3284">
        <v>2763.98</v>
      </c>
      <c r="K3284">
        <v>552.79999999999995</v>
      </c>
      <c r="L3284">
        <v>35.93</v>
      </c>
      <c r="M3284">
        <v>24.88</v>
      </c>
      <c r="N3284">
        <v>276.39999999999998</v>
      </c>
      <c r="O3284">
        <v>829.19</v>
      </c>
      <c r="P3284">
        <v>33.17</v>
      </c>
      <c r="Q3284">
        <v>35.93</v>
      </c>
      <c r="R3284">
        <v>-22.11</v>
      </c>
      <c r="S3284">
        <v>-19.350000000000001</v>
      </c>
      <c r="T3284">
        <v>34.43</v>
      </c>
      <c r="U3284">
        <v>16.91</v>
      </c>
      <c r="V3284">
        <v>-2.0699999999999998</v>
      </c>
      <c r="W3284">
        <v>23.92</v>
      </c>
      <c r="X3284">
        <v>24.83</v>
      </c>
      <c r="Y3284">
        <v>23.66</v>
      </c>
      <c r="Z3284">
        <v>24.74</v>
      </c>
      <c r="AA3284">
        <v>6.58</v>
      </c>
      <c r="AB3284">
        <v>1.38</v>
      </c>
      <c r="AC3284">
        <v>74.91</v>
      </c>
      <c r="AD3284">
        <v>98.67</v>
      </c>
      <c r="AE3284">
        <v>8.52</v>
      </c>
      <c r="AF3284">
        <v>1024.48</v>
      </c>
      <c r="AG3284">
        <v>6</v>
      </c>
    </row>
    <row r="3285" spans="1:37" hidden="1" x14ac:dyDescent="0.25">
      <c r="A3285" t="s">
        <v>4479</v>
      </c>
      <c r="B3285" t="s">
        <v>4480</v>
      </c>
      <c r="C3285" t="s">
        <v>262</v>
      </c>
      <c r="D3285">
        <v>50.58</v>
      </c>
      <c r="E3285">
        <v>128.4</v>
      </c>
      <c r="F3285" t="s">
        <v>10127</v>
      </c>
      <c r="G3285" t="s">
        <v>10127</v>
      </c>
      <c r="H3285">
        <v>100</v>
      </c>
      <c r="I3285">
        <v>145.09</v>
      </c>
      <c r="J3285">
        <v>14509.2</v>
      </c>
      <c r="K3285">
        <v>2901.84</v>
      </c>
      <c r="L3285">
        <v>188.62</v>
      </c>
      <c r="M3285">
        <v>130.58000000000001</v>
      </c>
      <c r="N3285">
        <v>1450.92</v>
      </c>
      <c r="O3285">
        <v>4352.76</v>
      </c>
      <c r="P3285">
        <v>174.11</v>
      </c>
      <c r="Q3285">
        <v>188.62</v>
      </c>
      <c r="R3285">
        <v>-116.07</v>
      </c>
      <c r="S3285">
        <v>-101.56</v>
      </c>
      <c r="T3285">
        <v>133.11000000000001</v>
      </c>
      <c r="U3285">
        <v>0.3</v>
      </c>
      <c r="V3285">
        <v>-5.04</v>
      </c>
      <c r="W3285">
        <v>128.21</v>
      </c>
      <c r="X3285">
        <v>130.35</v>
      </c>
      <c r="Y3285">
        <v>128.12</v>
      </c>
      <c r="Z3285">
        <v>130.63999999999999</v>
      </c>
      <c r="AA3285">
        <v>-2.44</v>
      </c>
      <c r="AB3285">
        <v>0.23</v>
      </c>
      <c r="AC3285">
        <v>63.39</v>
      </c>
      <c r="AD3285">
        <v>61.05</v>
      </c>
      <c r="AE3285">
        <v>143.13</v>
      </c>
      <c r="AF3285">
        <v>9222.74</v>
      </c>
      <c r="AG3285">
        <v>0</v>
      </c>
    </row>
    <row r="3286" spans="1:37" hidden="1" x14ac:dyDescent="0.25">
      <c r="A3286" t="s">
        <v>4200</v>
      </c>
      <c r="B3286" t="s">
        <v>4201</v>
      </c>
      <c r="C3286" t="s">
        <v>262</v>
      </c>
      <c r="D3286">
        <v>50.49</v>
      </c>
      <c r="E3286">
        <v>148.5</v>
      </c>
      <c r="F3286" t="s">
        <v>10127</v>
      </c>
      <c r="G3286" t="s">
        <v>10127</v>
      </c>
      <c r="H3286">
        <v>100</v>
      </c>
      <c r="I3286">
        <v>167.8</v>
      </c>
      <c r="J3286">
        <v>16780.5</v>
      </c>
      <c r="K3286">
        <v>3356.1</v>
      </c>
      <c r="L3286">
        <v>218.15</v>
      </c>
      <c r="M3286">
        <v>151.02000000000001</v>
      </c>
      <c r="N3286">
        <v>1678.05</v>
      </c>
      <c r="O3286">
        <v>5034.1499999999996</v>
      </c>
      <c r="P3286">
        <v>201.37</v>
      </c>
      <c r="Q3286">
        <v>218.15</v>
      </c>
      <c r="R3286">
        <v>-134.24</v>
      </c>
      <c r="S3286">
        <v>-117.46</v>
      </c>
      <c r="T3286">
        <v>35.81</v>
      </c>
      <c r="U3286">
        <v>19.52</v>
      </c>
      <c r="V3286">
        <v>-1.29</v>
      </c>
      <c r="W3286">
        <v>150.61000000000001</v>
      </c>
      <c r="X3286">
        <v>148.65</v>
      </c>
      <c r="Y3286">
        <v>150.11000000000001</v>
      </c>
      <c r="Z3286">
        <v>149.84</v>
      </c>
      <c r="AA3286">
        <v>8.1300000000000008</v>
      </c>
      <c r="AB3286">
        <v>-1.81</v>
      </c>
      <c r="AC3286">
        <v>26.82</v>
      </c>
      <c r="AD3286">
        <v>19.350000000000001</v>
      </c>
      <c r="AE3286">
        <v>133.09</v>
      </c>
      <c r="AF3286">
        <v>521.70000000000005</v>
      </c>
      <c r="AG3286">
        <v>40</v>
      </c>
      <c r="AI3286">
        <v>74</v>
      </c>
      <c r="AK3286">
        <v>65</v>
      </c>
    </row>
    <row r="3287" spans="1:37" hidden="1" x14ac:dyDescent="0.25">
      <c r="A3287" t="s">
        <v>6394</v>
      </c>
      <c r="B3287" t="s">
        <v>6395</v>
      </c>
      <c r="D3287">
        <v>50.48</v>
      </c>
      <c r="E3287">
        <v>49.99</v>
      </c>
      <c r="F3287" t="s">
        <v>10127</v>
      </c>
      <c r="G3287" t="s">
        <v>10127</v>
      </c>
      <c r="H3287">
        <v>100</v>
      </c>
      <c r="I3287">
        <v>56.49</v>
      </c>
      <c r="J3287">
        <v>5648.87</v>
      </c>
      <c r="K3287">
        <v>1129.77</v>
      </c>
      <c r="L3287">
        <v>73.44</v>
      </c>
      <c r="M3287">
        <v>50.84</v>
      </c>
      <c r="N3287">
        <v>564.89</v>
      </c>
      <c r="O3287">
        <v>1694.66</v>
      </c>
      <c r="P3287">
        <v>67.790000000000006</v>
      </c>
      <c r="Q3287">
        <v>73.44</v>
      </c>
      <c r="R3287">
        <v>-45.19</v>
      </c>
      <c r="S3287">
        <v>-39.54</v>
      </c>
      <c r="T3287">
        <v>5.07</v>
      </c>
      <c r="U3287">
        <v>5.56</v>
      </c>
      <c r="V3287">
        <v>-4.6900000000000004</v>
      </c>
      <c r="W3287">
        <v>49.74</v>
      </c>
      <c r="X3287">
        <v>48.94</v>
      </c>
      <c r="Y3287">
        <v>49.46</v>
      </c>
      <c r="Z3287">
        <v>50.52</v>
      </c>
      <c r="AA3287">
        <v>0.17</v>
      </c>
      <c r="AB3287">
        <v>0.49</v>
      </c>
      <c r="AC3287">
        <v>54.59</v>
      </c>
      <c r="AD3287">
        <v>49.94</v>
      </c>
      <c r="AE3287">
        <v>44.48</v>
      </c>
      <c r="AF3287">
        <v>3164.57</v>
      </c>
      <c r="AG3287">
        <v>0</v>
      </c>
      <c r="AI3287">
        <v>56</v>
      </c>
      <c r="AJ3287">
        <v>97</v>
      </c>
      <c r="AK3287">
        <v>97</v>
      </c>
    </row>
    <row r="3288" spans="1:37" hidden="1" x14ac:dyDescent="0.25">
      <c r="A3288" t="s">
        <v>7009</v>
      </c>
      <c r="B3288" t="s">
        <v>7010</v>
      </c>
      <c r="C3288" t="s">
        <v>262</v>
      </c>
      <c r="D3288">
        <v>50.46</v>
      </c>
      <c r="E3288">
        <v>33.1</v>
      </c>
      <c r="F3288" t="s">
        <v>10127</v>
      </c>
      <c r="G3288" t="s">
        <v>10127</v>
      </c>
      <c r="H3288">
        <v>100</v>
      </c>
      <c r="I3288">
        <v>37.4</v>
      </c>
      <c r="J3288">
        <v>3740.3</v>
      </c>
      <c r="K3288">
        <v>748.06</v>
      </c>
      <c r="L3288">
        <v>48.62</v>
      </c>
      <c r="M3288">
        <v>33.659999999999997</v>
      </c>
      <c r="N3288">
        <v>374.03</v>
      </c>
      <c r="O3288">
        <v>1122.0899999999999</v>
      </c>
      <c r="P3288">
        <v>44.88</v>
      </c>
      <c r="Q3288">
        <v>48.62</v>
      </c>
      <c r="R3288">
        <v>-29.92</v>
      </c>
      <c r="S3288">
        <v>-26.18</v>
      </c>
      <c r="T3288">
        <v>16.28</v>
      </c>
      <c r="U3288">
        <v>6.19</v>
      </c>
      <c r="V3288">
        <v>-6.33</v>
      </c>
      <c r="W3288">
        <v>33.61</v>
      </c>
      <c r="X3288">
        <v>35.549999999999997</v>
      </c>
      <c r="Y3288">
        <v>33.74</v>
      </c>
      <c r="Z3288">
        <v>34.57</v>
      </c>
      <c r="AA3288">
        <v>-0.46</v>
      </c>
      <c r="AB3288">
        <v>-1.95</v>
      </c>
      <c r="AC3288">
        <v>52.33</v>
      </c>
      <c r="AD3288">
        <v>44.19</v>
      </c>
      <c r="AE3288">
        <v>35.93</v>
      </c>
      <c r="AF3288">
        <v>18272.73</v>
      </c>
      <c r="AG3288">
        <v>60</v>
      </c>
    </row>
    <row r="3289" spans="1:37" hidden="1" x14ac:dyDescent="0.25">
      <c r="A3289" t="s">
        <v>3794</v>
      </c>
      <c r="B3289" t="s">
        <v>3795</v>
      </c>
      <c r="D3289">
        <v>50.42</v>
      </c>
      <c r="E3289">
        <v>177</v>
      </c>
      <c r="F3289" t="s">
        <v>10127</v>
      </c>
      <c r="G3289" t="s">
        <v>10127</v>
      </c>
      <c r="H3289">
        <v>100</v>
      </c>
      <c r="I3289">
        <v>200.01</v>
      </c>
      <c r="J3289">
        <v>20001</v>
      </c>
      <c r="K3289">
        <v>4000.2</v>
      </c>
      <c r="L3289">
        <v>260.01</v>
      </c>
      <c r="M3289">
        <v>180.01</v>
      </c>
      <c r="N3289">
        <v>2000.1</v>
      </c>
      <c r="O3289">
        <v>6000.3</v>
      </c>
      <c r="P3289">
        <v>240.01</v>
      </c>
      <c r="Q3289">
        <v>260.01</v>
      </c>
      <c r="R3289">
        <v>-160.01</v>
      </c>
      <c r="S3289">
        <v>-140.01</v>
      </c>
      <c r="T3289">
        <v>12.9</v>
      </c>
      <c r="U3289">
        <v>17.739999999999998</v>
      </c>
      <c r="V3289">
        <v>-20.11</v>
      </c>
      <c r="W3289">
        <v>177.74</v>
      </c>
      <c r="X3289">
        <v>182.7</v>
      </c>
      <c r="Y3289">
        <v>175.85</v>
      </c>
      <c r="Z3289">
        <v>183.17</v>
      </c>
      <c r="AA3289">
        <v>-4.8099999999999996</v>
      </c>
      <c r="AB3289">
        <v>-1.54</v>
      </c>
      <c r="AC3289">
        <v>17.739999999999998</v>
      </c>
      <c r="AD3289">
        <v>20.37</v>
      </c>
      <c r="AE3289">
        <v>40.96</v>
      </c>
      <c r="AF3289">
        <v>2804.35</v>
      </c>
      <c r="AG3289">
        <v>82</v>
      </c>
      <c r="AJ3289">
        <v>16</v>
      </c>
    </row>
    <row r="3290" spans="1:37" hidden="1" x14ac:dyDescent="0.25">
      <c r="A3290" t="s">
        <v>4505</v>
      </c>
      <c r="B3290" t="s">
        <v>4506</v>
      </c>
      <c r="D3290">
        <v>50.4</v>
      </c>
      <c r="E3290">
        <v>126.5</v>
      </c>
      <c r="F3290" t="s">
        <v>10127</v>
      </c>
      <c r="G3290" t="s">
        <v>10127</v>
      </c>
      <c r="H3290">
        <v>100</v>
      </c>
      <c r="I3290">
        <v>142.94</v>
      </c>
      <c r="J3290">
        <v>14294.5</v>
      </c>
      <c r="K3290">
        <v>2858.9</v>
      </c>
      <c r="L3290">
        <v>185.83</v>
      </c>
      <c r="M3290">
        <v>128.65</v>
      </c>
      <c r="N3290">
        <v>1429.45</v>
      </c>
      <c r="O3290">
        <v>4288.3500000000004</v>
      </c>
      <c r="P3290">
        <v>171.53</v>
      </c>
      <c r="Q3290">
        <v>185.83</v>
      </c>
      <c r="R3290">
        <v>-114.36</v>
      </c>
      <c r="S3290">
        <v>-100.06</v>
      </c>
      <c r="T3290">
        <v>56</v>
      </c>
      <c r="U3290">
        <v>2.88</v>
      </c>
      <c r="V3290">
        <v>-7.57</v>
      </c>
      <c r="W3290">
        <v>125.06</v>
      </c>
      <c r="X3290">
        <v>129.02000000000001</v>
      </c>
      <c r="Y3290">
        <v>124.88</v>
      </c>
      <c r="Z3290">
        <v>129.55000000000001</v>
      </c>
      <c r="AA3290">
        <v>-2.62</v>
      </c>
      <c r="AB3290">
        <v>0.77</v>
      </c>
      <c r="AC3290">
        <v>41.89</v>
      </c>
      <c r="AD3290">
        <v>43.42</v>
      </c>
      <c r="AE3290">
        <v>140.04</v>
      </c>
      <c r="AF3290">
        <v>1672.83</v>
      </c>
      <c r="AG3290">
        <v>7</v>
      </c>
      <c r="AI3290">
        <v>51</v>
      </c>
      <c r="AK3290">
        <v>47</v>
      </c>
    </row>
    <row r="3291" spans="1:37" hidden="1" x14ac:dyDescent="0.25">
      <c r="A3291" t="s">
        <v>6881</v>
      </c>
      <c r="B3291" t="s">
        <v>6882</v>
      </c>
      <c r="C3291" t="s">
        <v>235</v>
      </c>
      <c r="D3291">
        <v>50.29</v>
      </c>
      <c r="E3291">
        <v>39.1</v>
      </c>
      <c r="F3291" t="s">
        <v>10127</v>
      </c>
      <c r="G3291" t="s">
        <v>10127</v>
      </c>
      <c r="H3291">
        <v>100</v>
      </c>
      <c r="I3291">
        <v>44.18</v>
      </c>
      <c r="J3291">
        <v>4418.3</v>
      </c>
      <c r="K3291">
        <v>883.66</v>
      </c>
      <c r="L3291">
        <v>57.44</v>
      </c>
      <c r="M3291">
        <v>39.76</v>
      </c>
      <c r="N3291">
        <v>441.83</v>
      </c>
      <c r="O3291">
        <v>1325.49</v>
      </c>
      <c r="P3291">
        <v>53.02</v>
      </c>
      <c r="Q3291">
        <v>57.44</v>
      </c>
      <c r="R3291">
        <v>-35.35</v>
      </c>
      <c r="S3291">
        <v>-30.93</v>
      </c>
      <c r="T3291">
        <v>11.97</v>
      </c>
      <c r="U3291">
        <v>6.24</v>
      </c>
      <c r="V3291">
        <v>-9.89</v>
      </c>
      <c r="W3291">
        <v>38.4</v>
      </c>
      <c r="X3291">
        <v>38.22</v>
      </c>
      <c r="Y3291">
        <v>38.090000000000003</v>
      </c>
      <c r="Z3291">
        <v>39.83</v>
      </c>
      <c r="AA3291">
        <v>-2.4900000000000002</v>
      </c>
      <c r="AB3291">
        <v>1.56</v>
      </c>
      <c r="AC3291">
        <v>82.52</v>
      </c>
      <c r="AD3291">
        <v>87.7</v>
      </c>
      <c r="AE3291">
        <v>43.56</v>
      </c>
      <c r="AF3291">
        <v>6267.57</v>
      </c>
    </row>
    <row r="3292" spans="1:37" hidden="1" x14ac:dyDescent="0.25">
      <c r="A3292" t="s">
        <v>7393</v>
      </c>
      <c r="B3292" t="s">
        <v>7394</v>
      </c>
      <c r="C3292" t="s">
        <v>246</v>
      </c>
      <c r="D3292">
        <v>50.27</v>
      </c>
      <c r="E3292">
        <v>33.75</v>
      </c>
      <c r="F3292" t="s">
        <v>10127</v>
      </c>
      <c r="G3292" t="s">
        <v>10127</v>
      </c>
      <c r="H3292">
        <v>100</v>
      </c>
      <c r="I3292">
        <v>38.14</v>
      </c>
      <c r="J3292">
        <v>3813.75</v>
      </c>
      <c r="K3292">
        <v>762.75</v>
      </c>
      <c r="L3292">
        <v>49.58</v>
      </c>
      <c r="M3292">
        <v>34.32</v>
      </c>
      <c r="N3292">
        <v>381.37</v>
      </c>
      <c r="O3292">
        <v>1144.1300000000001</v>
      </c>
      <c r="P3292">
        <v>45.76</v>
      </c>
      <c r="Q3292">
        <v>49.58</v>
      </c>
      <c r="R3292">
        <v>-30.51</v>
      </c>
      <c r="S3292">
        <v>-26.7</v>
      </c>
      <c r="T3292">
        <v>34.200000000000003</v>
      </c>
      <c r="U3292">
        <v>16.14</v>
      </c>
      <c r="V3292">
        <v>-7.96</v>
      </c>
      <c r="W3292">
        <v>31.79</v>
      </c>
      <c r="X3292">
        <v>27.41</v>
      </c>
      <c r="Y3292">
        <v>32.24</v>
      </c>
      <c r="Z3292">
        <v>26.01</v>
      </c>
      <c r="AA3292">
        <v>2.69</v>
      </c>
      <c r="AB3292">
        <v>15.65</v>
      </c>
      <c r="AC3292">
        <v>87.47</v>
      </c>
      <c r="AD3292">
        <v>88.25</v>
      </c>
      <c r="AE3292">
        <v>27.62</v>
      </c>
      <c r="AF3292">
        <v>147848.35</v>
      </c>
      <c r="AG3292">
        <v>10</v>
      </c>
      <c r="AI3292">
        <v>32</v>
      </c>
      <c r="AK3292">
        <v>37</v>
      </c>
    </row>
    <row r="3293" spans="1:37" hidden="1" x14ac:dyDescent="0.25">
      <c r="A3293" t="s">
        <v>6430</v>
      </c>
      <c r="B3293" t="s">
        <v>6431</v>
      </c>
      <c r="C3293" t="s">
        <v>383</v>
      </c>
      <c r="D3293">
        <v>50.19</v>
      </c>
      <c r="E3293">
        <v>65.72</v>
      </c>
      <c r="F3293" t="s">
        <v>10127</v>
      </c>
      <c r="G3293" t="s">
        <v>10127</v>
      </c>
      <c r="H3293">
        <v>100</v>
      </c>
      <c r="I3293">
        <v>74.260000000000005</v>
      </c>
      <c r="J3293">
        <v>7426.36</v>
      </c>
      <c r="K3293">
        <v>1485.27</v>
      </c>
      <c r="L3293">
        <v>96.54</v>
      </c>
      <c r="M3293">
        <v>66.84</v>
      </c>
      <c r="N3293">
        <v>742.64</v>
      </c>
      <c r="O3293">
        <v>2227.91</v>
      </c>
      <c r="P3293">
        <v>89.12</v>
      </c>
      <c r="Q3293">
        <v>96.54</v>
      </c>
      <c r="R3293">
        <v>-59.41</v>
      </c>
      <c r="S3293">
        <v>-51.98</v>
      </c>
      <c r="T3293">
        <v>14.55</v>
      </c>
      <c r="U3293">
        <v>22.4</v>
      </c>
      <c r="V3293">
        <v>-0.57999999999999996</v>
      </c>
      <c r="W3293">
        <v>54.36</v>
      </c>
      <c r="X3293">
        <v>48.1</v>
      </c>
      <c r="Y3293">
        <v>53.17</v>
      </c>
      <c r="Z3293">
        <v>47.01</v>
      </c>
      <c r="AA3293">
        <v>9.7200000000000006</v>
      </c>
      <c r="AB3293">
        <v>26.98</v>
      </c>
      <c r="AC3293">
        <v>84.74</v>
      </c>
      <c r="AD3293">
        <v>100</v>
      </c>
      <c r="AE3293">
        <v>47.65</v>
      </c>
      <c r="AF3293">
        <v>36776.65</v>
      </c>
      <c r="AI3293">
        <v>83</v>
      </c>
    </row>
    <row r="3294" spans="1:37" hidden="1" x14ac:dyDescent="0.25">
      <c r="A3294" t="s">
        <v>5424</v>
      </c>
      <c r="B3294" t="s">
        <v>5425</v>
      </c>
      <c r="D3294">
        <v>50.17</v>
      </c>
      <c r="E3294">
        <v>72.5</v>
      </c>
      <c r="F3294" t="s">
        <v>10127</v>
      </c>
      <c r="G3294" t="s">
        <v>10127</v>
      </c>
      <c r="H3294">
        <v>100</v>
      </c>
      <c r="I3294">
        <v>81.92</v>
      </c>
      <c r="J3294">
        <v>8192.5</v>
      </c>
      <c r="K3294">
        <v>1638.5</v>
      </c>
      <c r="L3294">
        <v>106.5</v>
      </c>
      <c r="M3294">
        <v>73.73</v>
      </c>
      <c r="N3294">
        <v>819.25</v>
      </c>
      <c r="O3294">
        <v>2457.75</v>
      </c>
      <c r="P3294">
        <v>98.31</v>
      </c>
      <c r="Q3294">
        <v>106.5</v>
      </c>
      <c r="R3294">
        <v>-65.540000000000006</v>
      </c>
      <c r="S3294">
        <v>-57.35</v>
      </c>
      <c r="T3294">
        <v>36.89</v>
      </c>
      <c r="U3294">
        <v>7.43</v>
      </c>
      <c r="V3294">
        <v>-23.34</v>
      </c>
      <c r="W3294">
        <v>74.69</v>
      </c>
      <c r="X3294">
        <v>80.77</v>
      </c>
      <c r="Y3294">
        <v>75.16</v>
      </c>
      <c r="Z3294">
        <v>83.64</v>
      </c>
      <c r="AA3294">
        <v>-10.53</v>
      </c>
      <c r="AB3294">
        <v>-6.22</v>
      </c>
      <c r="AC3294">
        <v>19.75</v>
      </c>
      <c r="AD3294">
        <v>23.97</v>
      </c>
      <c r="AE3294">
        <v>86.45</v>
      </c>
      <c r="AF3294">
        <v>2211.09</v>
      </c>
      <c r="AG3294">
        <v>89</v>
      </c>
      <c r="AI3294">
        <v>43</v>
      </c>
      <c r="AK3294">
        <v>56</v>
      </c>
    </row>
    <row r="3295" spans="1:37" hidden="1" x14ac:dyDescent="0.25">
      <c r="A3295" t="s">
        <v>6901</v>
      </c>
      <c r="B3295" t="s">
        <v>6902</v>
      </c>
      <c r="C3295" t="s">
        <v>299</v>
      </c>
      <c r="D3295">
        <v>50.15</v>
      </c>
      <c r="E3295">
        <v>35.22</v>
      </c>
      <c r="F3295" t="s">
        <v>10127</v>
      </c>
      <c r="G3295" t="s">
        <v>10127</v>
      </c>
      <c r="H3295">
        <v>100</v>
      </c>
      <c r="I3295">
        <v>39.799999999999997</v>
      </c>
      <c r="J3295">
        <v>3979.86</v>
      </c>
      <c r="K3295">
        <v>795.97</v>
      </c>
      <c r="L3295">
        <v>51.74</v>
      </c>
      <c r="M3295">
        <v>35.82</v>
      </c>
      <c r="N3295">
        <v>397.99</v>
      </c>
      <c r="O3295">
        <v>1193.96</v>
      </c>
      <c r="P3295">
        <v>47.76</v>
      </c>
      <c r="Q3295">
        <v>51.74</v>
      </c>
      <c r="R3295">
        <v>-31.84</v>
      </c>
      <c r="S3295">
        <v>-27.86</v>
      </c>
      <c r="T3295">
        <v>24.58</v>
      </c>
      <c r="U3295">
        <v>12.12</v>
      </c>
      <c r="V3295">
        <v>-3.48</v>
      </c>
      <c r="W3295">
        <v>35.75</v>
      </c>
      <c r="X3295">
        <v>37.81</v>
      </c>
      <c r="Y3295">
        <v>35.58</v>
      </c>
      <c r="Z3295">
        <v>37.369999999999997</v>
      </c>
      <c r="AA3295">
        <v>3.74</v>
      </c>
      <c r="AB3295">
        <v>-2.75</v>
      </c>
      <c r="AC3295">
        <v>25.47</v>
      </c>
      <c r="AD3295">
        <v>9.57</v>
      </c>
      <c r="AE3295">
        <v>36.35</v>
      </c>
      <c r="AF3295">
        <v>929.26</v>
      </c>
      <c r="AG3295">
        <v>29</v>
      </c>
      <c r="AI3295">
        <v>36</v>
      </c>
      <c r="AK3295">
        <v>72</v>
      </c>
    </row>
    <row r="3296" spans="1:37" hidden="1" x14ac:dyDescent="0.25">
      <c r="A3296" t="s">
        <v>6462</v>
      </c>
      <c r="B3296" t="s">
        <v>6463</v>
      </c>
      <c r="C3296" t="s">
        <v>299</v>
      </c>
      <c r="D3296">
        <v>50</v>
      </c>
      <c r="E3296">
        <v>53.73</v>
      </c>
      <c r="F3296" t="s">
        <v>10127</v>
      </c>
      <c r="G3296" t="s">
        <v>10127</v>
      </c>
      <c r="H3296">
        <v>100</v>
      </c>
      <c r="I3296">
        <v>60.71</v>
      </c>
      <c r="J3296">
        <v>6071.49</v>
      </c>
      <c r="K3296">
        <v>1214.3</v>
      </c>
      <c r="L3296">
        <v>78.930000000000007</v>
      </c>
      <c r="M3296">
        <v>54.64</v>
      </c>
      <c r="N3296">
        <v>607.15</v>
      </c>
      <c r="O3296">
        <v>1821.45</v>
      </c>
      <c r="P3296">
        <v>72.86</v>
      </c>
      <c r="Q3296">
        <v>78.930000000000007</v>
      </c>
      <c r="R3296">
        <v>-48.57</v>
      </c>
      <c r="S3296">
        <v>-42.5</v>
      </c>
      <c r="T3296">
        <v>18.940000000000001</v>
      </c>
      <c r="U3296">
        <v>6.21</v>
      </c>
      <c r="V3296">
        <v>-22.53</v>
      </c>
      <c r="W3296">
        <v>51.45</v>
      </c>
      <c r="X3296">
        <v>47.22</v>
      </c>
      <c r="Y3296">
        <v>51.15</v>
      </c>
      <c r="Z3296">
        <v>47.21</v>
      </c>
      <c r="AA3296">
        <v>-10.41</v>
      </c>
      <c r="AB3296">
        <v>8.8000000000000007</v>
      </c>
      <c r="AC3296">
        <v>68.010000000000005</v>
      </c>
      <c r="AD3296">
        <v>77.349999999999994</v>
      </c>
      <c r="AE3296">
        <v>46.28</v>
      </c>
      <c r="AF3296">
        <v>3333.35</v>
      </c>
      <c r="AG3296">
        <v>3</v>
      </c>
    </row>
    <row r="3297" spans="1:37" hidden="1" x14ac:dyDescent="0.25">
      <c r="A3297" t="s">
        <v>7401</v>
      </c>
      <c r="B3297" t="s">
        <v>7402</v>
      </c>
      <c r="D3297">
        <v>49.9</v>
      </c>
      <c r="E3297">
        <v>24.81</v>
      </c>
      <c r="F3297" t="s">
        <v>10127</v>
      </c>
      <c r="G3297" t="s">
        <v>10127</v>
      </c>
      <c r="H3297">
        <v>100</v>
      </c>
      <c r="I3297">
        <v>28.04</v>
      </c>
      <c r="J3297">
        <v>2803.53</v>
      </c>
      <c r="K3297">
        <v>560.71</v>
      </c>
      <c r="L3297">
        <v>36.450000000000003</v>
      </c>
      <c r="M3297">
        <v>25.23</v>
      </c>
      <c r="N3297">
        <v>280.35000000000002</v>
      </c>
      <c r="O3297">
        <v>841.06</v>
      </c>
      <c r="P3297">
        <v>33.64</v>
      </c>
      <c r="Q3297">
        <v>36.450000000000003</v>
      </c>
      <c r="R3297">
        <v>-22.43</v>
      </c>
      <c r="S3297">
        <v>-19.62</v>
      </c>
      <c r="T3297">
        <v>63.98</v>
      </c>
      <c r="U3297">
        <v>1.93</v>
      </c>
      <c r="V3297">
        <v>-11.63</v>
      </c>
      <c r="W3297">
        <v>25.59</v>
      </c>
      <c r="X3297">
        <v>27.25</v>
      </c>
      <c r="Y3297">
        <v>25.84</v>
      </c>
      <c r="Z3297">
        <v>27.6</v>
      </c>
      <c r="AA3297">
        <v>-5.33</v>
      </c>
      <c r="AB3297">
        <v>-5.13</v>
      </c>
      <c r="AC3297">
        <v>26.68</v>
      </c>
      <c r="AD3297">
        <v>19.95</v>
      </c>
      <c r="AE3297">
        <v>29.28</v>
      </c>
      <c r="AF3297">
        <v>38785.910000000003</v>
      </c>
      <c r="AG3297">
        <v>3</v>
      </c>
      <c r="AI3297">
        <v>34</v>
      </c>
      <c r="AJ3297">
        <v>99</v>
      </c>
      <c r="AK3297">
        <v>86</v>
      </c>
    </row>
    <row r="3298" spans="1:37" hidden="1" x14ac:dyDescent="0.25">
      <c r="A3298" t="s">
        <v>9883</v>
      </c>
      <c r="B3298" t="s">
        <v>9884</v>
      </c>
      <c r="D3298">
        <v>49.89</v>
      </c>
      <c r="E3298">
        <v>79</v>
      </c>
      <c r="F3298" t="s">
        <v>10127</v>
      </c>
      <c r="G3298" t="s">
        <v>10127</v>
      </c>
      <c r="H3298">
        <v>100</v>
      </c>
      <c r="I3298">
        <v>89.27</v>
      </c>
      <c r="J3298">
        <v>8927</v>
      </c>
      <c r="K3298">
        <v>1785.4</v>
      </c>
      <c r="L3298">
        <v>116.05</v>
      </c>
      <c r="M3298">
        <v>80.34</v>
      </c>
      <c r="N3298">
        <v>892.7</v>
      </c>
      <c r="O3298">
        <v>2678.1</v>
      </c>
      <c r="P3298">
        <v>107.12</v>
      </c>
      <c r="Q3298">
        <v>116.05</v>
      </c>
      <c r="R3298">
        <v>-71.42</v>
      </c>
      <c r="S3298">
        <v>-62.49</v>
      </c>
      <c r="T3298">
        <v>16.579999999999998</v>
      </c>
      <c r="U3298">
        <v>446.64</v>
      </c>
      <c r="V3298">
        <v>104.33</v>
      </c>
      <c r="W3298">
        <v>83.15</v>
      </c>
      <c r="Y3298">
        <v>80.900000000000006</v>
      </c>
      <c r="AA3298">
        <v>197.46</v>
      </c>
      <c r="AB3298">
        <v>-11.56</v>
      </c>
      <c r="AC3298">
        <v>40.1</v>
      </c>
      <c r="AD3298">
        <v>32.4</v>
      </c>
      <c r="AE3298">
        <v>92.54</v>
      </c>
      <c r="AF3298">
        <v>71530.429999999993</v>
      </c>
    </row>
    <row r="3299" spans="1:37" hidden="1" x14ac:dyDescent="0.25">
      <c r="A3299" t="s">
        <v>4000</v>
      </c>
      <c r="B3299" t="s">
        <v>4001</v>
      </c>
      <c r="C3299" t="s">
        <v>30</v>
      </c>
      <c r="D3299">
        <v>49.82</v>
      </c>
      <c r="E3299">
        <v>162.05000000000001</v>
      </c>
      <c r="F3299" t="s">
        <v>10127</v>
      </c>
      <c r="G3299" t="s">
        <v>10127</v>
      </c>
      <c r="H3299">
        <v>100</v>
      </c>
      <c r="I3299">
        <v>183.12</v>
      </c>
      <c r="J3299">
        <v>18311.650000000001</v>
      </c>
      <c r="K3299">
        <v>3662.33</v>
      </c>
      <c r="L3299">
        <v>238.05</v>
      </c>
      <c r="M3299">
        <v>164.8</v>
      </c>
      <c r="N3299">
        <v>1831.16</v>
      </c>
      <c r="O3299">
        <v>5493.5</v>
      </c>
      <c r="P3299">
        <v>219.74</v>
      </c>
      <c r="Q3299">
        <v>238.05</v>
      </c>
      <c r="R3299">
        <v>-146.49</v>
      </c>
      <c r="S3299">
        <v>-128.18</v>
      </c>
      <c r="T3299">
        <v>33.43</v>
      </c>
      <c r="U3299">
        <v>6.78</v>
      </c>
      <c r="V3299">
        <v>-2.8</v>
      </c>
      <c r="W3299">
        <v>163.55000000000001</v>
      </c>
      <c r="X3299">
        <v>163.85</v>
      </c>
      <c r="Y3299">
        <v>162.04</v>
      </c>
      <c r="Z3299">
        <v>163.98</v>
      </c>
      <c r="AA3299">
        <v>1.76</v>
      </c>
      <c r="AB3299">
        <v>-1.91</v>
      </c>
      <c r="AC3299">
        <v>21.98</v>
      </c>
      <c r="AD3299">
        <v>29.89</v>
      </c>
      <c r="AE3299">
        <v>179.11</v>
      </c>
      <c r="AF3299">
        <v>1885.83</v>
      </c>
      <c r="AG3299">
        <v>61</v>
      </c>
      <c r="AI3299">
        <v>9</v>
      </c>
      <c r="AJ3299">
        <v>77</v>
      </c>
      <c r="AK3299">
        <v>57</v>
      </c>
    </row>
    <row r="3300" spans="1:37" hidden="1" x14ac:dyDescent="0.25">
      <c r="A3300" t="s">
        <v>7156</v>
      </c>
      <c r="B3300" t="s">
        <v>7157</v>
      </c>
      <c r="C3300" t="s">
        <v>36</v>
      </c>
      <c r="D3300">
        <v>49.78</v>
      </c>
      <c r="E3300">
        <v>30.59</v>
      </c>
      <c r="F3300" t="s">
        <v>10127</v>
      </c>
      <c r="G3300" t="s">
        <v>10127</v>
      </c>
      <c r="H3300">
        <v>100</v>
      </c>
      <c r="I3300">
        <v>34.57</v>
      </c>
      <c r="J3300">
        <v>3456.67</v>
      </c>
      <c r="K3300">
        <v>691.33</v>
      </c>
      <c r="L3300">
        <v>44.94</v>
      </c>
      <c r="M3300">
        <v>31.11</v>
      </c>
      <c r="N3300">
        <v>345.67</v>
      </c>
      <c r="O3300">
        <v>1037</v>
      </c>
      <c r="P3300">
        <v>41.48</v>
      </c>
      <c r="Q3300">
        <v>44.94</v>
      </c>
      <c r="R3300">
        <v>-27.65</v>
      </c>
      <c r="S3300">
        <v>-24.2</v>
      </c>
      <c r="T3300">
        <v>-124.46</v>
      </c>
      <c r="U3300">
        <v>13.26</v>
      </c>
      <c r="V3300">
        <v>-11.18</v>
      </c>
      <c r="W3300">
        <v>32.11</v>
      </c>
      <c r="X3300">
        <v>32.44</v>
      </c>
      <c r="Y3300">
        <v>31.82</v>
      </c>
      <c r="Z3300">
        <v>32.81</v>
      </c>
      <c r="AA3300">
        <v>-0.44</v>
      </c>
      <c r="AB3300">
        <v>-5.76</v>
      </c>
      <c r="AC3300">
        <v>30.51</v>
      </c>
      <c r="AD3300">
        <v>2.2599999999999998</v>
      </c>
      <c r="AE3300">
        <v>35.450000000000003</v>
      </c>
      <c r="AF3300">
        <v>6375.7</v>
      </c>
      <c r="AI3300">
        <v>99</v>
      </c>
      <c r="AK3300">
        <v>92</v>
      </c>
    </row>
    <row r="3301" spans="1:37" hidden="1" x14ac:dyDescent="0.25">
      <c r="A3301" t="s">
        <v>6663</v>
      </c>
      <c r="B3301" t="s">
        <v>6664</v>
      </c>
      <c r="C3301" t="s">
        <v>36</v>
      </c>
      <c r="D3301">
        <v>49.76</v>
      </c>
      <c r="E3301">
        <v>43.89</v>
      </c>
      <c r="F3301" t="s">
        <v>10127</v>
      </c>
      <c r="G3301" t="s">
        <v>10127</v>
      </c>
      <c r="H3301">
        <v>100</v>
      </c>
      <c r="I3301">
        <v>49.6</v>
      </c>
      <c r="J3301">
        <v>4959.57</v>
      </c>
      <c r="K3301">
        <v>991.91</v>
      </c>
      <c r="L3301">
        <v>64.47</v>
      </c>
      <c r="M3301">
        <v>44.64</v>
      </c>
      <c r="N3301">
        <v>495.96</v>
      </c>
      <c r="O3301">
        <v>1487.87</v>
      </c>
      <c r="P3301">
        <v>59.51</v>
      </c>
      <c r="Q3301">
        <v>64.47</v>
      </c>
      <c r="R3301">
        <v>-39.68</v>
      </c>
      <c r="S3301">
        <v>-34.72</v>
      </c>
      <c r="T3301">
        <v>-1.03</v>
      </c>
      <c r="U3301">
        <v>5.16</v>
      </c>
      <c r="V3301">
        <v>-10.4</v>
      </c>
      <c r="W3301">
        <v>42.75</v>
      </c>
      <c r="X3301">
        <v>42.13</v>
      </c>
      <c r="Y3301">
        <v>42.77</v>
      </c>
      <c r="Z3301">
        <v>42.25</v>
      </c>
      <c r="AA3301">
        <v>-3.24</v>
      </c>
      <c r="AB3301">
        <v>4.5</v>
      </c>
      <c r="AC3301">
        <v>95.14</v>
      </c>
      <c r="AD3301">
        <v>95.14</v>
      </c>
      <c r="AE3301">
        <v>64.94</v>
      </c>
      <c r="AF3301">
        <v>84.09</v>
      </c>
      <c r="AG3301">
        <v>88</v>
      </c>
    </row>
    <row r="3302" spans="1:37" hidden="1" x14ac:dyDescent="0.25">
      <c r="A3302" t="s">
        <v>8863</v>
      </c>
      <c r="B3302" t="s">
        <v>8864</v>
      </c>
      <c r="C3302" t="s">
        <v>1404</v>
      </c>
      <c r="D3302">
        <v>49.74</v>
      </c>
      <c r="E3302">
        <v>8.84</v>
      </c>
      <c r="F3302" t="s">
        <v>10127</v>
      </c>
      <c r="G3302" t="s">
        <v>10127</v>
      </c>
      <c r="H3302">
        <v>100</v>
      </c>
      <c r="I3302">
        <v>9.99</v>
      </c>
      <c r="J3302">
        <v>998.92</v>
      </c>
      <c r="K3302">
        <v>199.78</v>
      </c>
      <c r="L3302">
        <v>12.99</v>
      </c>
      <c r="M3302">
        <v>8.99</v>
      </c>
      <c r="N3302">
        <v>99.89</v>
      </c>
      <c r="O3302">
        <v>299.68</v>
      </c>
      <c r="P3302">
        <v>11.99</v>
      </c>
      <c r="Q3302">
        <v>12.99</v>
      </c>
      <c r="R3302">
        <v>-7.99</v>
      </c>
      <c r="S3302">
        <v>-6.99</v>
      </c>
      <c r="T3302">
        <v>-60.66</v>
      </c>
      <c r="U3302">
        <v>79.83</v>
      </c>
      <c r="V3302">
        <v>-9.08</v>
      </c>
      <c r="W3302">
        <v>8.4499999999999993</v>
      </c>
      <c r="X3302">
        <v>8.2899999999999991</v>
      </c>
      <c r="Y3302">
        <v>8.3000000000000007</v>
      </c>
      <c r="Z3302">
        <v>8.14</v>
      </c>
      <c r="AA3302">
        <v>20.77</v>
      </c>
      <c r="AB3302">
        <v>4.57</v>
      </c>
      <c r="AC3302">
        <v>40.729999999999997</v>
      </c>
      <c r="AD3302">
        <v>46.98</v>
      </c>
      <c r="AE3302">
        <v>9.0500000000000007</v>
      </c>
      <c r="AF3302">
        <v>4655.3500000000004</v>
      </c>
      <c r="AG3302">
        <v>2</v>
      </c>
    </row>
    <row r="3303" spans="1:37" hidden="1" x14ac:dyDescent="0.25">
      <c r="A3303" t="s">
        <v>7407</v>
      </c>
      <c r="B3303" t="s">
        <v>7408</v>
      </c>
      <c r="C3303" t="s">
        <v>383</v>
      </c>
      <c r="D3303">
        <v>49.71</v>
      </c>
      <c r="E3303">
        <v>25.5</v>
      </c>
      <c r="F3303" t="s">
        <v>10127</v>
      </c>
      <c r="G3303" t="s">
        <v>10127</v>
      </c>
      <c r="H3303">
        <v>100</v>
      </c>
      <c r="I3303">
        <v>28.82</v>
      </c>
      <c r="J3303">
        <v>2881.5</v>
      </c>
      <c r="K3303">
        <v>576.29999999999995</v>
      </c>
      <c r="L3303">
        <v>37.46</v>
      </c>
      <c r="M3303">
        <v>25.93</v>
      </c>
      <c r="N3303">
        <v>288.14999999999998</v>
      </c>
      <c r="O3303">
        <v>864.45</v>
      </c>
      <c r="P3303">
        <v>34.58</v>
      </c>
      <c r="Q3303">
        <v>37.46</v>
      </c>
      <c r="R3303">
        <v>-23.05</v>
      </c>
      <c r="S3303">
        <v>-20.170000000000002</v>
      </c>
      <c r="T3303">
        <v>39.770000000000003</v>
      </c>
      <c r="U3303">
        <v>-0.56999999999999995</v>
      </c>
      <c r="V3303">
        <v>-13.09</v>
      </c>
      <c r="W3303">
        <v>25.73</v>
      </c>
      <c r="X3303">
        <v>27.16</v>
      </c>
      <c r="Y3303">
        <v>25.62</v>
      </c>
      <c r="Z3303">
        <v>27.22</v>
      </c>
      <c r="AA3303">
        <v>-7.25</v>
      </c>
      <c r="AB3303">
        <v>-2.33</v>
      </c>
      <c r="AC3303">
        <v>39.51</v>
      </c>
      <c r="AD3303">
        <v>37.04</v>
      </c>
      <c r="AE3303">
        <v>27.59</v>
      </c>
      <c r="AF3303">
        <v>24285.71</v>
      </c>
    </row>
    <row r="3304" spans="1:37" hidden="1" x14ac:dyDescent="0.25">
      <c r="A3304" t="s">
        <v>5839</v>
      </c>
      <c r="B3304" t="s">
        <v>5840</v>
      </c>
      <c r="C3304" t="s">
        <v>700</v>
      </c>
      <c r="D3304">
        <v>49.55</v>
      </c>
      <c r="E3304">
        <v>63.75</v>
      </c>
      <c r="F3304" t="s">
        <v>10127</v>
      </c>
      <c r="G3304" t="s">
        <v>10127</v>
      </c>
      <c r="H3304">
        <v>100</v>
      </c>
      <c r="I3304">
        <v>72.040000000000006</v>
      </c>
      <c r="J3304">
        <v>7203.75</v>
      </c>
      <c r="K3304">
        <v>1440.75</v>
      </c>
      <c r="L3304">
        <v>93.65</v>
      </c>
      <c r="M3304">
        <v>64.83</v>
      </c>
      <c r="N3304">
        <v>720.38</v>
      </c>
      <c r="O3304">
        <v>2161.12</v>
      </c>
      <c r="P3304">
        <v>86.44</v>
      </c>
      <c r="Q3304">
        <v>93.65</v>
      </c>
      <c r="R3304">
        <v>-57.63</v>
      </c>
      <c r="S3304">
        <v>-50.43</v>
      </c>
      <c r="T3304">
        <v>10.7</v>
      </c>
      <c r="U3304">
        <v>6.26</v>
      </c>
      <c r="V3304">
        <v>-4.17</v>
      </c>
      <c r="W3304">
        <v>64.150000000000006</v>
      </c>
      <c r="X3304">
        <v>65.81</v>
      </c>
      <c r="Y3304">
        <v>63.28</v>
      </c>
      <c r="Z3304">
        <v>63.86</v>
      </c>
      <c r="AA3304">
        <v>0.77</v>
      </c>
      <c r="AB3304">
        <v>-1.1499999999999999</v>
      </c>
      <c r="AC3304">
        <v>27.35</v>
      </c>
      <c r="AD3304">
        <v>20.99</v>
      </c>
      <c r="AE3304">
        <v>68.39</v>
      </c>
      <c r="AF3304">
        <v>5812.5</v>
      </c>
      <c r="AG3304">
        <v>90</v>
      </c>
      <c r="AJ3304">
        <v>96</v>
      </c>
    </row>
    <row r="3305" spans="1:37" hidden="1" x14ac:dyDescent="0.25">
      <c r="A3305" t="s">
        <v>9885</v>
      </c>
      <c r="B3305" t="s">
        <v>9886</v>
      </c>
      <c r="D3305">
        <v>49.41</v>
      </c>
      <c r="E3305">
        <v>84.15</v>
      </c>
      <c r="F3305" t="s">
        <v>10127</v>
      </c>
      <c r="G3305" t="s">
        <v>10127</v>
      </c>
      <c r="H3305">
        <v>100</v>
      </c>
      <c r="I3305">
        <v>95.09</v>
      </c>
      <c r="J3305">
        <v>9508.9500000000007</v>
      </c>
      <c r="K3305">
        <v>1901.79</v>
      </c>
      <c r="L3305">
        <v>123.62</v>
      </c>
      <c r="M3305">
        <v>85.58</v>
      </c>
      <c r="N3305">
        <v>950.89</v>
      </c>
      <c r="O3305">
        <v>2852.69</v>
      </c>
      <c r="P3305">
        <v>114.11</v>
      </c>
      <c r="Q3305">
        <v>123.62</v>
      </c>
      <c r="R3305">
        <v>-76.069999999999993</v>
      </c>
      <c r="S3305">
        <v>-66.56</v>
      </c>
      <c r="T3305">
        <v>16.36</v>
      </c>
      <c r="W3305">
        <v>80.569999999999993</v>
      </c>
      <c r="Y3305">
        <v>75.16</v>
      </c>
      <c r="AB3305">
        <v>-13.94</v>
      </c>
      <c r="AC3305">
        <v>85.98</v>
      </c>
      <c r="AD3305">
        <v>72.27</v>
      </c>
      <c r="AE3305">
        <v>76.8</v>
      </c>
      <c r="AF3305">
        <v>84043.48</v>
      </c>
      <c r="AG3305">
        <v>71</v>
      </c>
    </row>
    <row r="3306" spans="1:37" hidden="1" x14ac:dyDescent="0.25">
      <c r="A3306" t="s">
        <v>7849</v>
      </c>
      <c r="B3306" t="s">
        <v>7850</v>
      </c>
      <c r="C3306" t="s">
        <v>354</v>
      </c>
      <c r="D3306">
        <v>49.39</v>
      </c>
      <c r="E3306">
        <v>16.5</v>
      </c>
      <c r="F3306" t="s">
        <v>10127</v>
      </c>
      <c r="G3306" t="s">
        <v>10127</v>
      </c>
      <c r="H3306">
        <v>100</v>
      </c>
      <c r="I3306">
        <v>18.64</v>
      </c>
      <c r="J3306">
        <v>1864.5</v>
      </c>
      <c r="K3306">
        <v>372.9</v>
      </c>
      <c r="L3306">
        <v>24.24</v>
      </c>
      <c r="M3306">
        <v>16.78</v>
      </c>
      <c r="N3306">
        <v>186.45</v>
      </c>
      <c r="O3306">
        <v>559.35</v>
      </c>
      <c r="P3306">
        <v>22.37</v>
      </c>
      <c r="Q3306">
        <v>24.24</v>
      </c>
      <c r="R3306">
        <v>-14.92</v>
      </c>
      <c r="S3306">
        <v>-13.05</v>
      </c>
      <c r="T3306">
        <v>-1.75</v>
      </c>
      <c r="U3306">
        <v>104.69</v>
      </c>
      <c r="V3306">
        <v>14.14</v>
      </c>
      <c r="W3306">
        <v>19.3</v>
      </c>
      <c r="X3306">
        <v>20.74</v>
      </c>
      <c r="Y3306">
        <v>19.36</v>
      </c>
      <c r="Z3306">
        <v>20.38</v>
      </c>
      <c r="AA3306">
        <v>46.55</v>
      </c>
      <c r="AB3306">
        <v>-21.76</v>
      </c>
      <c r="AC3306">
        <v>2.75</v>
      </c>
      <c r="AD3306">
        <v>4.7699999999999996</v>
      </c>
      <c r="AE3306">
        <v>18.93</v>
      </c>
      <c r="AF3306">
        <v>20386.7</v>
      </c>
      <c r="AG3306">
        <v>32</v>
      </c>
      <c r="AI3306">
        <v>7</v>
      </c>
      <c r="AK3306">
        <v>9</v>
      </c>
    </row>
    <row r="3307" spans="1:37" hidden="1" x14ac:dyDescent="0.25">
      <c r="A3307" t="s">
        <v>7292</v>
      </c>
      <c r="B3307" t="s">
        <v>7293</v>
      </c>
      <c r="C3307" t="s">
        <v>232</v>
      </c>
      <c r="D3307">
        <v>49.32</v>
      </c>
      <c r="E3307">
        <v>35.299999999999997</v>
      </c>
      <c r="F3307" t="s">
        <v>10127</v>
      </c>
      <c r="G3307" t="s">
        <v>10127</v>
      </c>
      <c r="H3307">
        <v>100</v>
      </c>
      <c r="I3307">
        <v>39.89</v>
      </c>
      <c r="J3307">
        <v>3988.9</v>
      </c>
      <c r="K3307">
        <v>797.78</v>
      </c>
      <c r="L3307">
        <v>51.86</v>
      </c>
      <c r="M3307">
        <v>35.9</v>
      </c>
      <c r="N3307">
        <v>398.89</v>
      </c>
      <c r="O3307">
        <v>1196.67</v>
      </c>
      <c r="P3307">
        <v>47.87</v>
      </c>
      <c r="Q3307">
        <v>51.86</v>
      </c>
      <c r="R3307">
        <v>-31.91</v>
      </c>
      <c r="S3307">
        <v>-27.92</v>
      </c>
      <c r="T3307">
        <v>30.26</v>
      </c>
      <c r="U3307">
        <v>32.25</v>
      </c>
      <c r="V3307">
        <v>-0.85</v>
      </c>
      <c r="W3307">
        <v>35.58</v>
      </c>
      <c r="X3307">
        <v>29.26</v>
      </c>
      <c r="Y3307">
        <v>36.090000000000003</v>
      </c>
      <c r="Z3307">
        <v>27.92</v>
      </c>
      <c r="AA3307">
        <v>13.33</v>
      </c>
      <c r="AB3307">
        <v>5.19</v>
      </c>
      <c r="AC3307">
        <v>72.34</v>
      </c>
      <c r="AD3307">
        <v>58.8</v>
      </c>
      <c r="AE3307">
        <v>34.54</v>
      </c>
      <c r="AF3307">
        <v>35152.39</v>
      </c>
    </row>
    <row r="3308" spans="1:37" hidden="1" x14ac:dyDescent="0.25">
      <c r="A3308" t="s">
        <v>8009</v>
      </c>
      <c r="B3308" t="s">
        <v>8010</v>
      </c>
      <c r="C3308" t="s">
        <v>224</v>
      </c>
      <c r="D3308">
        <v>49.26</v>
      </c>
      <c r="E3308">
        <v>17.940000000000001</v>
      </c>
      <c r="F3308" t="s">
        <v>10127</v>
      </c>
      <c r="G3308" t="s">
        <v>10127</v>
      </c>
      <c r="H3308">
        <v>100</v>
      </c>
      <c r="I3308">
        <v>20.27</v>
      </c>
      <c r="J3308">
        <v>2027.22</v>
      </c>
      <c r="K3308">
        <v>405.44</v>
      </c>
      <c r="L3308">
        <v>26.35</v>
      </c>
      <c r="M3308">
        <v>18.239999999999998</v>
      </c>
      <c r="N3308">
        <v>202.72</v>
      </c>
      <c r="O3308">
        <v>608.16999999999996</v>
      </c>
      <c r="P3308">
        <v>24.33</v>
      </c>
      <c r="Q3308">
        <v>26.35</v>
      </c>
      <c r="R3308">
        <v>-16.22</v>
      </c>
      <c r="S3308">
        <v>-14.19</v>
      </c>
      <c r="T3308">
        <v>9.4700000000000006</v>
      </c>
      <c r="U3308">
        <v>4.92</v>
      </c>
      <c r="V3308">
        <v>-11.24</v>
      </c>
      <c r="W3308">
        <v>18.059999999999999</v>
      </c>
      <c r="X3308">
        <v>18.71</v>
      </c>
      <c r="Y3308">
        <v>18.11</v>
      </c>
      <c r="Z3308">
        <v>18.87</v>
      </c>
      <c r="AA3308">
        <v>-3.83</v>
      </c>
      <c r="AB3308">
        <v>-1.57</v>
      </c>
      <c r="AC3308">
        <v>62.24</v>
      </c>
      <c r="AD3308">
        <v>69.87</v>
      </c>
      <c r="AE3308">
        <v>19.66</v>
      </c>
      <c r="AF3308">
        <v>97026.17</v>
      </c>
      <c r="AG3308">
        <v>7</v>
      </c>
      <c r="AI3308">
        <v>56</v>
      </c>
      <c r="AK3308">
        <v>84</v>
      </c>
    </row>
    <row r="3309" spans="1:37" hidden="1" x14ac:dyDescent="0.25">
      <c r="A3309" t="s">
        <v>5492</v>
      </c>
      <c r="B3309" t="s">
        <v>5493</v>
      </c>
      <c r="C3309" t="s">
        <v>246</v>
      </c>
      <c r="D3309">
        <v>49.23</v>
      </c>
      <c r="E3309">
        <v>74.5</v>
      </c>
      <c r="F3309" t="s">
        <v>10127</v>
      </c>
      <c r="G3309" t="s">
        <v>10127</v>
      </c>
      <c r="H3309">
        <v>100</v>
      </c>
      <c r="I3309">
        <v>84.18</v>
      </c>
      <c r="J3309">
        <v>8418.5</v>
      </c>
      <c r="K3309">
        <v>1683.7</v>
      </c>
      <c r="L3309">
        <v>109.44</v>
      </c>
      <c r="M3309">
        <v>75.77</v>
      </c>
      <c r="N3309">
        <v>841.85</v>
      </c>
      <c r="O3309">
        <v>2525.5500000000002</v>
      </c>
      <c r="P3309">
        <v>101.02</v>
      </c>
      <c r="Q3309">
        <v>109.44</v>
      </c>
      <c r="R3309">
        <v>-67.349999999999994</v>
      </c>
      <c r="S3309">
        <v>-58.93</v>
      </c>
      <c r="T3309">
        <v>164.1</v>
      </c>
      <c r="U3309">
        <v>10.029999999999999</v>
      </c>
      <c r="V3309">
        <v>-17.02</v>
      </c>
      <c r="W3309">
        <v>70.23</v>
      </c>
      <c r="X3309">
        <v>77.77</v>
      </c>
      <c r="Y3309">
        <v>67.430000000000007</v>
      </c>
      <c r="Z3309">
        <v>79.62</v>
      </c>
      <c r="AA3309">
        <v>-5.39</v>
      </c>
      <c r="AB3309">
        <v>4.3499999999999996</v>
      </c>
      <c r="AC3309">
        <v>71.73</v>
      </c>
      <c r="AD3309">
        <v>75.69</v>
      </c>
      <c r="AE3309">
        <v>75.239999999999995</v>
      </c>
      <c r="AF3309">
        <v>10020</v>
      </c>
      <c r="AG3309">
        <v>61</v>
      </c>
    </row>
    <row r="3310" spans="1:37" hidden="1" x14ac:dyDescent="0.25">
      <c r="A3310" t="s">
        <v>8478</v>
      </c>
      <c r="B3310" t="s">
        <v>8479</v>
      </c>
      <c r="C3310" t="s">
        <v>299</v>
      </c>
      <c r="D3310">
        <v>49.23</v>
      </c>
      <c r="E3310">
        <v>12.27</v>
      </c>
      <c r="F3310" t="s">
        <v>10127</v>
      </c>
      <c r="G3310" t="s">
        <v>10127</v>
      </c>
      <c r="H3310">
        <v>100</v>
      </c>
      <c r="I3310">
        <v>13.87</v>
      </c>
      <c r="J3310">
        <v>1386.51</v>
      </c>
      <c r="K3310">
        <v>277.3</v>
      </c>
      <c r="L3310">
        <v>18.02</v>
      </c>
      <c r="M3310">
        <v>12.48</v>
      </c>
      <c r="N3310">
        <v>138.65</v>
      </c>
      <c r="O3310">
        <v>415.95</v>
      </c>
      <c r="P3310">
        <v>16.64</v>
      </c>
      <c r="Q3310">
        <v>18.02</v>
      </c>
      <c r="R3310">
        <v>-11.09</v>
      </c>
      <c r="S3310">
        <v>-9.7100000000000009</v>
      </c>
      <c r="T3310">
        <v>19.46</v>
      </c>
      <c r="U3310">
        <v>32.82</v>
      </c>
      <c r="V3310">
        <v>5.07</v>
      </c>
      <c r="W3310">
        <v>12.01</v>
      </c>
      <c r="X3310">
        <v>12.18</v>
      </c>
      <c r="Y3310">
        <v>11.82</v>
      </c>
      <c r="Z3310">
        <v>11.84</v>
      </c>
      <c r="AA3310">
        <v>17.32</v>
      </c>
      <c r="AB3310">
        <v>1.54</v>
      </c>
      <c r="AC3310">
        <v>33.619999999999997</v>
      </c>
      <c r="AD3310">
        <v>48.98</v>
      </c>
      <c r="AE3310">
        <v>11.58</v>
      </c>
      <c r="AF3310">
        <v>8739.39</v>
      </c>
      <c r="AI3310">
        <v>-1</v>
      </c>
      <c r="AK3310">
        <v>3</v>
      </c>
    </row>
    <row r="3311" spans="1:37" hidden="1" x14ac:dyDescent="0.25">
      <c r="A3311" t="s">
        <v>6100</v>
      </c>
      <c r="B3311" t="s">
        <v>6101</v>
      </c>
      <c r="C3311" t="s">
        <v>383</v>
      </c>
      <c r="D3311">
        <v>49.18</v>
      </c>
      <c r="E3311">
        <v>59.54</v>
      </c>
      <c r="F3311" t="s">
        <v>10127</v>
      </c>
      <c r="G3311" t="s">
        <v>10127</v>
      </c>
      <c r="H3311">
        <v>100</v>
      </c>
      <c r="I3311">
        <v>67.28</v>
      </c>
      <c r="J3311">
        <v>6728.02</v>
      </c>
      <c r="K3311">
        <v>1345.6</v>
      </c>
      <c r="L3311">
        <v>87.46</v>
      </c>
      <c r="M3311">
        <v>60.55</v>
      </c>
      <c r="N3311">
        <v>672.8</v>
      </c>
      <c r="O3311">
        <v>2018.41</v>
      </c>
      <c r="P3311">
        <v>80.739999999999995</v>
      </c>
      <c r="Q3311">
        <v>87.46</v>
      </c>
      <c r="R3311">
        <v>-53.82</v>
      </c>
      <c r="S3311">
        <v>-47.1</v>
      </c>
      <c r="T3311">
        <v>48.22</v>
      </c>
      <c r="U3311">
        <v>5.77</v>
      </c>
      <c r="V3311">
        <v>-6.6</v>
      </c>
      <c r="W3311">
        <v>59.28</v>
      </c>
      <c r="X3311">
        <v>56.85</v>
      </c>
      <c r="Y3311">
        <v>59.8</v>
      </c>
      <c r="Z3311">
        <v>55.63</v>
      </c>
      <c r="AA3311">
        <v>-0.8</v>
      </c>
      <c r="AB3311">
        <v>2.57</v>
      </c>
      <c r="AC3311">
        <v>45</v>
      </c>
      <c r="AD3311">
        <v>49.41</v>
      </c>
      <c r="AE3311">
        <v>51.71</v>
      </c>
      <c r="AF3311">
        <v>81684.19</v>
      </c>
      <c r="AG3311">
        <v>24</v>
      </c>
      <c r="AI3311">
        <v>28</v>
      </c>
      <c r="AK3311">
        <v>85</v>
      </c>
    </row>
    <row r="3312" spans="1:37" hidden="1" x14ac:dyDescent="0.25">
      <c r="A3312" t="s">
        <v>6841</v>
      </c>
      <c r="B3312" t="s">
        <v>6842</v>
      </c>
      <c r="C3312" t="s">
        <v>33</v>
      </c>
      <c r="D3312">
        <v>49.17</v>
      </c>
      <c r="E3312">
        <v>37.380000000000003</v>
      </c>
      <c r="F3312" t="s">
        <v>10127</v>
      </c>
      <c r="G3312" t="s">
        <v>10127</v>
      </c>
      <c r="H3312">
        <v>100</v>
      </c>
      <c r="I3312">
        <v>42.24</v>
      </c>
      <c r="J3312">
        <v>4223.9399999999996</v>
      </c>
      <c r="K3312">
        <v>844.79</v>
      </c>
      <c r="L3312">
        <v>54.91</v>
      </c>
      <c r="M3312">
        <v>38.020000000000003</v>
      </c>
      <c r="N3312">
        <v>422.39</v>
      </c>
      <c r="O3312">
        <v>1267.18</v>
      </c>
      <c r="P3312">
        <v>50.69</v>
      </c>
      <c r="Q3312">
        <v>54.91</v>
      </c>
      <c r="R3312">
        <v>-33.79</v>
      </c>
      <c r="S3312">
        <v>-29.57</v>
      </c>
      <c r="T3312">
        <v>-20.92</v>
      </c>
      <c r="U3312">
        <v>7.05</v>
      </c>
      <c r="V3312">
        <v>-5.7</v>
      </c>
      <c r="W3312">
        <v>37.71</v>
      </c>
      <c r="X3312">
        <v>38.74</v>
      </c>
      <c r="Y3312">
        <v>37.9</v>
      </c>
      <c r="Z3312">
        <v>39.4</v>
      </c>
      <c r="AA3312">
        <v>0.27</v>
      </c>
      <c r="AB3312">
        <v>-1.39</v>
      </c>
      <c r="AC3312">
        <v>75.44</v>
      </c>
      <c r="AD3312">
        <v>68.89</v>
      </c>
      <c r="AE3312">
        <v>41.27</v>
      </c>
      <c r="AF3312">
        <v>7356.91</v>
      </c>
      <c r="AG3312">
        <v>-1</v>
      </c>
      <c r="AI3312">
        <v>39</v>
      </c>
      <c r="AJ3312">
        <v>99</v>
      </c>
      <c r="AK3312">
        <v>83</v>
      </c>
    </row>
    <row r="3313" spans="1:37" hidden="1" x14ac:dyDescent="0.25">
      <c r="A3313" t="s">
        <v>6454</v>
      </c>
      <c r="B3313" t="s">
        <v>6455</v>
      </c>
      <c r="C3313" t="s">
        <v>58</v>
      </c>
      <c r="D3313">
        <v>49.15</v>
      </c>
      <c r="E3313">
        <v>46.24</v>
      </c>
      <c r="F3313" t="s">
        <v>10127</v>
      </c>
      <c r="G3313" t="s">
        <v>10127</v>
      </c>
      <c r="H3313">
        <v>100</v>
      </c>
      <c r="I3313">
        <v>52.25</v>
      </c>
      <c r="J3313">
        <v>5225.12</v>
      </c>
      <c r="K3313">
        <v>1045.02</v>
      </c>
      <c r="L3313">
        <v>67.930000000000007</v>
      </c>
      <c r="M3313">
        <v>47.03</v>
      </c>
      <c r="N3313">
        <v>522.51</v>
      </c>
      <c r="O3313">
        <v>1567.54</v>
      </c>
      <c r="P3313">
        <v>62.7</v>
      </c>
      <c r="Q3313">
        <v>67.930000000000007</v>
      </c>
      <c r="R3313">
        <v>-41.8</v>
      </c>
      <c r="S3313">
        <v>-36.58</v>
      </c>
      <c r="T3313">
        <v>28.41</v>
      </c>
      <c r="U3313">
        <v>0.64</v>
      </c>
      <c r="V3313">
        <v>-19.059999999999999</v>
      </c>
      <c r="W3313">
        <v>46.84</v>
      </c>
      <c r="X3313">
        <v>47.46</v>
      </c>
      <c r="Y3313">
        <v>47.16</v>
      </c>
      <c r="Z3313">
        <v>49.28</v>
      </c>
      <c r="AA3313">
        <v>-10.28</v>
      </c>
      <c r="AB3313">
        <v>-2.21</v>
      </c>
      <c r="AC3313">
        <v>75.19</v>
      </c>
      <c r="AD3313">
        <v>69.41</v>
      </c>
      <c r="AE3313">
        <v>51.55</v>
      </c>
      <c r="AF3313">
        <v>17798.04</v>
      </c>
      <c r="AG3313">
        <v>34</v>
      </c>
      <c r="AI3313">
        <v>54</v>
      </c>
      <c r="AK3313">
        <v>63</v>
      </c>
    </row>
    <row r="3314" spans="1:37" hidden="1" x14ac:dyDescent="0.25">
      <c r="A3314" t="s">
        <v>1985</v>
      </c>
      <c r="B3314" t="s">
        <v>1986</v>
      </c>
      <c r="C3314" t="s">
        <v>30</v>
      </c>
      <c r="D3314">
        <v>49.14</v>
      </c>
      <c r="E3314">
        <v>537.1</v>
      </c>
      <c r="F3314" t="s">
        <v>10127</v>
      </c>
      <c r="G3314" t="s">
        <v>10127</v>
      </c>
      <c r="H3314">
        <v>100</v>
      </c>
      <c r="I3314">
        <v>606.91999999999996</v>
      </c>
      <c r="J3314">
        <v>60692.3</v>
      </c>
      <c r="K3314">
        <v>12138.46</v>
      </c>
      <c r="L3314">
        <v>789</v>
      </c>
      <c r="M3314">
        <v>546.23</v>
      </c>
      <c r="N3314">
        <v>6069.23</v>
      </c>
      <c r="O3314">
        <v>18207.689999999999</v>
      </c>
      <c r="P3314">
        <v>728.31</v>
      </c>
      <c r="Q3314">
        <v>789</v>
      </c>
      <c r="R3314">
        <v>-485.54</v>
      </c>
      <c r="S3314">
        <v>-424.85</v>
      </c>
      <c r="T3314">
        <v>16.89</v>
      </c>
      <c r="U3314">
        <v>8.34</v>
      </c>
      <c r="V3314">
        <v>-10.06</v>
      </c>
      <c r="W3314">
        <v>531.54</v>
      </c>
      <c r="X3314">
        <v>580.86</v>
      </c>
      <c r="Y3314">
        <v>513.35</v>
      </c>
      <c r="Z3314">
        <v>602.61</v>
      </c>
      <c r="AA3314">
        <v>-1.71</v>
      </c>
      <c r="AB3314">
        <v>-1.57</v>
      </c>
      <c r="AC3314">
        <v>73.2</v>
      </c>
      <c r="AD3314">
        <v>67.319999999999993</v>
      </c>
      <c r="AE3314">
        <v>593.20000000000005</v>
      </c>
      <c r="AF3314">
        <v>197.83</v>
      </c>
      <c r="AG3314">
        <v>37</v>
      </c>
      <c r="AJ3314">
        <v>89</v>
      </c>
    </row>
    <row r="3315" spans="1:37" hidden="1" x14ac:dyDescent="0.25">
      <c r="A3315" t="s">
        <v>9416</v>
      </c>
      <c r="B3315" t="s">
        <v>9417</v>
      </c>
      <c r="C3315" t="s">
        <v>279</v>
      </c>
      <c r="D3315">
        <v>49.08</v>
      </c>
      <c r="E3315">
        <v>3.45</v>
      </c>
      <c r="F3315" t="s">
        <v>10127</v>
      </c>
      <c r="G3315" t="s">
        <v>10127</v>
      </c>
      <c r="H3315">
        <v>100</v>
      </c>
      <c r="I3315">
        <v>3.9</v>
      </c>
      <c r="J3315">
        <v>389.85</v>
      </c>
      <c r="K3315">
        <v>77.97</v>
      </c>
      <c r="L3315">
        <v>5.07</v>
      </c>
      <c r="M3315">
        <v>3.51</v>
      </c>
      <c r="N3315">
        <v>38.979999999999997</v>
      </c>
      <c r="O3315">
        <v>116.96</v>
      </c>
      <c r="P3315">
        <v>4.68</v>
      </c>
      <c r="Q3315">
        <v>5.07</v>
      </c>
      <c r="R3315">
        <v>-3.12</v>
      </c>
      <c r="S3315">
        <v>-2.73</v>
      </c>
      <c r="T3315">
        <v>-0.19</v>
      </c>
      <c r="U3315">
        <v>0</v>
      </c>
      <c r="V3315">
        <v>0</v>
      </c>
      <c r="W3315">
        <v>3.32</v>
      </c>
      <c r="X3315">
        <v>3.47</v>
      </c>
      <c r="Y3315">
        <v>3.3</v>
      </c>
      <c r="Z3315">
        <v>3.48</v>
      </c>
      <c r="AA3315">
        <v>0</v>
      </c>
      <c r="AB3315">
        <v>2.12</v>
      </c>
      <c r="AC3315">
        <v>39.44</v>
      </c>
      <c r="AD3315">
        <v>70</v>
      </c>
      <c r="AE3315">
        <v>3.62</v>
      </c>
      <c r="AF3315">
        <v>2583279</v>
      </c>
      <c r="AG3315">
        <v>15</v>
      </c>
      <c r="AH3315">
        <v>0.71</v>
      </c>
    </row>
    <row r="3316" spans="1:37" hidden="1" x14ac:dyDescent="0.25">
      <c r="A3316" t="s">
        <v>3163</v>
      </c>
      <c r="B3316" t="s">
        <v>3164</v>
      </c>
      <c r="C3316" t="s">
        <v>238</v>
      </c>
      <c r="D3316">
        <v>49.03</v>
      </c>
      <c r="E3316">
        <v>353.95</v>
      </c>
      <c r="F3316" t="s">
        <v>10127</v>
      </c>
      <c r="G3316" t="s">
        <v>10127</v>
      </c>
      <c r="H3316">
        <v>100</v>
      </c>
      <c r="I3316">
        <v>399.96</v>
      </c>
      <c r="J3316">
        <v>39996.35</v>
      </c>
      <c r="K3316">
        <v>7999.27</v>
      </c>
      <c r="L3316">
        <v>519.95000000000005</v>
      </c>
      <c r="M3316">
        <v>359.97</v>
      </c>
      <c r="N3316">
        <v>3999.64</v>
      </c>
      <c r="O3316">
        <v>11998.91</v>
      </c>
      <c r="P3316">
        <v>479.96</v>
      </c>
      <c r="Q3316">
        <v>519.95000000000005</v>
      </c>
      <c r="R3316">
        <v>-319.97000000000003</v>
      </c>
      <c r="S3316">
        <v>-279.97000000000003</v>
      </c>
      <c r="T3316">
        <v>31.63</v>
      </c>
      <c r="U3316">
        <v>57.43</v>
      </c>
      <c r="V3316">
        <v>2.35</v>
      </c>
      <c r="W3316">
        <v>353.54</v>
      </c>
      <c r="X3316">
        <v>257.89</v>
      </c>
      <c r="Y3316">
        <v>365.48</v>
      </c>
      <c r="Z3316">
        <v>234.04</v>
      </c>
      <c r="AA3316">
        <v>24.05</v>
      </c>
      <c r="AB3316">
        <v>8.61</v>
      </c>
      <c r="AC3316">
        <v>67.959999999999994</v>
      </c>
      <c r="AD3316">
        <v>65.27</v>
      </c>
      <c r="AE3316">
        <v>332.13</v>
      </c>
      <c r="AF3316">
        <v>6552.38</v>
      </c>
      <c r="AG3316">
        <v>23</v>
      </c>
      <c r="AJ3316">
        <v>9</v>
      </c>
    </row>
    <row r="3317" spans="1:37" hidden="1" x14ac:dyDescent="0.25">
      <c r="A3317" t="s">
        <v>5793</v>
      </c>
      <c r="B3317" t="s">
        <v>5794</v>
      </c>
      <c r="C3317" t="s">
        <v>323</v>
      </c>
      <c r="D3317">
        <v>48.88</v>
      </c>
      <c r="E3317">
        <v>64.2</v>
      </c>
      <c r="F3317" t="s">
        <v>10127</v>
      </c>
      <c r="G3317" t="s">
        <v>10127</v>
      </c>
      <c r="H3317">
        <v>100</v>
      </c>
      <c r="I3317">
        <v>72.55</v>
      </c>
      <c r="J3317">
        <v>7254.6</v>
      </c>
      <c r="K3317">
        <v>1450.92</v>
      </c>
      <c r="L3317">
        <v>94.31</v>
      </c>
      <c r="M3317">
        <v>65.290000000000006</v>
      </c>
      <c r="N3317">
        <v>725.46</v>
      </c>
      <c r="O3317">
        <v>2176.38</v>
      </c>
      <c r="P3317">
        <v>87.06</v>
      </c>
      <c r="Q3317">
        <v>94.31</v>
      </c>
      <c r="R3317">
        <v>-58.04</v>
      </c>
      <c r="S3317">
        <v>-50.78</v>
      </c>
      <c r="T3317">
        <v>12.86</v>
      </c>
      <c r="U3317">
        <v>11.33</v>
      </c>
      <c r="V3317">
        <v>-6.63</v>
      </c>
      <c r="W3317">
        <v>65.3</v>
      </c>
      <c r="X3317">
        <v>67.61</v>
      </c>
      <c r="Y3317">
        <v>64.959999999999994</v>
      </c>
      <c r="Z3317">
        <v>68.62</v>
      </c>
      <c r="AA3317">
        <v>1.56</v>
      </c>
      <c r="AB3317">
        <v>-3.47</v>
      </c>
      <c r="AC3317">
        <v>28.92</v>
      </c>
      <c r="AD3317">
        <v>21.45</v>
      </c>
      <c r="AE3317">
        <v>69.099999999999994</v>
      </c>
      <c r="AF3317">
        <v>6952.38</v>
      </c>
      <c r="AG3317">
        <v>61</v>
      </c>
      <c r="AJ3317">
        <v>92</v>
      </c>
    </row>
    <row r="3318" spans="1:37" hidden="1" x14ac:dyDescent="0.25">
      <c r="A3318" t="s">
        <v>6388</v>
      </c>
      <c r="B3318" t="s">
        <v>6389</v>
      </c>
      <c r="C3318" t="s">
        <v>700</v>
      </c>
      <c r="D3318">
        <v>48.8</v>
      </c>
      <c r="E3318">
        <v>48.07</v>
      </c>
      <c r="F3318" t="s">
        <v>10127</v>
      </c>
      <c r="G3318" t="s">
        <v>10127</v>
      </c>
      <c r="H3318">
        <v>100</v>
      </c>
      <c r="I3318">
        <v>54.32</v>
      </c>
      <c r="J3318">
        <v>5431.91</v>
      </c>
      <c r="K3318">
        <v>1086.3800000000001</v>
      </c>
      <c r="L3318">
        <v>70.61</v>
      </c>
      <c r="M3318">
        <v>48.89</v>
      </c>
      <c r="N3318">
        <v>543.19000000000005</v>
      </c>
      <c r="O3318">
        <v>1629.57</v>
      </c>
      <c r="P3318">
        <v>65.180000000000007</v>
      </c>
      <c r="Q3318">
        <v>70.61</v>
      </c>
      <c r="R3318">
        <v>-43.46</v>
      </c>
      <c r="S3318">
        <v>-38.020000000000003</v>
      </c>
      <c r="T3318">
        <v>-17.489999999999998</v>
      </c>
      <c r="U3318">
        <v>1.99</v>
      </c>
      <c r="V3318">
        <v>-6.37</v>
      </c>
      <c r="W3318">
        <v>47.95</v>
      </c>
      <c r="X3318">
        <v>49</v>
      </c>
      <c r="Y3318">
        <v>47.69</v>
      </c>
      <c r="Z3318">
        <v>49.36</v>
      </c>
      <c r="AA3318">
        <v>-2.37</v>
      </c>
      <c r="AB3318">
        <v>-0.08</v>
      </c>
      <c r="AC3318">
        <v>66.19</v>
      </c>
      <c r="AD3318">
        <v>65.08</v>
      </c>
      <c r="AE3318">
        <v>54.75</v>
      </c>
      <c r="AF3318">
        <v>2178.91</v>
      </c>
      <c r="AG3318">
        <v>19</v>
      </c>
      <c r="AI3318">
        <v>21</v>
      </c>
      <c r="AJ3318">
        <v>100</v>
      </c>
      <c r="AK3318">
        <v>92</v>
      </c>
    </row>
    <row r="3319" spans="1:37" hidden="1" x14ac:dyDescent="0.25">
      <c r="A3319" t="s">
        <v>6402</v>
      </c>
      <c r="B3319" t="s">
        <v>6403</v>
      </c>
      <c r="C3319" t="s">
        <v>419</v>
      </c>
      <c r="D3319">
        <v>48.74</v>
      </c>
      <c r="E3319">
        <v>47.5</v>
      </c>
      <c r="F3319" t="s">
        <v>10127</v>
      </c>
      <c r="G3319" t="s">
        <v>10127</v>
      </c>
      <c r="H3319">
        <v>100</v>
      </c>
      <c r="I3319">
        <v>53.68</v>
      </c>
      <c r="J3319">
        <v>5367.5</v>
      </c>
      <c r="K3319">
        <v>1073.5</v>
      </c>
      <c r="L3319">
        <v>69.78</v>
      </c>
      <c r="M3319">
        <v>48.31</v>
      </c>
      <c r="N3319">
        <v>536.75</v>
      </c>
      <c r="O3319">
        <v>1610.25</v>
      </c>
      <c r="P3319">
        <v>64.41</v>
      </c>
      <c r="Q3319">
        <v>69.78</v>
      </c>
      <c r="R3319">
        <v>-42.94</v>
      </c>
      <c r="S3319">
        <v>-37.57</v>
      </c>
      <c r="T3319">
        <v>45.55</v>
      </c>
      <c r="U3319">
        <v>10.72</v>
      </c>
      <c r="V3319">
        <v>-4.88</v>
      </c>
      <c r="W3319">
        <v>48.03</v>
      </c>
      <c r="X3319">
        <v>48.73</v>
      </c>
      <c r="Y3319">
        <v>48.08</v>
      </c>
      <c r="Z3319">
        <v>47.84</v>
      </c>
      <c r="AA3319">
        <v>2.33</v>
      </c>
      <c r="AB3319">
        <v>-0.49</v>
      </c>
      <c r="AC3319">
        <v>41.6</v>
      </c>
      <c r="AD3319">
        <v>32.01</v>
      </c>
      <c r="AE3319">
        <v>53.49</v>
      </c>
      <c r="AF3319">
        <v>5821.26</v>
      </c>
      <c r="AG3319">
        <v>77</v>
      </c>
      <c r="AI3319">
        <v>7</v>
      </c>
      <c r="AK3319">
        <v>36</v>
      </c>
    </row>
    <row r="3320" spans="1:37" hidden="1" x14ac:dyDescent="0.25">
      <c r="A3320" t="s">
        <v>4676</v>
      </c>
      <c r="B3320" t="s">
        <v>4677</v>
      </c>
      <c r="D3320">
        <v>48.72</v>
      </c>
      <c r="E3320">
        <v>142.05000000000001</v>
      </c>
      <c r="F3320" t="s">
        <v>10127</v>
      </c>
      <c r="G3320" t="s">
        <v>10127</v>
      </c>
      <c r="H3320">
        <v>100</v>
      </c>
      <c r="I3320">
        <v>160.52000000000001</v>
      </c>
      <c r="J3320">
        <v>16051.65</v>
      </c>
      <c r="K3320">
        <v>3210.33</v>
      </c>
      <c r="L3320">
        <v>208.67</v>
      </c>
      <c r="M3320">
        <v>144.46</v>
      </c>
      <c r="N3320">
        <v>1605.16</v>
      </c>
      <c r="O3320">
        <v>4815.5</v>
      </c>
      <c r="P3320">
        <v>192.62</v>
      </c>
      <c r="Q3320">
        <v>208.67</v>
      </c>
      <c r="R3320">
        <v>-128.41</v>
      </c>
      <c r="S3320">
        <v>-112.36</v>
      </c>
      <c r="T3320">
        <v>17.850000000000001</v>
      </c>
      <c r="U3320">
        <v>26.07</v>
      </c>
      <c r="V3320">
        <v>-6.28</v>
      </c>
      <c r="W3320">
        <v>134.19999999999999</v>
      </c>
      <c r="X3320">
        <v>119.25</v>
      </c>
      <c r="Y3320">
        <v>135.24</v>
      </c>
      <c r="Z3320">
        <v>111.66</v>
      </c>
      <c r="AA3320">
        <v>7.52</v>
      </c>
      <c r="AB3320">
        <v>13.81</v>
      </c>
      <c r="AC3320">
        <v>69.900000000000006</v>
      </c>
      <c r="AD3320">
        <v>75.09</v>
      </c>
      <c r="AE3320">
        <v>117.47</v>
      </c>
      <c r="AF3320">
        <v>9078.17</v>
      </c>
      <c r="AG3320">
        <v>25</v>
      </c>
      <c r="AI3320">
        <v>26</v>
      </c>
      <c r="AJ3320">
        <v>86</v>
      </c>
      <c r="AK3320">
        <v>51</v>
      </c>
    </row>
    <row r="3321" spans="1:37" hidden="1" x14ac:dyDescent="0.25">
      <c r="A3321" t="s">
        <v>9548</v>
      </c>
      <c r="B3321" t="s">
        <v>9549</v>
      </c>
      <c r="C3321" t="s">
        <v>30</v>
      </c>
      <c r="D3321">
        <v>48.65</v>
      </c>
      <c r="E3321">
        <v>2.25</v>
      </c>
      <c r="F3321" t="s">
        <v>10127</v>
      </c>
      <c r="G3321" t="s">
        <v>10127</v>
      </c>
      <c r="H3321">
        <v>100</v>
      </c>
      <c r="I3321">
        <v>2.54</v>
      </c>
      <c r="J3321">
        <v>254.25</v>
      </c>
      <c r="K3321">
        <v>50.85</v>
      </c>
      <c r="L3321">
        <v>3.31</v>
      </c>
      <c r="M3321">
        <v>2.29</v>
      </c>
      <c r="N3321">
        <v>25.42</v>
      </c>
      <c r="O3321">
        <v>76.28</v>
      </c>
      <c r="P3321">
        <v>3.05</v>
      </c>
      <c r="Q3321">
        <v>3.31</v>
      </c>
      <c r="R3321">
        <v>-2.0299999999999998</v>
      </c>
      <c r="S3321">
        <v>-1.78</v>
      </c>
      <c r="T3321">
        <v>93.56</v>
      </c>
      <c r="U3321">
        <v>20.57</v>
      </c>
      <c r="V3321">
        <v>-22.11</v>
      </c>
      <c r="W3321">
        <v>2.09</v>
      </c>
      <c r="X3321">
        <v>2.31</v>
      </c>
      <c r="Y3321">
        <v>2.04</v>
      </c>
      <c r="Z3321">
        <v>2.2599999999999998</v>
      </c>
      <c r="AA3321">
        <v>-5.36</v>
      </c>
      <c r="AB3321">
        <v>5.84</v>
      </c>
      <c r="AC3321">
        <v>75.930000000000007</v>
      </c>
      <c r="AD3321">
        <v>100</v>
      </c>
      <c r="AE3321">
        <v>1.97</v>
      </c>
      <c r="AF3321">
        <v>496695.65</v>
      </c>
    </row>
    <row r="3322" spans="1:37" hidden="1" x14ac:dyDescent="0.25">
      <c r="A3322" t="s">
        <v>6542</v>
      </c>
      <c r="B3322" t="s">
        <v>6543</v>
      </c>
      <c r="C3322" t="s">
        <v>30</v>
      </c>
      <c r="D3322">
        <v>48.56</v>
      </c>
      <c r="E3322">
        <v>45.81</v>
      </c>
      <c r="F3322" t="s">
        <v>10127</v>
      </c>
      <c r="G3322" t="s">
        <v>10127</v>
      </c>
      <c r="H3322">
        <v>100</v>
      </c>
      <c r="I3322">
        <v>51.77</v>
      </c>
      <c r="J3322">
        <v>5176.53</v>
      </c>
      <c r="K3322">
        <v>1035.31</v>
      </c>
      <c r="L3322">
        <v>67.290000000000006</v>
      </c>
      <c r="M3322">
        <v>46.59</v>
      </c>
      <c r="N3322">
        <v>517.65</v>
      </c>
      <c r="O3322">
        <v>1552.96</v>
      </c>
      <c r="P3322">
        <v>62.12</v>
      </c>
      <c r="Q3322">
        <v>67.290000000000006</v>
      </c>
      <c r="R3322">
        <v>-41.41</v>
      </c>
      <c r="S3322">
        <v>-36.24</v>
      </c>
      <c r="T3322">
        <v>33.26</v>
      </c>
      <c r="U3322">
        <v>10.44</v>
      </c>
      <c r="V3322">
        <v>-3.71</v>
      </c>
      <c r="W3322">
        <v>46.08</v>
      </c>
      <c r="X3322">
        <v>45.44</v>
      </c>
      <c r="Y3322">
        <v>46.42</v>
      </c>
      <c r="Z3322">
        <v>44.9</v>
      </c>
      <c r="AA3322">
        <v>2.88</v>
      </c>
      <c r="AB3322">
        <v>0.53</v>
      </c>
      <c r="AC3322">
        <v>71.099999999999994</v>
      </c>
      <c r="AD3322">
        <v>66.459999999999994</v>
      </c>
      <c r="AE3322">
        <v>49.39</v>
      </c>
      <c r="AF3322">
        <v>13676.3</v>
      </c>
      <c r="AG3322">
        <v>27</v>
      </c>
      <c r="AI3322">
        <v>18</v>
      </c>
      <c r="AK3322">
        <v>18</v>
      </c>
    </row>
    <row r="3323" spans="1:37" hidden="1" x14ac:dyDescent="0.25">
      <c r="A3323" t="s">
        <v>5394</v>
      </c>
      <c r="B3323" t="s">
        <v>5395</v>
      </c>
      <c r="C3323" t="s">
        <v>7</v>
      </c>
      <c r="D3323">
        <v>48.56</v>
      </c>
      <c r="E3323">
        <v>75.17</v>
      </c>
      <c r="F3323" t="s">
        <v>10127</v>
      </c>
      <c r="G3323" t="s">
        <v>10127</v>
      </c>
      <c r="H3323">
        <v>100</v>
      </c>
      <c r="I3323">
        <v>84.94</v>
      </c>
      <c r="J3323">
        <v>8494.2099999999991</v>
      </c>
      <c r="K3323">
        <v>1698.84</v>
      </c>
      <c r="L3323">
        <v>110.42</v>
      </c>
      <c r="M3323">
        <v>76.45</v>
      </c>
      <c r="N3323">
        <v>849.42</v>
      </c>
      <c r="O3323">
        <v>2548.2600000000002</v>
      </c>
      <c r="P3323">
        <v>101.93</v>
      </c>
      <c r="Q3323">
        <v>110.42</v>
      </c>
      <c r="R3323">
        <v>-67.95</v>
      </c>
      <c r="S3323">
        <v>-59.46</v>
      </c>
      <c r="T3323">
        <v>17.79</v>
      </c>
      <c r="U3323">
        <v>3.92</v>
      </c>
      <c r="V3323">
        <v>-7.46</v>
      </c>
      <c r="W3323">
        <v>75.59</v>
      </c>
      <c r="X3323">
        <v>82.62</v>
      </c>
      <c r="Y3323">
        <v>73.72</v>
      </c>
      <c r="Z3323">
        <v>86.3</v>
      </c>
      <c r="AA3323">
        <v>-2.1</v>
      </c>
      <c r="AB3323">
        <v>-3.67</v>
      </c>
      <c r="AC3323">
        <v>54.9</v>
      </c>
      <c r="AD3323">
        <v>58.59</v>
      </c>
      <c r="AE3323">
        <v>81.93</v>
      </c>
      <c r="AF3323">
        <v>6988.09</v>
      </c>
      <c r="AG3323">
        <v>77</v>
      </c>
      <c r="AI3323">
        <v>52</v>
      </c>
      <c r="AJ3323">
        <v>96</v>
      </c>
      <c r="AK3323">
        <v>94</v>
      </c>
    </row>
    <row r="3324" spans="1:37" hidden="1" x14ac:dyDescent="0.25">
      <c r="A3324" t="s">
        <v>2479</v>
      </c>
      <c r="B3324" t="s">
        <v>2480</v>
      </c>
      <c r="D3324">
        <v>48.28</v>
      </c>
      <c r="E3324">
        <v>334.25</v>
      </c>
      <c r="F3324" t="s">
        <v>10127</v>
      </c>
      <c r="G3324" t="s">
        <v>10127</v>
      </c>
      <c r="H3324">
        <v>100</v>
      </c>
      <c r="I3324">
        <v>377.7</v>
      </c>
      <c r="J3324">
        <v>37770.25</v>
      </c>
      <c r="K3324">
        <v>7554.05</v>
      </c>
      <c r="L3324">
        <v>491.01</v>
      </c>
      <c r="M3324">
        <v>339.93</v>
      </c>
      <c r="N3324">
        <v>3777.02</v>
      </c>
      <c r="O3324">
        <v>11331.08</v>
      </c>
      <c r="P3324">
        <v>453.24</v>
      </c>
      <c r="Q3324">
        <v>491.01</v>
      </c>
      <c r="R3324">
        <v>-302.16000000000003</v>
      </c>
      <c r="S3324">
        <v>-264.39</v>
      </c>
      <c r="T3324">
        <v>36.299999999999997</v>
      </c>
      <c r="U3324">
        <v>37.85</v>
      </c>
      <c r="V3324">
        <v>-43.99</v>
      </c>
      <c r="W3324">
        <v>347.85</v>
      </c>
      <c r="X3324">
        <v>416.03</v>
      </c>
      <c r="Y3324">
        <v>351.29</v>
      </c>
      <c r="Z3324">
        <v>443.96</v>
      </c>
      <c r="AA3324">
        <v>-20.34</v>
      </c>
      <c r="AB3324">
        <v>-8.08</v>
      </c>
      <c r="AC3324">
        <v>0</v>
      </c>
      <c r="AD3324">
        <v>0</v>
      </c>
      <c r="AE3324">
        <v>674.49</v>
      </c>
      <c r="AF3324">
        <v>12.52</v>
      </c>
      <c r="AG3324">
        <v>6</v>
      </c>
      <c r="AJ3324">
        <v>76</v>
      </c>
    </row>
    <row r="3325" spans="1:37" hidden="1" x14ac:dyDescent="0.25">
      <c r="A3325" t="s">
        <v>6767</v>
      </c>
      <c r="B3325" t="s">
        <v>6768</v>
      </c>
      <c r="D3325">
        <v>48.21</v>
      </c>
      <c r="E3325">
        <v>55.38</v>
      </c>
      <c r="F3325" t="s">
        <v>10127</v>
      </c>
      <c r="G3325" t="s">
        <v>10127</v>
      </c>
      <c r="H3325">
        <v>100</v>
      </c>
      <c r="I3325">
        <v>62.58</v>
      </c>
      <c r="J3325">
        <v>6257.94</v>
      </c>
      <c r="K3325">
        <v>1251.5899999999999</v>
      </c>
      <c r="L3325">
        <v>81.349999999999994</v>
      </c>
      <c r="M3325">
        <v>56.32</v>
      </c>
      <c r="N3325">
        <v>625.79</v>
      </c>
      <c r="O3325">
        <v>1877.38</v>
      </c>
      <c r="P3325">
        <v>75.099999999999994</v>
      </c>
      <c r="Q3325">
        <v>81.349999999999994</v>
      </c>
      <c r="R3325">
        <v>-50.06</v>
      </c>
      <c r="S3325">
        <v>-43.81</v>
      </c>
      <c r="T3325">
        <v>20.260000000000002</v>
      </c>
      <c r="U3325">
        <v>15.4</v>
      </c>
      <c r="V3325">
        <v>-3.51</v>
      </c>
      <c r="W3325">
        <v>45.45</v>
      </c>
      <c r="X3325">
        <v>40.01</v>
      </c>
      <c r="Y3325">
        <v>43.49</v>
      </c>
      <c r="Z3325">
        <v>40.68</v>
      </c>
      <c r="AA3325">
        <v>5.0999999999999996</v>
      </c>
      <c r="AB3325">
        <v>28.86</v>
      </c>
      <c r="AC3325">
        <v>85.5</v>
      </c>
      <c r="AD3325">
        <v>89.34</v>
      </c>
      <c r="AE3325">
        <v>41.48</v>
      </c>
      <c r="AF3325">
        <v>25652.17</v>
      </c>
      <c r="AG3325">
        <v>6</v>
      </c>
    </row>
    <row r="3326" spans="1:37" hidden="1" x14ac:dyDescent="0.25">
      <c r="A3326" t="s">
        <v>4984</v>
      </c>
      <c r="B3326" t="s">
        <v>4985</v>
      </c>
      <c r="C3326" t="s">
        <v>224</v>
      </c>
      <c r="D3326">
        <v>48.19</v>
      </c>
      <c r="E3326">
        <v>120.25</v>
      </c>
      <c r="F3326" t="s">
        <v>10127</v>
      </c>
      <c r="G3326" t="s">
        <v>10127</v>
      </c>
      <c r="H3326">
        <v>100</v>
      </c>
      <c r="I3326">
        <v>135.88</v>
      </c>
      <c r="J3326">
        <v>13588.25</v>
      </c>
      <c r="K3326">
        <v>2717.65</v>
      </c>
      <c r="L3326">
        <v>176.65</v>
      </c>
      <c r="M3326">
        <v>122.29</v>
      </c>
      <c r="N3326">
        <v>1358.83</v>
      </c>
      <c r="O3326">
        <v>4076.47</v>
      </c>
      <c r="P3326">
        <v>163.06</v>
      </c>
      <c r="Q3326">
        <v>176.65</v>
      </c>
      <c r="R3326">
        <v>-108.71</v>
      </c>
      <c r="S3326">
        <v>-95.12</v>
      </c>
      <c r="T3326">
        <v>89.25</v>
      </c>
      <c r="U3326">
        <v>3.45</v>
      </c>
      <c r="V3326">
        <v>-27.16</v>
      </c>
      <c r="W3326">
        <v>122.25</v>
      </c>
      <c r="X3326">
        <v>101.61</v>
      </c>
      <c r="Y3326">
        <v>127.56</v>
      </c>
      <c r="Z3326">
        <v>97.13</v>
      </c>
      <c r="AA3326">
        <v>-14.51</v>
      </c>
      <c r="AB3326">
        <v>3.78</v>
      </c>
      <c r="AC3326">
        <v>36.770000000000003</v>
      </c>
      <c r="AD3326">
        <v>45.39</v>
      </c>
      <c r="AE3326">
        <v>131.72</v>
      </c>
      <c r="AF3326">
        <v>750</v>
      </c>
    </row>
    <row r="3327" spans="1:37" hidden="1" x14ac:dyDescent="0.25">
      <c r="A3327" t="s">
        <v>6885</v>
      </c>
      <c r="B3327" t="s">
        <v>6886</v>
      </c>
      <c r="D3327">
        <v>48.17</v>
      </c>
      <c r="E3327">
        <v>37.31</v>
      </c>
      <c r="F3327" t="s">
        <v>10127</v>
      </c>
      <c r="G3327" t="s">
        <v>10127</v>
      </c>
      <c r="H3327">
        <v>100</v>
      </c>
      <c r="I3327">
        <v>42.16</v>
      </c>
      <c r="J3327">
        <v>4216.03</v>
      </c>
      <c r="K3327">
        <v>843.21</v>
      </c>
      <c r="L3327">
        <v>54.81</v>
      </c>
      <c r="M3327">
        <v>37.94</v>
      </c>
      <c r="N3327">
        <v>421.6</v>
      </c>
      <c r="O3327">
        <v>1264.81</v>
      </c>
      <c r="P3327">
        <v>50.59</v>
      </c>
      <c r="Q3327">
        <v>54.81</v>
      </c>
      <c r="R3327">
        <v>-33.729999999999997</v>
      </c>
      <c r="S3327">
        <v>-29.51</v>
      </c>
      <c r="T3327">
        <v>20.76</v>
      </c>
      <c r="U3327">
        <v>1.19</v>
      </c>
      <c r="V3327">
        <v>-14.53</v>
      </c>
      <c r="W3327">
        <v>37.25</v>
      </c>
      <c r="X3327">
        <v>38.18</v>
      </c>
      <c r="Y3327">
        <v>37.549999999999997</v>
      </c>
      <c r="Z3327">
        <v>37.72</v>
      </c>
      <c r="AA3327">
        <v>-7.33</v>
      </c>
      <c r="AB3327">
        <v>-0.68</v>
      </c>
      <c r="AC3327">
        <v>21</v>
      </c>
      <c r="AD3327">
        <v>31.27</v>
      </c>
      <c r="AE3327">
        <v>42.86</v>
      </c>
      <c r="AF3327">
        <v>61664.09</v>
      </c>
      <c r="AG3327">
        <v>19</v>
      </c>
      <c r="AI3327">
        <v>44</v>
      </c>
      <c r="AK3327">
        <v>59</v>
      </c>
    </row>
    <row r="3328" spans="1:37" hidden="1" x14ac:dyDescent="0.25">
      <c r="A3328" t="s">
        <v>7370</v>
      </c>
      <c r="B3328" t="s">
        <v>7371</v>
      </c>
      <c r="C3328" t="s">
        <v>58</v>
      </c>
      <c r="D3328">
        <v>48.1</v>
      </c>
      <c r="E3328">
        <v>28.72</v>
      </c>
      <c r="F3328" t="s">
        <v>10127</v>
      </c>
      <c r="G3328" t="s">
        <v>10127</v>
      </c>
      <c r="H3328">
        <v>100</v>
      </c>
      <c r="I3328">
        <v>32.450000000000003</v>
      </c>
      <c r="J3328">
        <v>3245.36</v>
      </c>
      <c r="K3328">
        <v>649.07000000000005</v>
      </c>
      <c r="L3328">
        <v>42.19</v>
      </c>
      <c r="M3328">
        <v>29.21</v>
      </c>
      <c r="N3328">
        <v>324.54000000000002</v>
      </c>
      <c r="O3328">
        <v>973.61</v>
      </c>
      <c r="P3328">
        <v>38.94</v>
      </c>
      <c r="Q3328">
        <v>42.19</v>
      </c>
      <c r="R3328">
        <v>-25.96</v>
      </c>
      <c r="S3328">
        <v>-22.72</v>
      </c>
      <c r="T3328">
        <v>63.29</v>
      </c>
      <c r="U3328">
        <v>5.92</v>
      </c>
      <c r="V3328">
        <v>-4.7</v>
      </c>
      <c r="W3328">
        <v>28.48</v>
      </c>
      <c r="X3328">
        <v>27.82</v>
      </c>
      <c r="Y3328">
        <v>28.65</v>
      </c>
      <c r="Z3328">
        <v>27.73</v>
      </c>
      <c r="AA3328">
        <v>0.33</v>
      </c>
      <c r="AB3328">
        <v>2.0299999999999998</v>
      </c>
      <c r="AC3328">
        <v>68.17</v>
      </c>
      <c r="AD3328">
        <v>63.15</v>
      </c>
      <c r="AE3328">
        <v>25.32</v>
      </c>
      <c r="AF3328">
        <v>21432.35</v>
      </c>
      <c r="AG3328">
        <v>31</v>
      </c>
      <c r="AI3328">
        <v>48</v>
      </c>
      <c r="AK3328">
        <v>73</v>
      </c>
    </row>
    <row r="3329" spans="1:37" hidden="1" x14ac:dyDescent="0.25">
      <c r="A3329" t="s">
        <v>6396</v>
      </c>
      <c r="B3329" t="s">
        <v>6397</v>
      </c>
      <c r="C3329" t="s">
        <v>331</v>
      </c>
      <c r="D3329">
        <v>48.03</v>
      </c>
      <c r="E3329">
        <v>53.8</v>
      </c>
      <c r="F3329" t="s">
        <v>10127</v>
      </c>
      <c r="G3329" t="s">
        <v>10127</v>
      </c>
      <c r="H3329">
        <v>100</v>
      </c>
      <c r="I3329">
        <v>60.79</v>
      </c>
      <c r="J3329">
        <v>6079.4</v>
      </c>
      <c r="K3329">
        <v>1215.8800000000001</v>
      </c>
      <c r="L3329">
        <v>79.03</v>
      </c>
      <c r="M3329">
        <v>54.71</v>
      </c>
      <c r="N3329">
        <v>607.94000000000005</v>
      </c>
      <c r="O3329">
        <v>1823.82</v>
      </c>
      <c r="P3329">
        <v>72.95</v>
      </c>
      <c r="Q3329">
        <v>79.03</v>
      </c>
      <c r="R3329">
        <v>-48.64</v>
      </c>
      <c r="S3329">
        <v>-42.56</v>
      </c>
      <c r="T3329">
        <v>-68.61</v>
      </c>
      <c r="U3329">
        <v>3.05</v>
      </c>
      <c r="V3329">
        <v>-5.32</v>
      </c>
      <c r="W3329">
        <v>51.49</v>
      </c>
      <c r="X3329">
        <v>48.88</v>
      </c>
      <c r="Y3329">
        <v>51.26</v>
      </c>
      <c r="Z3329">
        <v>49.03</v>
      </c>
      <c r="AA3329">
        <v>-1.31</v>
      </c>
      <c r="AB3329">
        <v>7.36</v>
      </c>
      <c r="AC3329">
        <v>90.78</v>
      </c>
      <c r="AD3329">
        <v>93.58</v>
      </c>
      <c r="AE3329">
        <v>54.22</v>
      </c>
      <c r="AF3329">
        <v>12720.48</v>
      </c>
      <c r="AI3329">
        <v>37</v>
      </c>
      <c r="AK3329">
        <v>24</v>
      </c>
    </row>
    <row r="3330" spans="1:37" hidden="1" x14ac:dyDescent="0.25">
      <c r="A3330" t="s">
        <v>6777</v>
      </c>
      <c r="B3330" t="s">
        <v>6778</v>
      </c>
      <c r="C3330" t="s">
        <v>383</v>
      </c>
      <c r="D3330">
        <v>48</v>
      </c>
      <c r="E3330">
        <v>47</v>
      </c>
      <c r="F3330" t="s">
        <v>10127</v>
      </c>
      <c r="G3330" t="s">
        <v>10127</v>
      </c>
      <c r="H3330">
        <v>100</v>
      </c>
      <c r="I3330">
        <v>53.11</v>
      </c>
      <c r="J3330">
        <v>5311</v>
      </c>
      <c r="K3330">
        <v>1062.2</v>
      </c>
      <c r="L3330">
        <v>69.040000000000006</v>
      </c>
      <c r="M3330">
        <v>47.8</v>
      </c>
      <c r="N3330">
        <v>531.1</v>
      </c>
      <c r="O3330">
        <v>1593.3</v>
      </c>
      <c r="P3330">
        <v>63.73</v>
      </c>
      <c r="Q3330">
        <v>69.040000000000006</v>
      </c>
      <c r="R3330">
        <v>-42.49</v>
      </c>
      <c r="S3330">
        <v>-37.18</v>
      </c>
      <c r="T3330">
        <v>959.98</v>
      </c>
      <c r="U3330">
        <v>0.96</v>
      </c>
      <c r="V3330">
        <v>-9.14</v>
      </c>
      <c r="W3330">
        <v>44.43</v>
      </c>
      <c r="X3330">
        <v>39.85</v>
      </c>
      <c r="Y3330">
        <v>44.78</v>
      </c>
      <c r="Z3330">
        <v>37.380000000000003</v>
      </c>
      <c r="AA3330">
        <v>-4.3600000000000003</v>
      </c>
      <c r="AB3330">
        <v>11.79</v>
      </c>
      <c r="AC3330">
        <v>96.04</v>
      </c>
      <c r="AD3330">
        <v>97.84</v>
      </c>
      <c r="AE3330">
        <v>42.75</v>
      </c>
      <c r="AF3330">
        <v>10800</v>
      </c>
    </row>
    <row r="3331" spans="1:37" hidden="1" x14ac:dyDescent="0.25">
      <c r="A3331" t="s">
        <v>6444</v>
      </c>
      <c r="B3331" t="s">
        <v>6445</v>
      </c>
      <c r="D3331">
        <v>47.99</v>
      </c>
      <c r="E3331">
        <v>46.39</v>
      </c>
      <c r="F3331" t="s">
        <v>10127</v>
      </c>
      <c r="G3331" t="s">
        <v>10127</v>
      </c>
      <c r="H3331">
        <v>100</v>
      </c>
      <c r="I3331">
        <v>52.42</v>
      </c>
      <c r="J3331">
        <v>5242.07</v>
      </c>
      <c r="K3331">
        <v>1048.4100000000001</v>
      </c>
      <c r="L3331">
        <v>68.150000000000006</v>
      </c>
      <c r="M3331">
        <v>47.18</v>
      </c>
      <c r="N3331">
        <v>524.21</v>
      </c>
      <c r="O3331">
        <v>1572.62</v>
      </c>
      <c r="P3331">
        <v>62.9</v>
      </c>
      <c r="Q3331">
        <v>68.150000000000006</v>
      </c>
      <c r="R3331">
        <v>-41.94</v>
      </c>
      <c r="S3331">
        <v>-36.69</v>
      </c>
      <c r="T3331">
        <v>32.869999999999997</v>
      </c>
      <c r="U3331">
        <v>5.79</v>
      </c>
      <c r="V3331">
        <v>-14.81</v>
      </c>
      <c r="W3331">
        <v>47.06</v>
      </c>
      <c r="X3331">
        <v>47.94</v>
      </c>
      <c r="Y3331">
        <v>47.68</v>
      </c>
      <c r="Z3331">
        <v>48.56</v>
      </c>
      <c r="AA3331">
        <v>-5.62</v>
      </c>
      <c r="AB3331">
        <v>-2.09</v>
      </c>
      <c r="AC3331">
        <v>32.82</v>
      </c>
      <c r="AD3331">
        <v>34</v>
      </c>
      <c r="AE3331">
        <v>42.99</v>
      </c>
      <c r="AF3331">
        <v>42000</v>
      </c>
      <c r="AG3331">
        <v>21</v>
      </c>
    </row>
    <row r="3332" spans="1:37" hidden="1" x14ac:dyDescent="0.25">
      <c r="A3332" t="s">
        <v>6235</v>
      </c>
      <c r="B3332" t="s">
        <v>6236</v>
      </c>
      <c r="C3332" t="s">
        <v>33</v>
      </c>
      <c r="D3332">
        <v>47.95</v>
      </c>
      <c r="E3332">
        <v>57.11</v>
      </c>
      <c r="F3332" t="s">
        <v>10127</v>
      </c>
      <c r="G3332" t="s">
        <v>10127</v>
      </c>
      <c r="H3332">
        <v>100</v>
      </c>
      <c r="I3332">
        <v>64.53</v>
      </c>
      <c r="J3332">
        <v>6453.43</v>
      </c>
      <c r="K3332">
        <v>1290.69</v>
      </c>
      <c r="L3332">
        <v>83.89</v>
      </c>
      <c r="M3332">
        <v>58.08</v>
      </c>
      <c r="N3332">
        <v>645.34</v>
      </c>
      <c r="O3332">
        <v>1936.03</v>
      </c>
      <c r="P3332">
        <v>77.44</v>
      </c>
      <c r="Q3332">
        <v>83.89</v>
      </c>
      <c r="R3332">
        <v>-51.63</v>
      </c>
      <c r="S3332">
        <v>-45.17</v>
      </c>
      <c r="T3332">
        <v>1.36</v>
      </c>
      <c r="U3332">
        <v>214.94</v>
      </c>
      <c r="V3332">
        <v>14.62</v>
      </c>
      <c r="W3332">
        <v>56.74</v>
      </c>
      <c r="X3332">
        <v>53.26</v>
      </c>
      <c r="Y3332">
        <v>57.15</v>
      </c>
      <c r="Z3332">
        <v>53.03</v>
      </c>
      <c r="AA3332">
        <v>68.08</v>
      </c>
      <c r="AB3332">
        <v>0.79</v>
      </c>
      <c r="AC3332">
        <v>44.18</v>
      </c>
      <c r="AD3332">
        <v>49.6</v>
      </c>
      <c r="AE3332">
        <v>62.06</v>
      </c>
      <c r="AF3332">
        <v>26728.7</v>
      </c>
      <c r="AG3332">
        <v>2</v>
      </c>
      <c r="AI3332">
        <v>55</v>
      </c>
      <c r="AK3332">
        <v>37</v>
      </c>
    </row>
    <row r="3333" spans="1:37" hidden="1" x14ac:dyDescent="0.25">
      <c r="A3333" t="s">
        <v>9004</v>
      </c>
      <c r="B3333" t="s">
        <v>9005</v>
      </c>
      <c r="C3333" t="s">
        <v>3296</v>
      </c>
      <c r="D3333">
        <v>47.83</v>
      </c>
      <c r="E3333">
        <v>7.21</v>
      </c>
      <c r="F3333" t="s">
        <v>10127</v>
      </c>
      <c r="G3333" t="s">
        <v>10127</v>
      </c>
      <c r="H3333">
        <v>100</v>
      </c>
      <c r="I3333">
        <v>8.15</v>
      </c>
      <c r="J3333">
        <v>814.73</v>
      </c>
      <c r="K3333">
        <v>162.94999999999999</v>
      </c>
      <c r="L3333">
        <v>10.59</v>
      </c>
      <c r="M3333">
        <v>7.33</v>
      </c>
      <c r="N3333">
        <v>81.47</v>
      </c>
      <c r="O3333">
        <v>244.42</v>
      </c>
      <c r="P3333">
        <v>9.7799999999999994</v>
      </c>
      <c r="Q3333">
        <v>10.59</v>
      </c>
      <c r="R3333">
        <v>-6.52</v>
      </c>
      <c r="S3333">
        <v>-5.7</v>
      </c>
      <c r="T3333">
        <v>-2.16</v>
      </c>
      <c r="U3333">
        <v>2.94</v>
      </c>
      <c r="V3333">
        <v>-9.99</v>
      </c>
      <c r="W3333">
        <v>7.04</v>
      </c>
      <c r="X3333">
        <v>7.02</v>
      </c>
      <c r="Y3333">
        <v>6.99</v>
      </c>
      <c r="Z3333">
        <v>7.15</v>
      </c>
      <c r="AA3333">
        <v>-3.96</v>
      </c>
      <c r="AB3333">
        <v>2.75</v>
      </c>
      <c r="AC3333">
        <v>82.11</v>
      </c>
      <c r="AD3333">
        <v>76.22</v>
      </c>
      <c r="AE3333">
        <v>7.76</v>
      </c>
      <c r="AF3333">
        <v>36686.74</v>
      </c>
      <c r="AG3333">
        <v>31</v>
      </c>
      <c r="AH3333">
        <v>3.19</v>
      </c>
      <c r="AI3333">
        <v>18</v>
      </c>
      <c r="AK3333">
        <v>7</v>
      </c>
    </row>
    <row r="3334" spans="1:37" hidden="1" x14ac:dyDescent="0.25">
      <c r="A3334" t="s">
        <v>8831</v>
      </c>
      <c r="B3334" t="s">
        <v>8832</v>
      </c>
      <c r="D3334">
        <v>47.8</v>
      </c>
      <c r="E3334">
        <v>8.39</v>
      </c>
      <c r="F3334" t="s">
        <v>10127</v>
      </c>
      <c r="G3334" t="s">
        <v>10127</v>
      </c>
      <c r="H3334">
        <v>100</v>
      </c>
      <c r="I3334">
        <v>9.48</v>
      </c>
      <c r="J3334">
        <v>948.07</v>
      </c>
      <c r="K3334">
        <v>189.61</v>
      </c>
      <c r="L3334">
        <v>12.32</v>
      </c>
      <c r="M3334">
        <v>8.5299999999999994</v>
      </c>
      <c r="N3334">
        <v>94.81</v>
      </c>
      <c r="O3334">
        <v>284.42</v>
      </c>
      <c r="P3334">
        <v>11.38</v>
      </c>
      <c r="Q3334">
        <v>12.32</v>
      </c>
      <c r="R3334">
        <v>-7.58</v>
      </c>
      <c r="S3334">
        <v>-6.64</v>
      </c>
      <c r="T3334">
        <v>159.34</v>
      </c>
      <c r="U3334">
        <v>2.77</v>
      </c>
      <c r="V3334">
        <v>-11.6</v>
      </c>
      <c r="W3334">
        <v>8.42</v>
      </c>
      <c r="X3334">
        <v>8.69</v>
      </c>
      <c r="Y3334">
        <v>8.3800000000000008</v>
      </c>
      <c r="Z3334">
        <v>8.98</v>
      </c>
      <c r="AA3334">
        <v>-4.96</v>
      </c>
      <c r="AB3334">
        <v>-2.13</v>
      </c>
      <c r="AC3334">
        <v>50.52</v>
      </c>
      <c r="AD3334">
        <v>32.47</v>
      </c>
      <c r="AE3334">
        <v>9.4</v>
      </c>
      <c r="AF3334">
        <v>84004.43</v>
      </c>
      <c r="AG3334">
        <v>88</v>
      </c>
      <c r="AI3334">
        <v>75</v>
      </c>
      <c r="AK3334">
        <v>88</v>
      </c>
    </row>
    <row r="3335" spans="1:37" hidden="1" x14ac:dyDescent="0.25">
      <c r="A3335" t="s">
        <v>9562</v>
      </c>
      <c r="B3335" t="s">
        <v>9563</v>
      </c>
      <c r="C3335" t="s">
        <v>299</v>
      </c>
      <c r="D3335">
        <v>47.78</v>
      </c>
      <c r="E3335">
        <v>2.13</v>
      </c>
      <c r="F3335" t="s">
        <v>10127</v>
      </c>
      <c r="G3335" t="s">
        <v>10127</v>
      </c>
      <c r="H3335">
        <v>100</v>
      </c>
      <c r="I3335">
        <v>2.41</v>
      </c>
      <c r="J3335">
        <v>240.69</v>
      </c>
      <c r="K3335">
        <v>48.14</v>
      </c>
      <c r="L3335">
        <v>3.13</v>
      </c>
      <c r="M3335">
        <v>2.17</v>
      </c>
      <c r="N3335">
        <v>24.07</v>
      </c>
      <c r="O3335">
        <v>72.209999999999994</v>
      </c>
      <c r="P3335">
        <v>2.89</v>
      </c>
      <c r="Q3335">
        <v>3.13</v>
      </c>
      <c r="R3335">
        <v>-1.93</v>
      </c>
      <c r="S3335">
        <v>-1.68</v>
      </c>
      <c r="T3335">
        <v>-530.88</v>
      </c>
      <c r="U3335">
        <v>6.6</v>
      </c>
      <c r="V3335">
        <v>-4.42</v>
      </c>
      <c r="W3335">
        <v>2.16</v>
      </c>
      <c r="X3335">
        <v>2.23</v>
      </c>
      <c r="Y3335">
        <v>2.15</v>
      </c>
      <c r="Z3335">
        <v>2.2200000000000002</v>
      </c>
      <c r="AA3335">
        <v>0.79</v>
      </c>
      <c r="AB3335">
        <v>-1.9</v>
      </c>
      <c r="AC3335">
        <v>32.46</v>
      </c>
      <c r="AD3335">
        <v>25</v>
      </c>
      <c r="AE3335">
        <v>0.2</v>
      </c>
      <c r="AF3335">
        <v>121633.13</v>
      </c>
      <c r="AG3335">
        <v>16</v>
      </c>
      <c r="AI3335">
        <v>24</v>
      </c>
      <c r="AK3335">
        <v>13</v>
      </c>
    </row>
    <row r="3336" spans="1:37" hidden="1" x14ac:dyDescent="0.25">
      <c r="A3336" t="s">
        <v>9887</v>
      </c>
      <c r="B3336" t="s">
        <v>9888</v>
      </c>
      <c r="D3336">
        <v>47.63</v>
      </c>
      <c r="E3336">
        <v>57.87</v>
      </c>
      <c r="F3336" t="s">
        <v>10127</v>
      </c>
      <c r="G3336" t="s">
        <v>10127</v>
      </c>
      <c r="H3336">
        <v>100</v>
      </c>
      <c r="I3336">
        <v>65.39</v>
      </c>
      <c r="J3336">
        <v>6539.31</v>
      </c>
      <c r="K3336">
        <v>1307.8599999999999</v>
      </c>
      <c r="L3336">
        <v>85.01</v>
      </c>
      <c r="M3336">
        <v>58.85</v>
      </c>
      <c r="N3336">
        <v>653.92999999999995</v>
      </c>
      <c r="O3336">
        <v>1961.79</v>
      </c>
      <c r="P3336">
        <v>78.47</v>
      </c>
      <c r="Q3336">
        <v>85.01</v>
      </c>
      <c r="R3336">
        <v>-52.31</v>
      </c>
      <c r="S3336">
        <v>-45.78</v>
      </c>
      <c r="T3336">
        <v>27.53</v>
      </c>
      <c r="W3336">
        <v>61.53</v>
      </c>
      <c r="Y3336">
        <v>58.76</v>
      </c>
      <c r="AB3336">
        <v>-29.91</v>
      </c>
      <c r="AC3336">
        <v>18.03</v>
      </c>
      <c r="AD3336">
        <v>22.08</v>
      </c>
      <c r="AE3336">
        <v>64.75</v>
      </c>
      <c r="AF3336">
        <v>65739.13</v>
      </c>
    </row>
    <row r="3337" spans="1:37" hidden="1" x14ac:dyDescent="0.25">
      <c r="A3337" t="s">
        <v>8802</v>
      </c>
      <c r="B3337" t="s">
        <v>8803</v>
      </c>
      <c r="C3337" t="s">
        <v>299</v>
      </c>
      <c r="D3337">
        <v>47.53</v>
      </c>
      <c r="E3337">
        <v>8.6199999999999992</v>
      </c>
      <c r="F3337" t="s">
        <v>10127</v>
      </c>
      <c r="G3337" t="s">
        <v>10127</v>
      </c>
      <c r="H3337">
        <v>100</v>
      </c>
      <c r="I3337">
        <v>9.74</v>
      </c>
      <c r="J3337">
        <v>974.06</v>
      </c>
      <c r="K3337">
        <v>194.81</v>
      </c>
      <c r="L3337">
        <v>12.66</v>
      </c>
      <c r="M3337">
        <v>8.77</v>
      </c>
      <c r="N3337">
        <v>97.41</v>
      </c>
      <c r="O3337">
        <v>292.22000000000003</v>
      </c>
      <c r="P3337">
        <v>11.69</v>
      </c>
      <c r="Q3337">
        <v>12.66</v>
      </c>
      <c r="R3337">
        <v>-7.79</v>
      </c>
      <c r="S3337">
        <v>-6.82</v>
      </c>
      <c r="T3337">
        <v>9.2100000000000009</v>
      </c>
      <c r="U3337">
        <v>1.1299999999999999</v>
      </c>
      <c r="V3337">
        <v>-9.07</v>
      </c>
      <c r="W3337">
        <v>8.59</v>
      </c>
      <c r="X3337">
        <v>8.92</v>
      </c>
      <c r="Y3337">
        <v>8.64</v>
      </c>
      <c r="Z3337">
        <v>8.99</v>
      </c>
      <c r="AA3337">
        <v>-4.24</v>
      </c>
      <c r="AB3337">
        <v>-0.38</v>
      </c>
      <c r="AC3337">
        <v>65.489999999999995</v>
      </c>
      <c r="AD3337">
        <v>72.569999999999993</v>
      </c>
      <c r="AE3337">
        <v>9.43</v>
      </c>
      <c r="AF3337">
        <v>94421.87</v>
      </c>
      <c r="AG3337">
        <v>83</v>
      </c>
      <c r="AI3337">
        <v>36</v>
      </c>
      <c r="AK3337">
        <v>95</v>
      </c>
    </row>
    <row r="3338" spans="1:37" hidden="1" x14ac:dyDescent="0.25">
      <c r="A3338" t="s">
        <v>5299</v>
      </c>
      <c r="B3338" t="s">
        <v>5300</v>
      </c>
      <c r="C3338" t="s">
        <v>419</v>
      </c>
      <c r="D3338">
        <v>47.46</v>
      </c>
      <c r="E3338">
        <v>122.49</v>
      </c>
      <c r="F3338" t="s">
        <v>10127</v>
      </c>
      <c r="G3338" t="s">
        <v>10127</v>
      </c>
      <c r="H3338">
        <v>100</v>
      </c>
      <c r="I3338">
        <v>138.41</v>
      </c>
      <c r="J3338">
        <v>13841.37</v>
      </c>
      <c r="K3338">
        <v>2768.27</v>
      </c>
      <c r="L3338">
        <v>179.94</v>
      </c>
      <c r="M3338">
        <v>124.57</v>
      </c>
      <c r="N3338">
        <v>1384.14</v>
      </c>
      <c r="O3338">
        <v>4152.41</v>
      </c>
      <c r="P3338">
        <v>166.1</v>
      </c>
      <c r="Q3338">
        <v>179.94</v>
      </c>
      <c r="R3338">
        <v>-110.73</v>
      </c>
      <c r="S3338">
        <v>-96.89</v>
      </c>
      <c r="T3338">
        <v>15.66</v>
      </c>
      <c r="U3338">
        <v>4.59</v>
      </c>
      <c r="V3338">
        <v>-6.53</v>
      </c>
      <c r="W3338">
        <v>103.92</v>
      </c>
      <c r="X3338">
        <v>87.23</v>
      </c>
      <c r="Y3338">
        <v>100.24</v>
      </c>
      <c r="Z3338">
        <v>85.32</v>
      </c>
      <c r="AA3338">
        <v>-1.28</v>
      </c>
      <c r="AB3338">
        <v>29.9</v>
      </c>
      <c r="AC3338">
        <v>94.43</v>
      </c>
      <c r="AD3338">
        <v>86.22</v>
      </c>
      <c r="AE3338">
        <v>89.87</v>
      </c>
      <c r="AF3338">
        <v>26679.040000000001</v>
      </c>
      <c r="AG3338">
        <v>26</v>
      </c>
      <c r="AI3338">
        <v>82</v>
      </c>
      <c r="AK3338">
        <v>87</v>
      </c>
    </row>
    <row r="3339" spans="1:37" hidden="1" x14ac:dyDescent="0.25">
      <c r="A3339" t="s">
        <v>5207</v>
      </c>
      <c r="B3339" t="s">
        <v>5208</v>
      </c>
      <c r="D3339">
        <v>47.44</v>
      </c>
      <c r="E3339">
        <v>112.97</v>
      </c>
      <c r="F3339" t="s">
        <v>10127</v>
      </c>
      <c r="G3339" t="s">
        <v>10127</v>
      </c>
      <c r="H3339">
        <v>100</v>
      </c>
      <c r="I3339">
        <v>127.66</v>
      </c>
      <c r="J3339">
        <v>12765.61</v>
      </c>
      <c r="K3339">
        <v>2553.12</v>
      </c>
      <c r="L3339">
        <v>165.95</v>
      </c>
      <c r="M3339">
        <v>114.89</v>
      </c>
      <c r="N3339">
        <v>1276.56</v>
      </c>
      <c r="O3339">
        <v>3829.68</v>
      </c>
      <c r="P3339">
        <v>153.19</v>
      </c>
      <c r="Q3339">
        <v>165.95</v>
      </c>
      <c r="R3339">
        <v>-102.12</v>
      </c>
      <c r="S3339">
        <v>-89.36</v>
      </c>
      <c r="T3339">
        <v>10.29</v>
      </c>
      <c r="U3339">
        <v>69.3</v>
      </c>
      <c r="V3339">
        <v>-9.64</v>
      </c>
      <c r="W3339">
        <v>107.93</v>
      </c>
      <c r="X3339">
        <v>90.85</v>
      </c>
      <c r="Y3339">
        <v>108.74</v>
      </c>
      <c r="Z3339">
        <v>87.24</v>
      </c>
      <c r="AA3339">
        <v>17.829999999999998</v>
      </c>
      <c r="AB3339">
        <v>11.22</v>
      </c>
      <c r="AC3339">
        <v>97.49</v>
      </c>
      <c r="AD3339">
        <v>99.9</v>
      </c>
      <c r="AE3339">
        <v>103.6</v>
      </c>
      <c r="AF3339">
        <v>16211.04</v>
      </c>
      <c r="AG3339">
        <v>4</v>
      </c>
      <c r="AI3339">
        <v>63</v>
      </c>
      <c r="AJ3339">
        <v>80</v>
      </c>
      <c r="AK3339">
        <v>85</v>
      </c>
    </row>
    <row r="3340" spans="1:37" hidden="1" x14ac:dyDescent="0.25">
      <c r="A3340" t="s">
        <v>9135</v>
      </c>
      <c r="B3340" t="s">
        <v>9136</v>
      </c>
      <c r="C3340" t="s">
        <v>36</v>
      </c>
      <c r="D3340">
        <v>47.33</v>
      </c>
      <c r="E3340">
        <v>5.6</v>
      </c>
      <c r="F3340" t="s">
        <v>10127</v>
      </c>
      <c r="G3340" t="s">
        <v>10127</v>
      </c>
      <c r="H3340">
        <v>100</v>
      </c>
      <c r="I3340">
        <v>6.33</v>
      </c>
      <c r="J3340">
        <v>632.79999999999995</v>
      </c>
      <c r="K3340">
        <v>126.56</v>
      </c>
      <c r="L3340">
        <v>8.23</v>
      </c>
      <c r="M3340">
        <v>5.7</v>
      </c>
      <c r="N3340">
        <v>63.28</v>
      </c>
      <c r="O3340">
        <v>189.84</v>
      </c>
      <c r="P3340">
        <v>7.59</v>
      </c>
      <c r="Q3340">
        <v>8.23</v>
      </c>
      <c r="R3340">
        <v>-5.0599999999999996</v>
      </c>
      <c r="S3340">
        <v>-4.43</v>
      </c>
      <c r="T3340">
        <v>29.58</v>
      </c>
      <c r="U3340">
        <v>3.81</v>
      </c>
      <c r="V3340">
        <v>-9.8800000000000008</v>
      </c>
      <c r="W3340">
        <v>5.68</v>
      </c>
      <c r="X3340">
        <v>5.81</v>
      </c>
      <c r="Y3340">
        <v>5.73</v>
      </c>
      <c r="Z3340">
        <v>5.93</v>
      </c>
      <c r="AA3340">
        <v>-3.52</v>
      </c>
      <c r="AB3340">
        <v>-3.08</v>
      </c>
      <c r="AC3340">
        <v>36.19</v>
      </c>
      <c r="AD3340">
        <v>38.1</v>
      </c>
      <c r="AE3340">
        <v>6.28</v>
      </c>
      <c r="AF3340">
        <v>150623.39000000001</v>
      </c>
      <c r="AG3340">
        <v>11</v>
      </c>
      <c r="AI3340">
        <v>98</v>
      </c>
      <c r="AK3340">
        <v>93</v>
      </c>
    </row>
    <row r="3341" spans="1:37" hidden="1" x14ac:dyDescent="0.25">
      <c r="A3341" t="s">
        <v>9722</v>
      </c>
      <c r="B3341" t="s">
        <v>9723</v>
      </c>
      <c r="D3341">
        <v>47.32</v>
      </c>
      <c r="E3341">
        <v>1.03</v>
      </c>
      <c r="F3341" t="s">
        <v>10127</v>
      </c>
      <c r="G3341" t="s">
        <v>10127</v>
      </c>
      <c r="H3341">
        <v>100</v>
      </c>
      <c r="I3341">
        <v>1.1599999999999999</v>
      </c>
      <c r="J3341">
        <v>116.39</v>
      </c>
      <c r="K3341">
        <v>23.28</v>
      </c>
      <c r="L3341">
        <v>1.51</v>
      </c>
      <c r="M3341">
        <v>1.05</v>
      </c>
      <c r="N3341">
        <v>11.64</v>
      </c>
      <c r="O3341">
        <v>34.92</v>
      </c>
      <c r="P3341">
        <v>1.4</v>
      </c>
      <c r="Q3341">
        <v>1.51</v>
      </c>
      <c r="R3341">
        <v>-0.93</v>
      </c>
      <c r="S3341">
        <v>-0.81</v>
      </c>
      <c r="T3341">
        <v>181.98</v>
      </c>
      <c r="U3341">
        <v>7.91</v>
      </c>
      <c r="V3341">
        <v>-5.95</v>
      </c>
      <c r="W3341">
        <v>1.03</v>
      </c>
      <c r="X3341">
        <v>0.98</v>
      </c>
      <c r="Y3341">
        <v>1.05</v>
      </c>
      <c r="Z3341">
        <v>0.96</v>
      </c>
      <c r="AA3341">
        <v>0.5</v>
      </c>
      <c r="AB3341">
        <v>1.61</v>
      </c>
      <c r="AC3341">
        <v>55.56</v>
      </c>
      <c r="AD3341">
        <v>53.33</v>
      </c>
      <c r="AE3341">
        <v>0.19</v>
      </c>
      <c r="AF3341">
        <v>2026079.09</v>
      </c>
      <c r="AG3341">
        <v>21</v>
      </c>
      <c r="AI3341">
        <v>51</v>
      </c>
      <c r="AK3341">
        <v>75</v>
      </c>
    </row>
    <row r="3342" spans="1:37" hidden="1" x14ac:dyDescent="0.25">
      <c r="A3342" t="s">
        <v>5638</v>
      </c>
      <c r="B3342" t="s">
        <v>5639</v>
      </c>
      <c r="C3342" t="s">
        <v>383</v>
      </c>
      <c r="D3342">
        <v>47.31</v>
      </c>
      <c r="E3342">
        <v>70.11</v>
      </c>
      <c r="F3342" t="s">
        <v>10127</v>
      </c>
      <c r="G3342" t="s">
        <v>10127</v>
      </c>
      <c r="H3342">
        <v>100</v>
      </c>
      <c r="I3342">
        <v>79.22</v>
      </c>
      <c r="J3342">
        <v>7922.43</v>
      </c>
      <c r="K3342">
        <v>1584.49</v>
      </c>
      <c r="L3342">
        <v>102.99</v>
      </c>
      <c r="M3342">
        <v>71.3</v>
      </c>
      <c r="N3342">
        <v>792.24</v>
      </c>
      <c r="O3342">
        <v>2376.73</v>
      </c>
      <c r="P3342">
        <v>95.07</v>
      </c>
      <c r="Q3342">
        <v>102.99</v>
      </c>
      <c r="R3342">
        <v>-63.38</v>
      </c>
      <c r="S3342">
        <v>-55.46</v>
      </c>
      <c r="T3342">
        <v>28.5</v>
      </c>
      <c r="U3342">
        <v>9.64</v>
      </c>
      <c r="V3342">
        <v>-14.09</v>
      </c>
      <c r="W3342">
        <v>72.459999999999994</v>
      </c>
      <c r="X3342">
        <v>72.31</v>
      </c>
      <c r="Y3342">
        <v>72.59</v>
      </c>
      <c r="Z3342">
        <v>74.53</v>
      </c>
      <c r="AA3342">
        <v>-3.67</v>
      </c>
      <c r="AB3342">
        <v>-4.1900000000000004</v>
      </c>
      <c r="AC3342">
        <v>52.43</v>
      </c>
      <c r="AD3342">
        <v>44.2</v>
      </c>
      <c r="AE3342">
        <v>78.11</v>
      </c>
      <c r="AF3342">
        <v>2820.7</v>
      </c>
      <c r="AG3342">
        <v>22</v>
      </c>
      <c r="AI3342">
        <v>39</v>
      </c>
      <c r="AK3342">
        <v>44</v>
      </c>
    </row>
    <row r="3343" spans="1:37" hidden="1" x14ac:dyDescent="0.25">
      <c r="A3343" t="s">
        <v>8420</v>
      </c>
      <c r="B3343" t="s">
        <v>8421</v>
      </c>
      <c r="D3343">
        <v>47.27</v>
      </c>
      <c r="E3343">
        <v>12.62</v>
      </c>
      <c r="F3343" t="s">
        <v>10127</v>
      </c>
      <c r="G3343" t="s">
        <v>10127</v>
      </c>
      <c r="H3343">
        <v>100</v>
      </c>
      <c r="I3343">
        <v>14.26</v>
      </c>
      <c r="J3343">
        <v>1426.06</v>
      </c>
      <c r="K3343">
        <v>285.20999999999998</v>
      </c>
      <c r="L3343">
        <v>18.54</v>
      </c>
      <c r="M3343">
        <v>12.83</v>
      </c>
      <c r="N3343">
        <v>142.61000000000001</v>
      </c>
      <c r="O3343">
        <v>427.82</v>
      </c>
      <c r="P3343">
        <v>17.11</v>
      </c>
      <c r="Q3343">
        <v>18.54</v>
      </c>
      <c r="R3343">
        <v>-11.41</v>
      </c>
      <c r="S3343">
        <v>-9.98</v>
      </c>
      <c r="T3343">
        <v>24.24</v>
      </c>
      <c r="U3343">
        <v>12.45</v>
      </c>
      <c r="V3343">
        <v>-12.57</v>
      </c>
      <c r="W3343">
        <v>12.61</v>
      </c>
      <c r="X3343">
        <v>12.69</v>
      </c>
      <c r="Y3343">
        <v>12.52</v>
      </c>
      <c r="Z3343">
        <v>12.72</v>
      </c>
      <c r="AA3343">
        <v>-1.63</v>
      </c>
      <c r="AB3343">
        <v>-0.59</v>
      </c>
      <c r="AC3343">
        <v>35.5</v>
      </c>
      <c r="AD3343">
        <v>36.99</v>
      </c>
      <c r="AE3343">
        <v>11.13</v>
      </c>
      <c r="AF3343">
        <v>70919.039999999994</v>
      </c>
      <c r="AG3343">
        <v>23</v>
      </c>
      <c r="AI3343">
        <v>86</v>
      </c>
      <c r="AK3343">
        <v>98</v>
      </c>
    </row>
    <row r="3344" spans="1:37" hidden="1" x14ac:dyDescent="0.25">
      <c r="A3344" t="s">
        <v>9692</v>
      </c>
      <c r="B3344" t="s">
        <v>9693</v>
      </c>
      <c r="C3344" t="s">
        <v>497</v>
      </c>
      <c r="D3344">
        <v>47.12</v>
      </c>
      <c r="E3344">
        <v>1.03</v>
      </c>
      <c r="F3344" t="s">
        <v>10127</v>
      </c>
      <c r="G3344" t="s">
        <v>10127</v>
      </c>
      <c r="H3344">
        <v>100</v>
      </c>
      <c r="I3344">
        <v>1.1599999999999999</v>
      </c>
      <c r="J3344">
        <v>116.39</v>
      </c>
      <c r="K3344">
        <v>23.28</v>
      </c>
      <c r="L3344">
        <v>1.51</v>
      </c>
      <c r="M3344">
        <v>1.05</v>
      </c>
      <c r="N3344">
        <v>11.64</v>
      </c>
      <c r="O3344">
        <v>34.92</v>
      </c>
      <c r="P3344">
        <v>1.4</v>
      </c>
      <c r="Q3344">
        <v>1.51</v>
      </c>
      <c r="R3344">
        <v>-0.93</v>
      </c>
      <c r="S3344">
        <v>-0.81</v>
      </c>
      <c r="T3344">
        <v>-4.92</v>
      </c>
      <c r="U3344">
        <v>9.69</v>
      </c>
      <c r="V3344">
        <v>-6.56</v>
      </c>
      <c r="W3344">
        <v>1.04</v>
      </c>
      <c r="X3344">
        <v>1.0900000000000001</v>
      </c>
      <c r="Y3344">
        <v>1.04</v>
      </c>
      <c r="Z3344">
        <v>1.0900000000000001</v>
      </c>
      <c r="AA3344">
        <v>0.92</v>
      </c>
      <c r="AB3344">
        <v>-2.23</v>
      </c>
      <c r="AC3344">
        <v>24.44</v>
      </c>
      <c r="AD3344">
        <v>20</v>
      </c>
      <c r="AE3344">
        <v>1.1499999999999999</v>
      </c>
      <c r="AF3344">
        <v>1197710.04</v>
      </c>
      <c r="AG3344">
        <v>2</v>
      </c>
      <c r="AI3344">
        <v>3</v>
      </c>
      <c r="AK3344">
        <v>3</v>
      </c>
    </row>
    <row r="3345" spans="1:37" hidden="1" x14ac:dyDescent="0.25">
      <c r="A3345" t="s">
        <v>4776</v>
      </c>
      <c r="B3345" t="s">
        <v>4777</v>
      </c>
      <c r="C3345" t="s">
        <v>307</v>
      </c>
      <c r="D3345">
        <v>47.12</v>
      </c>
      <c r="E3345">
        <v>111.4</v>
      </c>
      <c r="F3345" t="s">
        <v>10127</v>
      </c>
      <c r="G3345" t="s">
        <v>10127</v>
      </c>
      <c r="H3345">
        <v>100</v>
      </c>
      <c r="I3345">
        <v>125.88</v>
      </c>
      <c r="J3345">
        <v>12588.2</v>
      </c>
      <c r="K3345">
        <v>2517.64</v>
      </c>
      <c r="L3345">
        <v>163.65</v>
      </c>
      <c r="M3345">
        <v>113.29</v>
      </c>
      <c r="N3345">
        <v>1258.82</v>
      </c>
      <c r="O3345">
        <v>3776.46</v>
      </c>
      <c r="P3345">
        <v>151.06</v>
      </c>
      <c r="Q3345">
        <v>163.65</v>
      </c>
      <c r="R3345">
        <v>-100.71</v>
      </c>
      <c r="S3345">
        <v>-88.12</v>
      </c>
      <c r="T3345">
        <v>261.8</v>
      </c>
      <c r="U3345">
        <v>14.64</v>
      </c>
      <c r="V3345">
        <v>-5.22</v>
      </c>
      <c r="W3345">
        <v>116.86</v>
      </c>
      <c r="X3345">
        <v>112.44</v>
      </c>
      <c r="Y3345">
        <v>117.89</v>
      </c>
      <c r="Z3345">
        <v>111.07</v>
      </c>
      <c r="AA3345">
        <v>3.77</v>
      </c>
      <c r="AB3345">
        <v>-4.7699999999999996</v>
      </c>
      <c r="AC3345">
        <v>12.12</v>
      </c>
      <c r="AD3345">
        <v>0</v>
      </c>
      <c r="AE3345">
        <v>109.51</v>
      </c>
      <c r="AF3345">
        <v>62.68</v>
      </c>
    </row>
    <row r="3346" spans="1:37" hidden="1" x14ac:dyDescent="0.25">
      <c r="A3346" t="s">
        <v>7383</v>
      </c>
      <c r="B3346" t="s">
        <v>7384</v>
      </c>
      <c r="C3346" t="s">
        <v>383</v>
      </c>
      <c r="D3346">
        <v>47.07</v>
      </c>
      <c r="E3346">
        <v>27</v>
      </c>
      <c r="F3346" t="s">
        <v>10127</v>
      </c>
      <c r="G3346" t="s">
        <v>10127</v>
      </c>
      <c r="H3346">
        <v>100</v>
      </c>
      <c r="I3346">
        <v>30.51</v>
      </c>
      <c r="J3346">
        <v>3051</v>
      </c>
      <c r="K3346">
        <v>610.20000000000005</v>
      </c>
      <c r="L3346">
        <v>39.659999999999997</v>
      </c>
      <c r="M3346">
        <v>27.46</v>
      </c>
      <c r="N3346">
        <v>305.10000000000002</v>
      </c>
      <c r="O3346">
        <v>915.3</v>
      </c>
      <c r="P3346">
        <v>36.61</v>
      </c>
      <c r="Q3346">
        <v>39.659999999999997</v>
      </c>
      <c r="R3346">
        <v>-24.41</v>
      </c>
      <c r="S3346">
        <v>-21.36</v>
      </c>
      <c r="T3346">
        <v>-12.86</v>
      </c>
      <c r="U3346">
        <v>3.18</v>
      </c>
      <c r="V3346">
        <v>-8.91</v>
      </c>
      <c r="W3346">
        <v>26.65</v>
      </c>
      <c r="X3346">
        <v>27.66</v>
      </c>
      <c r="Y3346">
        <v>26.31</v>
      </c>
      <c r="Z3346">
        <v>27.57</v>
      </c>
      <c r="AA3346">
        <v>-3.24</v>
      </c>
      <c r="AB3346">
        <v>0.81</v>
      </c>
      <c r="AC3346">
        <v>78.2</v>
      </c>
      <c r="AD3346">
        <v>79.33</v>
      </c>
      <c r="AE3346">
        <v>29.48</v>
      </c>
      <c r="AF3346">
        <v>54257.61</v>
      </c>
      <c r="AG3346">
        <v>40</v>
      </c>
      <c r="AH3346">
        <v>2.72</v>
      </c>
      <c r="AI3346">
        <v>16</v>
      </c>
      <c r="AK3346">
        <v>83</v>
      </c>
    </row>
    <row r="3347" spans="1:37" hidden="1" x14ac:dyDescent="0.25">
      <c r="A3347" t="s">
        <v>9682</v>
      </c>
      <c r="B3347" t="s">
        <v>9683</v>
      </c>
      <c r="C3347" t="s">
        <v>497</v>
      </c>
      <c r="D3347">
        <v>47.04</v>
      </c>
      <c r="E3347">
        <v>1.1499999999999999</v>
      </c>
      <c r="F3347" t="s">
        <v>10127</v>
      </c>
      <c r="G3347" t="s">
        <v>10127</v>
      </c>
      <c r="H3347">
        <v>100</v>
      </c>
      <c r="I3347">
        <v>1.3</v>
      </c>
      <c r="J3347">
        <v>129.94999999999999</v>
      </c>
      <c r="K3347">
        <v>25.99</v>
      </c>
      <c r="L3347">
        <v>1.69</v>
      </c>
      <c r="M3347">
        <v>1.17</v>
      </c>
      <c r="N3347">
        <v>13</v>
      </c>
      <c r="O3347">
        <v>38.979999999999997</v>
      </c>
      <c r="P3347">
        <v>1.56</v>
      </c>
      <c r="Q3347">
        <v>1.69</v>
      </c>
      <c r="R3347">
        <v>-1.04</v>
      </c>
      <c r="S3347">
        <v>-0.91</v>
      </c>
      <c r="T3347">
        <v>75.87</v>
      </c>
      <c r="U3347">
        <v>1.96</v>
      </c>
      <c r="V3347">
        <v>-2.93</v>
      </c>
      <c r="W3347">
        <v>1.1499999999999999</v>
      </c>
      <c r="X3347">
        <v>1.18</v>
      </c>
      <c r="Y3347">
        <v>1.1599999999999999</v>
      </c>
      <c r="Z3347">
        <v>1.18</v>
      </c>
      <c r="AA3347">
        <v>-0.55000000000000004</v>
      </c>
      <c r="AB3347">
        <v>-0.7</v>
      </c>
      <c r="AC3347">
        <v>61.54</v>
      </c>
      <c r="AD3347">
        <v>61.54</v>
      </c>
      <c r="AE3347">
        <v>1.24</v>
      </c>
      <c r="AF3347">
        <v>1733839.65</v>
      </c>
      <c r="AG3347">
        <v>1</v>
      </c>
      <c r="AI3347">
        <v>58</v>
      </c>
      <c r="AK3347">
        <v>94</v>
      </c>
    </row>
    <row r="3348" spans="1:37" hidden="1" x14ac:dyDescent="0.25">
      <c r="A3348" t="s">
        <v>9718</v>
      </c>
      <c r="B3348" t="s">
        <v>9719</v>
      </c>
      <c r="C3348" t="s">
        <v>373</v>
      </c>
      <c r="D3348">
        <v>46.96</v>
      </c>
      <c r="E3348">
        <v>1.1299999999999999</v>
      </c>
      <c r="F3348" t="s">
        <v>10127</v>
      </c>
      <c r="G3348" t="s">
        <v>10127</v>
      </c>
      <c r="H3348">
        <v>100</v>
      </c>
      <c r="I3348">
        <v>1.28</v>
      </c>
      <c r="J3348">
        <v>127.69</v>
      </c>
      <c r="K3348">
        <v>25.54</v>
      </c>
      <c r="L3348">
        <v>1.66</v>
      </c>
      <c r="M3348">
        <v>1.1499999999999999</v>
      </c>
      <c r="N3348">
        <v>12.77</v>
      </c>
      <c r="O3348">
        <v>38.31</v>
      </c>
      <c r="P3348">
        <v>1.53</v>
      </c>
      <c r="Q3348">
        <v>1.66</v>
      </c>
      <c r="R3348">
        <v>-1.02</v>
      </c>
      <c r="S3348">
        <v>-0.89</v>
      </c>
      <c r="T3348">
        <v>173.93</v>
      </c>
      <c r="U3348">
        <v>8.08</v>
      </c>
      <c r="V3348">
        <v>-1.01</v>
      </c>
      <c r="W3348">
        <v>1.1200000000000001</v>
      </c>
      <c r="X3348">
        <v>0.99</v>
      </c>
      <c r="Y3348">
        <v>1.1399999999999999</v>
      </c>
      <c r="Z3348">
        <v>0.96</v>
      </c>
      <c r="AA3348">
        <v>3.33</v>
      </c>
      <c r="AB3348">
        <v>6.56</v>
      </c>
      <c r="AC3348">
        <v>48.61</v>
      </c>
      <c r="AD3348">
        <v>52.08</v>
      </c>
      <c r="AE3348">
        <v>0.03</v>
      </c>
      <c r="AF3348">
        <v>4873393.91</v>
      </c>
      <c r="AG3348">
        <v>22</v>
      </c>
      <c r="AI3348">
        <v>79</v>
      </c>
      <c r="AK3348">
        <v>71</v>
      </c>
    </row>
    <row r="3349" spans="1:37" hidden="1" x14ac:dyDescent="0.25">
      <c r="A3349" t="s">
        <v>5295</v>
      </c>
      <c r="B3349" t="s">
        <v>5296</v>
      </c>
      <c r="C3349" t="s">
        <v>1774</v>
      </c>
      <c r="D3349">
        <v>46.84</v>
      </c>
      <c r="E3349">
        <v>92.03</v>
      </c>
      <c r="F3349" t="s">
        <v>10127</v>
      </c>
      <c r="G3349" t="s">
        <v>10127</v>
      </c>
      <c r="H3349">
        <v>100</v>
      </c>
      <c r="I3349">
        <v>103.99</v>
      </c>
      <c r="J3349">
        <v>10399.39</v>
      </c>
      <c r="K3349">
        <v>2079.88</v>
      </c>
      <c r="L3349">
        <v>135.19</v>
      </c>
      <c r="M3349">
        <v>93.59</v>
      </c>
      <c r="N3349">
        <v>1039.94</v>
      </c>
      <c r="O3349">
        <v>3119.82</v>
      </c>
      <c r="P3349">
        <v>124.79</v>
      </c>
      <c r="Q3349">
        <v>135.19</v>
      </c>
      <c r="R3349">
        <v>-83.2</v>
      </c>
      <c r="S3349">
        <v>-72.8</v>
      </c>
      <c r="T3349">
        <v>1561.33</v>
      </c>
      <c r="U3349">
        <v>4.53</v>
      </c>
      <c r="V3349">
        <v>-9.02</v>
      </c>
      <c r="W3349">
        <v>90.52</v>
      </c>
      <c r="X3349">
        <v>87.3</v>
      </c>
      <c r="Y3349">
        <v>91.48</v>
      </c>
      <c r="Z3349">
        <v>86.82</v>
      </c>
      <c r="AA3349">
        <v>-2.71</v>
      </c>
      <c r="AB3349">
        <v>3.84</v>
      </c>
      <c r="AC3349">
        <v>55.76</v>
      </c>
      <c r="AD3349">
        <v>58.43</v>
      </c>
      <c r="AE3349">
        <v>75.540000000000006</v>
      </c>
      <c r="AF3349">
        <v>24377.17</v>
      </c>
      <c r="AG3349">
        <v>54</v>
      </c>
      <c r="AI3349">
        <v>60</v>
      </c>
      <c r="AK3349">
        <v>91</v>
      </c>
    </row>
    <row r="3350" spans="1:37" hidden="1" x14ac:dyDescent="0.25">
      <c r="A3350" t="s">
        <v>6059</v>
      </c>
      <c r="B3350" t="s">
        <v>6060</v>
      </c>
      <c r="C3350" t="s">
        <v>383</v>
      </c>
      <c r="D3350">
        <v>46.76</v>
      </c>
      <c r="E3350">
        <v>57.39</v>
      </c>
      <c r="F3350" t="s">
        <v>10127</v>
      </c>
      <c r="G3350" t="s">
        <v>10127</v>
      </c>
      <c r="H3350">
        <v>100</v>
      </c>
      <c r="I3350">
        <v>64.849999999999994</v>
      </c>
      <c r="J3350">
        <v>6485.07</v>
      </c>
      <c r="K3350">
        <v>1297.01</v>
      </c>
      <c r="L3350">
        <v>84.31</v>
      </c>
      <c r="M3350">
        <v>58.37</v>
      </c>
      <c r="N3350">
        <v>648.51</v>
      </c>
      <c r="O3350">
        <v>1945.52</v>
      </c>
      <c r="P3350">
        <v>77.819999999999993</v>
      </c>
      <c r="Q3350">
        <v>84.31</v>
      </c>
      <c r="R3350">
        <v>-51.88</v>
      </c>
      <c r="S3350">
        <v>-45.4</v>
      </c>
      <c r="T3350">
        <v>30.76</v>
      </c>
      <c r="U3350">
        <v>5.89</v>
      </c>
      <c r="V3350">
        <v>-4.2</v>
      </c>
      <c r="W3350">
        <v>57.67</v>
      </c>
      <c r="X3350">
        <v>58.1</v>
      </c>
      <c r="Y3350">
        <v>57.68</v>
      </c>
      <c r="Z3350">
        <v>58.63</v>
      </c>
      <c r="AA3350">
        <v>0.59</v>
      </c>
      <c r="AB3350">
        <v>-0.78</v>
      </c>
      <c r="AC3350">
        <v>67.19</v>
      </c>
      <c r="AD3350">
        <v>65.56</v>
      </c>
      <c r="AE3350">
        <v>64.790000000000006</v>
      </c>
      <c r="AF3350">
        <v>2840.65</v>
      </c>
      <c r="AG3350">
        <v>58</v>
      </c>
      <c r="AI3350">
        <v>84</v>
      </c>
      <c r="AK3350">
        <v>98</v>
      </c>
    </row>
    <row r="3351" spans="1:37" hidden="1" x14ac:dyDescent="0.25">
      <c r="A3351" t="s">
        <v>6713</v>
      </c>
      <c r="B3351" t="s">
        <v>6714</v>
      </c>
      <c r="C3351" t="s">
        <v>36</v>
      </c>
      <c r="D3351">
        <v>46.62</v>
      </c>
      <c r="E3351">
        <v>41.08</v>
      </c>
      <c r="F3351" t="s">
        <v>10127</v>
      </c>
      <c r="G3351" t="s">
        <v>10127</v>
      </c>
      <c r="H3351">
        <v>100</v>
      </c>
      <c r="I3351">
        <v>46.42</v>
      </c>
      <c r="J3351">
        <v>4642.04</v>
      </c>
      <c r="K3351">
        <v>928.41</v>
      </c>
      <c r="L3351">
        <v>60.35</v>
      </c>
      <c r="M3351">
        <v>41.78</v>
      </c>
      <c r="N3351">
        <v>464.2</v>
      </c>
      <c r="O3351">
        <v>1392.61</v>
      </c>
      <c r="P3351">
        <v>55.7</v>
      </c>
      <c r="Q3351">
        <v>60.35</v>
      </c>
      <c r="R3351">
        <v>-37.14</v>
      </c>
      <c r="S3351">
        <v>-32.49</v>
      </c>
      <c r="T3351">
        <v>-80.38</v>
      </c>
      <c r="U3351">
        <v>3.7</v>
      </c>
      <c r="V3351">
        <v>-6.83</v>
      </c>
      <c r="W3351">
        <v>42.39</v>
      </c>
      <c r="X3351">
        <v>41.28</v>
      </c>
      <c r="Y3351">
        <v>43.07</v>
      </c>
      <c r="Z3351">
        <v>40.93</v>
      </c>
      <c r="AA3351">
        <v>-1.84</v>
      </c>
      <c r="AB3351">
        <v>-2.08</v>
      </c>
      <c r="AC3351">
        <v>44.21</v>
      </c>
      <c r="AD3351">
        <v>26.91</v>
      </c>
      <c r="AE3351">
        <v>36.590000000000003</v>
      </c>
      <c r="AF3351">
        <v>1125.96</v>
      </c>
      <c r="AG3351">
        <v>46</v>
      </c>
      <c r="AI3351">
        <v>42</v>
      </c>
      <c r="AK3351">
        <v>29</v>
      </c>
    </row>
    <row r="3352" spans="1:37" hidden="1" x14ac:dyDescent="0.25">
      <c r="A3352" t="s">
        <v>5969</v>
      </c>
      <c r="B3352" t="s">
        <v>5970</v>
      </c>
      <c r="C3352" t="s">
        <v>331</v>
      </c>
      <c r="D3352">
        <v>46.57</v>
      </c>
      <c r="E3352">
        <v>58.74</v>
      </c>
      <c r="F3352" t="s">
        <v>10127</v>
      </c>
      <c r="G3352" t="s">
        <v>10127</v>
      </c>
      <c r="H3352">
        <v>100</v>
      </c>
      <c r="I3352">
        <v>66.38</v>
      </c>
      <c r="J3352">
        <v>6637.62</v>
      </c>
      <c r="K3352">
        <v>1327.52</v>
      </c>
      <c r="L3352">
        <v>86.29</v>
      </c>
      <c r="M3352">
        <v>59.74</v>
      </c>
      <c r="N3352">
        <v>663.76</v>
      </c>
      <c r="O3352">
        <v>1991.29</v>
      </c>
      <c r="P3352">
        <v>79.650000000000006</v>
      </c>
      <c r="Q3352">
        <v>86.29</v>
      </c>
      <c r="R3352">
        <v>-53.1</v>
      </c>
      <c r="S3352">
        <v>-46.46</v>
      </c>
      <c r="T3352">
        <v>17.57</v>
      </c>
      <c r="U3352">
        <v>21.26</v>
      </c>
      <c r="V3352">
        <v>-3.04</v>
      </c>
      <c r="W3352">
        <v>59.89</v>
      </c>
      <c r="X3352">
        <v>61.46</v>
      </c>
      <c r="Y3352">
        <v>59.42</v>
      </c>
      <c r="Z3352">
        <v>61.54</v>
      </c>
      <c r="AA3352">
        <v>7.75</v>
      </c>
      <c r="AB3352">
        <v>-3.46</v>
      </c>
      <c r="AC3352">
        <v>24.63</v>
      </c>
      <c r="AD3352">
        <v>20.12</v>
      </c>
      <c r="AE3352">
        <v>56.08</v>
      </c>
      <c r="AF3352">
        <v>13575.26</v>
      </c>
      <c r="AG3352">
        <v>26</v>
      </c>
      <c r="AI3352">
        <v>62</v>
      </c>
      <c r="AK3352">
        <v>81</v>
      </c>
    </row>
    <row r="3353" spans="1:37" hidden="1" x14ac:dyDescent="0.25">
      <c r="A3353" t="s">
        <v>5168</v>
      </c>
      <c r="B3353" t="s">
        <v>5169</v>
      </c>
      <c r="D3353">
        <v>46.52</v>
      </c>
      <c r="E3353">
        <v>131.30000000000001</v>
      </c>
      <c r="F3353" t="s">
        <v>10127</v>
      </c>
      <c r="G3353" t="s">
        <v>10127</v>
      </c>
      <c r="H3353">
        <v>100</v>
      </c>
      <c r="I3353">
        <v>148.37</v>
      </c>
      <c r="J3353">
        <v>14836.9</v>
      </c>
      <c r="K3353">
        <v>2967.38</v>
      </c>
      <c r="L3353">
        <v>192.88</v>
      </c>
      <c r="M3353">
        <v>133.53</v>
      </c>
      <c r="N3353">
        <v>1483.69</v>
      </c>
      <c r="O3353">
        <v>4451.07</v>
      </c>
      <c r="P3353">
        <v>178.04</v>
      </c>
      <c r="Q3353">
        <v>192.88</v>
      </c>
      <c r="R3353">
        <v>-118.7</v>
      </c>
      <c r="S3353">
        <v>-103.86</v>
      </c>
      <c r="T3353">
        <v>-98.98</v>
      </c>
      <c r="U3353">
        <v>54.89</v>
      </c>
      <c r="V3353">
        <v>-2.39</v>
      </c>
      <c r="W3353">
        <v>123.9</v>
      </c>
      <c r="X3353">
        <v>92.44</v>
      </c>
      <c r="Y3353">
        <v>124.23</v>
      </c>
      <c r="Z3353">
        <v>87.67</v>
      </c>
      <c r="AA3353">
        <v>19.75</v>
      </c>
      <c r="AB3353">
        <v>15.68</v>
      </c>
      <c r="AC3353">
        <v>91.15</v>
      </c>
      <c r="AD3353">
        <v>90.55</v>
      </c>
      <c r="AE3353">
        <v>40.18</v>
      </c>
      <c r="AF3353">
        <v>1029.9100000000001</v>
      </c>
      <c r="AG3353">
        <v>23</v>
      </c>
    </row>
    <row r="3354" spans="1:37" hidden="1" x14ac:dyDescent="0.25">
      <c r="A3354" t="s">
        <v>5584</v>
      </c>
      <c r="B3354" t="s">
        <v>5585</v>
      </c>
      <c r="C3354" t="s">
        <v>419</v>
      </c>
      <c r="D3354">
        <v>46.51</v>
      </c>
      <c r="E3354">
        <v>67.72</v>
      </c>
      <c r="F3354" t="s">
        <v>10127</v>
      </c>
      <c r="G3354" t="s">
        <v>10127</v>
      </c>
      <c r="H3354">
        <v>100</v>
      </c>
      <c r="I3354">
        <v>76.52</v>
      </c>
      <c r="J3354">
        <v>7652.36</v>
      </c>
      <c r="K3354">
        <v>1530.47</v>
      </c>
      <c r="L3354">
        <v>99.48</v>
      </c>
      <c r="M3354">
        <v>68.87</v>
      </c>
      <c r="N3354">
        <v>765.24</v>
      </c>
      <c r="O3354">
        <v>2295.71</v>
      </c>
      <c r="P3354">
        <v>91.83</v>
      </c>
      <c r="Q3354">
        <v>99.48</v>
      </c>
      <c r="R3354">
        <v>-61.22</v>
      </c>
      <c r="S3354">
        <v>-53.57</v>
      </c>
      <c r="T3354">
        <v>-32.99</v>
      </c>
      <c r="U3354">
        <v>8.86</v>
      </c>
      <c r="V3354">
        <v>-5.42</v>
      </c>
      <c r="W3354">
        <v>69.599999999999994</v>
      </c>
      <c r="X3354">
        <v>74.69</v>
      </c>
      <c r="Y3354">
        <v>69.91</v>
      </c>
      <c r="Z3354">
        <v>76.040000000000006</v>
      </c>
      <c r="AA3354">
        <v>1.22</v>
      </c>
      <c r="AB3354">
        <v>-5.7</v>
      </c>
      <c r="AC3354">
        <v>17.55</v>
      </c>
      <c r="AD3354">
        <v>37.69</v>
      </c>
      <c r="AE3354">
        <v>75.599999999999994</v>
      </c>
      <c r="AF3354">
        <v>13972.22</v>
      </c>
      <c r="AG3354">
        <v>75</v>
      </c>
      <c r="AI3354">
        <v>5</v>
      </c>
      <c r="AK3354">
        <v>59</v>
      </c>
    </row>
    <row r="3355" spans="1:37" hidden="1" x14ac:dyDescent="0.25">
      <c r="A3355" t="s">
        <v>8129</v>
      </c>
      <c r="B3355" t="s">
        <v>8130</v>
      </c>
      <c r="C3355" t="s">
        <v>243</v>
      </c>
      <c r="D3355">
        <v>46.47</v>
      </c>
      <c r="E3355">
        <v>16.66</v>
      </c>
      <c r="F3355" t="s">
        <v>10127</v>
      </c>
      <c r="G3355" t="s">
        <v>10127</v>
      </c>
      <c r="H3355">
        <v>100</v>
      </c>
      <c r="I3355">
        <v>18.829999999999998</v>
      </c>
      <c r="J3355">
        <v>1882.58</v>
      </c>
      <c r="K3355">
        <v>376.52</v>
      </c>
      <c r="L3355">
        <v>24.47</v>
      </c>
      <c r="M3355">
        <v>16.940000000000001</v>
      </c>
      <c r="N3355">
        <v>188.26</v>
      </c>
      <c r="O3355">
        <v>564.77</v>
      </c>
      <c r="P3355">
        <v>22.59</v>
      </c>
      <c r="Q3355">
        <v>24.47</v>
      </c>
      <c r="R3355">
        <v>-15.06</v>
      </c>
      <c r="S3355">
        <v>-13.18</v>
      </c>
      <c r="T3355">
        <v>-3.62</v>
      </c>
      <c r="U3355">
        <v>8.85</v>
      </c>
      <c r="V3355">
        <v>-14.08</v>
      </c>
      <c r="W3355">
        <v>16.55</v>
      </c>
      <c r="X3355">
        <v>16.920000000000002</v>
      </c>
      <c r="Y3355">
        <v>16.62</v>
      </c>
      <c r="Z3355">
        <v>16.3</v>
      </c>
      <c r="AA3355">
        <v>-3.96</v>
      </c>
      <c r="AB3355">
        <v>1.7</v>
      </c>
      <c r="AC3355">
        <v>68.98</v>
      </c>
      <c r="AD3355">
        <v>65.709999999999994</v>
      </c>
      <c r="AE3355">
        <v>14.12</v>
      </c>
      <c r="AF3355">
        <v>6192.57</v>
      </c>
      <c r="AG3355">
        <v>21</v>
      </c>
      <c r="AI3355">
        <v>9</v>
      </c>
      <c r="AK3355">
        <v>14</v>
      </c>
    </row>
    <row r="3356" spans="1:37" hidden="1" x14ac:dyDescent="0.25">
      <c r="A3356" t="s">
        <v>7154</v>
      </c>
      <c r="B3356" t="s">
        <v>7155</v>
      </c>
      <c r="C3356" t="s">
        <v>357</v>
      </c>
      <c r="D3356">
        <v>46.43</v>
      </c>
      <c r="E3356">
        <v>31.45</v>
      </c>
      <c r="F3356" t="s">
        <v>10127</v>
      </c>
      <c r="G3356" t="s">
        <v>10127</v>
      </c>
      <c r="H3356">
        <v>100</v>
      </c>
      <c r="I3356">
        <v>35.54</v>
      </c>
      <c r="J3356">
        <v>3553.85</v>
      </c>
      <c r="K3356">
        <v>710.77</v>
      </c>
      <c r="L3356">
        <v>46.2</v>
      </c>
      <c r="M3356">
        <v>31.98</v>
      </c>
      <c r="N3356">
        <v>355.39</v>
      </c>
      <c r="O3356">
        <v>1066.1500000000001</v>
      </c>
      <c r="P3356">
        <v>42.65</v>
      </c>
      <c r="Q3356">
        <v>46.2</v>
      </c>
      <c r="R3356">
        <v>-28.43</v>
      </c>
      <c r="S3356">
        <v>-24.88</v>
      </c>
      <c r="T3356">
        <v>-14.33</v>
      </c>
      <c r="U3356">
        <v>14.34</v>
      </c>
      <c r="V3356">
        <v>-14.36</v>
      </c>
      <c r="W3356">
        <v>31.84</v>
      </c>
      <c r="X3356">
        <v>32.53</v>
      </c>
      <c r="Y3356">
        <v>31.94</v>
      </c>
      <c r="Z3356">
        <v>32.450000000000003</v>
      </c>
      <c r="AA3356">
        <v>-2.0699999999999998</v>
      </c>
      <c r="AB3356">
        <v>-2.72</v>
      </c>
      <c r="AC3356">
        <v>48.77</v>
      </c>
      <c r="AD3356">
        <v>58.97</v>
      </c>
      <c r="AE3356">
        <v>33.83</v>
      </c>
      <c r="AF3356">
        <v>27000</v>
      </c>
      <c r="AG3356">
        <v>68</v>
      </c>
      <c r="AI3356">
        <v>3</v>
      </c>
      <c r="AK3356">
        <v>18</v>
      </c>
    </row>
    <row r="3357" spans="1:37" hidden="1" x14ac:dyDescent="0.25">
      <c r="A3357" t="s">
        <v>5494</v>
      </c>
      <c r="B3357" t="s">
        <v>5495</v>
      </c>
      <c r="D3357">
        <v>46.38</v>
      </c>
      <c r="E3357">
        <v>79.849999999999994</v>
      </c>
      <c r="F3357" t="s">
        <v>10127</v>
      </c>
      <c r="G3357" t="s">
        <v>10127</v>
      </c>
      <c r="H3357">
        <v>100</v>
      </c>
      <c r="I3357">
        <v>90.23</v>
      </c>
      <c r="J3357">
        <v>9023.0499999999993</v>
      </c>
      <c r="K3357">
        <v>1804.61</v>
      </c>
      <c r="L3357">
        <v>117.3</v>
      </c>
      <c r="M3357">
        <v>81.209999999999994</v>
      </c>
      <c r="N3357">
        <v>902.3</v>
      </c>
      <c r="O3357">
        <v>2706.92</v>
      </c>
      <c r="P3357">
        <v>108.28</v>
      </c>
      <c r="Q3357">
        <v>117.3</v>
      </c>
      <c r="R3357">
        <v>-72.180000000000007</v>
      </c>
      <c r="S3357">
        <v>-63.16</v>
      </c>
      <c r="T3357">
        <v>515.29</v>
      </c>
      <c r="U3357">
        <v>55.4</v>
      </c>
      <c r="V3357">
        <v>-4.93</v>
      </c>
      <c r="W3357">
        <v>80.14</v>
      </c>
      <c r="X3357">
        <v>77.739999999999995</v>
      </c>
      <c r="Y3357">
        <v>79.47</v>
      </c>
      <c r="Z3357">
        <v>78.73</v>
      </c>
      <c r="AA3357">
        <v>17.97</v>
      </c>
      <c r="AB3357">
        <v>-1.35</v>
      </c>
      <c r="AC3357">
        <v>26.02</v>
      </c>
      <c r="AD3357">
        <v>30.96</v>
      </c>
      <c r="AE3357">
        <v>88.93</v>
      </c>
      <c r="AF3357">
        <v>1778</v>
      </c>
      <c r="AG3357">
        <v>11</v>
      </c>
      <c r="AI3357">
        <v>11</v>
      </c>
      <c r="AK3357">
        <v>10</v>
      </c>
    </row>
    <row r="3358" spans="1:37" hidden="1" x14ac:dyDescent="0.25">
      <c r="A3358" t="s">
        <v>4098</v>
      </c>
      <c r="B3358" t="s">
        <v>4099</v>
      </c>
      <c r="C3358" t="s">
        <v>36</v>
      </c>
      <c r="D3358">
        <v>46.37</v>
      </c>
      <c r="E3358">
        <v>166.4</v>
      </c>
      <c r="F3358" t="s">
        <v>10127</v>
      </c>
      <c r="G3358" t="s">
        <v>10127</v>
      </c>
      <c r="H3358">
        <v>100</v>
      </c>
      <c r="I3358">
        <v>188.03</v>
      </c>
      <c r="J3358">
        <v>18803.2</v>
      </c>
      <c r="K3358">
        <v>3760.64</v>
      </c>
      <c r="L3358">
        <v>244.44</v>
      </c>
      <c r="M3358">
        <v>169.23</v>
      </c>
      <c r="N3358">
        <v>1880.32</v>
      </c>
      <c r="O3358">
        <v>5640.96</v>
      </c>
      <c r="P3358">
        <v>225.64</v>
      </c>
      <c r="Q3358">
        <v>244.44</v>
      </c>
      <c r="R3358">
        <v>-150.43</v>
      </c>
      <c r="S3358">
        <v>-131.62</v>
      </c>
      <c r="T3358">
        <v>9.09</v>
      </c>
      <c r="U3358">
        <v>8.9700000000000006</v>
      </c>
      <c r="V3358">
        <v>-3.86</v>
      </c>
      <c r="W3358">
        <v>163.04</v>
      </c>
      <c r="X3358">
        <v>155.97999999999999</v>
      </c>
      <c r="Y3358">
        <v>163.83000000000001</v>
      </c>
      <c r="Z3358">
        <v>156.12</v>
      </c>
      <c r="AA3358">
        <v>2.16</v>
      </c>
      <c r="AB3358">
        <v>3.32</v>
      </c>
      <c r="AC3358">
        <v>27.2</v>
      </c>
      <c r="AD3358">
        <v>39.409999999999997</v>
      </c>
      <c r="AE3358">
        <v>135.47</v>
      </c>
      <c r="AF3358">
        <v>1512.87</v>
      </c>
      <c r="AG3358">
        <v>14</v>
      </c>
      <c r="AI3358">
        <v>98</v>
      </c>
      <c r="AJ3358">
        <v>64</v>
      </c>
      <c r="AK3358">
        <v>94</v>
      </c>
    </row>
    <row r="3359" spans="1:37" hidden="1" x14ac:dyDescent="0.25">
      <c r="A3359" t="s">
        <v>6452</v>
      </c>
      <c r="B3359" t="s">
        <v>6453</v>
      </c>
      <c r="C3359" t="s">
        <v>235</v>
      </c>
      <c r="D3359">
        <v>46.21</v>
      </c>
      <c r="E3359">
        <v>45.52</v>
      </c>
      <c r="F3359" t="s">
        <v>10127</v>
      </c>
      <c r="G3359" t="s">
        <v>10127</v>
      </c>
      <c r="H3359">
        <v>100</v>
      </c>
      <c r="I3359">
        <v>51.44</v>
      </c>
      <c r="J3359">
        <v>5143.76</v>
      </c>
      <c r="K3359">
        <v>1028.75</v>
      </c>
      <c r="L3359">
        <v>66.87</v>
      </c>
      <c r="M3359">
        <v>46.29</v>
      </c>
      <c r="N3359">
        <v>514.38</v>
      </c>
      <c r="O3359">
        <v>1543.13</v>
      </c>
      <c r="P3359">
        <v>61.73</v>
      </c>
      <c r="Q3359">
        <v>66.87</v>
      </c>
      <c r="R3359">
        <v>-41.15</v>
      </c>
      <c r="S3359">
        <v>-36.01</v>
      </c>
      <c r="T3359">
        <v>11.7</v>
      </c>
      <c r="U3359">
        <v>8.06</v>
      </c>
      <c r="V3359">
        <v>-4.5</v>
      </c>
      <c r="W3359">
        <v>44.56</v>
      </c>
      <c r="X3359">
        <v>47.63</v>
      </c>
      <c r="Y3359">
        <v>44.18</v>
      </c>
      <c r="Z3359">
        <v>45.09</v>
      </c>
      <c r="AA3359">
        <v>1.39</v>
      </c>
      <c r="AB3359">
        <v>1.8</v>
      </c>
      <c r="AC3359">
        <v>53.95</v>
      </c>
      <c r="AD3359">
        <v>61.86</v>
      </c>
      <c r="AE3359">
        <v>51</v>
      </c>
      <c r="AF3359">
        <v>6127.13</v>
      </c>
      <c r="AG3359">
        <v>2</v>
      </c>
      <c r="AI3359">
        <v>7</v>
      </c>
      <c r="AJ3359">
        <v>96</v>
      </c>
      <c r="AK3359">
        <v>37</v>
      </c>
    </row>
    <row r="3360" spans="1:37" hidden="1" x14ac:dyDescent="0.25">
      <c r="A3360" t="s">
        <v>8941</v>
      </c>
      <c r="B3360" t="s">
        <v>8942</v>
      </c>
      <c r="C3360" t="s">
        <v>797</v>
      </c>
      <c r="D3360">
        <v>46.07</v>
      </c>
      <c r="E3360">
        <v>8.83</v>
      </c>
      <c r="F3360" t="s">
        <v>10127</v>
      </c>
      <c r="G3360" t="s">
        <v>10127</v>
      </c>
      <c r="H3360">
        <v>100</v>
      </c>
      <c r="I3360">
        <v>9.98</v>
      </c>
      <c r="J3360">
        <v>997.79</v>
      </c>
      <c r="K3360">
        <v>199.56</v>
      </c>
      <c r="L3360">
        <v>12.97</v>
      </c>
      <c r="M3360">
        <v>8.98</v>
      </c>
      <c r="N3360">
        <v>99.78</v>
      </c>
      <c r="O3360">
        <v>299.33999999999997</v>
      </c>
      <c r="P3360">
        <v>11.97</v>
      </c>
      <c r="Q3360">
        <v>12.97</v>
      </c>
      <c r="R3360">
        <v>-7.98</v>
      </c>
      <c r="S3360">
        <v>-6.98</v>
      </c>
      <c r="T3360">
        <v>-70.87</v>
      </c>
      <c r="U3360">
        <v>2.5299999999999998</v>
      </c>
      <c r="V3360">
        <v>-18.350000000000001</v>
      </c>
      <c r="W3360">
        <v>8.25</v>
      </c>
      <c r="X3360">
        <v>7.51</v>
      </c>
      <c r="Y3360">
        <v>8.17</v>
      </c>
      <c r="Z3360">
        <v>7.1</v>
      </c>
      <c r="AA3360">
        <v>-9.09</v>
      </c>
      <c r="AB3360">
        <v>15.86</v>
      </c>
      <c r="AC3360">
        <v>85.03</v>
      </c>
      <c r="AD3360">
        <v>83.75</v>
      </c>
      <c r="AE3360">
        <v>7.55</v>
      </c>
      <c r="AF3360">
        <v>125820.17</v>
      </c>
      <c r="AG3360">
        <v>23</v>
      </c>
      <c r="AI3360">
        <v>43</v>
      </c>
      <c r="AK3360">
        <v>36</v>
      </c>
    </row>
    <row r="3361" spans="1:37" hidden="1" x14ac:dyDescent="0.25">
      <c r="A3361" t="s">
        <v>6339</v>
      </c>
      <c r="B3361" t="s">
        <v>6340</v>
      </c>
      <c r="C3361" t="s">
        <v>373</v>
      </c>
      <c r="D3361">
        <v>46.04</v>
      </c>
      <c r="E3361">
        <v>60.32</v>
      </c>
      <c r="F3361" t="s">
        <v>10127</v>
      </c>
      <c r="G3361" t="s">
        <v>10127</v>
      </c>
      <c r="H3361">
        <v>100</v>
      </c>
      <c r="I3361">
        <v>68.16</v>
      </c>
      <c r="J3361">
        <v>6816.16</v>
      </c>
      <c r="K3361">
        <v>1363.23</v>
      </c>
      <c r="L3361">
        <v>88.61</v>
      </c>
      <c r="M3361">
        <v>61.35</v>
      </c>
      <c r="N3361">
        <v>681.62</v>
      </c>
      <c r="O3361">
        <v>2044.85</v>
      </c>
      <c r="P3361">
        <v>81.790000000000006</v>
      </c>
      <c r="Q3361">
        <v>88.61</v>
      </c>
      <c r="R3361">
        <v>-54.53</v>
      </c>
      <c r="S3361">
        <v>-47.71</v>
      </c>
      <c r="T3361">
        <v>1.43</v>
      </c>
      <c r="U3361">
        <v>5.93</v>
      </c>
      <c r="V3361">
        <v>-20.350000000000001</v>
      </c>
      <c r="W3361">
        <v>55.82</v>
      </c>
      <c r="X3361">
        <v>50.14</v>
      </c>
      <c r="Y3361">
        <v>55.29</v>
      </c>
      <c r="Z3361">
        <v>50.34</v>
      </c>
      <c r="AA3361">
        <v>-9.07</v>
      </c>
      <c r="AB3361">
        <v>13.88</v>
      </c>
      <c r="AC3361">
        <v>100</v>
      </c>
      <c r="AD3361">
        <v>100</v>
      </c>
      <c r="AE3361">
        <v>56.99</v>
      </c>
      <c r="AF3361">
        <v>12261.87</v>
      </c>
    </row>
    <row r="3362" spans="1:37" hidden="1" x14ac:dyDescent="0.25">
      <c r="A3362" t="s">
        <v>9660</v>
      </c>
      <c r="B3362" t="s">
        <v>9661</v>
      </c>
      <c r="C3362" t="s">
        <v>380</v>
      </c>
      <c r="D3362">
        <v>45.94</v>
      </c>
      <c r="E3362">
        <v>1.19</v>
      </c>
      <c r="F3362" t="s">
        <v>10127</v>
      </c>
      <c r="G3362" t="s">
        <v>10127</v>
      </c>
      <c r="H3362">
        <v>100</v>
      </c>
      <c r="I3362">
        <v>1.34</v>
      </c>
      <c r="J3362">
        <v>134.47</v>
      </c>
      <c r="K3362">
        <v>26.89</v>
      </c>
      <c r="L3362">
        <v>1.75</v>
      </c>
      <c r="M3362">
        <v>1.21</v>
      </c>
      <c r="N3362">
        <v>13.45</v>
      </c>
      <c r="O3362">
        <v>40.340000000000003</v>
      </c>
      <c r="P3362">
        <v>1.61</v>
      </c>
      <c r="Q3362">
        <v>1.75</v>
      </c>
      <c r="R3362">
        <v>-1.08</v>
      </c>
      <c r="S3362">
        <v>-0.94</v>
      </c>
      <c r="T3362">
        <v>40.65</v>
      </c>
      <c r="U3362">
        <v>21.78</v>
      </c>
      <c r="V3362">
        <v>-5.36</v>
      </c>
      <c r="W3362">
        <v>1.21</v>
      </c>
      <c r="X3362">
        <v>1.43</v>
      </c>
      <c r="Y3362">
        <v>1.22</v>
      </c>
      <c r="Z3362">
        <v>1.27</v>
      </c>
      <c r="AA3362">
        <v>6.51</v>
      </c>
      <c r="AB3362">
        <v>-3.25</v>
      </c>
      <c r="AC3362">
        <v>11.57</v>
      </c>
      <c r="AD3362">
        <v>22.22</v>
      </c>
      <c r="AE3362">
        <v>1.26</v>
      </c>
      <c r="AF3362">
        <v>122146.13</v>
      </c>
      <c r="AG3362">
        <v>42</v>
      </c>
    </row>
    <row r="3363" spans="1:37" hidden="1" x14ac:dyDescent="0.25">
      <c r="A3363" t="s">
        <v>8140</v>
      </c>
      <c r="B3363" t="s">
        <v>8141</v>
      </c>
      <c r="D3363">
        <v>45.93</v>
      </c>
      <c r="E3363">
        <v>18.8</v>
      </c>
      <c r="F3363" t="s">
        <v>10127</v>
      </c>
      <c r="G3363" t="s">
        <v>10127</v>
      </c>
      <c r="H3363">
        <v>100</v>
      </c>
      <c r="I3363">
        <v>21.24</v>
      </c>
      <c r="J3363">
        <v>2124.4</v>
      </c>
      <c r="K3363">
        <v>424.88</v>
      </c>
      <c r="L3363">
        <v>27.62</v>
      </c>
      <c r="M3363">
        <v>19.12</v>
      </c>
      <c r="N3363">
        <v>212.44</v>
      </c>
      <c r="O3363">
        <v>637.32000000000005</v>
      </c>
      <c r="P3363">
        <v>25.49</v>
      </c>
      <c r="Q3363">
        <v>27.62</v>
      </c>
      <c r="R3363">
        <v>-17</v>
      </c>
      <c r="S3363">
        <v>-14.87</v>
      </c>
      <c r="T3363">
        <v>90.05</v>
      </c>
      <c r="U3363">
        <v>17.989999999999998</v>
      </c>
      <c r="V3363">
        <v>-2.64</v>
      </c>
      <c r="W3363">
        <v>17.79</v>
      </c>
      <c r="X3363">
        <v>16.62</v>
      </c>
      <c r="Y3363">
        <v>17.47</v>
      </c>
      <c r="Z3363">
        <v>16.71</v>
      </c>
      <c r="AA3363">
        <v>6.69</v>
      </c>
      <c r="AB3363">
        <v>6.27</v>
      </c>
      <c r="AC3363">
        <v>65.67</v>
      </c>
      <c r="AD3363">
        <v>100</v>
      </c>
      <c r="AE3363">
        <v>16.989999999999998</v>
      </c>
      <c r="AF3363">
        <v>76173.91</v>
      </c>
    </row>
    <row r="3364" spans="1:37" hidden="1" x14ac:dyDescent="0.25">
      <c r="A3364" t="s">
        <v>9889</v>
      </c>
      <c r="B3364" t="s">
        <v>9890</v>
      </c>
      <c r="C3364" t="s">
        <v>1633</v>
      </c>
      <c r="D3364">
        <v>45.89</v>
      </c>
      <c r="E3364">
        <v>110.9</v>
      </c>
      <c r="F3364" t="s">
        <v>10127</v>
      </c>
      <c r="G3364" t="s">
        <v>10127</v>
      </c>
      <c r="H3364">
        <v>100</v>
      </c>
      <c r="I3364">
        <v>125.32</v>
      </c>
      <c r="J3364">
        <v>12531.7</v>
      </c>
      <c r="K3364">
        <v>2506.34</v>
      </c>
      <c r="L3364">
        <v>162.91</v>
      </c>
      <c r="M3364">
        <v>112.79</v>
      </c>
      <c r="N3364">
        <v>1253.17</v>
      </c>
      <c r="O3364">
        <v>3759.51</v>
      </c>
      <c r="P3364">
        <v>150.38</v>
      </c>
      <c r="Q3364">
        <v>162.91</v>
      </c>
      <c r="R3364">
        <v>-100.25</v>
      </c>
      <c r="S3364">
        <v>-87.72</v>
      </c>
      <c r="T3364">
        <v>10.95</v>
      </c>
      <c r="W3364">
        <v>98.54</v>
      </c>
      <c r="Y3364">
        <v>98.99</v>
      </c>
      <c r="AB3364">
        <v>14.55</v>
      </c>
      <c r="AC3364">
        <v>62.14</v>
      </c>
      <c r="AD3364">
        <v>100</v>
      </c>
      <c r="AE3364">
        <v>84.62</v>
      </c>
      <c r="AF3364">
        <v>126191.3</v>
      </c>
    </row>
    <row r="3365" spans="1:37" hidden="1" x14ac:dyDescent="0.25">
      <c r="A3365" t="s">
        <v>3047</v>
      </c>
      <c r="B3365" t="s">
        <v>3048</v>
      </c>
      <c r="C3365" t="s">
        <v>419</v>
      </c>
      <c r="D3365">
        <v>45.71</v>
      </c>
      <c r="E3365">
        <v>289.10000000000002</v>
      </c>
      <c r="F3365" t="s">
        <v>10127</v>
      </c>
      <c r="G3365" t="s">
        <v>10127</v>
      </c>
      <c r="H3365">
        <v>100</v>
      </c>
      <c r="I3365">
        <v>326.68</v>
      </c>
      <c r="J3365">
        <v>32668.3</v>
      </c>
      <c r="K3365">
        <v>6533.66</v>
      </c>
      <c r="L3365">
        <v>424.69</v>
      </c>
      <c r="M3365">
        <v>294.01</v>
      </c>
      <c r="N3365">
        <v>3266.83</v>
      </c>
      <c r="O3365">
        <v>9800.49</v>
      </c>
      <c r="P3365">
        <v>392.02</v>
      </c>
      <c r="Q3365">
        <v>424.69</v>
      </c>
      <c r="R3365">
        <v>-261.35000000000002</v>
      </c>
      <c r="S3365">
        <v>-228.68</v>
      </c>
      <c r="T3365">
        <v>35.99</v>
      </c>
      <c r="U3365">
        <v>7.26</v>
      </c>
      <c r="V3365">
        <v>0.56000000000000005</v>
      </c>
      <c r="W3365">
        <v>282.18</v>
      </c>
      <c r="X3365">
        <v>276.58999999999997</v>
      </c>
      <c r="Y3365">
        <v>280.97000000000003</v>
      </c>
      <c r="Z3365">
        <v>271.13</v>
      </c>
      <c r="AA3365">
        <v>3.8</v>
      </c>
      <c r="AB3365">
        <v>3.44</v>
      </c>
      <c r="AC3365">
        <v>64.7</v>
      </c>
      <c r="AD3365">
        <v>72.540000000000006</v>
      </c>
      <c r="AE3365">
        <v>298.55</v>
      </c>
      <c r="AF3365">
        <v>1234</v>
      </c>
      <c r="AG3365">
        <v>13</v>
      </c>
      <c r="AI3365">
        <v>39</v>
      </c>
      <c r="AK3365">
        <v>39</v>
      </c>
    </row>
    <row r="3366" spans="1:37" hidden="1" x14ac:dyDescent="0.25">
      <c r="A3366" t="s">
        <v>4096</v>
      </c>
      <c r="B3366" t="s">
        <v>4097</v>
      </c>
      <c r="C3366" t="s">
        <v>419</v>
      </c>
      <c r="D3366">
        <v>45.64</v>
      </c>
      <c r="E3366">
        <v>153.85</v>
      </c>
      <c r="F3366" t="s">
        <v>10127</v>
      </c>
      <c r="G3366" t="s">
        <v>10127</v>
      </c>
      <c r="H3366">
        <v>100</v>
      </c>
      <c r="I3366">
        <v>173.85</v>
      </c>
      <c r="J3366">
        <v>17385.05</v>
      </c>
      <c r="K3366">
        <v>3477.01</v>
      </c>
      <c r="L3366">
        <v>226.01</v>
      </c>
      <c r="M3366">
        <v>156.47</v>
      </c>
      <c r="N3366">
        <v>1738.51</v>
      </c>
      <c r="O3366">
        <v>5215.51</v>
      </c>
      <c r="P3366">
        <v>208.62</v>
      </c>
      <c r="Q3366">
        <v>226.01</v>
      </c>
      <c r="R3366">
        <v>-139.08000000000001</v>
      </c>
      <c r="S3366">
        <v>-121.7</v>
      </c>
      <c r="T3366">
        <v>26.08</v>
      </c>
      <c r="U3366">
        <v>1.19</v>
      </c>
      <c r="V3366">
        <v>-7.55</v>
      </c>
      <c r="W3366">
        <v>151.72</v>
      </c>
      <c r="X3366">
        <v>156.16999999999999</v>
      </c>
      <c r="Y3366">
        <v>150.91999999999999</v>
      </c>
      <c r="Z3366">
        <v>157.53</v>
      </c>
      <c r="AA3366">
        <v>-3.37</v>
      </c>
      <c r="AB3366">
        <v>0.82</v>
      </c>
      <c r="AC3366">
        <v>45.91</v>
      </c>
      <c r="AD3366">
        <v>49.44</v>
      </c>
      <c r="AE3366">
        <v>169.41</v>
      </c>
      <c r="AF3366">
        <v>940.04</v>
      </c>
      <c r="AG3366">
        <v>43</v>
      </c>
      <c r="AI3366">
        <v>5</v>
      </c>
      <c r="AJ3366">
        <v>100</v>
      </c>
      <c r="AK3366">
        <v>81</v>
      </c>
    </row>
    <row r="3367" spans="1:37" hidden="1" x14ac:dyDescent="0.25">
      <c r="A3367" t="s">
        <v>7463</v>
      </c>
      <c r="B3367" t="s">
        <v>7464</v>
      </c>
      <c r="C3367" t="s">
        <v>2909</v>
      </c>
      <c r="D3367">
        <v>45.63</v>
      </c>
      <c r="E3367">
        <v>31.25</v>
      </c>
      <c r="F3367" t="s">
        <v>10127</v>
      </c>
      <c r="G3367" t="s">
        <v>10127</v>
      </c>
      <c r="H3367">
        <v>100</v>
      </c>
      <c r="I3367">
        <v>35.31</v>
      </c>
      <c r="J3367">
        <v>3531.25</v>
      </c>
      <c r="K3367">
        <v>706.25</v>
      </c>
      <c r="L3367">
        <v>45.91</v>
      </c>
      <c r="M3367">
        <v>31.78</v>
      </c>
      <c r="N3367">
        <v>353.12</v>
      </c>
      <c r="O3367">
        <v>1059.3800000000001</v>
      </c>
      <c r="P3367">
        <v>42.38</v>
      </c>
      <c r="Q3367">
        <v>45.91</v>
      </c>
      <c r="R3367">
        <v>-28.25</v>
      </c>
      <c r="S3367">
        <v>-24.72</v>
      </c>
      <c r="T3367">
        <v>29.06</v>
      </c>
      <c r="U3367">
        <v>5.87</v>
      </c>
      <c r="V3367">
        <v>-10.35</v>
      </c>
      <c r="W3367">
        <v>30.11</v>
      </c>
      <c r="X3367">
        <v>26.11</v>
      </c>
      <c r="Y3367">
        <v>29.9</v>
      </c>
      <c r="Z3367">
        <v>25.67</v>
      </c>
      <c r="AA3367">
        <v>-2.91</v>
      </c>
      <c r="AB3367">
        <v>10.94</v>
      </c>
      <c r="AC3367">
        <v>59.2</v>
      </c>
      <c r="AD3367">
        <v>57.77</v>
      </c>
      <c r="AE3367">
        <v>27.15</v>
      </c>
      <c r="AF3367">
        <v>41403.22</v>
      </c>
      <c r="AG3367">
        <v>19</v>
      </c>
      <c r="AI3367">
        <v>31</v>
      </c>
      <c r="AK3367">
        <v>67</v>
      </c>
    </row>
    <row r="3368" spans="1:37" hidden="1" x14ac:dyDescent="0.25">
      <c r="A3368" t="s">
        <v>9748</v>
      </c>
      <c r="B3368" t="s">
        <v>9749</v>
      </c>
      <c r="C3368" t="s">
        <v>299</v>
      </c>
      <c r="D3368">
        <v>45.55</v>
      </c>
      <c r="E3368">
        <v>0.8</v>
      </c>
      <c r="F3368" t="s">
        <v>10127</v>
      </c>
      <c r="G3368" t="s">
        <v>10127</v>
      </c>
      <c r="H3368">
        <v>100</v>
      </c>
      <c r="I3368">
        <v>0.9</v>
      </c>
      <c r="J3368">
        <v>90.4</v>
      </c>
      <c r="K3368">
        <v>18.079999999999998</v>
      </c>
      <c r="L3368">
        <v>1.18</v>
      </c>
      <c r="M3368">
        <v>0.81</v>
      </c>
      <c r="N3368">
        <v>9.0399999999999991</v>
      </c>
      <c r="O3368">
        <v>27.12</v>
      </c>
      <c r="P3368">
        <v>1.08</v>
      </c>
      <c r="Q3368">
        <v>1.18</v>
      </c>
      <c r="R3368">
        <v>-0.72</v>
      </c>
      <c r="S3368">
        <v>-0.63</v>
      </c>
      <c r="T3368">
        <v>-37.950000000000003</v>
      </c>
      <c r="U3368">
        <v>0.92</v>
      </c>
      <c r="V3368">
        <v>-4.07</v>
      </c>
      <c r="W3368">
        <v>0.81</v>
      </c>
      <c r="X3368">
        <v>0.81</v>
      </c>
      <c r="Y3368">
        <v>0.81</v>
      </c>
      <c r="Z3368">
        <v>0.81</v>
      </c>
      <c r="AA3368">
        <v>-1.64</v>
      </c>
      <c r="AB3368">
        <v>-0.76</v>
      </c>
      <c r="AC3368">
        <v>54.04</v>
      </c>
      <c r="AD3368">
        <v>45.45</v>
      </c>
      <c r="AE3368">
        <v>0.11</v>
      </c>
      <c r="AF3368">
        <v>4989547.43</v>
      </c>
      <c r="AG3368">
        <v>1</v>
      </c>
      <c r="AI3368">
        <v>8</v>
      </c>
      <c r="AK3368">
        <v>86</v>
      </c>
    </row>
    <row r="3369" spans="1:37" hidden="1" x14ac:dyDescent="0.25">
      <c r="A3369" t="s">
        <v>9260</v>
      </c>
      <c r="B3369" t="s">
        <v>9261</v>
      </c>
      <c r="C3369" t="s">
        <v>318</v>
      </c>
      <c r="D3369">
        <v>45.5</v>
      </c>
      <c r="E3369">
        <v>5.15</v>
      </c>
      <c r="F3369" t="s">
        <v>10127</v>
      </c>
      <c r="G3369" t="s">
        <v>10127</v>
      </c>
      <c r="H3369">
        <v>100</v>
      </c>
      <c r="I3369">
        <v>5.82</v>
      </c>
      <c r="J3369">
        <v>581.95000000000005</v>
      </c>
      <c r="K3369">
        <v>116.39</v>
      </c>
      <c r="L3369">
        <v>7.57</v>
      </c>
      <c r="M3369">
        <v>5.24</v>
      </c>
      <c r="N3369">
        <v>58.19</v>
      </c>
      <c r="O3369">
        <v>174.58</v>
      </c>
      <c r="P3369">
        <v>6.98</v>
      </c>
      <c r="Q3369">
        <v>7.57</v>
      </c>
      <c r="R3369">
        <v>-4.66</v>
      </c>
      <c r="S3369">
        <v>-4.07</v>
      </c>
      <c r="T3369">
        <v>-50</v>
      </c>
      <c r="U3369">
        <v>6.91</v>
      </c>
      <c r="V3369">
        <v>-0.69</v>
      </c>
      <c r="W3369">
        <v>5</v>
      </c>
      <c r="X3369">
        <v>4.67</v>
      </c>
      <c r="Y3369">
        <v>5.01</v>
      </c>
      <c r="Z3369">
        <v>4.62</v>
      </c>
      <c r="AA3369">
        <v>2.97</v>
      </c>
      <c r="AB3369">
        <v>5.0599999999999996</v>
      </c>
      <c r="AC3369">
        <v>46.13</v>
      </c>
      <c r="AD3369">
        <v>59.21</v>
      </c>
      <c r="AE3369">
        <v>4.41</v>
      </c>
      <c r="AF3369">
        <v>17060.650000000001</v>
      </c>
      <c r="AG3369">
        <v>6</v>
      </c>
    </row>
    <row r="3370" spans="1:37" hidden="1" x14ac:dyDescent="0.25">
      <c r="A3370" t="s">
        <v>9256</v>
      </c>
      <c r="B3370" t="s">
        <v>9257</v>
      </c>
      <c r="C3370" t="s">
        <v>36</v>
      </c>
      <c r="D3370">
        <v>45.45</v>
      </c>
      <c r="E3370">
        <v>4.8099999999999996</v>
      </c>
      <c r="F3370" t="s">
        <v>10127</v>
      </c>
      <c r="G3370" t="s">
        <v>10127</v>
      </c>
      <c r="H3370">
        <v>100</v>
      </c>
      <c r="I3370">
        <v>5.44</v>
      </c>
      <c r="J3370">
        <v>543.53</v>
      </c>
      <c r="K3370">
        <v>108.71</v>
      </c>
      <c r="L3370">
        <v>7.07</v>
      </c>
      <c r="M3370">
        <v>4.8899999999999997</v>
      </c>
      <c r="N3370">
        <v>54.35</v>
      </c>
      <c r="O3370">
        <v>163.06</v>
      </c>
      <c r="P3370">
        <v>6.52</v>
      </c>
      <c r="Q3370">
        <v>7.07</v>
      </c>
      <c r="R3370">
        <v>-4.3499999999999996</v>
      </c>
      <c r="S3370">
        <v>-3.8</v>
      </c>
      <c r="T3370">
        <v>75.760000000000005</v>
      </c>
      <c r="U3370">
        <v>10.1</v>
      </c>
      <c r="V3370">
        <v>-8.75</v>
      </c>
      <c r="W3370">
        <v>4.68</v>
      </c>
      <c r="X3370">
        <v>4.7</v>
      </c>
      <c r="Y3370">
        <v>4.66</v>
      </c>
      <c r="Z3370">
        <v>4.72</v>
      </c>
      <c r="AA3370">
        <v>-0.21</v>
      </c>
      <c r="AB3370">
        <v>2.77</v>
      </c>
      <c r="AC3370">
        <v>62.12</v>
      </c>
      <c r="AD3370">
        <v>83.33</v>
      </c>
      <c r="AE3370">
        <v>0.42</v>
      </c>
      <c r="AF3370">
        <v>144962.70000000001</v>
      </c>
      <c r="AG3370">
        <v>67</v>
      </c>
      <c r="AI3370">
        <v>41</v>
      </c>
      <c r="AK3370">
        <v>40</v>
      </c>
    </row>
    <row r="3371" spans="1:37" hidden="1" x14ac:dyDescent="0.25">
      <c r="A3371" t="s">
        <v>8240</v>
      </c>
      <c r="B3371" t="s">
        <v>8241</v>
      </c>
      <c r="C3371" t="s">
        <v>292</v>
      </c>
      <c r="D3371">
        <v>45.25</v>
      </c>
      <c r="E3371">
        <v>16.84</v>
      </c>
      <c r="F3371" t="s">
        <v>10127</v>
      </c>
      <c r="G3371" t="s">
        <v>10127</v>
      </c>
      <c r="H3371">
        <v>100</v>
      </c>
      <c r="I3371">
        <v>19.03</v>
      </c>
      <c r="J3371">
        <v>1902.92</v>
      </c>
      <c r="K3371">
        <v>380.58</v>
      </c>
      <c r="L3371">
        <v>24.74</v>
      </c>
      <c r="M3371">
        <v>17.13</v>
      </c>
      <c r="N3371">
        <v>190.29</v>
      </c>
      <c r="O3371">
        <v>570.88</v>
      </c>
      <c r="P3371">
        <v>22.84</v>
      </c>
      <c r="Q3371">
        <v>24.74</v>
      </c>
      <c r="R3371">
        <v>-15.22</v>
      </c>
      <c r="S3371">
        <v>-13.32</v>
      </c>
      <c r="T3371">
        <v>-12.71</v>
      </c>
      <c r="U3371">
        <v>8.41</v>
      </c>
      <c r="V3371">
        <v>-10.51</v>
      </c>
      <c r="W3371">
        <v>15.71</v>
      </c>
      <c r="X3371">
        <v>15.35</v>
      </c>
      <c r="Y3371">
        <v>15.37</v>
      </c>
      <c r="Z3371">
        <v>15.38</v>
      </c>
      <c r="AA3371">
        <v>-1.95</v>
      </c>
      <c r="AB3371">
        <v>9.48</v>
      </c>
      <c r="AC3371">
        <v>74.34</v>
      </c>
      <c r="AD3371">
        <v>82.33</v>
      </c>
      <c r="AE3371">
        <v>17.25</v>
      </c>
      <c r="AF3371">
        <v>228029.13</v>
      </c>
      <c r="AG3371">
        <v>18</v>
      </c>
      <c r="AH3371">
        <v>3.09</v>
      </c>
      <c r="AI3371">
        <v>45</v>
      </c>
      <c r="AK3371">
        <v>89</v>
      </c>
    </row>
    <row r="3372" spans="1:37" hidden="1" x14ac:dyDescent="0.25">
      <c r="A3372" t="s">
        <v>8502</v>
      </c>
      <c r="B3372" t="s">
        <v>8503</v>
      </c>
      <c r="D3372">
        <v>45.24</v>
      </c>
      <c r="E3372">
        <v>11.17</v>
      </c>
      <c r="F3372" t="s">
        <v>10127</v>
      </c>
      <c r="G3372" t="s">
        <v>10127</v>
      </c>
      <c r="H3372">
        <v>100</v>
      </c>
      <c r="I3372">
        <v>12.62</v>
      </c>
      <c r="J3372">
        <v>1262.21</v>
      </c>
      <c r="K3372">
        <v>252.44</v>
      </c>
      <c r="L3372">
        <v>16.41</v>
      </c>
      <c r="M3372">
        <v>11.36</v>
      </c>
      <c r="N3372">
        <v>126.22</v>
      </c>
      <c r="O3372">
        <v>378.66</v>
      </c>
      <c r="P3372">
        <v>15.15</v>
      </c>
      <c r="Q3372">
        <v>16.41</v>
      </c>
      <c r="R3372">
        <v>-10.1</v>
      </c>
      <c r="S3372">
        <v>-8.84</v>
      </c>
      <c r="T3372">
        <v>-14.32</v>
      </c>
      <c r="U3372">
        <v>-0.38</v>
      </c>
      <c r="V3372">
        <v>-9.7100000000000009</v>
      </c>
      <c r="W3372">
        <v>12.65</v>
      </c>
      <c r="X3372">
        <v>11.81</v>
      </c>
      <c r="Y3372">
        <v>12.9</v>
      </c>
      <c r="Z3372">
        <v>11.82</v>
      </c>
      <c r="AA3372">
        <v>-5.28</v>
      </c>
      <c r="AB3372">
        <v>-13.3</v>
      </c>
      <c r="AC3372">
        <v>0.08</v>
      </c>
      <c r="AD3372">
        <v>0.23</v>
      </c>
      <c r="AE3372">
        <v>9.4</v>
      </c>
      <c r="AF3372">
        <v>4171.3</v>
      </c>
      <c r="AG3372">
        <v>35</v>
      </c>
    </row>
    <row r="3373" spans="1:37" hidden="1" x14ac:dyDescent="0.25">
      <c r="A3373" t="s">
        <v>5909</v>
      </c>
      <c r="B3373" t="s">
        <v>5910</v>
      </c>
      <c r="D3373">
        <v>45.21</v>
      </c>
      <c r="E3373">
        <v>57.1</v>
      </c>
      <c r="F3373" t="s">
        <v>10127</v>
      </c>
      <c r="G3373" t="s">
        <v>10127</v>
      </c>
      <c r="H3373">
        <v>100</v>
      </c>
      <c r="I3373">
        <v>64.52</v>
      </c>
      <c r="J3373">
        <v>6452.3</v>
      </c>
      <c r="K3373">
        <v>1290.46</v>
      </c>
      <c r="L3373">
        <v>83.88</v>
      </c>
      <c r="M3373">
        <v>58.07</v>
      </c>
      <c r="N3373">
        <v>645.23</v>
      </c>
      <c r="O3373">
        <v>1935.69</v>
      </c>
      <c r="P3373">
        <v>77.430000000000007</v>
      </c>
      <c r="Q3373">
        <v>83.88</v>
      </c>
      <c r="R3373">
        <v>-51.62</v>
      </c>
      <c r="S3373">
        <v>-45.17</v>
      </c>
      <c r="T3373">
        <v>-53.82</v>
      </c>
      <c r="U3373">
        <v>3.04</v>
      </c>
      <c r="V3373">
        <v>-8.1999999999999993</v>
      </c>
      <c r="W3373">
        <v>57.47</v>
      </c>
      <c r="X3373">
        <v>63.09</v>
      </c>
      <c r="Y3373">
        <v>57.83</v>
      </c>
      <c r="Z3373">
        <v>65.03</v>
      </c>
      <c r="AA3373">
        <v>-2.9</v>
      </c>
      <c r="AB3373">
        <v>-3.98</v>
      </c>
      <c r="AC3373">
        <v>37.99</v>
      </c>
      <c r="AD3373">
        <v>45.27</v>
      </c>
      <c r="AE3373">
        <v>8.57</v>
      </c>
      <c r="AF3373">
        <v>1732.13</v>
      </c>
      <c r="AG3373">
        <v>36</v>
      </c>
      <c r="AI3373">
        <v>90</v>
      </c>
      <c r="AK3373">
        <v>71</v>
      </c>
    </row>
    <row r="3374" spans="1:37" hidden="1" x14ac:dyDescent="0.25">
      <c r="A3374" t="s">
        <v>6689</v>
      </c>
      <c r="B3374" t="s">
        <v>6690</v>
      </c>
      <c r="C3374" t="s">
        <v>235</v>
      </c>
      <c r="D3374">
        <v>45.09</v>
      </c>
      <c r="E3374">
        <v>41.15</v>
      </c>
      <c r="F3374" t="s">
        <v>10127</v>
      </c>
      <c r="G3374" t="s">
        <v>10127</v>
      </c>
      <c r="H3374">
        <v>100</v>
      </c>
      <c r="I3374">
        <v>46.5</v>
      </c>
      <c r="J3374">
        <v>4649.95</v>
      </c>
      <c r="K3374">
        <v>929.99</v>
      </c>
      <c r="L3374">
        <v>60.45</v>
      </c>
      <c r="M3374">
        <v>41.85</v>
      </c>
      <c r="N3374">
        <v>464.99</v>
      </c>
      <c r="O3374">
        <v>1394.98</v>
      </c>
      <c r="P3374">
        <v>55.8</v>
      </c>
      <c r="Q3374">
        <v>60.45</v>
      </c>
      <c r="R3374">
        <v>-37.200000000000003</v>
      </c>
      <c r="S3374">
        <v>-32.549999999999997</v>
      </c>
      <c r="T3374">
        <v>13.62</v>
      </c>
      <c r="U3374">
        <v>4.12</v>
      </c>
      <c r="V3374">
        <v>-12.7</v>
      </c>
      <c r="W3374">
        <v>41.1</v>
      </c>
      <c r="X3374">
        <v>41.71</v>
      </c>
      <c r="Y3374">
        <v>40.700000000000003</v>
      </c>
      <c r="Z3374">
        <v>41.62</v>
      </c>
      <c r="AA3374">
        <v>-5.03</v>
      </c>
      <c r="AB3374">
        <v>0.36</v>
      </c>
      <c r="AC3374">
        <v>70.180000000000007</v>
      </c>
      <c r="AD3374">
        <v>61.94</v>
      </c>
      <c r="AE3374">
        <v>39.39</v>
      </c>
      <c r="AF3374">
        <v>8736.84</v>
      </c>
    </row>
    <row r="3375" spans="1:37" hidden="1" x14ac:dyDescent="0.25">
      <c r="A3375" t="s">
        <v>7943</v>
      </c>
      <c r="B3375" t="s">
        <v>7944</v>
      </c>
      <c r="C3375" t="s">
        <v>128</v>
      </c>
      <c r="D3375">
        <v>45.06</v>
      </c>
      <c r="E3375">
        <v>19.88</v>
      </c>
      <c r="F3375" t="s">
        <v>10127</v>
      </c>
      <c r="G3375" t="s">
        <v>10127</v>
      </c>
      <c r="H3375">
        <v>100</v>
      </c>
      <c r="I3375">
        <v>22.46</v>
      </c>
      <c r="J3375">
        <v>2246.44</v>
      </c>
      <c r="K3375">
        <v>449.29</v>
      </c>
      <c r="L3375">
        <v>29.2</v>
      </c>
      <c r="M3375">
        <v>20.22</v>
      </c>
      <c r="N3375">
        <v>224.64</v>
      </c>
      <c r="O3375">
        <v>673.93</v>
      </c>
      <c r="P3375">
        <v>26.96</v>
      </c>
      <c r="Q3375">
        <v>29.2</v>
      </c>
      <c r="R3375">
        <v>-17.97</v>
      </c>
      <c r="S3375">
        <v>-15.73</v>
      </c>
      <c r="U3375">
        <v>1.66</v>
      </c>
      <c r="V3375">
        <v>-4.97</v>
      </c>
      <c r="W3375">
        <v>19.93</v>
      </c>
      <c r="X3375">
        <v>19.48</v>
      </c>
      <c r="Y3375">
        <v>20.04</v>
      </c>
      <c r="Z3375">
        <v>19.399999999999999</v>
      </c>
      <c r="AA3375">
        <v>-1.77</v>
      </c>
      <c r="AB3375">
        <v>0.57999999999999996</v>
      </c>
      <c r="AC3375">
        <v>55.33</v>
      </c>
      <c r="AD3375">
        <v>53.3</v>
      </c>
      <c r="AE3375">
        <v>18.86</v>
      </c>
      <c r="AF3375">
        <v>5021382.04</v>
      </c>
    </row>
    <row r="3376" spans="1:37" hidden="1" x14ac:dyDescent="0.25">
      <c r="A3376" t="s">
        <v>4104</v>
      </c>
      <c r="B3376" t="s">
        <v>4105</v>
      </c>
      <c r="D3376">
        <v>45.04</v>
      </c>
      <c r="E3376">
        <v>153.94999999999999</v>
      </c>
      <c r="F3376" t="s">
        <v>10127</v>
      </c>
      <c r="G3376" t="s">
        <v>10127</v>
      </c>
      <c r="H3376">
        <v>100</v>
      </c>
      <c r="I3376">
        <v>173.96</v>
      </c>
      <c r="J3376">
        <v>17396.349999999999</v>
      </c>
      <c r="K3376">
        <v>3479.27</v>
      </c>
      <c r="L3376">
        <v>226.15</v>
      </c>
      <c r="M3376">
        <v>156.57</v>
      </c>
      <c r="N3376">
        <v>1739.63</v>
      </c>
      <c r="O3376">
        <v>5218.91</v>
      </c>
      <c r="P3376">
        <v>208.76</v>
      </c>
      <c r="Q3376">
        <v>226.15</v>
      </c>
      <c r="R3376">
        <v>-139.16999999999999</v>
      </c>
      <c r="S3376">
        <v>-121.77</v>
      </c>
      <c r="T3376">
        <v>51.19</v>
      </c>
      <c r="U3376">
        <v>0.69</v>
      </c>
      <c r="V3376">
        <v>-9.2200000000000006</v>
      </c>
      <c r="W3376">
        <v>154.37</v>
      </c>
      <c r="X3376">
        <v>155.93</v>
      </c>
      <c r="Y3376">
        <v>155.72</v>
      </c>
      <c r="Z3376">
        <v>156.54</v>
      </c>
      <c r="AA3376">
        <v>-4.5199999999999996</v>
      </c>
      <c r="AB3376">
        <v>0.28999999999999998</v>
      </c>
      <c r="AC3376">
        <v>54.1</v>
      </c>
      <c r="AD3376">
        <v>48.98</v>
      </c>
      <c r="AE3376">
        <v>133.06</v>
      </c>
      <c r="AF3376">
        <v>759.91</v>
      </c>
      <c r="AG3376">
        <v>58</v>
      </c>
      <c r="AI3376">
        <v>17</v>
      </c>
      <c r="AK3376">
        <v>36</v>
      </c>
    </row>
    <row r="3377" spans="1:37" hidden="1" x14ac:dyDescent="0.25">
      <c r="A3377" t="s">
        <v>6879</v>
      </c>
      <c r="B3377" t="s">
        <v>6880</v>
      </c>
      <c r="D3377">
        <v>44.87</v>
      </c>
      <c r="E3377">
        <v>33.299999999999997</v>
      </c>
      <c r="F3377" t="s">
        <v>10127</v>
      </c>
      <c r="G3377" t="s">
        <v>10127</v>
      </c>
      <c r="H3377">
        <v>100</v>
      </c>
      <c r="I3377">
        <v>37.630000000000003</v>
      </c>
      <c r="J3377">
        <v>3762.9</v>
      </c>
      <c r="K3377">
        <v>752.58</v>
      </c>
      <c r="L3377">
        <v>48.92</v>
      </c>
      <c r="M3377">
        <v>33.869999999999997</v>
      </c>
      <c r="N3377">
        <v>376.29</v>
      </c>
      <c r="O3377">
        <v>1128.8699999999999</v>
      </c>
      <c r="P3377">
        <v>45.15</v>
      </c>
      <c r="Q3377">
        <v>48.92</v>
      </c>
      <c r="R3377">
        <v>-30.1</v>
      </c>
      <c r="S3377">
        <v>-26.34</v>
      </c>
      <c r="T3377">
        <v>-10.51</v>
      </c>
      <c r="U3377">
        <v>20.81</v>
      </c>
      <c r="V3377">
        <v>-8.94</v>
      </c>
      <c r="W3377">
        <v>35.47</v>
      </c>
      <c r="X3377">
        <v>38.229999999999997</v>
      </c>
      <c r="Y3377">
        <v>35.33</v>
      </c>
      <c r="Z3377">
        <v>38.96</v>
      </c>
      <c r="AA3377">
        <v>3.85</v>
      </c>
      <c r="AB3377">
        <v>-8.7799999999999994</v>
      </c>
      <c r="AC3377">
        <v>30.61</v>
      </c>
      <c r="AD3377">
        <v>12.91</v>
      </c>
      <c r="AE3377">
        <v>40.26</v>
      </c>
      <c r="AF3377">
        <v>12000</v>
      </c>
      <c r="AG3377">
        <v>18</v>
      </c>
      <c r="AJ3377">
        <v>90</v>
      </c>
    </row>
    <row r="3378" spans="1:37" hidden="1" x14ac:dyDescent="0.25">
      <c r="A3378" t="s">
        <v>9630</v>
      </c>
      <c r="B3378" t="s">
        <v>9631</v>
      </c>
      <c r="C3378" t="s">
        <v>33</v>
      </c>
      <c r="D3378">
        <v>44.76</v>
      </c>
      <c r="E3378">
        <v>1.39</v>
      </c>
      <c r="F3378" t="s">
        <v>10127</v>
      </c>
      <c r="G3378" t="s">
        <v>10127</v>
      </c>
      <c r="H3378">
        <v>100</v>
      </c>
      <c r="I3378">
        <v>1.57</v>
      </c>
      <c r="J3378">
        <v>157.07</v>
      </c>
      <c r="K3378">
        <v>31.41</v>
      </c>
      <c r="L3378">
        <v>2.04</v>
      </c>
      <c r="M3378">
        <v>1.41</v>
      </c>
      <c r="N3378">
        <v>15.71</v>
      </c>
      <c r="O3378">
        <v>47.12</v>
      </c>
      <c r="P3378">
        <v>1.88</v>
      </c>
      <c r="Q3378">
        <v>2.04</v>
      </c>
      <c r="R3378">
        <v>-1.26</v>
      </c>
      <c r="S3378">
        <v>-1.1000000000000001</v>
      </c>
      <c r="T3378">
        <v>52.05</v>
      </c>
      <c r="U3378">
        <v>-0.08</v>
      </c>
      <c r="V3378">
        <v>-12.85</v>
      </c>
      <c r="W3378">
        <v>1.51</v>
      </c>
      <c r="X3378">
        <v>1.71</v>
      </c>
      <c r="Y3378">
        <v>1.53</v>
      </c>
      <c r="Z3378">
        <v>1.75</v>
      </c>
      <c r="AA3378">
        <v>-6.9</v>
      </c>
      <c r="AB3378">
        <v>-11.63</v>
      </c>
      <c r="AC3378">
        <v>18.690000000000001</v>
      </c>
      <c r="AD3378">
        <v>6.06</v>
      </c>
      <c r="AE3378">
        <v>1.69</v>
      </c>
      <c r="AF3378">
        <v>1295803.0900000001</v>
      </c>
      <c r="AG3378">
        <v>1</v>
      </c>
      <c r="AI3378">
        <v>54</v>
      </c>
      <c r="AK3378">
        <v>57</v>
      </c>
    </row>
    <row r="3379" spans="1:37" hidden="1" x14ac:dyDescent="0.25">
      <c r="A3379" t="s">
        <v>9125</v>
      </c>
      <c r="B3379" t="s">
        <v>9126</v>
      </c>
      <c r="D3379">
        <v>44.75</v>
      </c>
      <c r="E3379">
        <v>6.63</v>
      </c>
      <c r="F3379" t="s">
        <v>10127</v>
      </c>
      <c r="G3379" t="s">
        <v>10127</v>
      </c>
      <c r="H3379">
        <v>100</v>
      </c>
      <c r="I3379">
        <v>7.49</v>
      </c>
      <c r="J3379">
        <v>749.19</v>
      </c>
      <c r="K3379">
        <v>149.84</v>
      </c>
      <c r="L3379">
        <v>9.74</v>
      </c>
      <c r="M3379">
        <v>6.74</v>
      </c>
      <c r="N3379">
        <v>74.92</v>
      </c>
      <c r="O3379">
        <v>224.76</v>
      </c>
      <c r="P3379">
        <v>8.99</v>
      </c>
      <c r="Q3379">
        <v>9.74</v>
      </c>
      <c r="R3379">
        <v>-5.99</v>
      </c>
      <c r="S3379">
        <v>-5.24</v>
      </c>
      <c r="T3379">
        <v>-65.81</v>
      </c>
      <c r="U3379">
        <v>4.3099999999999996</v>
      </c>
      <c r="V3379">
        <v>-6.19</v>
      </c>
      <c r="W3379">
        <v>6.14</v>
      </c>
      <c r="X3379">
        <v>5.9</v>
      </c>
      <c r="Y3379">
        <v>6.04</v>
      </c>
      <c r="Z3379">
        <v>5.73</v>
      </c>
      <c r="AA3379">
        <v>-1.22</v>
      </c>
      <c r="AB3379">
        <v>11.14</v>
      </c>
      <c r="AC3379">
        <v>76.25</v>
      </c>
      <c r="AD3379">
        <v>89.63</v>
      </c>
      <c r="AE3379">
        <v>1.36</v>
      </c>
      <c r="AF3379">
        <v>67854.83</v>
      </c>
      <c r="AG3379">
        <v>9</v>
      </c>
      <c r="AI3379">
        <v>3</v>
      </c>
      <c r="AK3379">
        <v>3</v>
      </c>
    </row>
    <row r="3380" spans="1:37" hidden="1" x14ac:dyDescent="0.25">
      <c r="A3380" t="s">
        <v>6098</v>
      </c>
      <c r="B3380" t="s">
        <v>6099</v>
      </c>
      <c r="C3380" t="s">
        <v>391</v>
      </c>
      <c r="D3380">
        <v>44.74</v>
      </c>
      <c r="E3380">
        <v>55.15</v>
      </c>
      <c r="F3380" t="s">
        <v>10127</v>
      </c>
      <c r="G3380" t="s">
        <v>10127</v>
      </c>
      <c r="H3380">
        <v>100</v>
      </c>
      <c r="I3380">
        <v>62.32</v>
      </c>
      <c r="J3380">
        <v>6231.95</v>
      </c>
      <c r="K3380">
        <v>1246.3900000000001</v>
      </c>
      <c r="L3380">
        <v>81.02</v>
      </c>
      <c r="M3380">
        <v>56.09</v>
      </c>
      <c r="N3380">
        <v>623.19000000000005</v>
      </c>
      <c r="O3380">
        <v>1869.58</v>
      </c>
      <c r="P3380">
        <v>74.78</v>
      </c>
      <c r="Q3380">
        <v>81.02</v>
      </c>
      <c r="R3380">
        <v>-49.86</v>
      </c>
      <c r="S3380">
        <v>-43.62</v>
      </c>
      <c r="T3380">
        <v>17.760000000000002</v>
      </c>
      <c r="U3380">
        <v>2.23</v>
      </c>
      <c r="V3380">
        <v>-6.28</v>
      </c>
      <c r="W3380">
        <v>55.93</v>
      </c>
      <c r="X3380">
        <v>56.93</v>
      </c>
      <c r="Y3380">
        <v>56.37</v>
      </c>
      <c r="Z3380">
        <v>57.11</v>
      </c>
      <c r="AA3380">
        <v>-2.21</v>
      </c>
      <c r="AB3380">
        <v>-1.86</v>
      </c>
      <c r="AC3380">
        <v>43.32</v>
      </c>
      <c r="AD3380">
        <v>40.619999999999997</v>
      </c>
      <c r="AE3380">
        <v>20.04</v>
      </c>
      <c r="AF3380">
        <v>5605.17</v>
      </c>
      <c r="AG3380">
        <v>25</v>
      </c>
      <c r="AI3380">
        <v>37</v>
      </c>
      <c r="AK3380">
        <v>35</v>
      </c>
    </row>
    <row r="3381" spans="1:37" hidden="1" x14ac:dyDescent="0.25">
      <c r="A3381" t="s">
        <v>4642</v>
      </c>
      <c r="B3381" t="s">
        <v>4643</v>
      </c>
      <c r="C3381" t="s">
        <v>279</v>
      </c>
      <c r="D3381">
        <v>44.7</v>
      </c>
      <c r="E3381">
        <v>121.5</v>
      </c>
      <c r="F3381" t="s">
        <v>10127</v>
      </c>
      <c r="G3381" t="s">
        <v>10127</v>
      </c>
      <c r="H3381">
        <v>100</v>
      </c>
      <c r="I3381">
        <v>137.29</v>
      </c>
      <c r="J3381">
        <v>13729.5</v>
      </c>
      <c r="K3381">
        <v>2745.9</v>
      </c>
      <c r="L3381">
        <v>178.48</v>
      </c>
      <c r="M3381">
        <v>123.57</v>
      </c>
      <c r="N3381">
        <v>1372.95</v>
      </c>
      <c r="O3381">
        <v>4118.8500000000004</v>
      </c>
      <c r="P3381">
        <v>164.75</v>
      </c>
      <c r="Q3381">
        <v>178.48</v>
      </c>
      <c r="R3381">
        <v>-109.84</v>
      </c>
      <c r="S3381">
        <v>-96.11</v>
      </c>
      <c r="T3381">
        <v>16.02</v>
      </c>
      <c r="U3381">
        <v>8.7899999999999991</v>
      </c>
      <c r="V3381">
        <v>-12.33</v>
      </c>
      <c r="W3381">
        <v>121.03</v>
      </c>
      <c r="X3381">
        <v>121.38</v>
      </c>
      <c r="Y3381">
        <v>121.17</v>
      </c>
      <c r="Z3381">
        <v>121.75</v>
      </c>
      <c r="AA3381">
        <v>-2.9</v>
      </c>
      <c r="AB3381">
        <v>0.27</v>
      </c>
      <c r="AC3381">
        <v>71.010000000000005</v>
      </c>
      <c r="AD3381">
        <v>68.05</v>
      </c>
      <c r="AE3381">
        <v>131.01</v>
      </c>
      <c r="AF3381">
        <v>1999.3</v>
      </c>
      <c r="AG3381">
        <v>82</v>
      </c>
      <c r="AI3381">
        <v>19</v>
      </c>
      <c r="AJ3381">
        <v>95</v>
      </c>
      <c r="AK3381">
        <v>84</v>
      </c>
    </row>
    <row r="3382" spans="1:37" hidden="1" x14ac:dyDescent="0.25">
      <c r="A3382" t="s">
        <v>6325</v>
      </c>
      <c r="B3382" t="s">
        <v>6326</v>
      </c>
      <c r="C3382" t="s">
        <v>537</v>
      </c>
      <c r="D3382">
        <v>44.7</v>
      </c>
      <c r="E3382">
        <v>33.1</v>
      </c>
      <c r="F3382" t="s">
        <v>10127</v>
      </c>
      <c r="G3382" t="s">
        <v>10127</v>
      </c>
      <c r="H3382">
        <v>100</v>
      </c>
      <c r="I3382">
        <v>37.4</v>
      </c>
      <c r="J3382">
        <v>3740.3</v>
      </c>
      <c r="K3382">
        <v>748.06</v>
      </c>
      <c r="L3382">
        <v>48.62</v>
      </c>
      <c r="M3382">
        <v>33.659999999999997</v>
      </c>
      <c r="N3382">
        <v>374.03</v>
      </c>
      <c r="O3382">
        <v>1122.0899999999999</v>
      </c>
      <c r="P3382">
        <v>44.88</v>
      </c>
      <c r="Q3382">
        <v>48.62</v>
      </c>
      <c r="R3382">
        <v>-29.92</v>
      </c>
      <c r="S3382">
        <v>-26.18</v>
      </c>
      <c r="T3382">
        <v>36.64</v>
      </c>
      <c r="U3382">
        <v>57.11</v>
      </c>
      <c r="V3382">
        <v>-48.71</v>
      </c>
      <c r="W3382">
        <v>35.35</v>
      </c>
      <c r="X3382">
        <v>50.51</v>
      </c>
      <c r="Y3382">
        <v>35.36</v>
      </c>
      <c r="Z3382">
        <v>53.55</v>
      </c>
      <c r="AA3382">
        <v>-22.67</v>
      </c>
      <c r="AB3382">
        <v>-15.86</v>
      </c>
      <c r="AC3382">
        <v>12.95</v>
      </c>
      <c r="AD3382">
        <v>16.02</v>
      </c>
      <c r="AE3382">
        <v>40.42</v>
      </c>
      <c r="AF3382">
        <v>73869.570000000007</v>
      </c>
      <c r="AG3382">
        <v>33</v>
      </c>
      <c r="AI3382">
        <v>15</v>
      </c>
      <c r="AK3382">
        <v>15</v>
      </c>
    </row>
    <row r="3383" spans="1:37" hidden="1" x14ac:dyDescent="0.25">
      <c r="A3383" t="s">
        <v>6791</v>
      </c>
      <c r="B3383" t="s">
        <v>6792</v>
      </c>
      <c r="C3383" t="s">
        <v>733</v>
      </c>
      <c r="D3383">
        <v>44.69</v>
      </c>
      <c r="E3383">
        <v>40.5</v>
      </c>
      <c r="F3383" t="s">
        <v>10127</v>
      </c>
      <c r="G3383" t="s">
        <v>10127</v>
      </c>
      <c r="H3383">
        <v>100</v>
      </c>
      <c r="I3383">
        <v>45.76</v>
      </c>
      <c r="J3383">
        <v>4576.5</v>
      </c>
      <c r="K3383">
        <v>915.3</v>
      </c>
      <c r="L3383">
        <v>59.49</v>
      </c>
      <c r="M3383">
        <v>41.19</v>
      </c>
      <c r="N3383">
        <v>457.65</v>
      </c>
      <c r="O3383">
        <v>1372.95</v>
      </c>
      <c r="P3383">
        <v>54.92</v>
      </c>
      <c r="Q3383">
        <v>59.49</v>
      </c>
      <c r="R3383">
        <v>-36.61</v>
      </c>
      <c r="S3383">
        <v>-32.04</v>
      </c>
      <c r="T3383">
        <v>29.79</v>
      </c>
      <c r="U3383">
        <v>15.27</v>
      </c>
      <c r="V3383">
        <v>1.26</v>
      </c>
      <c r="W3383">
        <v>40.409999999999997</v>
      </c>
      <c r="X3383">
        <v>39.549999999999997</v>
      </c>
      <c r="Y3383">
        <v>40.520000000000003</v>
      </c>
      <c r="Z3383">
        <v>39.32</v>
      </c>
      <c r="AA3383">
        <v>7.81</v>
      </c>
      <c r="AB3383">
        <v>0.94</v>
      </c>
      <c r="AC3383">
        <v>68.25</v>
      </c>
      <c r="AD3383">
        <v>56.82</v>
      </c>
      <c r="AE3383">
        <v>44.22</v>
      </c>
      <c r="AF3383">
        <v>26904.87</v>
      </c>
      <c r="AG3383">
        <v>6</v>
      </c>
      <c r="AI3383">
        <v>83</v>
      </c>
      <c r="AK3383">
        <v>69</v>
      </c>
    </row>
    <row r="3384" spans="1:37" hidden="1" x14ac:dyDescent="0.25">
      <c r="A3384" t="s">
        <v>5652</v>
      </c>
      <c r="B3384" t="s">
        <v>5653</v>
      </c>
      <c r="C3384" t="s">
        <v>30</v>
      </c>
      <c r="D3384">
        <v>44.66</v>
      </c>
      <c r="E3384">
        <v>120.75</v>
      </c>
      <c r="F3384" t="s">
        <v>10127</v>
      </c>
      <c r="G3384" t="s">
        <v>10127</v>
      </c>
      <c r="H3384">
        <v>100</v>
      </c>
      <c r="I3384">
        <v>136.44999999999999</v>
      </c>
      <c r="J3384">
        <v>13644.75</v>
      </c>
      <c r="K3384">
        <v>2728.95</v>
      </c>
      <c r="L3384">
        <v>177.38</v>
      </c>
      <c r="M3384">
        <v>122.8</v>
      </c>
      <c r="N3384">
        <v>1364.48</v>
      </c>
      <c r="O3384">
        <v>4093.42</v>
      </c>
      <c r="P3384">
        <v>163.74</v>
      </c>
      <c r="Q3384">
        <v>177.38</v>
      </c>
      <c r="R3384">
        <v>-109.16</v>
      </c>
      <c r="S3384">
        <v>-95.51</v>
      </c>
      <c r="T3384">
        <v>15.14</v>
      </c>
      <c r="U3384">
        <v>25.93</v>
      </c>
      <c r="V3384">
        <v>-1.47</v>
      </c>
      <c r="W3384">
        <v>99.3</v>
      </c>
      <c r="X3384">
        <v>71.430000000000007</v>
      </c>
      <c r="Y3384">
        <v>95.06</v>
      </c>
      <c r="Z3384">
        <v>64.569999999999993</v>
      </c>
      <c r="AA3384">
        <v>10.56</v>
      </c>
      <c r="AB3384">
        <v>40.619999999999997</v>
      </c>
      <c r="AC3384">
        <v>100</v>
      </c>
      <c r="AD3384">
        <v>100</v>
      </c>
      <c r="AE3384">
        <v>100.97</v>
      </c>
      <c r="AF3384">
        <v>118608.7</v>
      </c>
      <c r="AG3384">
        <v>8</v>
      </c>
      <c r="AI3384">
        <v>21</v>
      </c>
      <c r="AK3384">
        <v>23</v>
      </c>
    </row>
    <row r="3385" spans="1:37" hidden="1" x14ac:dyDescent="0.25">
      <c r="A3385" t="s">
        <v>8306</v>
      </c>
      <c r="B3385" t="s">
        <v>8307</v>
      </c>
      <c r="C3385" t="s">
        <v>33</v>
      </c>
      <c r="D3385">
        <v>44.6</v>
      </c>
      <c r="E3385">
        <v>25.87</v>
      </c>
      <c r="F3385" t="s">
        <v>10127</v>
      </c>
      <c r="G3385" t="s">
        <v>10127</v>
      </c>
      <c r="H3385">
        <v>100</v>
      </c>
      <c r="I3385">
        <v>29.23</v>
      </c>
      <c r="J3385">
        <v>2923.31</v>
      </c>
      <c r="K3385">
        <v>584.66</v>
      </c>
      <c r="L3385">
        <v>38</v>
      </c>
      <c r="M3385">
        <v>26.31</v>
      </c>
      <c r="N3385">
        <v>292.33</v>
      </c>
      <c r="O3385">
        <v>876.99</v>
      </c>
      <c r="P3385">
        <v>35.08</v>
      </c>
      <c r="Q3385">
        <v>38</v>
      </c>
      <c r="R3385">
        <v>-23.39</v>
      </c>
      <c r="S3385">
        <v>-20.46</v>
      </c>
      <c r="T3385">
        <v>29.15</v>
      </c>
      <c r="U3385">
        <v>14.82</v>
      </c>
      <c r="V3385">
        <v>-5.34</v>
      </c>
      <c r="W3385">
        <v>21.36</v>
      </c>
      <c r="X3385">
        <v>14.34</v>
      </c>
      <c r="Y3385">
        <v>20.99</v>
      </c>
      <c r="Z3385">
        <v>12.55</v>
      </c>
      <c r="AA3385">
        <v>3.77</v>
      </c>
      <c r="AB3385">
        <v>43.41</v>
      </c>
      <c r="AC3385">
        <v>100</v>
      </c>
      <c r="AD3385">
        <v>100</v>
      </c>
      <c r="AE3385">
        <v>22.42</v>
      </c>
      <c r="AF3385">
        <v>298123.65000000002</v>
      </c>
      <c r="AG3385">
        <v>25</v>
      </c>
      <c r="AI3385">
        <v>77</v>
      </c>
      <c r="AK3385">
        <v>92</v>
      </c>
    </row>
    <row r="3386" spans="1:37" hidden="1" x14ac:dyDescent="0.25">
      <c r="A3386" t="s">
        <v>6945</v>
      </c>
      <c r="B3386" t="s">
        <v>6946</v>
      </c>
      <c r="D3386">
        <v>44.49</v>
      </c>
      <c r="E3386">
        <v>38</v>
      </c>
      <c r="F3386" t="s">
        <v>10127</v>
      </c>
      <c r="G3386" t="s">
        <v>10127</v>
      </c>
      <c r="H3386">
        <v>100</v>
      </c>
      <c r="I3386">
        <v>42.94</v>
      </c>
      <c r="J3386">
        <v>4294</v>
      </c>
      <c r="K3386">
        <v>858.8</v>
      </c>
      <c r="L3386">
        <v>55.82</v>
      </c>
      <c r="M3386">
        <v>38.65</v>
      </c>
      <c r="N3386">
        <v>429.4</v>
      </c>
      <c r="O3386">
        <v>1288.2</v>
      </c>
      <c r="P3386">
        <v>51.53</v>
      </c>
      <c r="Q3386">
        <v>55.82</v>
      </c>
      <c r="R3386">
        <v>-34.35</v>
      </c>
      <c r="S3386">
        <v>-30.06</v>
      </c>
      <c r="T3386">
        <v>-32.24</v>
      </c>
      <c r="U3386">
        <v>3.84</v>
      </c>
      <c r="V3386">
        <v>-32.83</v>
      </c>
      <c r="W3386">
        <v>35.909999999999997</v>
      </c>
      <c r="X3386">
        <v>36.700000000000003</v>
      </c>
      <c r="Y3386">
        <v>34.880000000000003</v>
      </c>
      <c r="Z3386">
        <v>39.590000000000003</v>
      </c>
      <c r="AA3386">
        <v>-18.420000000000002</v>
      </c>
      <c r="AB3386">
        <v>8.6</v>
      </c>
      <c r="AC3386">
        <v>94.26</v>
      </c>
      <c r="AD3386">
        <v>82.79</v>
      </c>
      <c r="AE3386">
        <v>10.92</v>
      </c>
      <c r="AF3386">
        <v>6260.87</v>
      </c>
      <c r="AG3386">
        <v>4</v>
      </c>
    </row>
    <row r="3387" spans="1:37" hidden="1" x14ac:dyDescent="0.25">
      <c r="A3387" t="s">
        <v>7797</v>
      </c>
      <c r="B3387" t="s">
        <v>7798</v>
      </c>
      <c r="C3387" t="s">
        <v>235</v>
      </c>
      <c r="D3387">
        <v>44.42</v>
      </c>
      <c r="E3387">
        <v>22.11</v>
      </c>
      <c r="F3387" t="s">
        <v>10127</v>
      </c>
      <c r="G3387" t="s">
        <v>10127</v>
      </c>
      <c r="H3387">
        <v>100</v>
      </c>
      <c r="I3387">
        <v>24.98</v>
      </c>
      <c r="J3387">
        <v>2498.4299999999998</v>
      </c>
      <c r="K3387">
        <v>499.69</v>
      </c>
      <c r="L3387">
        <v>32.479999999999997</v>
      </c>
      <c r="M3387">
        <v>22.49</v>
      </c>
      <c r="N3387">
        <v>249.84</v>
      </c>
      <c r="O3387">
        <v>749.53</v>
      </c>
      <c r="P3387">
        <v>29.98</v>
      </c>
      <c r="Q3387">
        <v>32.479999999999997</v>
      </c>
      <c r="R3387">
        <v>-19.989999999999998</v>
      </c>
      <c r="S3387">
        <v>-17.489999999999998</v>
      </c>
      <c r="T3387">
        <v>111.04</v>
      </c>
      <c r="U3387">
        <v>14.03</v>
      </c>
      <c r="V3387">
        <v>-2.04</v>
      </c>
      <c r="W3387">
        <v>21.38</v>
      </c>
      <c r="X3387">
        <v>21.32</v>
      </c>
      <c r="Y3387">
        <v>21.33</v>
      </c>
      <c r="Z3387">
        <v>21.23</v>
      </c>
      <c r="AA3387">
        <v>5.39</v>
      </c>
      <c r="AB3387">
        <v>3.87</v>
      </c>
      <c r="AC3387">
        <v>72.069999999999993</v>
      </c>
      <c r="AD3387">
        <v>79.040000000000006</v>
      </c>
      <c r="AE3387">
        <v>18.350000000000001</v>
      </c>
      <c r="AF3387">
        <v>95463.57</v>
      </c>
      <c r="AG3387">
        <v>3</v>
      </c>
      <c r="AI3387">
        <v>20</v>
      </c>
      <c r="AK3387">
        <v>15</v>
      </c>
    </row>
    <row r="3388" spans="1:37" hidden="1" x14ac:dyDescent="0.25">
      <c r="A3388" t="s">
        <v>8634</v>
      </c>
      <c r="B3388" t="s">
        <v>8635</v>
      </c>
      <c r="C3388" t="s">
        <v>662</v>
      </c>
      <c r="D3388">
        <v>44.31</v>
      </c>
      <c r="E3388">
        <v>11.75</v>
      </c>
      <c r="F3388" t="s">
        <v>10127</v>
      </c>
      <c r="G3388" t="s">
        <v>10127</v>
      </c>
      <c r="H3388">
        <v>100</v>
      </c>
      <c r="I3388">
        <v>13.28</v>
      </c>
      <c r="J3388">
        <v>1327.75</v>
      </c>
      <c r="K3388">
        <v>265.55</v>
      </c>
      <c r="L3388">
        <v>17.260000000000002</v>
      </c>
      <c r="M3388">
        <v>11.95</v>
      </c>
      <c r="N3388">
        <v>132.78</v>
      </c>
      <c r="O3388">
        <v>398.32</v>
      </c>
      <c r="P3388">
        <v>15.93</v>
      </c>
      <c r="Q3388">
        <v>17.260000000000002</v>
      </c>
      <c r="R3388">
        <v>-10.62</v>
      </c>
      <c r="S3388">
        <v>-9.2899999999999991</v>
      </c>
      <c r="T3388">
        <v>-3.03</v>
      </c>
      <c r="U3388">
        <v>5.36</v>
      </c>
      <c r="V3388">
        <v>-19.559999999999999</v>
      </c>
      <c r="W3388">
        <v>11.12</v>
      </c>
      <c r="X3388">
        <v>10.54</v>
      </c>
      <c r="Y3388">
        <v>10.88</v>
      </c>
      <c r="Z3388">
        <v>10.39</v>
      </c>
      <c r="AA3388">
        <v>-8.77</v>
      </c>
      <c r="AB3388">
        <v>10.93</v>
      </c>
      <c r="AC3388">
        <v>82.19</v>
      </c>
      <c r="AD3388">
        <v>72.39</v>
      </c>
      <c r="AE3388">
        <v>10.68</v>
      </c>
      <c r="AF3388">
        <v>16572.59</v>
      </c>
      <c r="AG3388">
        <v>99</v>
      </c>
      <c r="AI3388">
        <v>64</v>
      </c>
      <c r="AK3388">
        <v>88</v>
      </c>
    </row>
    <row r="3389" spans="1:37" hidden="1" x14ac:dyDescent="0.25">
      <c r="A3389" t="s">
        <v>7300</v>
      </c>
      <c r="B3389" t="s">
        <v>7301</v>
      </c>
      <c r="C3389" t="s">
        <v>373</v>
      </c>
      <c r="D3389">
        <v>44.24</v>
      </c>
      <c r="E3389">
        <v>28.03</v>
      </c>
      <c r="F3389" t="s">
        <v>10127</v>
      </c>
      <c r="G3389" t="s">
        <v>10127</v>
      </c>
      <c r="H3389">
        <v>100</v>
      </c>
      <c r="I3389">
        <v>31.67</v>
      </c>
      <c r="J3389">
        <v>3167.39</v>
      </c>
      <c r="K3389">
        <v>633.48</v>
      </c>
      <c r="L3389">
        <v>41.18</v>
      </c>
      <c r="M3389">
        <v>28.51</v>
      </c>
      <c r="N3389">
        <v>316.74</v>
      </c>
      <c r="O3389">
        <v>950.22</v>
      </c>
      <c r="P3389">
        <v>38.01</v>
      </c>
      <c r="Q3389">
        <v>41.18</v>
      </c>
      <c r="R3389">
        <v>-25.34</v>
      </c>
      <c r="S3389">
        <v>-22.17</v>
      </c>
      <c r="T3389">
        <v>245.76</v>
      </c>
      <c r="U3389">
        <v>7.82</v>
      </c>
      <c r="V3389">
        <v>-4.03</v>
      </c>
      <c r="W3389">
        <v>28.88</v>
      </c>
      <c r="X3389">
        <v>29.02</v>
      </c>
      <c r="Y3389">
        <v>29.31</v>
      </c>
      <c r="Z3389">
        <v>28.91</v>
      </c>
      <c r="AA3389">
        <v>1.55</v>
      </c>
      <c r="AB3389">
        <v>-2.84</v>
      </c>
      <c r="AC3389">
        <v>28.23</v>
      </c>
      <c r="AD3389">
        <v>20.399999999999999</v>
      </c>
      <c r="AE3389">
        <v>32.08</v>
      </c>
      <c r="AF3389">
        <v>23267.7</v>
      </c>
      <c r="AG3389">
        <v>1</v>
      </c>
      <c r="AH3389">
        <v>0.68</v>
      </c>
      <c r="AI3389">
        <v>17</v>
      </c>
      <c r="AK3389">
        <v>17</v>
      </c>
    </row>
    <row r="3390" spans="1:37" hidden="1" x14ac:dyDescent="0.25">
      <c r="A3390" t="s">
        <v>6047</v>
      </c>
      <c r="B3390" t="s">
        <v>6048</v>
      </c>
      <c r="C3390" t="s">
        <v>7</v>
      </c>
      <c r="D3390">
        <v>44.19</v>
      </c>
      <c r="E3390">
        <v>56.95</v>
      </c>
      <c r="F3390" t="s">
        <v>10127</v>
      </c>
      <c r="G3390" t="s">
        <v>10127</v>
      </c>
      <c r="H3390">
        <v>100</v>
      </c>
      <c r="I3390">
        <v>64.349999999999994</v>
      </c>
      <c r="J3390">
        <v>6435.35</v>
      </c>
      <c r="K3390">
        <v>1287.07</v>
      </c>
      <c r="L3390">
        <v>83.66</v>
      </c>
      <c r="M3390">
        <v>57.92</v>
      </c>
      <c r="N3390">
        <v>643.54</v>
      </c>
      <c r="O3390">
        <v>1930.6</v>
      </c>
      <c r="P3390">
        <v>77.22</v>
      </c>
      <c r="Q3390">
        <v>83.66</v>
      </c>
      <c r="R3390">
        <v>-51.48</v>
      </c>
      <c r="S3390">
        <v>-45.05</v>
      </c>
      <c r="T3390">
        <v>245.47</v>
      </c>
      <c r="U3390">
        <v>7.93</v>
      </c>
      <c r="V3390">
        <v>-16.79</v>
      </c>
      <c r="W3390">
        <v>54.7</v>
      </c>
      <c r="X3390">
        <v>58.9</v>
      </c>
      <c r="Y3390">
        <v>52.92</v>
      </c>
      <c r="Z3390">
        <v>61.61</v>
      </c>
      <c r="AA3390">
        <v>-6.03</v>
      </c>
      <c r="AB3390">
        <v>0.46</v>
      </c>
      <c r="AC3390">
        <v>44.81</v>
      </c>
      <c r="AD3390">
        <v>54.22</v>
      </c>
      <c r="AE3390">
        <v>58.94</v>
      </c>
      <c r="AF3390">
        <v>36315.79</v>
      </c>
      <c r="AG3390">
        <v>4</v>
      </c>
      <c r="AI3390">
        <v>77</v>
      </c>
      <c r="AJ3390">
        <v>85</v>
      </c>
      <c r="AK3390">
        <v>91</v>
      </c>
    </row>
    <row r="3391" spans="1:37" hidden="1" x14ac:dyDescent="0.25">
      <c r="A3391" t="s">
        <v>5923</v>
      </c>
      <c r="B3391" t="s">
        <v>5924</v>
      </c>
      <c r="C3391" t="s">
        <v>459</v>
      </c>
      <c r="D3391">
        <v>44.18</v>
      </c>
      <c r="E3391">
        <v>51</v>
      </c>
      <c r="F3391" t="s">
        <v>10127</v>
      </c>
      <c r="G3391" t="s">
        <v>10127</v>
      </c>
      <c r="H3391">
        <v>100</v>
      </c>
      <c r="I3391">
        <v>57.63</v>
      </c>
      <c r="J3391">
        <v>5763</v>
      </c>
      <c r="K3391">
        <v>1152.5999999999999</v>
      </c>
      <c r="L3391">
        <v>74.92</v>
      </c>
      <c r="M3391">
        <v>51.87</v>
      </c>
      <c r="N3391">
        <v>576.29999999999995</v>
      </c>
      <c r="O3391">
        <v>1728.9</v>
      </c>
      <c r="P3391">
        <v>69.16</v>
      </c>
      <c r="Q3391">
        <v>74.92</v>
      </c>
      <c r="R3391">
        <v>-46.1</v>
      </c>
      <c r="S3391">
        <v>-40.340000000000003</v>
      </c>
      <c r="T3391">
        <v>-6.82</v>
      </c>
      <c r="U3391">
        <v>5.51</v>
      </c>
      <c r="V3391">
        <v>-11.91</v>
      </c>
      <c r="W3391">
        <v>54.07</v>
      </c>
      <c r="X3391">
        <v>62.76</v>
      </c>
      <c r="Y3391">
        <v>54.24</v>
      </c>
      <c r="Z3391">
        <v>64.400000000000006</v>
      </c>
      <c r="AA3391">
        <v>-3.98</v>
      </c>
      <c r="AB3391">
        <v>-11.67</v>
      </c>
      <c r="AC3391">
        <v>4.0199999999999996</v>
      </c>
      <c r="AD3391">
        <v>12.05</v>
      </c>
      <c r="AE3391">
        <v>56.32</v>
      </c>
      <c r="AF3391">
        <v>2054.35</v>
      </c>
      <c r="AG3391">
        <v>-1</v>
      </c>
    </row>
    <row r="3392" spans="1:37" hidden="1" x14ac:dyDescent="0.25">
      <c r="A3392" t="s">
        <v>7178</v>
      </c>
      <c r="B3392" t="s">
        <v>7179</v>
      </c>
      <c r="C3392" t="s">
        <v>850</v>
      </c>
      <c r="D3392">
        <v>44.04</v>
      </c>
      <c r="E3392">
        <v>32.26</v>
      </c>
      <c r="F3392" t="s">
        <v>10127</v>
      </c>
      <c r="G3392" t="s">
        <v>10127</v>
      </c>
      <c r="H3392">
        <v>100</v>
      </c>
      <c r="I3392">
        <v>36.450000000000003</v>
      </c>
      <c r="J3392">
        <v>3645.38</v>
      </c>
      <c r="K3392">
        <v>729.08</v>
      </c>
      <c r="L3392">
        <v>47.39</v>
      </c>
      <c r="M3392">
        <v>32.81</v>
      </c>
      <c r="N3392">
        <v>364.54</v>
      </c>
      <c r="O3392">
        <v>1093.6099999999999</v>
      </c>
      <c r="P3392">
        <v>43.74</v>
      </c>
      <c r="Q3392">
        <v>47.39</v>
      </c>
      <c r="R3392">
        <v>-29.16</v>
      </c>
      <c r="S3392">
        <v>-25.52</v>
      </c>
      <c r="T3392">
        <v>-12.73</v>
      </c>
      <c r="U3392">
        <v>7.0000000000000007E-2</v>
      </c>
      <c r="V3392">
        <v>-8.8000000000000007</v>
      </c>
      <c r="W3392">
        <v>31.37</v>
      </c>
      <c r="X3392">
        <v>31.92</v>
      </c>
      <c r="Y3392">
        <v>31.35</v>
      </c>
      <c r="Z3392">
        <v>32.200000000000003</v>
      </c>
      <c r="AA3392">
        <v>-4.57</v>
      </c>
      <c r="AB3392">
        <v>2.86</v>
      </c>
      <c r="AC3392">
        <v>81.14</v>
      </c>
      <c r="AD3392">
        <v>96.53</v>
      </c>
      <c r="AE3392">
        <v>34.24</v>
      </c>
      <c r="AF3392">
        <v>21215.3</v>
      </c>
      <c r="AG3392">
        <v>69</v>
      </c>
      <c r="AI3392">
        <v>39</v>
      </c>
      <c r="AK3392">
        <v>53</v>
      </c>
    </row>
    <row r="3393" spans="1:37" hidden="1" x14ac:dyDescent="0.25">
      <c r="A3393" t="s">
        <v>4427</v>
      </c>
      <c r="B3393" t="s">
        <v>4428</v>
      </c>
      <c r="D3393">
        <v>43.93</v>
      </c>
      <c r="E3393">
        <v>123.4</v>
      </c>
      <c r="F3393" t="s">
        <v>10127</v>
      </c>
      <c r="G3393" t="s">
        <v>10127</v>
      </c>
      <c r="H3393">
        <v>100</v>
      </c>
      <c r="I3393">
        <v>139.44</v>
      </c>
      <c r="J3393">
        <v>13944.2</v>
      </c>
      <c r="K3393">
        <v>2788.84</v>
      </c>
      <c r="L3393">
        <v>181.27</v>
      </c>
      <c r="M3393">
        <v>125.5</v>
      </c>
      <c r="N3393">
        <v>1394.42</v>
      </c>
      <c r="O3393">
        <v>4183.26</v>
      </c>
      <c r="P3393">
        <v>167.33</v>
      </c>
      <c r="Q3393">
        <v>181.27</v>
      </c>
      <c r="R3393">
        <v>-111.55</v>
      </c>
      <c r="S3393">
        <v>-97.61</v>
      </c>
      <c r="T3393">
        <v>-49.92</v>
      </c>
      <c r="U3393">
        <v>5.6</v>
      </c>
      <c r="V3393">
        <v>-7.29</v>
      </c>
      <c r="W3393">
        <v>125.85</v>
      </c>
      <c r="X3393">
        <v>133.93</v>
      </c>
      <c r="Y3393">
        <v>127.1</v>
      </c>
      <c r="Z3393">
        <v>138.93</v>
      </c>
      <c r="AA3393">
        <v>-1.26</v>
      </c>
      <c r="AB3393">
        <v>-4.88</v>
      </c>
      <c r="AC3393">
        <v>11.28</v>
      </c>
      <c r="AD3393">
        <v>21.39</v>
      </c>
      <c r="AE3393">
        <v>137.77000000000001</v>
      </c>
      <c r="AF3393">
        <v>1292.8699999999999</v>
      </c>
      <c r="AG3393">
        <v>2</v>
      </c>
      <c r="AI3393">
        <v>95</v>
      </c>
      <c r="AK3393">
        <v>80</v>
      </c>
    </row>
    <row r="3394" spans="1:37" hidden="1" x14ac:dyDescent="0.25">
      <c r="A3394" t="s">
        <v>6785</v>
      </c>
      <c r="B3394" t="s">
        <v>6786</v>
      </c>
      <c r="D3394">
        <v>43.84</v>
      </c>
      <c r="E3394">
        <v>40.5</v>
      </c>
      <c r="F3394" t="s">
        <v>10127</v>
      </c>
      <c r="G3394" t="s">
        <v>10127</v>
      </c>
      <c r="H3394">
        <v>100</v>
      </c>
      <c r="I3394">
        <v>45.76</v>
      </c>
      <c r="J3394">
        <v>4576.5</v>
      </c>
      <c r="K3394">
        <v>915.3</v>
      </c>
      <c r="L3394">
        <v>59.49</v>
      </c>
      <c r="M3394">
        <v>41.19</v>
      </c>
      <c r="N3394">
        <v>457.65</v>
      </c>
      <c r="O3394">
        <v>1372.95</v>
      </c>
      <c r="P3394">
        <v>54.92</v>
      </c>
      <c r="Q3394">
        <v>59.49</v>
      </c>
      <c r="R3394">
        <v>-36.61</v>
      </c>
      <c r="S3394">
        <v>-32.04</v>
      </c>
      <c r="T3394">
        <v>-626.32000000000005</v>
      </c>
      <c r="U3394">
        <v>4.17</v>
      </c>
      <c r="V3394">
        <v>-4.84</v>
      </c>
      <c r="W3394">
        <v>39.450000000000003</v>
      </c>
      <c r="X3394">
        <v>39.659999999999997</v>
      </c>
      <c r="Y3394">
        <v>39.97</v>
      </c>
      <c r="Z3394">
        <v>40.020000000000003</v>
      </c>
      <c r="AA3394">
        <v>-0.54</v>
      </c>
      <c r="AB3394">
        <v>2.25</v>
      </c>
      <c r="AC3394">
        <v>45.52</v>
      </c>
      <c r="AD3394">
        <v>61.07</v>
      </c>
      <c r="AE3394">
        <v>35.799999999999997</v>
      </c>
      <c r="AF3394">
        <v>2037.04</v>
      </c>
      <c r="AG3394">
        <v>6</v>
      </c>
      <c r="AI3394">
        <v>88</v>
      </c>
      <c r="AK3394">
        <v>79</v>
      </c>
    </row>
    <row r="3395" spans="1:37" hidden="1" x14ac:dyDescent="0.25">
      <c r="A3395" t="s">
        <v>9352</v>
      </c>
      <c r="B3395" t="s">
        <v>9353</v>
      </c>
      <c r="C3395" t="s">
        <v>224</v>
      </c>
      <c r="D3395">
        <v>43.76</v>
      </c>
      <c r="E3395">
        <v>4.49</v>
      </c>
      <c r="F3395" t="s">
        <v>10127</v>
      </c>
      <c r="G3395" t="s">
        <v>10127</v>
      </c>
      <c r="H3395">
        <v>100</v>
      </c>
      <c r="I3395">
        <v>5.07</v>
      </c>
      <c r="J3395">
        <v>507.37</v>
      </c>
      <c r="K3395">
        <v>101.47</v>
      </c>
      <c r="L3395">
        <v>6.6</v>
      </c>
      <c r="M3395">
        <v>4.57</v>
      </c>
      <c r="N3395">
        <v>50.74</v>
      </c>
      <c r="O3395">
        <v>152.21</v>
      </c>
      <c r="P3395">
        <v>6.09</v>
      </c>
      <c r="Q3395">
        <v>6.6</v>
      </c>
      <c r="R3395">
        <v>-4.0599999999999996</v>
      </c>
      <c r="S3395">
        <v>-3.55</v>
      </c>
      <c r="T3395">
        <v>546.96</v>
      </c>
      <c r="U3395">
        <v>8.2899999999999991</v>
      </c>
      <c r="V3395">
        <v>-7.49</v>
      </c>
      <c r="W3395">
        <v>4.3600000000000003</v>
      </c>
      <c r="X3395">
        <v>4.0599999999999996</v>
      </c>
      <c r="Y3395">
        <v>4.32</v>
      </c>
      <c r="Z3395">
        <v>4.16</v>
      </c>
      <c r="AA3395">
        <v>-0.22</v>
      </c>
      <c r="AB3395">
        <v>6.14</v>
      </c>
      <c r="AC3395">
        <v>83.02</v>
      </c>
      <c r="AD3395">
        <v>70</v>
      </c>
      <c r="AE3395">
        <v>3.76</v>
      </c>
      <c r="AF3395">
        <v>71278.429999999993</v>
      </c>
      <c r="AG3395">
        <v>22</v>
      </c>
    </row>
    <row r="3396" spans="1:37" hidden="1" x14ac:dyDescent="0.25">
      <c r="A3396" t="s">
        <v>7212</v>
      </c>
      <c r="B3396" t="s">
        <v>7213</v>
      </c>
      <c r="C3396" t="s">
        <v>733</v>
      </c>
      <c r="D3396">
        <v>43.68</v>
      </c>
      <c r="E3396">
        <v>32.97</v>
      </c>
      <c r="F3396" t="s">
        <v>10127</v>
      </c>
      <c r="G3396" t="s">
        <v>10127</v>
      </c>
      <c r="H3396">
        <v>100</v>
      </c>
      <c r="I3396">
        <v>37.26</v>
      </c>
      <c r="J3396">
        <v>3725.61</v>
      </c>
      <c r="K3396">
        <v>745.12</v>
      </c>
      <c r="L3396">
        <v>48.43</v>
      </c>
      <c r="M3396">
        <v>33.53</v>
      </c>
      <c r="N3396">
        <v>372.56</v>
      </c>
      <c r="O3396">
        <v>1117.68</v>
      </c>
      <c r="P3396">
        <v>44.71</v>
      </c>
      <c r="Q3396">
        <v>48.43</v>
      </c>
      <c r="R3396">
        <v>-29.8</v>
      </c>
      <c r="S3396">
        <v>-26.08</v>
      </c>
      <c r="T3396">
        <v>6.77</v>
      </c>
      <c r="U3396">
        <v>0.28000000000000003</v>
      </c>
      <c r="V3396">
        <v>-5.2</v>
      </c>
      <c r="W3396">
        <v>31.43</v>
      </c>
      <c r="X3396">
        <v>30.95</v>
      </c>
      <c r="Y3396">
        <v>31.22</v>
      </c>
      <c r="Z3396">
        <v>31.16</v>
      </c>
      <c r="AA3396">
        <v>-2.54</v>
      </c>
      <c r="AB3396">
        <v>6.86</v>
      </c>
      <c r="AC3396">
        <v>70.39</v>
      </c>
      <c r="AD3396">
        <v>72.52</v>
      </c>
      <c r="AE3396">
        <v>34.630000000000003</v>
      </c>
      <c r="AF3396">
        <v>5745.35</v>
      </c>
      <c r="AG3396">
        <v>43</v>
      </c>
      <c r="AI3396">
        <v>90</v>
      </c>
      <c r="AJ3396">
        <v>97</v>
      </c>
      <c r="AK3396">
        <v>98</v>
      </c>
    </row>
    <row r="3397" spans="1:37" hidden="1" x14ac:dyDescent="0.25">
      <c r="A3397" t="s">
        <v>6289</v>
      </c>
      <c r="B3397" t="s">
        <v>6290</v>
      </c>
      <c r="C3397" t="s">
        <v>373</v>
      </c>
      <c r="D3397">
        <v>43.62</v>
      </c>
      <c r="E3397">
        <v>50.69</v>
      </c>
      <c r="F3397" t="s">
        <v>10127</v>
      </c>
      <c r="G3397" t="s">
        <v>10127</v>
      </c>
      <c r="H3397">
        <v>100</v>
      </c>
      <c r="I3397">
        <v>57.28</v>
      </c>
      <c r="J3397">
        <v>5727.97</v>
      </c>
      <c r="K3397">
        <v>1145.5899999999999</v>
      </c>
      <c r="L3397">
        <v>74.459999999999994</v>
      </c>
      <c r="M3397">
        <v>51.55</v>
      </c>
      <c r="N3397">
        <v>572.79999999999995</v>
      </c>
      <c r="O3397">
        <v>1718.39</v>
      </c>
      <c r="P3397">
        <v>68.739999999999995</v>
      </c>
      <c r="Q3397">
        <v>74.459999999999994</v>
      </c>
      <c r="R3397">
        <v>-45.82</v>
      </c>
      <c r="S3397">
        <v>-40.1</v>
      </c>
      <c r="T3397">
        <v>5.71</v>
      </c>
      <c r="U3397">
        <v>22.25</v>
      </c>
      <c r="V3397">
        <v>-7.25</v>
      </c>
      <c r="W3397">
        <v>51.47</v>
      </c>
      <c r="X3397">
        <v>51.59</v>
      </c>
      <c r="Y3397">
        <v>51.65</v>
      </c>
      <c r="Z3397">
        <v>51.49</v>
      </c>
      <c r="AA3397">
        <v>5.48</v>
      </c>
      <c r="AB3397">
        <v>-2.12</v>
      </c>
      <c r="AC3397">
        <v>50.27</v>
      </c>
      <c r="AD3397">
        <v>47.18</v>
      </c>
      <c r="AE3397">
        <v>46.76</v>
      </c>
      <c r="AF3397">
        <v>25456.22</v>
      </c>
      <c r="AG3397">
        <v>42</v>
      </c>
      <c r="AI3397">
        <v>52</v>
      </c>
      <c r="AK3397">
        <v>99</v>
      </c>
    </row>
    <row r="3398" spans="1:37" hidden="1" x14ac:dyDescent="0.25">
      <c r="A3398" t="s">
        <v>5604</v>
      </c>
      <c r="B3398" t="s">
        <v>5605</v>
      </c>
      <c r="C3398" t="s">
        <v>383</v>
      </c>
      <c r="D3398">
        <v>43.58</v>
      </c>
      <c r="E3398">
        <v>72.75</v>
      </c>
      <c r="F3398" t="s">
        <v>10127</v>
      </c>
      <c r="G3398" t="s">
        <v>10127</v>
      </c>
      <c r="H3398">
        <v>100</v>
      </c>
      <c r="I3398">
        <v>82.21</v>
      </c>
      <c r="J3398">
        <v>8220.75</v>
      </c>
      <c r="K3398">
        <v>1644.15</v>
      </c>
      <c r="L3398">
        <v>106.87</v>
      </c>
      <c r="M3398">
        <v>73.989999999999995</v>
      </c>
      <c r="N3398">
        <v>822.07</v>
      </c>
      <c r="O3398">
        <v>2466.2199999999998</v>
      </c>
      <c r="P3398">
        <v>98.65</v>
      </c>
      <c r="Q3398">
        <v>106.87</v>
      </c>
      <c r="R3398">
        <v>-65.77</v>
      </c>
      <c r="S3398">
        <v>-57.55</v>
      </c>
      <c r="T3398">
        <v>23.56</v>
      </c>
      <c r="U3398">
        <v>5.27</v>
      </c>
      <c r="V3398">
        <v>-10.119999999999999</v>
      </c>
      <c r="W3398">
        <v>72.23</v>
      </c>
      <c r="X3398">
        <v>73.540000000000006</v>
      </c>
      <c r="Y3398">
        <v>72.75</v>
      </c>
      <c r="Z3398">
        <v>73.38</v>
      </c>
      <c r="AA3398">
        <v>-3.03</v>
      </c>
      <c r="AB3398">
        <v>1.53</v>
      </c>
      <c r="AC3398">
        <v>76.78</v>
      </c>
      <c r="AD3398">
        <v>76.67</v>
      </c>
      <c r="AE3398">
        <v>76.3</v>
      </c>
      <c r="AF3398">
        <v>3246.48</v>
      </c>
      <c r="AG3398">
        <v>31</v>
      </c>
      <c r="AI3398">
        <v>45</v>
      </c>
      <c r="AJ3398">
        <v>86</v>
      </c>
      <c r="AK3398">
        <v>80</v>
      </c>
    </row>
    <row r="3399" spans="1:37" hidden="1" x14ac:dyDescent="0.25">
      <c r="A3399" t="s">
        <v>5164</v>
      </c>
      <c r="B3399" t="s">
        <v>5165</v>
      </c>
      <c r="C3399" t="s">
        <v>1982</v>
      </c>
      <c r="D3399">
        <v>43.52</v>
      </c>
      <c r="E3399">
        <v>101.3</v>
      </c>
      <c r="F3399" t="s">
        <v>10127</v>
      </c>
      <c r="G3399" t="s">
        <v>10127</v>
      </c>
      <c r="H3399">
        <v>100</v>
      </c>
      <c r="I3399">
        <v>114.47</v>
      </c>
      <c r="J3399">
        <v>11446.9</v>
      </c>
      <c r="K3399">
        <v>2289.38</v>
      </c>
      <c r="L3399">
        <v>148.81</v>
      </c>
      <c r="M3399">
        <v>103.02</v>
      </c>
      <c r="N3399">
        <v>1144.69</v>
      </c>
      <c r="O3399">
        <v>3434.07</v>
      </c>
      <c r="P3399">
        <v>137.36000000000001</v>
      </c>
      <c r="Q3399">
        <v>148.81</v>
      </c>
      <c r="R3399">
        <v>-91.58</v>
      </c>
      <c r="S3399">
        <v>-80.13</v>
      </c>
      <c r="T3399">
        <v>18.84</v>
      </c>
      <c r="U3399">
        <v>43.37</v>
      </c>
      <c r="V3399">
        <v>5.84</v>
      </c>
      <c r="W3399">
        <v>102.66</v>
      </c>
      <c r="X3399">
        <v>92.5</v>
      </c>
      <c r="Y3399">
        <v>103.46</v>
      </c>
      <c r="Z3399">
        <v>92.23</v>
      </c>
      <c r="AA3399">
        <v>21.78</v>
      </c>
      <c r="AB3399">
        <v>1.42</v>
      </c>
      <c r="AC3399">
        <v>54.1</v>
      </c>
      <c r="AD3399">
        <v>39.79</v>
      </c>
      <c r="AE3399">
        <v>41.06</v>
      </c>
      <c r="AF3399">
        <v>1639.35</v>
      </c>
      <c r="AG3399">
        <v>75</v>
      </c>
      <c r="AI3399">
        <v>29</v>
      </c>
      <c r="AJ3399">
        <v>87</v>
      </c>
      <c r="AK3399">
        <v>85</v>
      </c>
    </row>
    <row r="3400" spans="1:37" hidden="1" x14ac:dyDescent="0.25">
      <c r="A3400" t="s">
        <v>6500</v>
      </c>
      <c r="B3400" t="s">
        <v>6501</v>
      </c>
      <c r="C3400" t="s">
        <v>232</v>
      </c>
      <c r="D3400">
        <v>43.51</v>
      </c>
      <c r="E3400">
        <v>44</v>
      </c>
      <c r="F3400" t="s">
        <v>10127</v>
      </c>
      <c r="G3400" t="s">
        <v>10127</v>
      </c>
      <c r="H3400">
        <v>100</v>
      </c>
      <c r="I3400">
        <v>49.72</v>
      </c>
      <c r="J3400">
        <v>4972</v>
      </c>
      <c r="K3400">
        <v>994.4</v>
      </c>
      <c r="L3400">
        <v>64.64</v>
      </c>
      <c r="M3400">
        <v>44.75</v>
      </c>
      <c r="N3400">
        <v>497.2</v>
      </c>
      <c r="O3400">
        <v>1491.6</v>
      </c>
      <c r="P3400">
        <v>59.66</v>
      </c>
      <c r="Q3400">
        <v>64.64</v>
      </c>
      <c r="R3400">
        <v>-39.78</v>
      </c>
      <c r="S3400">
        <v>-34.799999999999997</v>
      </c>
      <c r="T3400">
        <v>41.44</v>
      </c>
      <c r="U3400">
        <v>7.45</v>
      </c>
      <c r="V3400">
        <v>-14.1</v>
      </c>
      <c r="W3400">
        <v>43.58</v>
      </c>
      <c r="X3400">
        <v>46.3</v>
      </c>
      <c r="Y3400">
        <v>42.88</v>
      </c>
      <c r="Z3400">
        <v>48.84</v>
      </c>
      <c r="AA3400">
        <v>-4.53</v>
      </c>
      <c r="AB3400">
        <v>-1.26</v>
      </c>
      <c r="AC3400">
        <v>45.72</v>
      </c>
      <c r="AD3400">
        <v>45.72</v>
      </c>
      <c r="AE3400">
        <v>46.82</v>
      </c>
      <c r="AF3400">
        <v>1450.09</v>
      </c>
      <c r="AG3400">
        <v>22</v>
      </c>
    </row>
    <row r="3401" spans="1:37" hidden="1" x14ac:dyDescent="0.25">
      <c r="A3401" t="s">
        <v>5269</v>
      </c>
      <c r="B3401" t="s">
        <v>5270</v>
      </c>
      <c r="C3401" t="s">
        <v>262</v>
      </c>
      <c r="D3401">
        <v>43.5</v>
      </c>
      <c r="E3401">
        <v>82.1</v>
      </c>
      <c r="F3401" t="s">
        <v>10127</v>
      </c>
      <c r="G3401" t="s">
        <v>10127</v>
      </c>
      <c r="H3401">
        <v>100</v>
      </c>
      <c r="I3401">
        <v>92.77</v>
      </c>
      <c r="J3401">
        <v>9277.2999999999993</v>
      </c>
      <c r="K3401">
        <v>1855.46</v>
      </c>
      <c r="L3401">
        <v>120.6</v>
      </c>
      <c r="M3401">
        <v>83.5</v>
      </c>
      <c r="N3401">
        <v>927.73</v>
      </c>
      <c r="O3401">
        <v>2783.19</v>
      </c>
      <c r="P3401">
        <v>111.33</v>
      </c>
      <c r="Q3401">
        <v>120.6</v>
      </c>
      <c r="R3401">
        <v>-74.22</v>
      </c>
      <c r="S3401">
        <v>-64.94</v>
      </c>
      <c r="T3401">
        <v>127.95</v>
      </c>
      <c r="U3401">
        <v>11.22</v>
      </c>
      <c r="V3401">
        <v>-17.54</v>
      </c>
      <c r="W3401">
        <v>82.06</v>
      </c>
      <c r="X3401">
        <v>88.24</v>
      </c>
      <c r="Y3401">
        <v>82.01</v>
      </c>
      <c r="Z3401">
        <v>88.96</v>
      </c>
      <c r="AA3401">
        <v>-5.29</v>
      </c>
      <c r="AB3401">
        <v>-1.01</v>
      </c>
      <c r="AC3401">
        <v>23.81</v>
      </c>
      <c r="AD3401">
        <v>71.430000000000007</v>
      </c>
      <c r="AE3401">
        <v>105.14</v>
      </c>
      <c r="AF3401">
        <v>71.569999999999993</v>
      </c>
      <c r="AG3401">
        <v>3</v>
      </c>
    </row>
    <row r="3402" spans="1:37" hidden="1" x14ac:dyDescent="0.25">
      <c r="A3402" t="s">
        <v>8875</v>
      </c>
      <c r="B3402" t="s">
        <v>8876</v>
      </c>
      <c r="C3402" t="s">
        <v>419</v>
      </c>
      <c r="D3402">
        <v>43.46</v>
      </c>
      <c r="E3402">
        <v>7.72</v>
      </c>
      <c r="F3402" t="s">
        <v>10127</v>
      </c>
      <c r="G3402" t="s">
        <v>10127</v>
      </c>
      <c r="H3402">
        <v>100</v>
      </c>
      <c r="I3402">
        <v>8.7200000000000006</v>
      </c>
      <c r="J3402">
        <v>872.36</v>
      </c>
      <c r="K3402">
        <v>174.47</v>
      </c>
      <c r="L3402">
        <v>11.34</v>
      </c>
      <c r="M3402">
        <v>7.85</v>
      </c>
      <c r="N3402">
        <v>87.24</v>
      </c>
      <c r="O3402">
        <v>261.70999999999998</v>
      </c>
      <c r="P3402">
        <v>10.47</v>
      </c>
      <c r="Q3402">
        <v>11.34</v>
      </c>
      <c r="R3402">
        <v>-6.98</v>
      </c>
      <c r="S3402">
        <v>-6.11</v>
      </c>
      <c r="T3402">
        <v>-1.1599999999999999</v>
      </c>
      <c r="U3402">
        <v>6.37</v>
      </c>
      <c r="V3402">
        <v>-15.18</v>
      </c>
      <c r="W3402">
        <v>8.06</v>
      </c>
      <c r="X3402">
        <v>8.1300000000000008</v>
      </c>
      <c r="Y3402">
        <v>8.2200000000000006</v>
      </c>
      <c r="Z3402">
        <v>8.41</v>
      </c>
      <c r="AA3402">
        <v>-5.62</v>
      </c>
      <c r="AB3402">
        <v>-4.93</v>
      </c>
      <c r="AC3402">
        <v>50.68</v>
      </c>
      <c r="AD3402">
        <v>42.86</v>
      </c>
      <c r="AE3402">
        <v>8.32</v>
      </c>
      <c r="AF3402">
        <v>74137.48</v>
      </c>
      <c r="AG3402">
        <v>32</v>
      </c>
      <c r="AI3402">
        <v>10</v>
      </c>
      <c r="AK3402">
        <v>69</v>
      </c>
    </row>
    <row r="3403" spans="1:37" hidden="1" x14ac:dyDescent="0.25">
      <c r="A3403" t="s">
        <v>6611</v>
      </c>
      <c r="B3403" t="s">
        <v>6612</v>
      </c>
      <c r="C3403" t="s">
        <v>2909</v>
      </c>
      <c r="D3403">
        <v>43.44</v>
      </c>
      <c r="E3403">
        <v>41.5</v>
      </c>
      <c r="F3403" t="s">
        <v>10127</v>
      </c>
      <c r="G3403" t="s">
        <v>10127</v>
      </c>
      <c r="H3403">
        <v>100</v>
      </c>
      <c r="I3403">
        <v>46.9</v>
      </c>
      <c r="J3403">
        <v>4689.5</v>
      </c>
      <c r="K3403">
        <v>937.9</v>
      </c>
      <c r="L3403">
        <v>60.96</v>
      </c>
      <c r="M3403">
        <v>42.21</v>
      </c>
      <c r="N3403">
        <v>468.95</v>
      </c>
      <c r="O3403">
        <v>1406.85</v>
      </c>
      <c r="P3403">
        <v>56.27</v>
      </c>
      <c r="Q3403">
        <v>60.96</v>
      </c>
      <c r="R3403">
        <v>-37.520000000000003</v>
      </c>
      <c r="S3403">
        <v>-32.83</v>
      </c>
      <c r="T3403">
        <v>-29.75</v>
      </c>
      <c r="U3403">
        <v>28.28</v>
      </c>
      <c r="V3403">
        <v>3.06</v>
      </c>
      <c r="W3403">
        <v>42.62</v>
      </c>
      <c r="X3403">
        <v>43.85</v>
      </c>
      <c r="Y3403">
        <v>42.66</v>
      </c>
      <c r="Z3403">
        <v>42.9</v>
      </c>
      <c r="AA3403">
        <v>14.3</v>
      </c>
      <c r="AB3403">
        <v>-3.52</v>
      </c>
      <c r="AC3403">
        <v>7.7</v>
      </c>
      <c r="AD3403">
        <v>0</v>
      </c>
      <c r="AE3403">
        <v>43.09</v>
      </c>
      <c r="AF3403">
        <v>6694.52</v>
      </c>
      <c r="AG3403">
        <v>27</v>
      </c>
      <c r="AI3403">
        <v>36</v>
      </c>
      <c r="AK3403">
        <v>91</v>
      </c>
    </row>
    <row r="3404" spans="1:37" hidden="1" x14ac:dyDescent="0.25">
      <c r="A3404" t="s">
        <v>6175</v>
      </c>
      <c r="B3404" t="s">
        <v>6176</v>
      </c>
      <c r="C3404" t="s">
        <v>33</v>
      </c>
      <c r="D3404">
        <v>43.25</v>
      </c>
      <c r="E3404">
        <v>60.6</v>
      </c>
      <c r="F3404" t="s">
        <v>10127</v>
      </c>
      <c r="G3404" t="s">
        <v>10127</v>
      </c>
      <c r="H3404">
        <v>100</v>
      </c>
      <c r="I3404">
        <v>68.48</v>
      </c>
      <c r="J3404">
        <v>6847.8</v>
      </c>
      <c r="K3404">
        <v>1369.56</v>
      </c>
      <c r="L3404">
        <v>89.02</v>
      </c>
      <c r="M3404">
        <v>61.63</v>
      </c>
      <c r="N3404">
        <v>684.78</v>
      </c>
      <c r="O3404">
        <v>2054.34</v>
      </c>
      <c r="P3404">
        <v>82.17</v>
      </c>
      <c r="Q3404">
        <v>89.02</v>
      </c>
      <c r="R3404">
        <v>-54.78</v>
      </c>
      <c r="S3404">
        <v>-47.93</v>
      </c>
      <c r="T3404">
        <v>15.07</v>
      </c>
      <c r="U3404">
        <v>3.56</v>
      </c>
      <c r="V3404">
        <v>-6.43</v>
      </c>
      <c r="W3404">
        <v>54.54</v>
      </c>
      <c r="X3404">
        <v>55.01</v>
      </c>
      <c r="Y3404">
        <v>52.3</v>
      </c>
      <c r="Z3404">
        <v>54.89</v>
      </c>
      <c r="AA3404">
        <v>-1.69</v>
      </c>
      <c r="AB3404">
        <v>11.78</v>
      </c>
      <c r="AC3404">
        <v>87.59</v>
      </c>
      <c r="AD3404">
        <v>100</v>
      </c>
      <c r="AE3404">
        <v>54.08</v>
      </c>
      <c r="AF3404">
        <v>22500</v>
      </c>
    </row>
    <row r="3405" spans="1:37" hidden="1" x14ac:dyDescent="0.25">
      <c r="A3405" t="s">
        <v>5476</v>
      </c>
      <c r="B3405" t="s">
        <v>5477</v>
      </c>
      <c r="C3405" t="s">
        <v>279</v>
      </c>
      <c r="D3405">
        <v>43.16</v>
      </c>
      <c r="E3405">
        <v>75.2</v>
      </c>
      <c r="F3405" t="s">
        <v>10127</v>
      </c>
      <c r="G3405" t="s">
        <v>10127</v>
      </c>
      <c r="H3405">
        <v>100</v>
      </c>
      <c r="I3405">
        <v>84.98</v>
      </c>
      <c r="J3405">
        <v>8497.6</v>
      </c>
      <c r="K3405">
        <v>1699.52</v>
      </c>
      <c r="L3405">
        <v>110.47</v>
      </c>
      <c r="M3405">
        <v>76.48</v>
      </c>
      <c r="N3405">
        <v>849.76</v>
      </c>
      <c r="O3405">
        <v>2549.2800000000002</v>
      </c>
      <c r="P3405">
        <v>101.97</v>
      </c>
      <c r="Q3405">
        <v>110.47</v>
      </c>
      <c r="R3405">
        <v>-67.98</v>
      </c>
      <c r="S3405">
        <v>-59.48</v>
      </c>
      <c r="T3405">
        <v>14.44</v>
      </c>
      <c r="U3405">
        <v>1.65</v>
      </c>
      <c r="V3405">
        <v>-10.25</v>
      </c>
      <c r="W3405">
        <v>76.88</v>
      </c>
      <c r="X3405">
        <v>78.47</v>
      </c>
      <c r="Y3405">
        <v>77.05</v>
      </c>
      <c r="Z3405">
        <v>79.19</v>
      </c>
      <c r="AA3405">
        <v>-4.67</v>
      </c>
      <c r="AB3405">
        <v>-3.8</v>
      </c>
      <c r="AC3405">
        <v>22.08</v>
      </c>
      <c r="AD3405">
        <v>22.29</v>
      </c>
      <c r="AE3405">
        <v>87.28</v>
      </c>
      <c r="AF3405">
        <v>1074</v>
      </c>
      <c r="AG3405">
        <v>23</v>
      </c>
      <c r="AI3405">
        <v>30</v>
      </c>
      <c r="AK3405">
        <v>37</v>
      </c>
    </row>
    <row r="3406" spans="1:37" hidden="1" x14ac:dyDescent="0.25">
      <c r="A3406" t="s">
        <v>6813</v>
      </c>
      <c r="B3406" t="s">
        <v>6814</v>
      </c>
      <c r="D3406">
        <v>43.16</v>
      </c>
      <c r="E3406">
        <v>37.49</v>
      </c>
      <c r="F3406" t="s">
        <v>10127</v>
      </c>
      <c r="G3406" t="s">
        <v>10127</v>
      </c>
      <c r="H3406">
        <v>100</v>
      </c>
      <c r="I3406">
        <v>42.36</v>
      </c>
      <c r="J3406">
        <v>4236.37</v>
      </c>
      <c r="K3406">
        <v>847.27</v>
      </c>
      <c r="L3406">
        <v>55.07</v>
      </c>
      <c r="M3406">
        <v>38.130000000000003</v>
      </c>
      <c r="N3406">
        <v>423.64</v>
      </c>
      <c r="O3406">
        <v>1270.9100000000001</v>
      </c>
      <c r="P3406">
        <v>50.84</v>
      </c>
      <c r="Q3406">
        <v>55.07</v>
      </c>
      <c r="R3406">
        <v>-33.89</v>
      </c>
      <c r="S3406">
        <v>-29.65</v>
      </c>
      <c r="T3406">
        <v>33.200000000000003</v>
      </c>
      <c r="U3406">
        <v>18.05</v>
      </c>
      <c r="V3406">
        <v>-4.99</v>
      </c>
      <c r="W3406">
        <v>37.409999999999997</v>
      </c>
      <c r="X3406">
        <v>39.17</v>
      </c>
      <c r="Y3406">
        <v>37.51</v>
      </c>
      <c r="Z3406">
        <v>40.56</v>
      </c>
      <c r="AA3406">
        <v>5.29</v>
      </c>
      <c r="AB3406">
        <v>-0.56999999999999995</v>
      </c>
      <c r="AC3406">
        <v>54.62</v>
      </c>
      <c r="AD3406">
        <v>63.33</v>
      </c>
      <c r="AE3406">
        <v>37.65</v>
      </c>
      <c r="AF3406">
        <v>13100</v>
      </c>
      <c r="AG3406">
        <v>34</v>
      </c>
    </row>
    <row r="3407" spans="1:37" hidden="1" x14ac:dyDescent="0.25">
      <c r="A3407" t="s">
        <v>5358</v>
      </c>
      <c r="B3407" t="s">
        <v>5359</v>
      </c>
      <c r="C3407" t="s">
        <v>128</v>
      </c>
      <c r="D3407">
        <v>43.02</v>
      </c>
      <c r="E3407">
        <v>88.7</v>
      </c>
      <c r="F3407" t="s">
        <v>10127</v>
      </c>
      <c r="G3407" t="s">
        <v>10127</v>
      </c>
      <c r="H3407">
        <v>100</v>
      </c>
      <c r="I3407">
        <v>100.23</v>
      </c>
      <c r="J3407">
        <v>10023.1</v>
      </c>
      <c r="K3407">
        <v>2004.62</v>
      </c>
      <c r="L3407">
        <v>130.30000000000001</v>
      </c>
      <c r="M3407">
        <v>90.21</v>
      </c>
      <c r="N3407">
        <v>1002.31</v>
      </c>
      <c r="O3407">
        <v>3006.93</v>
      </c>
      <c r="P3407">
        <v>120.28</v>
      </c>
      <c r="Q3407">
        <v>130.30000000000001</v>
      </c>
      <c r="R3407">
        <v>-80.180000000000007</v>
      </c>
      <c r="S3407">
        <v>-70.16</v>
      </c>
      <c r="U3407">
        <v>8.41</v>
      </c>
      <c r="V3407">
        <v>-3.54</v>
      </c>
      <c r="W3407">
        <v>87.59</v>
      </c>
      <c r="X3407">
        <v>84.32</v>
      </c>
      <c r="Y3407">
        <v>87.28</v>
      </c>
      <c r="Z3407">
        <v>84.56</v>
      </c>
      <c r="AA3407">
        <v>2.09</v>
      </c>
      <c r="AB3407">
        <v>1.72</v>
      </c>
      <c r="AC3407">
        <v>38.35</v>
      </c>
      <c r="AD3407">
        <v>49.03</v>
      </c>
      <c r="AE3407">
        <v>91.16</v>
      </c>
      <c r="AF3407">
        <v>6953179.6100000003</v>
      </c>
    </row>
    <row r="3408" spans="1:37" hidden="1" x14ac:dyDescent="0.25">
      <c r="A3408" t="s">
        <v>8264</v>
      </c>
      <c r="B3408" t="s">
        <v>8265</v>
      </c>
      <c r="C3408" t="s">
        <v>419</v>
      </c>
      <c r="D3408">
        <v>42.95</v>
      </c>
      <c r="E3408">
        <v>13.6</v>
      </c>
      <c r="F3408" t="s">
        <v>10127</v>
      </c>
      <c r="G3408" t="s">
        <v>10127</v>
      </c>
      <c r="H3408">
        <v>100</v>
      </c>
      <c r="I3408">
        <v>15.37</v>
      </c>
      <c r="J3408">
        <v>1536.8</v>
      </c>
      <c r="K3408">
        <v>307.36</v>
      </c>
      <c r="L3408">
        <v>19.98</v>
      </c>
      <c r="M3408">
        <v>13.83</v>
      </c>
      <c r="N3408">
        <v>153.68</v>
      </c>
      <c r="O3408">
        <v>461.04</v>
      </c>
      <c r="P3408">
        <v>18.440000000000001</v>
      </c>
      <c r="Q3408">
        <v>19.98</v>
      </c>
      <c r="R3408">
        <v>-12.29</v>
      </c>
      <c r="S3408">
        <v>-10.76</v>
      </c>
      <c r="T3408">
        <v>-3.62</v>
      </c>
      <c r="U3408">
        <v>5.79</v>
      </c>
      <c r="V3408">
        <v>-3.95</v>
      </c>
      <c r="W3408">
        <v>13.84</v>
      </c>
      <c r="X3408">
        <v>15.07</v>
      </c>
      <c r="Y3408">
        <v>13.83</v>
      </c>
      <c r="Z3408">
        <v>15.4</v>
      </c>
      <c r="AA3408">
        <v>0.68</v>
      </c>
      <c r="AB3408">
        <v>-4.51</v>
      </c>
      <c r="AC3408">
        <v>57.35</v>
      </c>
      <c r="AD3408">
        <v>60.19</v>
      </c>
      <c r="AE3408">
        <v>16.21</v>
      </c>
      <c r="AF3408">
        <v>15329.83</v>
      </c>
      <c r="AG3408">
        <v>87</v>
      </c>
      <c r="AI3408">
        <v>12</v>
      </c>
      <c r="AK3408">
        <v>5</v>
      </c>
    </row>
    <row r="3409" spans="1:37" hidden="1" x14ac:dyDescent="0.25">
      <c r="A3409" t="s">
        <v>9052</v>
      </c>
      <c r="B3409" t="s">
        <v>9053</v>
      </c>
      <c r="C3409" t="s">
        <v>299</v>
      </c>
      <c r="D3409">
        <v>42.9</v>
      </c>
      <c r="E3409">
        <v>8.8699999999999992</v>
      </c>
      <c r="F3409" t="s">
        <v>10127</v>
      </c>
      <c r="G3409" t="s">
        <v>10127</v>
      </c>
      <c r="H3409">
        <v>100</v>
      </c>
      <c r="I3409">
        <v>10.02</v>
      </c>
      <c r="J3409">
        <v>1002.31</v>
      </c>
      <c r="K3409">
        <v>200.46</v>
      </c>
      <c r="L3409">
        <v>13.03</v>
      </c>
      <c r="M3409">
        <v>9.02</v>
      </c>
      <c r="N3409">
        <v>100.23</v>
      </c>
      <c r="O3409">
        <v>300.69</v>
      </c>
      <c r="P3409">
        <v>12.03</v>
      </c>
      <c r="Q3409">
        <v>13.03</v>
      </c>
      <c r="R3409">
        <v>-8.02</v>
      </c>
      <c r="S3409">
        <v>-7.02</v>
      </c>
      <c r="T3409">
        <v>27.68</v>
      </c>
      <c r="U3409">
        <v>47.19</v>
      </c>
      <c r="V3409">
        <v>-2.92</v>
      </c>
      <c r="W3409">
        <v>7.94</v>
      </c>
      <c r="X3409">
        <v>6.64</v>
      </c>
      <c r="Y3409">
        <v>7.61</v>
      </c>
      <c r="Z3409">
        <v>6.39</v>
      </c>
      <c r="AA3409">
        <v>16.989999999999998</v>
      </c>
      <c r="AB3409">
        <v>21.3</v>
      </c>
      <c r="AC3409">
        <v>92.59</v>
      </c>
      <c r="AD3409">
        <v>77.78</v>
      </c>
      <c r="AE3409">
        <v>7.83</v>
      </c>
      <c r="AF3409">
        <v>460281.3</v>
      </c>
      <c r="AG3409">
        <v>7</v>
      </c>
      <c r="AI3409">
        <v>39</v>
      </c>
      <c r="AK3409">
        <v>54</v>
      </c>
    </row>
    <row r="3410" spans="1:37" hidden="1" x14ac:dyDescent="0.25">
      <c r="A3410" t="s">
        <v>3266</v>
      </c>
      <c r="B3410" t="s">
        <v>3267</v>
      </c>
      <c r="C3410" t="s">
        <v>373</v>
      </c>
      <c r="D3410">
        <v>42.88</v>
      </c>
      <c r="E3410">
        <v>240</v>
      </c>
      <c r="F3410" t="s">
        <v>10127</v>
      </c>
      <c r="G3410" t="s">
        <v>10127</v>
      </c>
      <c r="H3410">
        <v>100</v>
      </c>
      <c r="I3410">
        <v>271.2</v>
      </c>
      <c r="J3410">
        <v>27120</v>
      </c>
      <c r="K3410">
        <v>5424</v>
      </c>
      <c r="L3410">
        <v>352.56</v>
      </c>
      <c r="M3410">
        <v>244.08</v>
      </c>
      <c r="N3410">
        <v>2712</v>
      </c>
      <c r="O3410">
        <v>8136</v>
      </c>
      <c r="P3410">
        <v>325.44</v>
      </c>
      <c r="Q3410">
        <v>352.56</v>
      </c>
      <c r="R3410">
        <v>-216.96</v>
      </c>
      <c r="S3410">
        <v>-189.84</v>
      </c>
      <c r="T3410">
        <v>1.26</v>
      </c>
      <c r="U3410">
        <v>3.57</v>
      </c>
      <c r="V3410">
        <v>-2.87</v>
      </c>
      <c r="W3410">
        <v>240.82</v>
      </c>
      <c r="X3410">
        <v>243.76</v>
      </c>
      <c r="Y3410">
        <v>241.02</v>
      </c>
      <c r="Z3410">
        <v>246.08</v>
      </c>
      <c r="AA3410">
        <v>0.25</v>
      </c>
      <c r="AB3410">
        <v>-1.38</v>
      </c>
      <c r="AC3410">
        <v>32.26</v>
      </c>
      <c r="AD3410">
        <v>34.549999999999997</v>
      </c>
      <c r="AE3410">
        <v>282.3</v>
      </c>
      <c r="AF3410">
        <v>436.04</v>
      </c>
      <c r="AI3410">
        <v>94</v>
      </c>
      <c r="AK3410">
        <v>86</v>
      </c>
    </row>
    <row r="3411" spans="1:37" hidden="1" x14ac:dyDescent="0.25">
      <c r="A3411" t="s">
        <v>5091</v>
      </c>
      <c r="B3411" t="s">
        <v>5092</v>
      </c>
      <c r="D3411">
        <v>42.76</v>
      </c>
      <c r="E3411">
        <v>96.69</v>
      </c>
      <c r="F3411" t="s">
        <v>10127</v>
      </c>
      <c r="G3411" t="s">
        <v>10127</v>
      </c>
      <c r="H3411">
        <v>100</v>
      </c>
      <c r="I3411">
        <v>109.26</v>
      </c>
      <c r="J3411">
        <v>10925.97</v>
      </c>
      <c r="K3411">
        <v>2185.19</v>
      </c>
      <c r="L3411">
        <v>142.04</v>
      </c>
      <c r="M3411">
        <v>98.33</v>
      </c>
      <c r="N3411">
        <v>1092.5999999999999</v>
      </c>
      <c r="O3411">
        <v>3277.79</v>
      </c>
      <c r="P3411">
        <v>131.11000000000001</v>
      </c>
      <c r="Q3411">
        <v>142.04</v>
      </c>
      <c r="R3411">
        <v>-87.41</v>
      </c>
      <c r="S3411">
        <v>-76.48</v>
      </c>
      <c r="T3411">
        <v>11.62</v>
      </c>
      <c r="U3411">
        <v>1.76</v>
      </c>
      <c r="V3411">
        <v>-6.15</v>
      </c>
      <c r="W3411">
        <v>92.39</v>
      </c>
      <c r="X3411">
        <v>96.32</v>
      </c>
      <c r="Y3411">
        <v>92.83</v>
      </c>
      <c r="Z3411">
        <v>98.01</v>
      </c>
      <c r="AA3411">
        <v>-2.35</v>
      </c>
      <c r="AB3411">
        <v>4.13</v>
      </c>
      <c r="AC3411">
        <v>75.760000000000005</v>
      </c>
      <c r="AD3411">
        <v>90.35</v>
      </c>
      <c r="AE3411">
        <v>97.66</v>
      </c>
      <c r="AF3411">
        <v>4370.6099999999997</v>
      </c>
      <c r="AG3411">
        <v>70</v>
      </c>
      <c r="AI3411">
        <v>26</v>
      </c>
      <c r="AJ3411">
        <v>100</v>
      </c>
      <c r="AK3411">
        <v>84</v>
      </c>
    </row>
    <row r="3412" spans="1:37" hidden="1" x14ac:dyDescent="0.25">
      <c r="A3412" t="s">
        <v>9512</v>
      </c>
      <c r="B3412" t="s">
        <v>9513</v>
      </c>
      <c r="C3412" t="s">
        <v>354</v>
      </c>
      <c r="D3412">
        <v>42.75</v>
      </c>
      <c r="E3412">
        <v>2.4300000000000002</v>
      </c>
      <c r="F3412" t="s">
        <v>10127</v>
      </c>
      <c r="G3412" t="s">
        <v>10127</v>
      </c>
      <c r="H3412">
        <v>100</v>
      </c>
      <c r="I3412">
        <v>2.75</v>
      </c>
      <c r="J3412">
        <v>274.58999999999997</v>
      </c>
      <c r="K3412">
        <v>54.92</v>
      </c>
      <c r="L3412">
        <v>3.57</v>
      </c>
      <c r="M3412">
        <v>2.4700000000000002</v>
      </c>
      <c r="N3412">
        <v>27.46</v>
      </c>
      <c r="O3412">
        <v>82.38</v>
      </c>
      <c r="P3412">
        <v>3.3</v>
      </c>
      <c r="Q3412">
        <v>3.57</v>
      </c>
      <c r="R3412">
        <v>-2.2000000000000002</v>
      </c>
      <c r="S3412">
        <v>-1.92</v>
      </c>
      <c r="T3412">
        <v>356.25</v>
      </c>
      <c r="U3412">
        <v>17.8</v>
      </c>
      <c r="V3412">
        <v>-8.16</v>
      </c>
      <c r="W3412">
        <v>2.46</v>
      </c>
      <c r="X3412">
        <v>2.61</v>
      </c>
      <c r="Y3412">
        <v>2.44</v>
      </c>
      <c r="Z3412">
        <v>2.69</v>
      </c>
      <c r="AA3412">
        <v>3.21</v>
      </c>
      <c r="AB3412">
        <v>-5.77</v>
      </c>
      <c r="AC3412">
        <v>16.23</v>
      </c>
      <c r="AD3412">
        <v>26</v>
      </c>
      <c r="AE3412">
        <v>2.48</v>
      </c>
      <c r="AF3412">
        <v>60639.81</v>
      </c>
      <c r="AG3412">
        <v>3</v>
      </c>
      <c r="AH3412">
        <v>5.75</v>
      </c>
      <c r="AI3412">
        <v>59</v>
      </c>
      <c r="AK3412">
        <v>49</v>
      </c>
    </row>
    <row r="3413" spans="1:37" hidden="1" x14ac:dyDescent="0.25">
      <c r="A3413" t="s">
        <v>6285</v>
      </c>
      <c r="B3413" t="s">
        <v>6286</v>
      </c>
      <c r="C3413" t="s">
        <v>7</v>
      </c>
      <c r="D3413">
        <v>42.74</v>
      </c>
      <c r="E3413">
        <v>48.12</v>
      </c>
      <c r="F3413" t="s">
        <v>10127</v>
      </c>
      <c r="G3413" t="s">
        <v>10127</v>
      </c>
      <c r="H3413">
        <v>100</v>
      </c>
      <c r="I3413">
        <v>54.38</v>
      </c>
      <c r="J3413">
        <v>5437.56</v>
      </c>
      <c r="K3413">
        <v>1087.51</v>
      </c>
      <c r="L3413">
        <v>70.69</v>
      </c>
      <c r="M3413">
        <v>48.94</v>
      </c>
      <c r="N3413">
        <v>543.76</v>
      </c>
      <c r="O3413">
        <v>1631.27</v>
      </c>
      <c r="P3413">
        <v>65.25</v>
      </c>
      <c r="Q3413">
        <v>70.69</v>
      </c>
      <c r="R3413">
        <v>-43.5</v>
      </c>
      <c r="S3413">
        <v>-38.06</v>
      </c>
      <c r="T3413">
        <v>-21.92</v>
      </c>
      <c r="U3413">
        <v>10.82</v>
      </c>
      <c r="V3413">
        <v>-10.36</v>
      </c>
      <c r="W3413">
        <v>48.47</v>
      </c>
      <c r="X3413">
        <v>51.76</v>
      </c>
      <c r="Y3413">
        <v>48.06</v>
      </c>
      <c r="Z3413">
        <v>53.18</v>
      </c>
      <c r="AA3413">
        <v>-0.89</v>
      </c>
      <c r="AB3413">
        <v>-3.16</v>
      </c>
      <c r="AC3413">
        <v>59.32</v>
      </c>
      <c r="AD3413">
        <v>57.42</v>
      </c>
      <c r="AE3413">
        <v>56.25</v>
      </c>
      <c r="AF3413">
        <v>9592.39</v>
      </c>
      <c r="AG3413">
        <v>5</v>
      </c>
      <c r="AI3413">
        <v>70</v>
      </c>
      <c r="AK3413">
        <v>64</v>
      </c>
    </row>
    <row r="3414" spans="1:37" hidden="1" x14ac:dyDescent="0.25">
      <c r="A3414" t="s">
        <v>1624</v>
      </c>
      <c r="B3414" t="s">
        <v>1625</v>
      </c>
      <c r="C3414" t="s">
        <v>30</v>
      </c>
      <c r="D3414">
        <v>42.69</v>
      </c>
      <c r="E3414">
        <v>790</v>
      </c>
      <c r="F3414" t="s">
        <v>10127</v>
      </c>
      <c r="G3414" t="s">
        <v>10127</v>
      </c>
      <c r="H3414">
        <v>100</v>
      </c>
      <c r="I3414">
        <v>892.7</v>
      </c>
      <c r="J3414">
        <v>89270</v>
      </c>
      <c r="K3414">
        <v>17854</v>
      </c>
      <c r="L3414">
        <v>1160.51</v>
      </c>
      <c r="M3414">
        <v>803.43</v>
      </c>
      <c r="N3414">
        <v>8927</v>
      </c>
      <c r="O3414">
        <v>26781</v>
      </c>
      <c r="P3414">
        <v>1071.24</v>
      </c>
      <c r="Q3414">
        <v>1160.51</v>
      </c>
      <c r="R3414">
        <v>-714.16</v>
      </c>
      <c r="S3414">
        <v>-624.89</v>
      </c>
      <c r="T3414">
        <v>41.85</v>
      </c>
      <c r="U3414">
        <v>0.49</v>
      </c>
      <c r="V3414">
        <v>-13.56</v>
      </c>
      <c r="W3414">
        <v>786.74</v>
      </c>
      <c r="X3414">
        <v>753.13</v>
      </c>
      <c r="Y3414">
        <v>787.36</v>
      </c>
      <c r="Z3414">
        <v>741.47</v>
      </c>
      <c r="AA3414">
        <v>-7.06</v>
      </c>
      <c r="AB3414">
        <v>2.5</v>
      </c>
      <c r="AC3414">
        <v>59.14</v>
      </c>
      <c r="AD3414">
        <v>56.47</v>
      </c>
      <c r="AE3414">
        <v>657.56</v>
      </c>
      <c r="AF3414">
        <v>331.26</v>
      </c>
      <c r="AG3414">
        <v>2</v>
      </c>
    </row>
    <row r="3415" spans="1:37" hidden="1" x14ac:dyDescent="0.25">
      <c r="A3415" t="s">
        <v>6279</v>
      </c>
      <c r="B3415" t="s">
        <v>6280</v>
      </c>
      <c r="D3415">
        <v>42.68</v>
      </c>
      <c r="E3415">
        <v>49.9</v>
      </c>
      <c r="F3415" t="s">
        <v>10127</v>
      </c>
      <c r="G3415" t="s">
        <v>10127</v>
      </c>
      <c r="H3415">
        <v>100</v>
      </c>
      <c r="I3415">
        <v>56.39</v>
      </c>
      <c r="J3415">
        <v>5638.7</v>
      </c>
      <c r="K3415">
        <v>1127.74</v>
      </c>
      <c r="L3415">
        <v>73.3</v>
      </c>
      <c r="M3415">
        <v>50.75</v>
      </c>
      <c r="N3415">
        <v>563.87</v>
      </c>
      <c r="O3415">
        <v>1691.61</v>
      </c>
      <c r="P3415">
        <v>67.66</v>
      </c>
      <c r="Q3415">
        <v>73.3</v>
      </c>
      <c r="R3415">
        <v>-45.11</v>
      </c>
      <c r="S3415">
        <v>-39.47</v>
      </c>
      <c r="T3415">
        <v>13.86</v>
      </c>
      <c r="U3415">
        <v>8.34</v>
      </c>
      <c r="V3415">
        <v>-8.61</v>
      </c>
      <c r="W3415">
        <v>50.18</v>
      </c>
      <c r="X3415">
        <v>51.97</v>
      </c>
      <c r="Y3415">
        <v>50.39</v>
      </c>
      <c r="Z3415">
        <v>52.81</v>
      </c>
      <c r="AA3415">
        <v>-0.86</v>
      </c>
      <c r="AB3415">
        <v>-1.85</v>
      </c>
      <c r="AC3415">
        <v>36.69</v>
      </c>
      <c r="AD3415">
        <v>37.36</v>
      </c>
      <c r="AE3415">
        <v>55.04</v>
      </c>
      <c r="AF3415">
        <v>22921.74</v>
      </c>
      <c r="AG3415">
        <v>61</v>
      </c>
      <c r="AI3415">
        <v>5</v>
      </c>
      <c r="AJ3415">
        <v>89</v>
      </c>
      <c r="AK3415">
        <v>22</v>
      </c>
    </row>
    <row r="3416" spans="1:37" hidden="1" x14ac:dyDescent="0.25">
      <c r="A3416" t="s">
        <v>6755</v>
      </c>
      <c r="B3416" t="s">
        <v>6756</v>
      </c>
      <c r="C3416" t="s">
        <v>7</v>
      </c>
      <c r="D3416">
        <v>42.66</v>
      </c>
      <c r="E3416">
        <v>39.97</v>
      </c>
      <c r="F3416" t="s">
        <v>10127</v>
      </c>
      <c r="G3416" t="s">
        <v>10127</v>
      </c>
      <c r="H3416">
        <v>100</v>
      </c>
      <c r="I3416">
        <v>45.17</v>
      </c>
      <c r="J3416">
        <v>4516.6099999999997</v>
      </c>
      <c r="K3416">
        <v>903.32</v>
      </c>
      <c r="L3416">
        <v>58.72</v>
      </c>
      <c r="M3416">
        <v>40.65</v>
      </c>
      <c r="N3416">
        <v>451.66</v>
      </c>
      <c r="O3416">
        <v>1354.98</v>
      </c>
      <c r="P3416">
        <v>54.2</v>
      </c>
      <c r="Q3416">
        <v>58.72</v>
      </c>
      <c r="R3416">
        <v>-36.130000000000003</v>
      </c>
      <c r="S3416">
        <v>-31.62</v>
      </c>
      <c r="T3416">
        <v>80.489999999999995</v>
      </c>
      <c r="U3416">
        <v>1.68</v>
      </c>
      <c r="V3416">
        <v>-5.26</v>
      </c>
      <c r="W3416">
        <v>39.619999999999997</v>
      </c>
      <c r="X3416">
        <v>40.33</v>
      </c>
      <c r="Y3416">
        <v>39.35</v>
      </c>
      <c r="Z3416">
        <v>40.200000000000003</v>
      </c>
      <c r="AA3416">
        <v>-1.91</v>
      </c>
      <c r="AB3416">
        <v>0.59</v>
      </c>
      <c r="AC3416">
        <v>34.770000000000003</v>
      </c>
      <c r="AD3416">
        <v>42.2</v>
      </c>
      <c r="AE3416">
        <v>37.97</v>
      </c>
      <c r="AF3416">
        <v>1919.74</v>
      </c>
      <c r="AG3416">
        <v>15</v>
      </c>
      <c r="AI3416">
        <v>25</v>
      </c>
      <c r="AK3416">
        <v>39</v>
      </c>
    </row>
    <row r="3417" spans="1:37" hidden="1" x14ac:dyDescent="0.25">
      <c r="A3417" t="s">
        <v>4521</v>
      </c>
      <c r="B3417" t="s">
        <v>4522</v>
      </c>
      <c r="C3417" t="s">
        <v>1170</v>
      </c>
      <c r="D3417">
        <v>42.5</v>
      </c>
      <c r="E3417">
        <v>121.6</v>
      </c>
      <c r="F3417" t="s">
        <v>10127</v>
      </c>
      <c r="G3417" t="s">
        <v>10127</v>
      </c>
      <c r="H3417">
        <v>100</v>
      </c>
      <c r="I3417">
        <v>137.41</v>
      </c>
      <c r="J3417">
        <v>13740.8</v>
      </c>
      <c r="K3417">
        <v>2748.16</v>
      </c>
      <c r="L3417">
        <v>178.63</v>
      </c>
      <c r="M3417">
        <v>123.67</v>
      </c>
      <c r="N3417">
        <v>1374.08</v>
      </c>
      <c r="O3417">
        <v>4122.24</v>
      </c>
      <c r="P3417">
        <v>164.89</v>
      </c>
      <c r="Q3417">
        <v>178.63</v>
      </c>
      <c r="R3417">
        <v>-109.93</v>
      </c>
      <c r="S3417">
        <v>-96.19</v>
      </c>
      <c r="T3417">
        <v>16.04</v>
      </c>
      <c r="U3417">
        <v>8.0299999999999994</v>
      </c>
      <c r="V3417">
        <v>0.65</v>
      </c>
      <c r="W3417">
        <v>122.67</v>
      </c>
      <c r="X3417">
        <v>127.94</v>
      </c>
      <c r="Y3417">
        <v>121.6</v>
      </c>
      <c r="Z3417">
        <v>131.05000000000001</v>
      </c>
      <c r="AA3417">
        <v>4.21</v>
      </c>
      <c r="AB3417">
        <v>-3.12</v>
      </c>
      <c r="AC3417">
        <v>0</v>
      </c>
      <c r="AD3417">
        <v>0</v>
      </c>
      <c r="AE3417">
        <v>45.36</v>
      </c>
      <c r="AF3417">
        <v>86.96</v>
      </c>
      <c r="AG3417">
        <v>87</v>
      </c>
      <c r="AJ3417">
        <v>90</v>
      </c>
    </row>
    <row r="3418" spans="1:37" hidden="1" x14ac:dyDescent="0.25">
      <c r="A3418" t="s">
        <v>7389</v>
      </c>
      <c r="B3418" t="s">
        <v>7390</v>
      </c>
      <c r="D3418">
        <v>42.5</v>
      </c>
      <c r="E3418">
        <v>27</v>
      </c>
      <c r="F3418" t="s">
        <v>10127</v>
      </c>
      <c r="G3418" t="s">
        <v>10127</v>
      </c>
      <c r="H3418">
        <v>100</v>
      </c>
      <c r="I3418">
        <v>30.51</v>
      </c>
      <c r="J3418">
        <v>3051</v>
      </c>
      <c r="K3418">
        <v>610.20000000000005</v>
      </c>
      <c r="L3418">
        <v>39.659999999999997</v>
      </c>
      <c r="M3418">
        <v>27.46</v>
      </c>
      <c r="N3418">
        <v>305.10000000000002</v>
      </c>
      <c r="O3418">
        <v>915.3</v>
      </c>
      <c r="P3418">
        <v>36.61</v>
      </c>
      <c r="Q3418">
        <v>39.659999999999997</v>
      </c>
      <c r="R3418">
        <v>-24.41</v>
      </c>
      <c r="S3418">
        <v>-21.36</v>
      </c>
      <c r="T3418">
        <v>21.14</v>
      </c>
      <c r="U3418">
        <v>10.98</v>
      </c>
      <c r="V3418">
        <v>-3.22</v>
      </c>
      <c r="W3418">
        <v>26.74</v>
      </c>
      <c r="X3418">
        <v>27.5</v>
      </c>
      <c r="Y3418">
        <v>27</v>
      </c>
      <c r="Z3418">
        <v>27.84</v>
      </c>
      <c r="AA3418">
        <v>3.4</v>
      </c>
      <c r="AB3418">
        <v>1.18</v>
      </c>
      <c r="AC3418">
        <v>86.96</v>
      </c>
      <c r="AD3418">
        <v>86.96</v>
      </c>
      <c r="AE3418">
        <v>27.57</v>
      </c>
      <c r="AF3418">
        <v>1043.48</v>
      </c>
      <c r="AG3418">
        <v>91</v>
      </c>
    </row>
    <row r="3419" spans="1:37" hidden="1" x14ac:dyDescent="0.25">
      <c r="A3419" t="s">
        <v>9891</v>
      </c>
      <c r="B3419" t="s">
        <v>9892</v>
      </c>
      <c r="D3419">
        <v>42.42</v>
      </c>
      <c r="E3419">
        <v>70.260000000000005</v>
      </c>
      <c r="F3419" t="s">
        <v>10127</v>
      </c>
      <c r="G3419" t="s">
        <v>10127</v>
      </c>
      <c r="H3419">
        <v>100</v>
      </c>
      <c r="I3419">
        <v>79.39</v>
      </c>
      <c r="J3419">
        <v>7939.38</v>
      </c>
      <c r="K3419">
        <v>1587.88</v>
      </c>
      <c r="L3419">
        <v>103.21</v>
      </c>
      <c r="M3419">
        <v>71.45</v>
      </c>
      <c r="N3419">
        <v>793.94</v>
      </c>
      <c r="O3419">
        <v>2381.81</v>
      </c>
      <c r="P3419">
        <v>95.27</v>
      </c>
      <c r="Q3419">
        <v>103.21</v>
      </c>
      <c r="R3419">
        <v>-63.52</v>
      </c>
      <c r="S3419">
        <v>-55.58</v>
      </c>
      <c r="T3419">
        <v>21</v>
      </c>
      <c r="U3419">
        <v>6.85</v>
      </c>
      <c r="V3419">
        <v>-33.119999999999997</v>
      </c>
      <c r="W3419">
        <v>66.510000000000005</v>
      </c>
      <c r="Y3419">
        <v>64.88</v>
      </c>
      <c r="AA3419">
        <v>-17.73</v>
      </c>
      <c r="AB3419">
        <v>6.93</v>
      </c>
      <c r="AC3419">
        <v>89.19</v>
      </c>
      <c r="AD3419">
        <v>78.900000000000006</v>
      </c>
      <c r="AE3419">
        <v>58</v>
      </c>
      <c r="AF3419">
        <v>71391.3</v>
      </c>
      <c r="AG3419">
        <v>3</v>
      </c>
    </row>
    <row r="3420" spans="1:37" hidden="1" x14ac:dyDescent="0.25">
      <c r="A3420" t="s">
        <v>7086</v>
      </c>
      <c r="B3420" t="s">
        <v>7087</v>
      </c>
      <c r="D3420">
        <v>42.4</v>
      </c>
      <c r="E3420">
        <v>32.57</v>
      </c>
      <c r="F3420" t="s">
        <v>10127</v>
      </c>
      <c r="G3420" t="s">
        <v>10127</v>
      </c>
      <c r="H3420">
        <v>100</v>
      </c>
      <c r="I3420">
        <v>36.799999999999997</v>
      </c>
      <c r="J3420">
        <v>3680.41</v>
      </c>
      <c r="K3420">
        <v>736.08</v>
      </c>
      <c r="L3420">
        <v>47.85</v>
      </c>
      <c r="M3420">
        <v>33.119999999999997</v>
      </c>
      <c r="N3420">
        <v>368.04</v>
      </c>
      <c r="O3420">
        <v>1104.1199999999999</v>
      </c>
      <c r="P3420">
        <v>44.16</v>
      </c>
      <c r="Q3420">
        <v>47.85</v>
      </c>
      <c r="R3420">
        <v>-29.44</v>
      </c>
      <c r="S3420">
        <v>-25.76</v>
      </c>
      <c r="T3420">
        <v>-38.9</v>
      </c>
      <c r="U3420">
        <v>6.66</v>
      </c>
      <c r="V3420">
        <v>-0.69</v>
      </c>
      <c r="W3420">
        <v>33.729999999999997</v>
      </c>
      <c r="X3420">
        <v>34.07</v>
      </c>
      <c r="Y3420">
        <v>33.99</v>
      </c>
      <c r="Z3420">
        <v>33.69</v>
      </c>
      <c r="AA3420">
        <v>2.85</v>
      </c>
      <c r="AB3420">
        <v>-3.31</v>
      </c>
      <c r="AC3420">
        <v>30.76</v>
      </c>
      <c r="AD3420">
        <v>22.43</v>
      </c>
      <c r="AE3420">
        <v>4.9000000000000004</v>
      </c>
      <c r="AF3420">
        <v>6189.3</v>
      </c>
      <c r="AG3420">
        <v>29</v>
      </c>
      <c r="AI3420">
        <v>7</v>
      </c>
      <c r="AJ3420">
        <v>99</v>
      </c>
      <c r="AK3420">
        <v>43</v>
      </c>
    </row>
    <row r="3421" spans="1:37" hidden="1" x14ac:dyDescent="0.25">
      <c r="A3421" t="s">
        <v>4593</v>
      </c>
      <c r="B3421" t="s">
        <v>4594</v>
      </c>
      <c r="C3421" t="s">
        <v>36</v>
      </c>
      <c r="D3421">
        <v>42.36</v>
      </c>
      <c r="E3421">
        <v>146.94999999999999</v>
      </c>
      <c r="F3421" t="s">
        <v>10127</v>
      </c>
      <c r="G3421" t="s">
        <v>10127</v>
      </c>
      <c r="H3421">
        <v>100</v>
      </c>
      <c r="I3421">
        <v>166.05</v>
      </c>
      <c r="J3421">
        <v>16605.349999999999</v>
      </c>
      <c r="K3421">
        <v>3321.07</v>
      </c>
      <c r="L3421">
        <v>215.87</v>
      </c>
      <c r="M3421">
        <v>149.44999999999999</v>
      </c>
      <c r="N3421">
        <v>1660.53</v>
      </c>
      <c r="O3421">
        <v>4981.6000000000004</v>
      </c>
      <c r="P3421">
        <v>199.26</v>
      </c>
      <c r="Q3421">
        <v>215.87</v>
      </c>
      <c r="R3421">
        <v>-132.84</v>
      </c>
      <c r="S3421">
        <v>-116.24</v>
      </c>
      <c r="T3421">
        <v>42.79</v>
      </c>
      <c r="U3421">
        <v>25.04</v>
      </c>
      <c r="V3421">
        <v>2.65</v>
      </c>
      <c r="W3421">
        <v>141.18</v>
      </c>
      <c r="X3421">
        <v>124.33</v>
      </c>
      <c r="Y3421">
        <v>143.06</v>
      </c>
      <c r="Z3421">
        <v>118.54</v>
      </c>
      <c r="AA3421">
        <v>12.74</v>
      </c>
      <c r="AB3421">
        <v>8.92</v>
      </c>
      <c r="AC3421">
        <v>63.49</v>
      </c>
      <c r="AD3421">
        <v>74.290000000000006</v>
      </c>
      <c r="AE3421">
        <v>110.74</v>
      </c>
      <c r="AF3421">
        <v>8161.61</v>
      </c>
      <c r="AG3421">
        <v>2</v>
      </c>
    </row>
    <row r="3422" spans="1:37" hidden="1" x14ac:dyDescent="0.25">
      <c r="A3422" t="s">
        <v>7955</v>
      </c>
      <c r="B3422" t="s">
        <v>7956</v>
      </c>
      <c r="C3422" t="s">
        <v>419</v>
      </c>
      <c r="D3422">
        <v>42.26</v>
      </c>
      <c r="E3422">
        <v>17</v>
      </c>
      <c r="F3422" t="s">
        <v>10127</v>
      </c>
      <c r="G3422" t="s">
        <v>10127</v>
      </c>
      <c r="H3422">
        <v>100</v>
      </c>
      <c r="I3422">
        <v>19.21</v>
      </c>
      <c r="J3422">
        <v>1921</v>
      </c>
      <c r="K3422">
        <v>384.2</v>
      </c>
      <c r="L3422">
        <v>24.97</v>
      </c>
      <c r="M3422">
        <v>17.29</v>
      </c>
      <c r="N3422">
        <v>192.1</v>
      </c>
      <c r="O3422">
        <v>576.29999999999995</v>
      </c>
      <c r="P3422">
        <v>23.05</v>
      </c>
      <c r="Q3422">
        <v>24.97</v>
      </c>
      <c r="R3422">
        <v>-15.37</v>
      </c>
      <c r="S3422">
        <v>-13.45</v>
      </c>
      <c r="T3422">
        <v>-26.92</v>
      </c>
      <c r="U3422">
        <v>12.94</v>
      </c>
      <c r="V3422">
        <v>-6.18</v>
      </c>
      <c r="W3422">
        <v>17.12</v>
      </c>
      <c r="X3422">
        <v>19.38</v>
      </c>
      <c r="Y3422">
        <v>17.11</v>
      </c>
      <c r="Z3422">
        <v>19.329999999999998</v>
      </c>
      <c r="AA3422">
        <v>2.5</v>
      </c>
      <c r="AB3422">
        <v>-3.85</v>
      </c>
      <c r="AC3422">
        <v>49.69</v>
      </c>
      <c r="AD3422">
        <v>58.82</v>
      </c>
      <c r="AE3422">
        <v>18.43</v>
      </c>
      <c r="AF3422">
        <v>56400</v>
      </c>
      <c r="AG3422">
        <v>0</v>
      </c>
    </row>
    <row r="3423" spans="1:37" hidden="1" x14ac:dyDescent="0.25">
      <c r="A3423" t="s">
        <v>9636</v>
      </c>
      <c r="B3423" t="s">
        <v>9637</v>
      </c>
      <c r="D3423">
        <v>42.26</v>
      </c>
      <c r="E3423">
        <v>1.44</v>
      </c>
      <c r="F3423" t="s">
        <v>10127</v>
      </c>
      <c r="G3423" t="s">
        <v>10127</v>
      </c>
      <c r="H3423">
        <v>100</v>
      </c>
      <c r="I3423">
        <v>1.63</v>
      </c>
      <c r="J3423">
        <v>162.72</v>
      </c>
      <c r="K3423">
        <v>32.54</v>
      </c>
      <c r="L3423">
        <v>2.12</v>
      </c>
      <c r="M3423">
        <v>1.46</v>
      </c>
      <c r="N3423">
        <v>16.27</v>
      </c>
      <c r="O3423">
        <v>48.82</v>
      </c>
      <c r="P3423">
        <v>1.95</v>
      </c>
      <c r="Q3423">
        <v>2.12</v>
      </c>
      <c r="R3423">
        <v>-1.3</v>
      </c>
      <c r="S3423">
        <v>-1.1399999999999999</v>
      </c>
      <c r="T3423">
        <v>845.12</v>
      </c>
      <c r="U3423">
        <v>26.95</v>
      </c>
      <c r="V3423">
        <v>-5.47</v>
      </c>
      <c r="W3423">
        <v>1.48</v>
      </c>
      <c r="X3423">
        <v>1.6</v>
      </c>
      <c r="Y3423">
        <v>1.47</v>
      </c>
      <c r="Z3423">
        <v>1.59</v>
      </c>
      <c r="AA3423">
        <v>8.3699999999999992</v>
      </c>
      <c r="AB3423">
        <v>-4.9800000000000004</v>
      </c>
      <c r="AC3423">
        <v>12.61</v>
      </c>
      <c r="AD3423">
        <v>14.29</v>
      </c>
      <c r="AE3423">
        <v>1.5</v>
      </c>
      <c r="AF3423">
        <v>569615.52</v>
      </c>
      <c r="AG3423">
        <v>2</v>
      </c>
      <c r="AI3423">
        <v>18</v>
      </c>
      <c r="AK3423">
        <v>10</v>
      </c>
    </row>
    <row r="3424" spans="1:37" hidden="1" x14ac:dyDescent="0.25">
      <c r="A3424" t="s">
        <v>7461</v>
      </c>
      <c r="B3424" t="s">
        <v>7462</v>
      </c>
      <c r="C3424" t="s">
        <v>7</v>
      </c>
      <c r="D3424">
        <v>42.19</v>
      </c>
      <c r="E3424">
        <v>37.119999999999997</v>
      </c>
      <c r="F3424" t="s">
        <v>10127</v>
      </c>
      <c r="G3424" t="s">
        <v>10127</v>
      </c>
      <c r="H3424">
        <v>100</v>
      </c>
      <c r="I3424">
        <v>41.95</v>
      </c>
      <c r="J3424">
        <v>4194.5600000000004</v>
      </c>
      <c r="K3424">
        <v>838.91</v>
      </c>
      <c r="L3424">
        <v>54.53</v>
      </c>
      <c r="M3424">
        <v>37.75</v>
      </c>
      <c r="N3424">
        <v>419.46</v>
      </c>
      <c r="O3424">
        <v>1258.3699999999999</v>
      </c>
      <c r="P3424">
        <v>50.33</v>
      </c>
      <c r="Q3424">
        <v>54.53</v>
      </c>
      <c r="R3424">
        <v>-33.56</v>
      </c>
      <c r="S3424">
        <v>-29.36</v>
      </c>
      <c r="T3424">
        <v>-100.46</v>
      </c>
      <c r="U3424">
        <v>-0.25</v>
      </c>
      <c r="V3424">
        <v>-10.119999999999999</v>
      </c>
      <c r="W3424">
        <v>33.229999999999997</v>
      </c>
      <c r="X3424">
        <v>26.15</v>
      </c>
      <c r="Y3424">
        <v>32.630000000000003</v>
      </c>
      <c r="Z3424">
        <v>24.94</v>
      </c>
      <c r="AA3424">
        <v>-5.44</v>
      </c>
      <c r="AB3424">
        <v>25.76</v>
      </c>
      <c r="AC3424">
        <v>96.51</v>
      </c>
      <c r="AD3424">
        <v>89.54</v>
      </c>
      <c r="AE3424">
        <v>33.33</v>
      </c>
      <c r="AF3424">
        <v>5484.96</v>
      </c>
      <c r="AI3424">
        <v>36</v>
      </c>
      <c r="AK3424">
        <v>23</v>
      </c>
    </row>
    <row r="3425" spans="1:37" hidden="1" x14ac:dyDescent="0.25">
      <c r="A3425" t="s">
        <v>9893</v>
      </c>
      <c r="B3425" t="s">
        <v>9894</v>
      </c>
      <c r="C3425" t="s">
        <v>842</v>
      </c>
      <c r="D3425">
        <v>42.19</v>
      </c>
      <c r="E3425">
        <v>77.900000000000006</v>
      </c>
      <c r="F3425" t="s">
        <v>10127</v>
      </c>
      <c r="G3425" t="s">
        <v>10127</v>
      </c>
      <c r="H3425">
        <v>100</v>
      </c>
      <c r="I3425">
        <v>88.03</v>
      </c>
      <c r="J3425">
        <v>8802.7000000000007</v>
      </c>
      <c r="K3425">
        <v>1760.54</v>
      </c>
      <c r="L3425">
        <v>114.44</v>
      </c>
      <c r="M3425">
        <v>79.22</v>
      </c>
      <c r="N3425">
        <v>880.27</v>
      </c>
      <c r="O3425">
        <v>2640.81</v>
      </c>
      <c r="P3425">
        <v>105.63</v>
      </c>
      <c r="Q3425">
        <v>114.44</v>
      </c>
      <c r="R3425">
        <v>-70.42</v>
      </c>
      <c r="S3425">
        <v>-61.62</v>
      </c>
      <c r="T3425">
        <v>-183.42</v>
      </c>
      <c r="U3425">
        <v>20.22</v>
      </c>
      <c r="V3425">
        <v>-27.78</v>
      </c>
      <c r="W3425">
        <v>73</v>
      </c>
      <c r="Y3425">
        <v>71.510000000000005</v>
      </c>
      <c r="AA3425">
        <v>-9.77</v>
      </c>
      <c r="AB3425">
        <v>3.95</v>
      </c>
      <c r="AC3425">
        <v>86.82</v>
      </c>
      <c r="AD3425">
        <v>90.97</v>
      </c>
      <c r="AE3425">
        <v>78.430000000000007</v>
      </c>
      <c r="AF3425">
        <v>15657.14</v>
      </c>
    </row>
    <row r="3426" spans="1:37" hidden="1" x14ac:dyDescent="0.25">
      <c r="A3426" t="s">
        <v>8376</v>
      </c>
      <c r="B3426" t="s">
        <v>8377</v>
      </c>
      <c r="C3426" t="s">
        <v>419</v>
      </c>
      <c r="D3426">
        <v>41.96</v>
      </c>
      <c r="E3426">
        <v>13.11</v>
      </c>
      <c r="F3426" t="s">
        <v>10127</v>
      </c>
      <c r="G3426" t="s">
        <v>10127</v>
      </c>
      <c r="H3426">
        <v>100</v>
      </c>
      <c r="I3426">
        <v>14.81</v>
      </c>
      <c r="J3426">
        <v>1481.43</v>
      </c>
      <c r="K3426">
        <v>296.29000000000002</v>
      </c>
      <c r="L3426">
        <v>19.260000000000002</v>
      </c>
      <c r="M3426">
        <v>13.33</v>
      </c>
      <c r="N3426">
        <v>148.13999999999999</v>
      </c>
      <c r="O3426">
        <v>444.43</v>
      </c>
      <c r="P3426">
        <v>17.78</v>
      </c>
      <c r="Q3426">
        <v>19.260000000000002</v>
      </c>
      <c r="R3426">
        <v>-11.85</v>
      </c>
      <c r="S3426">
        <v>-10.37</v>
      </c>
      <c r="T3426">
        <v>-6.31</v>
      </c>
      <c r="U3426">
        <v>2.09</v>
      </c>
      <c r="V3426">
        <v>-5.35</v>
      </c>
      <c r="W3426">
        <v>13.17</v>
      </c>
      <c r="X3426">
        <v>13.33</v>
      </c>
      <c r="Y3426">
        <v>13.17</v>
      </c>
      <c r="Z3426">
        <v>13.65</v>
      </c>
      <c r="AA3426">
        <v>-1.77</v>
      </c>
      <c r="AB3426">
        <v>-1.33</v>
      </c>
      <c r="AC3426">
        <v>50.54</v>
      </c>
      <c r="AD3426">
        <v>51.63</v>
      </c>
      <c r="AE3426">
        <v>12.86</v>
      </c>
      <c r="AF3426">
        <v>23869.22</v>
      </c>
      <c r="AG3426">
        <v>43</v>
      </c>
    </row>
    <row r="3427" spans="1:37" hidden="1" x14ac:dyDescent="0.25">
      <c r="A3427" t="s">
        <v>7385</v>
      </c>
      <c r="B3427" t="s">
        <v>7386</v>
      </c>
      <c r="C3427" t="s">
        <v>881</v>
      </c>
      <c r="D3427">
        <v>41.9</v>
      </c>
      <c r="E3427">
        <v>30.45</v>
      </c>
      <c r="F3427" t="s">
        <v>10127</v>
      </c>
      <c r="G3427" t="s">
        <v>10127</v>
      </c>
      <c r="H3427">
        <v>100</v>
      </c>
      <c r="I3427">
        <v>34.409999999999997</v>
      </c>
      <c r="J3427">
        <v>3440.85</v>
      </c>
      <c r="K3427">
        <v>688.17</v>
      </c>
      <c r="L3427">
        <v>44.73</v>
      </c>
      <c r="M3427">
        <v>30.97</v>
      </c>
      <c r="N3427">
        <v>344.08</v>
      </c>
      <c r="O3427">
        <v>1032.25</v>
      </c>
      <c r="P3427">
        <v>41.29</v>
      </c>
      <c r="Q3427">
        <v>44.73</v>
      </c>
      <c r="R3427">
        <v>-27.53</v>
      </c>
      <c r="S3427">
        <v>-24.09</v>
      </c>
      <c r="T3427">
        <v>174.58</v>
      </c>
      <c r="U3427">
        <v>10.53</v>
      </c>
      <c r="V3427">
        <v>-8.56</v>
      </c>
      <c r="W3427">
        <v>28.23</v>
      </c>
      <c r="X3427">
        <v>27.63</v>
      </c>
      <c r="Y3427">
        <v>27.59</v>
      </c>
      <c r="Z3427">
        <v>27.52</v>
      </c>
      <c r="AA3427">
        <v>0.08</v>
      </c>
      <c r="AB3427">
        <v>10.66</v>
      </c>
      <c r="AC3427">
        <v>81.790000000000006</v>
      </c>
      <c r="AD3427">
        <v>74.33</v>
      </c>
      <c r="AE3427">
        <v>25.54</v>
      </c>
      <c r="AF3427">
        <v>30194.22</v>
      </c>
      <c r="AG3427">
        <v>3</v>
      </c>
      <c r="AI3427">
        <v>54</v>
      </c>
      <c r="AK3427">
        <v>83</v>
      </c>
    </row>
    <row r="3428" spans="1:37" hidden="1" x14ac:dyDescent="0.25">
      <c r="A3428" t="s">
        <v>8224</v>
      </c>
      <c r="B3428" t="s">
        <v>8225</v>
      </c>
      <c r="C3428" t="s">
        <v>419</v>
      </c>
      <c r="D3428">
        <v>41.87</v>
      </c>
      <c r="E3428">
        <v>17.309999999999999</v>
      </c>
      <c r="F3428" t="s">
        <v>10127</v>
      </c>
      <c r="G3428" t="s">
        <v>10127</v>
      </c>
      <c r="H3428">
        <v>100</v>
      </c>
      <c r="I3428">
        <v>19.559999999999999</v>
      </c>
      <c r="J3428">
        <v>1956.03</v>
      </c>
      <c r="K3428">
        <v>391.21</v>
      </c>
      <c r="L3428">
        <v>25.43</v>
      </c>
      <c r="M3428">
        <v>17.600000000000001</v>
      </c>
      <c r="N3428">
        <v>195.6</v>
      </c>
      <c r="O3428">
        <v>586.80999999999995</v>
      </c>
      <c r="P3428">
        <v>23.47</v>
      </c>
      <c r="Q3428">
        <v>25.43</v>
      </c>
      <c r="R3428">
        <v>-15.65</v>
      </c>
      <c r="S3428">
        <v>-13.69</v>
      </c>
      <c r="T3428">
        <v>-16.23</v>
      </c>
      <c r="U3428">
        <v>4.25</v>
      </c>
      <c r="V3428">
        <v>-5.5</v>
      </c>
      <c r="W3428">
        <v>16.53</v>
      </c>
      <c r="X3428">
        <v>15.82</v>
      </c>
      <c r="Y3428">
        <v>16.399999999999999</v>
      </c>
      <c r="Z3428">
        <v>15.64</v>
      </c>
      <c r="AA3428">
        <v>-0.86</v>
      </c>
      <c r="AB3428">
        <v>7.84</v>
      </c>
      <c r="AC3428">
        <v>78.37</v>
      </c>
      <c r="AD3428">
        <v>78.290000000000006</v>
      </c>
      <c r="AE3428">
        <v>14.22</v>
      </c>
      <c r="AF3428">
        <v>67364.52</v>
      </c>
      <c r="AG3428">
        <v>75</v>
      </c>
      <c r="AI3428">
        <v>22</v>
      </c>
      <c r="AK3428">
        <v>78</v>
      </c>
    </row>
    <row r="3429" spans="1:37" hidden="1" x14ac:dyDescent="0.25">
      <c r="A3429" t="s">
        <v>9364</v>
      </c>
      <c r="B3429" t="s">
        <v>9365</v>
      </c>
      <c r="C3429" t="s">
        <v>232</v>
      </c>
      <c r="D3429">
        <v>41.8</v>
      </c>
      <c r="E3429">
        <v>3.88</v>
      </c>
      <c r="F3429" t="s">
        <v>10127</v>
      </c>
      <c r="G3429" t="s">
        <v>10127</v>
      </c>
      <c r="H3429">
        <v>100</v>
      </c>
      <c r="I3429">
        <v>4.38</v>
      </c>
      <c r="J3429">
        <v>438.44</v>
      </c>
      <c r="K3429">
        <v>87.69</v>
      </c>
      <c r="L3429">
        <v>5.7</v>
      </c>
      <c r="M3429">
        <v>3.95</v>
      </c>
      <c r="N3429">
        <v>43.84</v>
      </c>
      <c r="O3429">
        <v>131.53</v>
      </c>
      <c r="P3429">
        <v>5.26</v>
      </c>
      <c r="Q3429">
        <v>5.7</v>
      </c>
      <c r="R3429">
        <v>-3.51</v>
      </c>
      <c r="S3429">
        <v>-3.07</v>
      </c>
      <c r="T3429">
        <v>5.82</v>
      </c>
      <c r="U3429">
        <v>2.33</v>
      </c>
      <c r="V3429">
        <v>-6.03</v>
      </c>
      <c r="W3429">
        <v>3.88</v>
      </c>
      <c r="X3429">
        <v>3.91</v>
      </c>
      <c r="Y3429">
        <v>3.9</v>
      </c>
      <c r="Z3429">
        <v>3.89</v>
      </c>
      <c r="AA3429">
        <v>-2.02</v>
      </c>
      <c r="AB3429">
        <v>0.32</v>
      </c>
      <c r="AC3429">
        <v>44.25</v>
      </c>
      <c r="AD3429">
        <v>46.55</v>
      </c>
      <c r="AE3429">
        <v>1.25</v>
      </c>
      <c r="AF3429">
        <v>226468.39</v>
      </c>
      <c r="AG3429">
        <v>8</v>
      </c>
      <c r="AI3429">
        <v>16</v>
      </c>
      <c r="AK3429">
        <v>10</v>
      </c>
    </row>
    <row r="3430" spans="1:37" hidden="1" x14ac:dyDescent="0.25">
      <c r="A3430" t="s">
        <v>4288</v>
      </c>
      <c r="B3430" t="s">
        <v>4289</v>
      </c>
      <c r="C3430" t="s">
        <v>128</v>
      </c>
      <c r="D3430">
        <v>41.64</v>
      </c>
      <c r="E3430">
        <v>146.47</v>
      </c>
      <c r="F3430" t="s">
        <v>10127</v>
      </c>
      <c r="G3430" t="s">
        <v>10127</v>
      </c>
      <c r="H3430">
        <v>100</v>
      </c>
      <c r="I3430">
        <v>165.51</v>
      </c>
      <c r="J3430">
        <v>16551.11</v>
      </c>
      <c r="K3430">
        <v>3310.22</v>
      </c>
      <c r="L3430">
        <v>215.16</v>
      </c>
      <c r="M3430">
        <v>148.96</v>
      </c>
      <c r="N3430">
        <v>1655.11</v>
      </c>
      <c r="O3430">
        <v>4965.33</v>
      </c>
      <c r="P3430">
        <v>198.61</v>
      </c>
      <c r="Q3430">
        <v>215.16</v>
      </c>
      <c r="R3430">
        <v>-132.41</v>
      </c>
      <c r="S3430">
        <v>-115.86</v>
      </c>
      <c r="U3430">
        <v>2.66</v>
      </c>
      <c r="V3430">
        <v>-1.6</v>
      </c>
      <c r="W3430">
        <v>145.52000000000001</v>
      </c>
      <c r="X3430">
        <v>142.47999999999999</v>
      </c>
      <c r="Y3430">
        <v>145.87</v>
      </c>
      <c r="Z3430">
        <v>141.9</v>
      </c>
      <c r="AA3430">
        <v>0.48</v>
      </c>
      <c r="AB3430">
        <v>1.44</v>
      </c>
      <c r="AC3430">
        <v>91.08</v>
      </c>
      <c r="AD3430">
        <v>90.17</v>
      </c>
      <c r="AE3430">
        <v>139.68</v>
      </c>
      <c r="AF3430">
        <v>51491.09</v>
      </c>
    </row>
    <row r="3431" spans="1:37" hidden="1" x14ac:dyDescent="0.25">
      <c r="A3431" t="s">
        <v>8366</v>
      </c>
      <c r="B3431" t="s">
        <v>8367</v>
      </c>
      <c r="D3431">
        <v>41.61</v>
      </c>
      <c r="E3431">
        <v>11.74</v>
      </c>
      <c r="F3431" t="s">
        <v>10127</v>
      </c>
      <c r="G3431" t="s">
        <v>10127</v>
      </c>
      <c r="H3431">
        <v>100</v>
      </c>
      <c r="I3431">
        <v>13.27</v>
      </c>
      <c r="J3431">
        <v>1326.62</v>
      </c>
      <c r="K3431">
        <v>265.32</v>
      </c>
      <c r="L3431">
        <v>17.25</v>
      </c>
      <c r="M3431">
        <v>11.94</v>
      </c>
      <c r="N3431">
        <v>132.66</v>
      </c>
      <c r="O3431">
        <v>397.99</v>
      </c>
      <c r="P3431">
        <v>15.92</v>
      </c>
      <c r="Q3431">
        <v>17.25</v>
      </c>
      <c r="R3431">
        <v>-10.61</v>
      </c>
      <c r="S3431">
        <v>-9.2899999999999991</v>
      </c>
      <c r="T3431">
        <v>154.13</v>
      </c>
      <c r="U3431">
        <v>-0.87</v>
      </c>
      <c r="V3431">
        <v>-9.9</v>
      </c>
      <c r="W3431">
        <v>12.24</v>
      </c>
      <c r="X3431">
        <v>13.49</v>
      </c>
      <c r="Y3431">
        <v>12.29</v>
      </c>
      <c r="Z3431">
        <v>13.55</v>
      </c>
      <c r="AA3431">
        <v>-5.6</v>
      </c>
      <c r="AB3431">
        <v>-7.67</v>
      </c>
      <c r="AC3431">
        <v>13.53</v>
      </c>
      <c r="AD3431">
        <v>9.6</v>
      </c>
      <c r="AE3431">
        <v>4.08</v>
      </c>
      <c r="AF3431">
        <v>30194.3</v>
      </c>
      <c r="AG3431">
        <v>3</v>
      </c>
      <c r="AI3431">
        <v>12</v>
      </c>
      <c r="AK3431">
        <v>19</v>
      </c>
    </row>
    <row r="3432" spans="1:37" hidden="1" x14ac:dyDescent="0.25">
      <c r="A3432" t="s">
        <v>6215</v>
      </c>
      <c r="B3432" t="s">
        <v>6216</v>
      </c>
      <c r="C3432" t="s">
        <v>235</v>
      </c>
      <c r="D3432">
        <v>41.52</v>
      </c>
      <c r="E3432">
        <v>50.55</v>
      </c>
      <c r="F3432" t="s">
        <v>10127</v>
      </c>
      <c r="G3432" t="s">
        <v>10127</v>
      </c>
      <c r="H3432">
        <v>100</v>
      </c>
      <c r="I3432">
        <v>57.12</v>
      </c>
      <c r="J3432">
        <v>5712.15</v>
      </c>
      <c r="K3432">
        <v>1142.43</v>
      </c>
      <c r="L3432">
        <v>74.260000000000005</v>
      </c>
      <c r="M3432">
        <v>51.41</v>
      </c>
      <c r="N3432">
        <v>571.22</v>
      </c>
      <c r="O3432">
        <v>1713.65</v>
      </c>
      <c r="P3432">
        <v>68.55</v>
      </c>
      <c r="Q3432">
        <v>74.260000000000005</v>
      </c>
      <c r="R3432">
        <v>-45.7</v>
      </c>
      <c r="S3432">
        <v>-39.99</v>
      </c>
      <c r="T3432">
        <v>172.99</v>
      </c>
      <c r="U3432">
        <v>4.76</v>
      </c>
      <c r="V3432">
        <v>-20.45</v>
      </c>
      <c r="W3432">
        <v>49.89</v>
      </c>
      <c r="X3432">
        <v>53.73</v>
      </c>
      <c r="Y3432">
        <v>49.39</v>
      </c>
      <c r="Z3432">
        <v>58.79</v>
      </c>
      <c r="AA3432">
        <v>-9.57</v>
      </c>
      <c r="AB3432">
        <v>-3.49</v>
      </c>
      <c r="AC3432">
        <v>22.5</v>
      </c>
      <c r="AD3432">
        <v>32.75</v>
      </c>
      <c r="AE3432">
        <v>56</v>
      </c>
      <c r="AF3432">
        <v>10664.13</v>
      </c>
      <c r="AG3432">
        <v>73</v>
      </c>
    </row>
    <row r="3433" spans="1:37" hidden="1" x14ac:dyDescent="0.25">
      <c r="A3433" t="s">
        <v>5486</v>
      </c>
      <c r="B3433" t="s">
        <v>5487</v>
      </c>
      <c r="D3433">
        <v>41.44</v>
      </c>
      <c r="E3433">
        <v>78</v>
      </c>
      <c r="F3433" t="s">
        <v>10127</v>
      </c>
      <c r="G3433" t="s">
        <v>10127</v>
      </c>
      <c r="H3433">
        <v>100</v>
      </c>
      <c r="I3433">
        <v>88.14</v>
      </c>
      <c r="J3433">
        <v>8814</v>
      </c>
      <c r="K3433">
        <v>1762.8</v>
      </c>
      <c r="L3433">
        <v>114.58</v>
      </c>
      <c r="M3433">
        <v>79.33</v>
      </c>
      <c r="N3433">
        <v>881.4</v>
      </c>
      <c r="O3433">
        <v>2644.2</v>
      </c>
      <c r="P3433">
        <v>105.77</v>
      </c>
      <c r="Q3433">
        <v>114.58</v>
      </c>
      <c r="R3433">
        <v>-70.510000000000005</v>
      </c>
      <c r="S3433">
        <v>-61.7</v>
      </c>
      <c r="T3433">
        <v>591.94000000000005</v>
      </c>
      <c r="U3433">
        <v>5.87</v>
      </c>
      <c r="V3433">
        <v>-0.42</v>
      </c>
      <c r="W3433">
        <v>78.45</v>
      </c>
      <c r="X3433">
        <v>78.17</v>
      </c>
      <c r="Y3433">
        <v>78.73</v>
      </c>
      <c r="Z3433">
        <v>77.83</v>
      </c>
      <c r="AA3433">
        <v>2.63</v>
      </c>
      <c r="AB3433">
        <v>-0.74</v>
      </c>
      <c r="AC3433">
        <v>0</v>
      </c>
      <c r="AD3433">
        <v>0</v>
      </c>
      <c r="AE3433">
        <v>22.32</v>
      </c>
      <c r="AF3433">
        <v>4.91</v>
      </c>
      <c r="AG3433">
        <v>12</v>
      </c>
    </row>
    <row r="3434" spans="1:37" hidden="1" x14ac:dyDescent="0.25">
      <c r="A3434" t="s">
        <v>4082</v>
      </c>
      <c r="B3434" t="s">
        <v>4083</v>
      </c>
      <c r="C3434" t="s">
        <v>373</v>
      </c>
      <c r="D3434">
        <v>41.43</v>
      </c>
      <c r="E3434">
        <v>181.15</v>
      </c>
      <c r="F3434" t="s">
        <v>10127</v>
      </c>
      <c r="G3434" t="s">
        <v>10127</v>
      </c>
      <c r="H3434">
        <v>100</v>
      </c>
      <c r="I3434">
        <v>204.7</v>
      </c>
      <c r="J3434">
        <v>20469.95</v>
      </c>
      <c r="K3434">
        <v>4093.99</v>
      </c>
      <c r="L3434">
        <v>266.11</v>
      </c>
      <c r="M3434">
        <v>184.23</v>
      </c>
      <c r="N3434">
        <v>2046.99</v>
      </c>
      <c r="O3434">
        <v>6140.98</v>
      </c>
      <c r="P3434">
        <v>245.64</v>
      </c>
      <c r="Q3434">
        <v>266.11</v>
      </c>
      <c r="R3434">
        <v>-163.76</v>
      </c>
      <c r="S3434">
        <v>-143.29</v>
      </c>
      <c r="T3434">
        <v>2.06</v>
      </c>
      <c r="U3434">
        <v>-0.26</v>
      </c>
      <c r="V3434">
        <v>-15.17</v>
      </c>
      <c r="W3434">
        <v>177.43</v>
      </c>
      <c r="X3434">
        <v>156.74</v>
      </c>
      <c r="Y3434">
        <v>177.94</v>
      </c>
      <c r="Z3434">
        <v>152.97999999999999</v>
      </c>
      <c r="AA3434">
        <v>-8.32</v>
      </c>
      <c r="AB3434">
        <v>8.56</v>
      </c>
      <c r="AC3434">
        <v>75.23</v>
      </c>
      <c r="AD3434">
        <v>64.739999999999995</v>
      </c>
      <c r="AE3434">
        <v>150.53</v>
      </c>
      <c r="AF3434">
        <v>6302.39</v>
      </c>
      <c r="AG3434">
        <v>43</v>
      </c>
      <c r="AI3434">
        <v>88</v>
      </c>
      <c r="AK3434">
        <v>99</v>
      </c>
    </row>
    <row r="3435" spans="1:37" hidden="1" x14ac:dyDescent="0.25">
      <c r="A3435" t="s">
        <v>8776</v>
      </c>
      <c r="B3435" t="s">
        <v>8777</v>
      </c>
      <c r="C3435" t="s">
        <v>537</v>
      </c>
      <c r="D3435">
        <v>41.36</v>
      </c>
      <c r="E3435">
        <v>8.84</v>
      </c>
      <c r="F3435" t="s">
        <v>10127</v>
      </c>
      <c r="G3435" t="s">
        <v>10127</v>
      </c>
      <c r="H3435">
        <v>100</v>
      </c>
      <c r="I3435">
        <v>9.99</v>
      </c>
      <c r="J3435">
        <v>998.92</v>
      </c>
      <c r="K3435">
        <v>199.78</v>
      </c>
      <c r="L3435">
        <v>12.99</v>
      </c>
      <c r="M3435">
        <v>8.99</v>
      </c>
      <c r="N3435">
        <v>99.89</v>
      </c>
      <c r="O3435">
        <v>299.68</v>
      </c>
      <c r="P3435">
        <v>11.99</v>
      </c>
      <c r="Q3435">
        <v>12.99</v>
      </c>
      <c r="R3435">
        <v>-7.99</v>
      </c>
      <c r="S3435">
        <v>-6.99</v>
      </c>
      <c r="T3435">
        <v>108.84</v>
      </c>
      <c r="U3435">
        <v>10.47</v>
      </c>
      <c r="V3435">
        <v>-13.67</v>
      </c>
      <c r="W3435">
        <v>8.8000000000000007</v>
      </c>
      <c r="X3435">
        <v>9.18</v>
      </c>
      <c r="Y3435">
        <v>8.7799999999999994</v>
      </c>
      <c r="Z3435">
        <v>9.32</v>
      </c>
      <c r="AA3435">
        <v>-3.08</v>
      </c>
      <c r="AB3435">
        <v>0</v>
      </c>
      <c r="AC3435">
        <v>60.54</v>
      </c>
      <c r="AD3435">
        <v>59.18</v>
      </c>
      <c r="AE3435">
        <v>10.07</v>
      </c>
      <c r="AF3435">
        <v>66420.83</v>
      </c>
      <c r="AG3435">
        <v>2</v>
      </c>
      <c r="AI3435">
        <v>5</v>
      </c>
      <c r="AK3435">
        <v>3</v>
      </c>
    </row>
    <row r="3436" spans="1:37" hidden="1" x14ac:dyDescent="0.25">
      <c r="A3436" t="s">
        <v>6092</v>
      </c>
      <c r="B3436" t="s">
        <v>6093</v>
      </c>
      <c r="D3436">
        <v>41.3</v>
      </c>
      <c r="E3436">
        <v>56.9</v>
      </c>
      <c r="F3436" t="s">
        <v>10127</v>
      </c>
      <c r="G3436" t="s">
        <v>10127</v>
      </c>
      <c r="H3436">
        <v>100</v>
      </c>
      <c r="I3436">
        <v>64.3</v>
      </c>
      <c r="J3436">
        <v>6429.7</v>
      </c>
      <c r="K3436">
        <v>1285.94</v>
      </c>
      <c r="L3436">
        <v>83.59</v>
      </c>
      <c r="M3436">
        <v>57.87</v>
      </c>
      <c r="N3436">
        <v>642.97</v>
      </c>
      <c r="O3436">
        <v>1928.91</v>
      </c>
      <c r="P3436">
        <v>77.16</v>
      </c>
      <c r="Q3436">
        <v>83.59</v>
      </c>
      <c r="R3436">
        <v>-51.44</v>
      </c>
      <c r="S3436">
        <v>-45.01</v>
      </c>
      <c r="T3436">
        <v>37.200000000000003</v>
      </c>
      <c r="U3436">
        <v>4.4800000000000004</v>
      </c>
      <c r="V3436">
        <v>-11.71</v>
      </c>
      <c r="W3436">
        <v>56.88</v>
      </c>
      <c r="X3436">
        <v>57.22</v>
      </c>
      <c r="Y3436">
        <v>56.72</v>
      </c>
      <c r="Z3436">
        <v>58.55</v>
      </c>
      <c r="AA3436">
        <v>-4.3</v>
      </c>
      <c r="AB3436">
        <v>-0.4</v>
      </c>
      <c r="AC3436">
        <v>66.14</v>
      </c>
      <c r="AD3436">
        <v>50.28</v>
      </c>
      <c r="AE3436">
        <v>53.07</v>
      </c>
      <c r="AF3436">
        <v>4728.4799999999996</v>
      </c>
      <c r="AG3436">
        <v>60</v>
      </c>
      <c r="AI3436">
        <v>19</v>
      </c>
      <c r="AK3436">
        <v>80</v>
      </c>
    </row>
    <row r="3437" spans="1:37" hidden="1" x14ac:dyDescent="0.25">
      <c r="A3437" t="s">
        <v>4588</v>
      </c>
      <c r="B3437" t="s">
        <v>4589</v>
      </c>
      <c r="D3437">
        <v>41.25</v>
      </c>
      <c r="E3437">
        <v>125</v>
      </c>
      <c r="F3437" t="s">
        <v>10127</v>
      </c>
      <c r="G3437" t="s">
        <v>10127</v>
      </c>
      <c r="H3437">
        <v>100</v>
      </c>
      <c r="I3437">
        <v>141.25</v>
      </c>
      <c r="J3437">
        <v>14125</v>
      </c>
      <c r="K3437">
        <v>2825</v>
      </c>
      <c r="L3437">
        <v>183.62</v>
      </c>
      <c r="M3437">
        <v>127.12</v>
      </c>
      <c r="N3437">
        <v>1412.5</v>
      </c>
      <c r="O3437">
        <v>4237.5</v>
      </c>
      <c r="P3437">
        <v>169.5</v>
      </c>
      <c r="Q3437">
        <v>183.62</v>
      </c>
      <c r="R3437">
        <v>-113</v>
      </c>
      <c r="S3437">
        <v>-98.88</v>
      </c>
      <c r="T3437">
        <v>89.67</v>
      </c>
      <c r="U3437">
        <v>4.12</v>
      </c>
      <c r="V3437">
        <v>0</v>
      </c>
      <c r="W3437">
        <v>125</v>
      </c>
      <c r="X3437">
        <v>124.47</v>
      </c>
      <c r="Y3437">
        <v>125</v>
      </c>
      <c r="Z3437">
        <v>124.94</v>
      </c>
      <c r="AA3437">
        <v>2.02</v>
      </c>
      <c r="AB3437">
        <v>0.02</v>
      </c>
      <c r="AE3437">
        <v>38.159999999999997</v>
      </c>
      <c r="AF3437">
        <v>0</v>
      </c>
      <c r="AG3437">
        <v>40</v>
      </c>
    </row>
    <row r="3438" spans="1:37" hidden="1" x14ac:dyDescent="0.25">
      <c r="A3438" t="s">
        <v>5146</v>
      </c>
      <c r="B3438" t="s">
        <v>5147</v>
      </c>
      <c r="D3438">
        <v>41.24</v>
      </c>
      <c r="E3438">
        <v>99.22</v>
      </c>
      <c r="F3438" t="s">
        <v>10127</v>
      </c>
      <c r="G3438" t="s">
        <v>10127</v>
      </c>
      <c r="H3438">
        <v>100</v>
      </c>
      <c r="I3438">
        <v>112.12</v>
      </c>
      <c r="J3438">
        <v>11211.86</v>
      </c>
      <c r="K3438">
        <v>2242.37</v>
      </c>
      <c r="L3438">
        <v>145.75</v>
      </c>
      <c r="M3438">
        <v>100.91</v>
      </c>
      <c r="N3438">
        <v>1121.19</v>
      </c>
      <c r="O3438">
        <v>3363.56</v>
      </c>
      <c r="P3438">
        <v>134.54</v>
      </c>
      <c r="Q3438">
        <v>145.75</v>
      </c>
      <c r="R3438">
        <v>-89.69</v>
      </c>
      <c r="S3438">
        <v>-78.48</v>
      </c>
      <c r="T3438">
        <v>29.67</v>
      </c>
      <c r="U3438">
        <v>1.63</v>
      </c>
      <c r="V3438">
        <v>-7.78</v>
      </c>
      <c r="W3438">
        <v>98.27</v>
      </c>
      <c r="X3438">
        <v>93.78</v>
      </c>
      <c r="Y3438">
        <v>99.22</v>
      </c>
      <c r="Z3438">
        <v>92.3</v>
      </c>
      <c r="AA3438">
        <v>-3.31</v>
      </c>
      <c r="AB3438">
        <v>3.17</v>
      </c>
      <c r="AC3438">
        <v>100</v>
      </c>
      <c r="AD3438">
        <v>100</v>
      </c>
      <c r="AE3438">
        <v>0</v>
      </c>
      <c r="AF3438">
        <v>0.39</v>
      </c>
      <c r="AG3438">
        <v>27</v>
      </c>
      <c r="AJ3438">
        <v>73</v>
      </c>
    </row>
    <row r="3439" spans="1:37" hidden="1" x14ac:dyDescent="0.25">
      <c r="A3439" t="s">
        <v>9306</v>
      </c>
      <c r="B3439" t="s">
        <v>9307</v>
      </c>
      <c r="C3439" t="s">
        <v>279</v>
      </c>
      <c r="D3439">
        <v>41.23</v>
      </c>
      <c r="E3439">
        <v>4.1399999999999997</v>
      </c>
      <c r="F3439" t="s">
        <v>10127</v>
      </c>
      <c r="G3439" t="s">
        <v>10127</v>
      </c>
      <c r="H3439">
        <v>100</v>
      </c>
      <c r="I3439">
        <v>4.68</v>
      </c>
      <c r="J3439">
        <v>467.82</v>
      </c>
      <c r="K3439">
        <v>93.56</v>
      </c>
      <c r="L3439">
        <v>6.08</v>
      </c>
      <c r="M3439">
        <v>4.21</v>
      </c>
      <c r="N3439">
        <v>46.78</v>
      </c>
      <c r="O3439">
        <v>140.35</v>
      </c>
      <c r="P3439">
        <v>5.61</v>
      </c>
      <c r="Q3439">
        <v>6.08</v>
      </c>
      <c r="R3439">
        <v>-3.74</v>
      </c>
      <c r="S3439">
        <v>-3.27</v>
      </c>
      <c r="T3439">
        <v>-0.2</v>
      </c>
      <c r="U3439">
        <v>13.02</v>
      </c>
      <c r="V3439">
        <v>-8.92</v>
      </c>
      <c r="W3439">
        <v>3.98</v>
      </c>
      <c r="X3439">
        <v>4.26</v>
      </c>
      <c r="Y3439">
        <v>3.9</v>
      </c>
      <c r="Z3439">
        <v>4.29</v>
      </c>
      <c r="AA3439">
        <v>0.87</v>
      </c>
      <c r="AB3439">
        <v>2.83</v>
      </c>
      <c r="AC3439">
        <v>86.84</v>
      </c>
      <c r="AD3439">
        <v>100</v>
      </c>
      <c r="AE3439">
        <v>3.92</v>
      </c>
      <c r="AF3439">
        <v>14364.35</v>
      </c>
      <c r="AG3439">
        <v>53</v>
      </c>
      <c r="AI3439">
        <v>39</v>
      </c>
      <c r="AK3439">
        <v>38</v>
      </c>
    </row>
    <row r="3440" spans="1:37" hidden="1" x14ac:dyDescent="0.25">
      <c r="A3440" t="s">
        <v>7078</v>
      </c>
      <c r="B3440" t="s">
        <v>7079</v>
      </c>
      <c r="C3440" t="s">
        <v>373</v>
      </c>
      <c r="D3440">
        <v>41.21</v>
      </c>
      <c r="E3440">
        <v>37.950000000000003</v>
      </c>
      <c r="F3440" t="s">
        <v>10127</v>
      </c>
      <c r="G3440" t="s">
        <v>10127</v>
      </c>
      <c r="H3440">
        <v>100</v>
      </c>
      <c r="I3440">
        <v>42.88</v>
      </c>
      <c r="J3440">
        <v>4288.3500000000004</v>
      </c>
      <c r="K3440">
        <v>857.67</v>
      </c>
      <c r="L3440">
        <v>55.75</v>
      </c>
      <c r="M3440">
        <v>38.6</v>
      </c>
      <c r="N3440">
        <v>428.84</v>
      </c>
      <c r="O3440">
        <v>1286.51</v>
      </c>
      <c r="P3440">
        <v>51.46</v>
      </c>
      <c r="Q3440">
        <v>55.75</v>
      </c>
      <c r="R3440">
        <v>-34.31</v>
      </c>
      <c r="S3440">
        <v>-30.02</v>
      </c>
      <c r="T3440">
        <v>-8.19</v>
      </c>
      <c r="U3440">
        <v>7.71</v>
      </c>
      <c r="V3440">
        <v>-0.35</v>
      </c>
      <c r="W3440">
        <v>37.89</v>
      </c>
      <c r="X3440">
        <v>34.17</v>
      </c>
      <c r="Y3440">
        <v>38.56</v>
      </c>
      <c r="Z3440">
        <v>33.049999999999997</v>
      </c>
      <c r="AA3440">
        <v>3.52</v>
      </c>
      <c r="AB3440">
        <v>3.97</v>
      </c>
      <c r="AC3440">
        <v>43.75</v>
      </c>
      <c r="AD3440">
        <v>42.34</v>
      </c>
      <c r="AE3440">
        <v>27.77</v>
      </c>
      <c r="AF3440">
        <v>8806.1299999999992</v>
      </c>
      <c r="AG3440">
        <v>27</v>
      </c>
      <c r="AI3440">
        <v>74</v>
      </c>
      <c r="AK3440">
        <v>88</v>
      </c>
    </row>
    <row r="3441" spans="1:37" hidden="1" x14ac:dyDescent="0.25">
      <c r="A3441" t="s">
        <v>5893</v>
      </c>
      <c r="B3441" t="s">
        <v>5894</v>
      </c>
      <c r="C3441" t="s">
        <v>43</v>
      </c>
      <c r="D3441">
        <v>41.19</v>
      </c>
      <c r="E3441">
        <v>65.75</v>
      </c>
      <c r="F3441" t="s">
        <v>10127</v>
      </c>
      <c r="G3441" t="s">
        <v>10127</v>
      </c>
      <c r="H3441">
        <v>100</v>
      </c>
      <c r="I3441">
        <v>74.3</v>
      </c>
      <c r="J3441">
        <v>7429.75</v>
      </c>
      <c r="K3441">
        <v>1485.95</v>
      </c>
      <c r="L3441">
        <v>96.59</v>
      </c>
      <c r="M3441">
        <v>66.87</v>
      </c>
      <c r="N3441">
        <v>742.97</v>
      </c>
      <c r="O3441">
        <v>2228.9299999999998</v>
      </c>
      <c r="P3441">
        <v>89.16</v>
      </c>
      <c r="Q3441">
        <v>96.59</v>
      </c>
      <c r="R3441">
        <v>-59.44</v>
      </c>
      <c r="S3441">
        <v>-52.01</v>
      </c>
      <c r="T3441">
        <v>152.57</v>
      </c>
      <c r="U3441">
        <v>11.26</v>
      </c>
      <c r="V3441">
        <v>-5.92</v>
      </c>
      <c r="W3441">
        <v>59.23</v>
      </c>
      <c r="X3441">
        <v>63.51</v>
      </c>
      <c r="Y3441">
        <v>57.29</v>
      </c>
      <c r="Z3441">
        <v>61.69</v>
      </c>
      <c r="AA3441">
        <v>1.95</v>
      </c>
      <c r="AB3441">
        <v>11.68</v>
      </c>
      <c r="AC3441">
        <v>92.33</v>
      </c>
      <c r="AD3441">
        <v>100</v>
      </c>
      <c r="AE3441">
        <v>56.97</v>
      </c>
      <c r="AF3441">
        <v>8571.43</v>
      </c>
    </row>
    <row r="3442" spans="1:37" hidden="1" x14ac:dyDescent="0.25">
      <c r="A3442" t="s">
        <v>3260</v>
      </c>
      <c r="B3442" t="s">
        <v>3261</v>
      </c>
      <c r="D3442">
        <v>41.1</v>
      </c>
      <c r="E3442">
        <v>220</v>
      </c>
      <c r="F3442" t="s">
        <v>10127</v>
      </c>
      <c r="G3442" t="s">
        <v>10127</v>
      </c>
      <c r="H3442">
        <v>100</v>
      </c>
      <c r="I3442">
        <v>248.6</v>
      </c>
      <c r="J3442">
        <v>24860</v>
      </c>
      <c r="K3442">
        <v>4972</v>
      </c>
      <c r="L3442">
        <v>323.18</v>
      </c>
      <c r="M3442">
        <v>223.74</v>
      </c>
      <c r="N3442">
        <v>2486</v>
      </c>
      <c r="O3442">
        <v>7458</v>
      </c>
      <c r="P3442">
        <v>298.32</v>
      </c>
      <c r="Q3442">
        <v>323.18</v>
      </c>
      <c r="R3442">
        <v>-198.88</v>
      </c>
      <c r="S3442">
        <v>-174.02</v>
      </c>
      <c r="T3442">
        <v>411</v>
      </c>
      <c r="U3442">
        <v>28.91</v>
      </c>
      <c r="V3442">
        <v>-0.24</v>
      </c>
      <c r="W3442">
        <v>228.03</v>
      </c>
      <c r="X3442">
        <v>244.25</v>
      </c>
      <c r="Y3442">
        <v>228.14</v>
      </c>
      <c r="Z3442">
        <v>247.06</v>
      </c>
      <c r="AA3442">
        <v>12.48</v>
      </c>
      <c r="AB3442">
        <v>-7.06</v>
      </c>
      <c r="AC3442">
        <v>15.7</v>
      </c>
      <c r="AD3442">
        <v>15.7</v>
      </c>
      <c r="AE3442">
        <v>299.86</v>
      </c>
      <c r="AF3442">
        <v>869.57</v>
      </c>
      <c r="AG3442">
        <v>1</v>
      </c>
    </row>
    <row r="3443" spans="1:37" hidden="1" x14ac:dyDescent="0.25">
      <c r="A3443" t="s">
        <v>9354</v>
      </c>
      <c r="B3443" t="s">
        <v>9355</v>
      </c>
      <c r="D3443">
        <v>41.08</v>
      </c>
      <c r="E3443">
        <v>4.08</v>
      </c>
      <c r="F3443" t="s">
        <v>10127</v>
      </c>
      <c r="G3443" t="s">
        <v>10127</v>
      </c>
      <c r="H3443">
        <v>100</v>
      </c>
      <c r="I3443">
        <v>4.6100000000000003</v>
      </c>
      <c r="J3443">
        <v>461.04</v>
      </c>
      <c r="K3443">
        <v>92.21</v>
      </c>
      <c r="L3443">
        <v>5.99</v>
      </c>
      <c r="M3443">
        <v>4.1500000000000004</v>
      </c>
      <c r="N3443">
        <v>46.1</v>
      </c>
      <c r="O3443">
        <v>138.31</v>
      </c>
      <c r="P3443">
        <v>5.53</v>
      </c>
      <c r="Q3443">
        <v>5.99</v>
      </c>
      <c r="R3443">
        <v>-3.69</v>
      </c>
      <c r="S3443">
        <v>-3.23</v>
      </c>
      <c r="T3443">
        <v>-157.97999999999999</v>
      </c>
      <c r="U3443">
        <v>4.2</v>
      </c>
      <c r="V3443">
        <v>-5.53</v>
      </c>
      <c r="W3443">
        <v>4.04</v>
      </c>
      <c r="X3443">
        <v>4.03</v>
      </c>
      <c r="Y3443">
        <v>4.07</v>
      </c>
      <c r="Z3443">
        <v>4.01</v>
      </c>
      <c r="AA3443">
        <v>-0.9</v>
      </c>
      <c r="AB3443">
        <v>1.95</v>
      </c>
      <c r="AC3443">
        <v>59.81</v>
      </c>
      <c r="AD3443">
        <v>60.75</v>
      </c>
      <c r="AE3443">
        <v>4.51</v>
      </c>
      <c r="AF3443">
        <v>71291.570000000007</v>
      </c>
      <c r="AG3443">
        <v>6</v>
      </c>
      <c r="AI3443">
        <v>87</v>
      </c>
      <c r="AK3443">
        <v>77</v>
      </c>
    </row>
    <row r="3444" spans="1:37" hidden="1" x14ac:dyDescent="0.25">
      <c r="A3444" t="s">
        <v>5706</v>
      </c>
      <c r="B3444" t="s">
        <v>5707</v>
      </c>
      <c r="D3444">
        <v>41.04</v>
      </c>
      <c r="E3444">
        <v>63</v>
      </c>
      <c r="F3444" t="s">
        <v>10127</v>
      </c>
      <c r="G3444" t="s">
        <v>10127</v>
      </c>
      <c r="H3444">
        <v>100</v>
      </c>
      <c r="I3444">
        <v>71.19</v>
      </c>
      <c r="J3444">
        <v>7119</v>
      </c>
      <c r="K3444">
        <v>1423.8</v>
      </c>
      <c r="L3444">
        <v>92.55</v>
      </c>
      <c r="M3444">
        <v>64.069999999999993</v>
      </c>
      <c r="N3444">
        <v>711.9</v>
      </c>
      <c r="O3444">
        <v>2135.6999999999998</v>
      </c>
      <c r="P3444">
        <v>85.43</v>
      </c>
      <c r="Q3444">
        <v>92.55</v>
      </c>
      <c r="R3444">
        <v>-56.95</v>
      </c>
      <c r="S3444">
        <v>-49.83</v>
      </c>
      <c r="T3444">
        <v>36.64</v>
      </c>
      <c r="U3444">
        <v>8.8000000000000007</v>
      </c>
      <c r="V3444">
        <v>-2.81</v>
      </c>
      <c r="W3444">
        <v>64.52</v>
      </c>
      <c r="X3444">
        <v>70.3</v>
      </c>
      <c r="Y3444">
        <v>64.599999999999994</v>
      </c>
      <c r="Z3444">
        <v>71.47</v>
      </c>
      <c r="AA3444">
        <v>2.67</v>
      </c>
      <c r="AB3444">
        <v>-4.92</v>
      </c>
      <c r="AC3444">
        <v>37.119999999999997</v>
      </c>
      <c r="AD3444">
        <v>33.590000000000003</v>
      </c>
      <c r="AE3444">
        <v>67.27</v>
      </c>
      <c r="AF3444">
        <v>12173.91</v>
      </c>
      <c r="AG3444">
        <v>3</v>
      </c>
      <c r="AI3444">
        <v>10</v>
      </c>
      <c r="AJ3444">
        <v>88</v>
      </c>
      <c r="AK3444">
        <v>28</v>
      </c>
    </row>
    <row r="3445" spans="1:37" hidden="1" x14ac:dyDescent="0.25">
      <c r="A3445" t="s">
        <v>453</v>
      </c>
      <c r="B3445" t="s">
        <v>454</v>
      </c>
      <c r="C3445" t="s">
        <v>36</v>
      </c>
      <c r="D3445">
        <v>41.02</v>
      </c>
      <c r="E3445">
        <v>4428.5</v>
      </c>
      <c r="F3445" t="s">
        <v>10127</v>
      </c>
      <c r="G3445" t="s">
        <v>10127</v>
      </c>
      <c r="H3445">
        <v>100</v>
      </c>
      <c r="I3445">
        <v>5004.2</v>
      </c>
      <c r="J3445">
        <v>500420.5</v>
      </c>
      <c r="K3445">
        <v>100084.1</v>
      </c>
      <c r="L3445">
        <v>6505.47</v>
      </c>
      <c r="M3445">
        <v>4503.78</v>
      </c>
      <c r="N3445">
        <v>50042.05</v>
      </c>
      <c r="O3445">
        <v>150126.15</v>
      </c>
      <c r="P3445">
        <v>6005.05</v>
      </c>
      <c r="Q3445">
        <v>6505.47</v>
      </c>
      <c r="R3445">
        <v>-4003.36</v>
      </c>
      <c r="S3445">
        <v>-3502.94</v>
      </c>
      <c r="T3445">
        <v>56.19</v>
      </c>
      <c r="U3445">
        <v>0.77</v>
      </c>
      <c r="V3445">
        <v>-5.43</v>
      </c>
      <c r="W3445">
        <v>4223.05</v>
      </c>
      <c r="X3445">
        <v>4224.1400000000003</v>
      </c>
      <c r="Y3445">
        <v>4191.43</v>
      </c>
      <c r="Z3445">
        <v>4233.09</v>
      </c>
      <c r="AA3445">
        <v>-2.4300000000000002</v>
      </c>
      <c r="AB3445">
        <v>5.42</v>
      </c>
      <c r="AC3445">
        <v>89.62</v>
      </c>
      <c r="AD3445">
        <v>95</v>
      </c>
      <c r="AE3445">
        <v>3947.57</v>
      </c>
      <c r="AF3445">
        <v>42.48</v>
      </c>
    </row>
    <row r="3446" spans="1:37" hidden="1" x14ac:dyDescent="0.25">
      <c r="A3446" t="s">
        <v>6442</v>
      </c>
      <c r="B3446" t="s">
        <v>6443</v>
      </c>
      <c r="D3446">
        <v>41.01</v>
      </c>
      <c r="E3446">
        <v>52.8</v>
      </c>
      <c r="F3446" t="s">
        <v>10127</v>
      </c>
      <c r="G3446" t="s">
        <v>10127</v>
      </c>
      <c r="H3446">
        <v>100</v>
      </c>
      <c r="I3446">
        <v>59.66</v>
      </c>
      <c r="J3446">
        <v>5966.4</v>
      </c>
      <c r="K3446">
        <v>1193.28</v>
      </c>
      <c r="L3446">
        <v>77.56</v>
      </c>
      <c r="M3446">
        <v>53.7</v>
      </c>
      <c r="N3446">
        <v>596.64</v>
      </c>
      <c r="O3446">
        <v>1789.92</v>
      </c>
      <c r="P3446">
        <v>71.599999999999994</v>
      </c>
      <c r="Q3446">
        <v>77.56</v>
      </c>
      <c r="R3446">
        <v>-47.73</v>
      </c>
      <c r="S3446">
        <v>-41.76</v>
      </c>
      <c r="T3446">
        <v>8.5399999999999991</v>
      </c>
      <c r="U3446">
        <v>34.909999999999997</v>
      </c>
      <c r="V3446">
        <v>-12.54</v>
      </c>
      <c r="W3446">
        <v>49.97</v>
      </c>
      <c r="X3446">
        <v>47.99</v>
      </c>
      <c r="Y3446">
        <v>48.96</v>
      </c>
      <c r="Z3446">
        <v>46.35</v>
      </c>
      <c r="AA3446">
        <v>6.12</v>
      </c>
      <c r="AB3446">
        <v>6.84</v>
      </c>
      <c r="AC3446">
        <v>76.069999999999993</v>
      </c>
      <c r="AD3446">
        <v>100</v>
      </c>
      <c r="AE3446">
        <v>52.06</v>
      </c>
      <c r="AF3446">
        <v>1043.48</v>
      </c>
      <c r="AG3446">
        <v>64</v>
      </c>
      <c r="AJ3446">
        <v>97</v>
      </c>
    </row>
    <row r="3447" spans="1:37" hidden="1" x14ac:dyDescent="0.25">
      <c r="A3447" t="s">
        <v>4016</v>
      </c>
      <c r="B3447" t="s">
        <v>4017</v>
      </c>
      <c r="C3447" t="s">
        <v>391</v>
      </c>
      <c r="D3447">
        <v>40.96</v>
      </c>
      <c r="E3447">
        <v>168.8</v>
      </c>
      <c r="F3447" t="s">
        <v>10127</v>
      </c>
      <c r="G3447" t="s">
        <v>10127</v>
      </c>
      <c r="H3447">
        <v>100</v>
      </c>
      <c r="I3447">
        <v>190.74</v>
      </c>
      <c r="J3447">
        <v>19074.400000000001</v>
      </c>
      <c r="K3447">
        <v>3814.88</v>
      </c>
      <c r="L3447">
        <v>247.97</v>
      </c>
      <c r="M3447">
        <v>171.67</v>
      </c>
      <c r="N3447">
        <v>1907.44</v>
      </c>
      <c r="O3447">
        <v>5722.32</v>
      </c>
      <c r="P3447">
        <v>228.89</v>
      </c>
      <c r="Q3447">
        <v>247.97</v>
      </c>
      <c r="R3447">
        <v>-152.6</v>
      </c>
      <c r="S3447">
        <v>-133.52000000000001</v>
      </c>
      <c r="T3447">
        <v>4.45</v>
      </c>
      <c r="U3447">
        <v>15.78</v>
      </c>
      <c r="V3447">
        <v>-31.64</v>
      </c>
      <c r="W3447">
        <v>172.74</v>
      </c>
      <c r="X3447">
        <v>162.88999999999999</v>
      </c>
      <c r="Y3447">
        <v>175.41</v>
      </c>
      <c r="Z3447">
        <v>168.45</v>
      </c>
      <c r="AA3447">
        <v>-14.03</v>
      </c>
      <c r="AB3447">
        <v>-1.45</v>
      </c>
      <c r="AC3447">
        <v>55.7</v>
      </c>
      <c r="AD3447">
        <v>49.12</v>
      </c>
      <c r="AE3447">
        <v>184.77</v>
      </c>
      <c r="AF3447">
        <v>9976.43</v>
      </c>
      <c r="AG3447">
        <v>29</v>
      </c>
      <c r="AI3447">
        <v>41</v>
      </c>
      <c r="AJ3447">
        <v>48</v>
      </c>
      <c r="AK3447">
        <v>59</v>
      </c>
    </row>
    <row r="3448" spans="1:37" hidden="1" x14ac:dyDescent="0.25">
      <c r="A3448" t="s">
        <v>6249</v>
      </c>
      <c r="B3448" t="s">
        <v>6250</v>
      </c>
      <c r="D3448">
        <v>40.9</v>
      </c>
      <c r="E3448">
        <v>65.209999999999994</v>
      </c>
      <c r="F3448" t="s">
        <v>10127</v>
      </c>
      <c r="G3448" t="s">
        <v>10127</v>
      </c>
      <c r="H3448">
        <v>100</v>
      </c>
      <c r="I3448">
        <v>73.69</v>
      </c>
      <c r="J3448">
        <v>7368.73</v>
      </c>
      <c r="K3448">
        <v>1473.75</v>
      </c>
      <c r="L3448">
        <v>95.79</v>
      </c>
      <c r="M3448">
        <v>66.319999999999993</v>
      </c>
      <c r="N3448">
        <v>736.87</v>
      </c>
      <c r="O3448">
        <v>2210.62</v>
      </c>
      <c r="P3448">
        <v>88.42</v>
      </c>
      <c r="Q3448">
        <v>95.79</v>
      </c>
      <c r="R3448">
        <v>-58.95</v>
      </c>
      <c r="S3448">
        <v>-51.58</v>
      </c>
      <c r="T3448">
        <v>3.62</v>
      </c>
      <c r="U3448">
        <v>8.0299999999999994</v>
      </c>
      <c r="V3448">
        <v>0.65</v>
      </c>
      <c r="W3448">
        <v>61.38</v>
      </c>
      <c r="X3448">
        <v>52.8</v>
      </c>
      <c r="Y3448">
        <v>61.55</v>
      </c>
      <c r="Z3448">
        <v>52.51</v>
      </c>
      <c r="AA3448">
        <v>4.21</v>
      </c>
      <c r="AB3448">
        <v>11.73</v>
      </c>
      <c r="AC3448">
        <v>100</v>
      </c>
      <c r="AD3448">
        <v>100</v>
      </c>
      <c r="AE3448">
        <v>18.579999999999998</v>
      </c>
      <c r="AF3448">
        <v>13.17</v>
      </c>
      <c r="AG3448">
        <v>68</v>
      </c>
      <c r="AJ3448">
        <v>100</v>
      </c>
    </row>
    <row r="3449" spans="1:37" hidden="1" x14ac:dyDescent="0.25">
      <c r="A3449" t="s">
        <v>8011</v>
      </c>
      <c r="B3449" t="s">
        <v>8012</v>
      </c>
      <c r="C3449" t="s">
        <v>1748</v>
      </c>
      <c r="D3449">
        <v>40.68</v>
      </c>
      <c r="E3449">
        <v>17.829999999999998</v>
      </c>
      <c r="F3449" t="s">
        <v>10127</v>
      </c>
      <c r="G3449" t="s">
        <v>10127</v>
      </c>
      <c r="H3449">
        <v>100</v>
      </c>
      <c r="I3449">
        <v>20.149999999999999</v>
      </c>
      <c r="J3449">
        <v>2014.79</v>
      </c>
      <c r="K3449">
        <v>402.96</v>
      </c>
      <c r="L3449">
        <v>26.19</v>
      </c>
      <c r="M3449">
        <v>18.13</v>
      </c>
      <c r="N3449">
        <v>201.48</v>
      </c>
      <c r="O3449">
        <v>604.44000000000005</v>
      </c>
      <c r="P3449">
        <v>24.18</v>
      </c>
      <c r="Q3449">
        <v>26.19</v>
      </c>
      <c r="R3449">
        <v>-16.12</v>
      </c>
      <c r="S3449">
        <v>-14.1</v>
      </c>
      <c r="T3449">
        <v>26.76</v>
      </c>
      <c r="U3449">
        <v>3.58</v>
      </c>
      <c r="V3449">
        <v>-8.51</v>
      </c>
      <c r="W3449">
        <v>18.2</v>
      </c>
      <c r="X3449">
        <v>18.7</v>
      </c>
      <c r="Y3449">
        <v>18.2</v>
      </c>
      <c r="Z3449">
        <v>18.84</v>
      </c>
      <c r="AA3449">
        <v>-2.84</v>
      </c>
      <c r="AB3449">
        <v>-3.12</v>
      </c>
      <c r="AC3449">
        <v>39.880000000000003</v>
      </c>
      <c r="AD3449">
        <v>35.159999999999997</v>
      </c>
      <c r="AE3449">
        <v>20.72</v>
      </c>
      <c r="AF3449">
        <v>7194.04</v>
      </c>
      <c r="AG3449">
        <v>21</v>
      </c>
      <c r="AI3449">
        <v>35</v>
      </c>
      <c r="AK3449">
        <v>59</v>
      </c>
    </row>
    <row r="3450" spans="1:37" hidden="1" x14ac:dyDescent="0.25">
      <c r="A3450" t="s">
        <v>6847</v>
      </c>
      <c r="B3450" t="s">
        <v>6848</v>
      </c>
      <c r="D3450">
        <v>40.57</v>
      </c>
      <c r="E3450">
        <v>40</v>
      </c>
      <c r="F3450" t="s">
        <v>10127</v>
      </c>
      <c r="G3450" t="s">
        <v>10127</v>
      </c>
      <c r="H3450">
        <v>100</v>
      </c>
      <c r="I3450">
        <v>45.2</v>
      </c>
      <c r="J3450">
        <v>4520</v>
      </c>
      <c r="K3450">
        <v>904</v>
      </c>
      <c r="L3450">
        <v>58.76</v>
      </c>
      <c r="M3450">
        <v>40.68</v>
      </c>
      <c r="N3450">
        <v>452</v>
      </c>
      <c r="O3450">
        <v>1356</v>
      </c>
      <c r="P3450">
        <v>54.24</v>
      </c>
      <c r="Q3450">
        <v>58.76</v>
      </c>
      <c r="R3450">
        <v>-36.159999999999997</v>
      </c>
      <c r="S3450">
        <v>-31.64</v>
      </c>
      <c r="T3450">
        <v>-67.61</v>
      </c>
      <c r="U3450">
        <v>2.88</v>
      </c>
      <c r="V3450">
        <v>-12.05</v>
      </c>
      <c r="W3450">
        <v>38.61</v>
      </c>
      <c r="X3450">
        <v>38.71</v>
      </c>
      <c r="Y3450">
        <v>37.85</v>
      </c>
      <c r="Z3450">
        <v>39.729999999999997</v>
      </c>
      <c r="AA3450">
        <v>-5.17</v>
      </c>
      <c r="AB3450">
        <v>4.03</v>
      </c>
      <c r="AC3450">
        <v>84.03</v>
      </c>
      <c r="AD3450">
        <v>76.09</v>
      </c>
      <c r="AE3450">
        <v>40.479999999999997</v>
      </c>
      <c r="AF3450">
        <v>294.43</v>
      </c>
      <c r="AG3450">
        <v>46</v>
      </c>
      <c r="AI3450">
        <v>65</v>
      </c>
      <c r="AK3450">
        <v>84</v>
      </c>
    </row>
    <row r="3451" spans="1:37" hidden="1" x14ac:dyDescent="0.25">
      <c r="A3451" t="s">
        <v>4609</v>
      </c>
      <c r="B3451" t="s">
        <v>4610</v>
      </c>
      <c r="C3451" t="s">
        <v>391</v>
      </c>
      <c r="D3451">
        <v>40.42</v>
      </c>
      <c r="E3451">
        <v>121.55</v>
      </c>
      <c r="F3451" t="s">
        <v>10127</v>
      </c>
      <c r="G3451" t="s">
        <v>10127</v>
      </c>
      <c r="H3451">
        <v>100</v>
      </c>
      <c r="I3451">
        <v>137.35</v>
      </c>
      <c r="J3451">
        <v>13735.15</v>
      </c>
      <c r="K3451">
        <v>2747.03</v>
      </c>
      <c r="L3451">
        <v>178.56</v>
      </c>
      <c r="M3451">
        <v>123.62</v>
      </c>
      <c r="N3451">
        <v>1373.51</v>
      </c>
      <c r="O3451">
        <v>4120.55</v>
      </c>
      <c r="P3451">
        <v>164.82</v>
      </c>
      <c r="Q3451">
        <v>178.56</v>
      </c>
      <c r="R3451">
        <v>-109.88</v>
      </c>
      <c r="S3451">
        <v>-96.15</v>
      </c>
      <c r="T3451">
        <v>59.44</v>
      </c>
      <c r="U3451">
        <v>18.89</v>
      </c>
      <c r="V3451">
        <v>-17.91</v>
      </c>
      <c r="W3451">
        <v>124.81</v>
      </c>
      <c r="X3451">
        <v>122.87</v>
      </c>
      <c r="Y3451">
        <v>126.14</v>
      </c>
      <c r="Z3451">
        <v>125.56</v>
      </c>
      <c r="AA3451">
        <v>-2.88</v>
      </c>
      <c r="AB3451">
        <v>-3.66</v>
      </c>
      <c r="AC3451">
        <v>13.4</v>
      </c>
      <c r="AD3451">
        <v>29.58</v>
      </c>
      <c r="AE3451">
        <v>140.27000000000001</v>
      </c>
      <c r="AF3451">
        <v>576</v>
      </c>
      <c r="AG3451">
        <v>2</v>
      </c>
      <c r="AI3451">
        <v>40</v>
      </c>
      <c r="AK3451">
        <v>35</v>
      </c>
    </row>
    <row r="3452" spans="1:37" hidden="1" x14ac:dyDescent="0.25">
      <c r="A3452" t="s">
        <v>9428</v>
      </c>
      <c r="B3452" t="s">
        <v>9429</v>
      </c>
      <c r="C3452" t="s">
        <v>2340</v>
      </c>
      <c r="D3452">
        <v>40.409999999999997</v>
      </c>
      <c r="E3452">
        <v>2.79</v>
      </c>
      <c r="F3452" t="s">
        <v>10127</v>
      </c>
      <c r="G3452" t="s">
        <v>10127</v>
      </c>
      <c r="H3452">
        <v>100</v>
      </c>
      <c r="I3452">
        <v>3.15</v>
      </c>
      <c r="J3452">
        <v>315.27</v>
      </c>
      <c r="K3452">
        <v>63.05</v>
      </c>
      <c r="L3452">
        <v>4.0999999999999996</v>
      </c>
      <c r="M3452">
        <v>2.84</v>
      </c>
      <c r="N3452">
        <v>31.53</v>
      </c>
      <c r="O3452">
        <v>94.58</v>
      </c>
      <c r="P3452">
        <v>3.78</v>
      </c>
      <c r="Q3452">
        <v>4.0999999999999996</v>
      </c>
      <c r="R3452">
        <v>-2.52</v>
      </c>
      <c r="S3452">
        <v>-2.21</v>
      </c>
      <c r="T3452">
        <v>-0.5</v>
      </c>
      <c r="U3452">
        <v>4.33</v>
      </c>
      <c r="V3452">
        <v>-6.97</v>
      </c>
      <c r="W3452">
        <v>3.15</v>
      </c>
      <c r="X3452">
        <v>3.42</v>
      </c>
      <c r="Y3452">
        <v>3.2</v>
      </c>
      <c r="Z3452">
        <v>3.41</v>
      </c>
      <c r="AA3452">
        <v>-1.64</v>
      </c>
      <c r="AB3452">
        <v>-14.5</v>
      </c>
      <c r="AC3452">
        <v>0</v>
      </c>
      <c r="AD3452">
        <v>0</v>
      </c>
      <c r="AE3452">
        <v>3.4</v>
      </c>
      <c r="AF3452">
        <v>58409.38</v>
      </c>
      <c r="AG3452">
        <v>27</v>
      </c>
    </row>
    <row r="3453" spans="1:37" hidden="1" x14ac:dyDescent="0.25">
      <c r="A3453" t="s">
        <v>6723</v>
      </c>
      <c r="B3453" t="s">
        <v>6724</v>
      </c>
      <c r="C3453" t="s">
        <v>354</v>
      </c>
      <c r="D3453">
        <v>40.409999999999997</v>
      </c>
      <c r="E3453">
        <v>53.2</v>
      </c>
      <c r="F3453" t="s">
        <v>10127</v>
      </c>
      <c r="G3453" t="s">
        <v>10127</v>
      </c>
      <c r="H3453">
        <v>100</v>
      </c>
      <c r="I3453">
        <v>60.12</v>
      </c>
      <c r="J3453">
        <v>6011.6</v>
      </c>
      <c r="K3453">
        <v>1202.32</v>
      </c>
      <c r="L3453">
        <v>78.150000000000006</v>
      </c>
      <c r="M3453">
        <v>54.1</v>
      </c>
      <c r="N3453">
        <v>601.16</v>
      </c>
      <c r="O3453">
        <v>1803.48</v>
      </c>
      <c r="P3453">
        <v>72.14</v>
      </c>
      <c r="Q3453">
        <v>78.150000000000006</v>
      </c>
      <c r="R3453">
        <v>-48.09</v>
      </c>
      <c r="S3453">
        <v>-42.08</v>
      </c>
      <c r="T3453">
        <v>20.2</v>
      </c>
      <c r="U3453">
        <v>1.07</v>
      </c>
      <c r="V3453">
        <v>-7.9</v>
      </c>
      <c r="W3453">
        <v>45.84</v>
      </c>
      <c r="X3453">
        <v>41.06</v>
      </c>
      <c r="Y3453">
        <v>44.12</v>
      </c>
      <c r="Z3453">
        <v>40.01</v>
      </c>
      <c r="AA3453">
        <v>-3.63</v>
      </c>
      <c r="AB3453">
        <v>24.19</v>
      </c>
      <c r="AC3453">
        <v>99.04</v>
      </c>
      <c r="AD3453">
        <v>98.19</v>
      </c>
      <c r="AE3453">
        <v>42.77</v>
      </c>
      <c r="AF3453">
        <v>1571.43</v>
      </c>
      <c r="AG3453">
        <v>52</v>
      </c>
      <c r="AI3453">
        <v>49</v>
      </c>
      <c r="AK3453">
        <v>55</v>
      </c>
    </row>
    <row r="3454" spans="1:37" hidden="1" x14ac:dyDescent="0.25">
      <c r="A3454" t="s">
        <v>9338</v>
      </c>
      <c r="B3454" t="s">
        <v>9339</v>
      </c>
      <c r="C3454" t="s">
        <v>1743</v>
      </c>
      <c r="D3454">
        <v>40.409999999999997</v>
      </c>
      <c r="E3454">
        <v>3.9</v>
      </c>
      <c r="F3454" t="s">
        <v>10127</v>
      </c>
      <c r="G3454" t="s">
        <v>10127</v>
      </c>
      <c r="H3454">
        <v>100</v>
      </c>
      <c r="I3454">
        <v>4.41</v>
      </c>
      <c r="J3454">
        <v>440.7</v>
      </c>
      <c r="K3454">
        <v>88.14</v>
      </c>
      <c r="L3454">
        <v>5.73</v>
      </c>
      <c r="M3454">
        <v>3.97</v>
      </c>
      <c r="N3454">
        <v>44.07</v>
      </c>
      <c r="O3454">
        <v>132.21</v>
      </c>
      <c r="P3454">
        <v>5.29</v>
      </c>
      <c r="Q3454">
        <v>5.73</v>
      </c>
      <c r="R3454">
        <v>-3.53</v>
      </c>
      <c r="S3454">
        <v>-3.08</v>
      </c>
      <c r="T3454">
        <v>118.84</v>
      </c>
      <c r="U3454">
        <v>0.4</v>
      </c>
      <c r="V3454">
        <v>-5</v>
      </c>
      <c r="W3454">
        <v>3.93</v>
      </c>
      <c r="X3454">
        <v>4.0999999999999996</v>
      </c>
      <c r="Y3454">
        <v>3.91</v>
      </c>
      <c r="Z3454">
        <v>4.08</v>
      </c>
      <c r="AA3454">
        <v>-2.37</v>
      </c>
      <c r="AB3454">
        <v>-1.56</v>
      </c>
      <c r="AC3454">
        <v>54.17</v>
      </c>
      <c r="AD3454">
        <v>43.75</v>
      </c>
      <c r="AE3454">
        <v>1.08</v>
      </c>
      <c r="AF3454">
        <v>134298.09</v>
      </c>
      <c r="AG3454">
        <v>65</v>
      </c>
      <c r="AI3454">
        <v>5</v>
      </c>
      <c r="AK3454">
        <v>20</v>
      </c>
    </row>
    <row r="3455" spans="1:37" hidden="1" x14ac:dyDescent="0.25">
      <c r="A3455" t="s">
        <v>9480</v>
      </c>
      <c r="B3455" t="s">
        <v>9481</v>
      </c>
      <c r="C3455" t="s">
        <v>299</v>
      </c>
      <c r="D3455">
        <v>40.33</v>
      </c>
      <c r="E3455">
        <v>3.31</v>
      </c>
      <c r="F3455" t="s">
        <v>10127</v>
      </c>
      <c r="G3455" t="s">
        <v>10127</v>
      </c>
      <c r="H3455">
        <v>100</v>
      </c>
      <c r="I3455">
        <v>3.74</v>
      </c>
      <c r="J3455">
        <v>374.03</v>
      </c>
      <c r="K3455">
        <v>74.81</v>
      </c>
      <c r="L3455">
        <v>4.8600000000000003</v>
      </c>
      <c r="M3455">
        <v>3.37</v>
      </c>
      <c r="N3455">
        <v>37.4</v>
      </c>
      <c r="O3455">
        <v>112.21</v>
      </c>
      <c r="P3455">
        <v>4.49</v>
      </c>
      <c r="Q3455">
        <v>4.8600000000000003</v>
      </c>
      <c r="R3455">
        <v>-2.99</v>
      </c>
      <c r="S3455">
        <v>-2.62</v>
      </c>
      <c r="T3455">
        <v>19.3</v>
      </c>
      <c r="U3455">
        <v>172.89</v>
      </c>
      <c r="V3455">
        <v>-17.72</v>
      </c>
      <c r="W3455">
        <v>3.43</v>
      </c>
      <c r="X3455">
        <v>3.08</v>
      </c>
      <c r="Y3455">
        <v>3.5</v>
      </c>
      <c r="Z3455">
        <v>2.96</v>
      </c>
      <c r="AA3455">
        <v>26.44</v>
      </c>
      <c r="AB3455">
        <v>-1.96</v>
      </c>
      <c r="AC3455">
        <v>55.91</v>
      </c>
      <c r="AD3455">
        <v>49.46</v>
      </c>
      <c r="AE3455">
        <v>3.04</v>
      </c>
      <c r="AF3455">
        <v>353082.13</v>
      </c>
      <c r="AG3455">
        <v>-1</v>
      </c>
      <c r="AI3455">
        <v>22</v>
      </c>
      <c r="AK3455">
        <v>15</v>
      </c>
    </row>
    <row r="3456" spans="1:37" hidden="1" x14ac:dyDescent="0.25">
      <c r="A3456" t="s">
        <v>7132</v>
      </c>
      <c r="B3456" t="s">
        <v>7133</v>
      </c>
      <c r="D3456">
        <v>40.200000000000003</v>
      </c>
      <c r="E3456">
        <v>33.83</v>
      </c>
      <c r="F3456" t="s">
        <v>10127</v>
      </c>
      <c r="G3456" t="s">
        <v>10127</v>
      </c>
      <c r="H3456">
        <v>100</v>
      </c>
      <c r="I3456">
        <v>38.229999999999997</v>
      </c>
      <c r="J3456">
        <v>3822.79</v>
      </c>
      <c r="K3456">
        <v>764.56</v>
      </c>
      <c r="L3456">
        <v>49.7</v>
      </c>
      <c r="M3456">
        <v>34.409999999999997</v>
      </c>
      <c r="N3456">
        <v>382.28</v>
      </c>
      <c r="O3456">
        <v>1146.8399999999999</v>
      </c>
      <c r="P3456">
        <v>45.87</v>
      </c>
      <c r="Q3456">
        <v>49.7</v>
      </c>
      <c r="R3456">
        <v>-30.58</v>
      </c>
      <c r="S3456">
        <v>-26.76</v>
      </c>
      <c r="T3456">
        <v>41.44</v>
      </c>
      <c r="U3456">
        <v>3.84</v>
      </c>
      <c r="V3456">
        <v>-5.7</v>
      </c>
      <c r="W3456">
        <v>34.01</v>
      </c>
      <c r="X3456">
        <v>33.409999999999997</v>
      </c>
      <c r="Y3456">
        <v>33.99</v>
      </c>
      <c r="Z3456">
        <v>33.71</v>
      </c>
      <c r="AA3456">
        <v>-1.1599999999999999</v>
      </c>
      <c r="AB3456">
        <v>-0.41</v>
      </c>
      <c r="AC3456">
        <v>40.6</v>
      </c>
      <c r="AD3456">
        <v>36.85</v>
      </c>
      <c r="AE3456">
        <v>23.69</v>
      </c>
      <c r="AF3456">
        <v>1992.17</v>
      </c>
      <c r="AG3456">
        <v>2</v>
      </c>
    </row>
    <row r="3457" spans="1:37" hidden="1" x14ac:dyDescent="0.25">
      <c r="A3457" t="s">
        <v>4312</v>
      </c>
      <c r="B3457" t="s">
        <v>4313</v>
      </c>
      <c r="C3457" t="s">
        <v>43</v>
      </c>
      <c r="D3457">
        <v>40.1</v>
      </c>
      <c r="E3457">
        <v>190.3</v>
      </c>
      <c r="F3457" t="s">
        <v>10127</v>
      </c>
      <c r="G3457" t="s">
        <v>10127</v>
      </c>
      <c r="H3457">
        <v>100</v>
      </c>
      <c r="I3457">
        <v>215.04</v>
      </c>
      <c r="J3457">
        <v>21503.9</v>
      </c>
      <c r="K3457">
        <v>4300.78</v>
      </c>
      <c r="L3457">
        <v>279.55</v>
      </c>
      <c r="M3457">
        <v>193.54</v>
      </c>
      <c r="N3457">
        <v>2150.39</v>
      </c>
      <c r="O3457">
        <v>6451.17</v>
      </c>
      <c r="P3457">
        <v>258.05</v>
      </c>
      <c r="Q3457">
        <v>279.55</v>
      </c>
      <c r="R3457">
        <v>-172.03</v>
      </c>
      <c r="S3457">
        <v>-150.53</v>
      </c>
      <c r="T3457">
        <v>-182.26</v>
      </c>
      <c r="U3457">
        <v>20.8</v>
      </c>
      <c r="V3457">
        <v>-1.4</v>
      </c>
      <c r="W3457">
        <v>182.65</v>
      </c>
      <c r="X3457">
        <v>141.37</v>
      </c>
      <c r="Y3457">
        <v>183.58</v>
      </c>
      <c r="Z3457">
        <v>139.41999999999999</v>
      </c>
      <c r="AA3457">
        <v>8.57</v>
      </c>
      <c r="AB3457">
        <v>13.91</v>
      </c>
      <c r="AC3457">
        <v>89.81</v>
      </c>
      <c r="AD3457">
        <v>81.73</v>
      </c>
      <c r="AE3457">
        <v>5.07</v>
      </c>
      <c r="AF3457">
        <v>4123.26</v>
      </c>
    </row>
    <row r="3458" spans="1:37" hidden="1" x14ac:dyDescent="0.25">
      <c r="A3458" t="s">
        <v>8919</v>
      </c>
      <c r="B3458" t="s">
        <v>8920</v>
      </c>
      <c r="D3458">
        <v>40.08</v>
      </c>
      <c r="E3458">
        <v>7.63</v>
      </c>
      <c r="F3458" t="s">
        <v>10127</v>
      </c>
      <c r="G3458" t="s">
        <v>10127</v>
      </c>
      <c r="H3458">
        <v>100</v>
      </c>
      <c r="I3458">
        <v>8.6199999999999992</v>
      </c>
      <c r="J3458">
        <v>862.19</v>
      </c>
      <c r="K3458">
        <v>172.44</v>
      </c>
      <c r="L3458">
        <v>11.21</v>
      </c>
      <c r="M3458">
        <v>7.76</v>
      </c>
      <c r="N3458">
        <v>86.22</v>
      </c>
      <c r="O3458">
        <v>258.66000000000003</v>
      </c>
      <c r="P3458">
        <v>10.35</v>
      </c>
      <c r="Q3458">
        <v>11.21</v>
      </c>
      <c r="R3458">
        <v>-6.9</v>
      </c>
      <c r="S3458">
        <v>-6.04</v>
      </c>
      <c r="T3458">
        <v>3.2</v>
      </c>
      <c r="U3458">
        <v>0.67</v>
      </c>
      <c r="V3458">
        <v>-7.84</v>
      </c>
      <c r="W3458">
        <v>7.57</v>
      </c>
      <c r="X3458">
        <v>7.7</v>
      </c>
      <c r="Y3458">
        <v>7.54</v>
      </c>
      <c r="Z3458">
        <v>7.66</v>
      </c>
      <c r="AA3458">
        <v>-3.77</v>
      </c>
      <c r="AB3458">
        <v>0.97</v>
      </c>
      <c r="AC3458">
        <v>73.400000000000006</v>
      </c>
      <c r="AD3458">
        <v>73.739999999999995</v>
      </c>
      <c r="AE3458">
        <v>8.41</v>
      </c>
      <c r="AF3458">
        <v>194652.78</v>
      </c>
      <c r="AG3458">
        <v>14</v>
      </c>
      <c r="AI3458">
        <v>13</v>
      </c>
      <c r="AK3458">
        <v>29</v>
      </c>
    </row>
    <row r="3459" spans="1:37" hidden="1" x14ac:dyDescent="0.25">
      <c r="A3459" t="s">
        <v>6195</v>
      </c>
      <c r="B3459" t="s">
        <v>6196</v>
      </c>
      <c r="D3459">
        <v>40.01</v>
      </c>
      <c r="E3459">
        <v>61.11</v>
      </c>
      <c r="F3459" t="s">
        <v>10127</v>
      </c>
      <c r="G3459" t="s">
        <v>10127</v>
      </c>
      <c r="H3459">
        <v>100</v>
      </c>
      <c r="I3459">
        <v>69.05</v>
      </c>
      <c r="J3459">
        <v>6905.43</v>
      </c>
      <c r="K3459">
        <v>1381.09</v>
      </c>
      <c r="L3459">
        <v>89.77</v>
      </c>
      <c r="M3459">
        <v>62.15</v>
      </c>
      <c r="N3459">
        <v>690.54</v>
      </c>
      <c r="O3459">
        <v>2071.63</v>
      </c>
      <c r="P3459">
        <v>82.87</v>
      </c>
      <c r="Q3459">
        <v>89.77</v>
      </c>
      <c r="R3459">
        <v>-55.24</v>
      </c>
      <c r="S3459">
        <v>-48.34</v>
      </c>
      <c r="T3459">
        <v>6.17</v>
      </c>
      <c r="U3459">
        <v>6.47</v>
      </c>
      <c r="V3459">
        <v>-7.63</v>
      </c>
      <c r="W3459">
        <v>58.81</v>
      </c>
      <c r="X3459">
        <v>54.5</v>
      </c>
      <c r="Y3459">
        <v>58.34</v>
      </c>
      <c r="Z3459">
        <v>54.57</v>
      </c>
      <c r="AA3459">
        <v>-1.08</v>
      </c>
      <c r="AB3459">
        <v>6.3</v>
      </c>
      <c r="AC3459">
        <v>75.87</v>
      </c>
      <c r="AD3459">
        <v>78.069999999999993</v>
      </c>
      <c r="AE3459">
        <v>52.38</v>
      </c>
      <c r="AF3459">
        <v>10746.17</v>
      </c>
      <c r="AG3459">
        <v>51</v>
      </c>
      <c r="AI3459">
        <v>99</v>
      </c>
      <c r="AK3459">
        <v>98</v>
      </c>
    </row>
    <row r="3460" spans="1:37" hidden="1" x14ac:dyDescent="0.25">
      <c r="A3460" t="s">
        <v>6947</v>
      </c>
      <c r="B3460" t="s">
        <v>6948</v>
      </c>
      <c r="C3460" t="s">
        <v>354</v>
      </c>
      <c r="D3460">
        <v>39.99</v>
      </c>
      <c r="E3460">
        <v>37.770000000000003</v>
      </c>
      <c r="F3460" t="s">
        <v>10127</v>
      </c>
      <c r="G3460" t="s">
        <v>10127</v>
      </c>
      <c r="H3460">
        <v>100</v>
      </c>
      <c r="I3460">
        <v>42.68</v>
      </c>
      <c r="J3460">
        <v>4268.01</v>
      </c>
      <c r="K3460">
        <v>853.6</v>
      </c>
      <c r="L3460">
        <v>55.48</v>
      </c>
      <c r="M3460">
        <v>38.409999999999997</v>
      </c>
      <c r="N3460">
        <v>426.8</v>
      </c>
      <c r="O3460">
        <v>1280.4000000000001</v>
      </c>
      <c r="P3460">
        <v>51.22</v>
      </c>
      <c r="Q3460">
        <v>55.48</v>
      </c>
      <c r="R3460">
        <v>-34.14</v>
      </c>
      <c r="S3460">
        <v>-29.88</v>
      </c>
      <c r="T3460">
        <v>-0.79</v>
      </c>
      <c r="U3460">
        <v>5.86</v>
      </c>
      <c r="V3460">
        <v>-12.63</v>
      </c>
      <c r="W3460">
        <v>37.03</v>
      </c>
      <c r="X3460">
        <v>36.58</v>
      </c>
      <c r="Y3460">
        <v>36.5</v>
      </c>
      <c r="Z3460">
        <v>37</v>
      </c>
      <c r="AA3460">
        <v>-4.2699999999999996</v>
      </c>
      <c r="AB3460">
        <v>2.57</v>
      </c>
      <c r="AC3460">
        <v>54.31</v>
      </c>
      <c r="AD3460">
        <v>52.81</v>
      </c>
      <c r="AE3460">
        <v>32.450000000000003</v>
      </c>
      <c r="AF3460">
        <v>41509.9</v>
      </c>
      <c r="AG3460">
        <v>23</v>
      </c>
      <c r="AI3460">
        <v>53</v>
      </c>
      <c r="AK3460">
        <v>38</v>
      </c>
    </row>
    <row r="3461" spans="1:37" hidden="1" x14ac:dyDescent="0.25">
      <c r="A3461" t="s">
        <v>9536</v>
      </c>
      <c r="B3461" t="s">
        <v>9537</v>
      </c>
      <c r="C3461" t="s">
        <v>1069</v>
      </c>
      <c r="D3461">
        <v>39.92</v>
      </c>
      <c r="E3461">
        <v>2.5499999999999998</v>
      </c>
      <c r="F3461" t="s">
        <v>10127</v>
      </c>
      <c r="G3461" t="s">
        <v>10127</v>
      </c>
      <c r="H3461">
        <v>100</v>
      </c>
      <c r="I3461">
        <v>2.88</v>
      </c>
      <c r="J3461">
        <v>288.14999999999998</v>
      </c>
      <c r="K3461">
        <v>57.63</v>
      </c>
      <c r="L3461">
        <v>3.75</v>
      </c>
      <c r="M3461">
        <v>2.59</v>
      </c>
      <c r="N3461">
        <v>28.81</v>
      </c>
      <c r="O3461">
        <v>86.45</v>
      </c>
      <c r="P3461">
        <v>3.46</v>
      </c>
      <c r="Q3461">
        <v>3.75</v>
      </c>
      <c r="R3461">
        <v>-2.31</v>
      </c>
      <c r="S3461">
        <v>-2.02</v>
      </c>
      <c r="T3461">
        <v>-9.6</v>
      </c>
      <c r="U3461">
        <v>12.97</v>
      </c>
      <c r="V3461">
        <v>-6.92</v>
      </c>
      <c r="W3461">
        <v>2.4900000000000002</v>
      </c>
      <c r="X3461">
        <v>2.4700000000000002</v>
      </c>
      <c r="Y3461">
        <v>2.44</v>
      </c>
      <c r="Z3461">
        <v>2.4700000000000002</v>
      </c>
      <c r="AA3461">
        <v>2.06</v>
      </c>
      <c r="AB3461">
        <v>3.46</v>
      </c>
      <c r="AC3461">
        <v>72.75</v>
      </c>
      <c r="AD3461">
        <v>64.81</v>
      </c>
      <c r="AE3461">
        <v>2.66</v>
      </c>
      <c r="AF3461">
        <v>91681.41</v>
      </c>
      <c r="AG3461">
        <v>25</v>
      </c>
      <c r="AI3461">
        <v>83</v>
      </c>
      <c r="AK3461">
        <v>83</v>
      </c>
    </row>
    <row r="3462" spans="1:37" hidden="1" x14ac:dyDescent="0.25">
      <c r="A3462" t="s">
        <v>9895</v>
      </c>
      <c r="B3462" t="s">
        <v>9896</v>
      </c>
      <c r="C3462" t="s">
        <v>219</v>
      </c>
      <c r="D3462">
        <v>39.880000000000003</v>
      </c>
      <c r="E3462">
        <v>31.7</v>
      </c>
      <c r="F3462" t="s">
        <v>10127</v>
      </c>
      <c r="G3462" t="s">
        <v>10127</v>
      </c>
      <c r="H3462">
        <v>100</v>
      </c>
      <c r="I3462">
        <v>35.82</v>
      </c>
      <c r="J3462">
        <v>3582.1</v>
      </c>
      <c r="K3462">
        <v>716.42</v>
      </c>
      <c r="L3462">
        <v>46.57</v>
      </c>
      <c r="M3462">
        <v>32.24</v>
      </c>
      <c r="N3462">
        <v>358.21</v>
      </c>
      <c r="O3462">
        <v>1074.6300000000001</v>
      </c>
      <c r="P3462">
        <v>42.99</v>
      </c>
      <c r="Q3462">
        <v>46.57</v>
      </c>
      <c r="R3462">
        <v>-28.66</v>
      </c>
      <c r="S3462">
        <v>-25.07</v>
      </c>
      <c r="T3462">
        <v>2.84</v>
      </c>
      <c r="U3462">
        <v>0</v>
      </c>
      <c r="V3462">
        <v>0</v>
      </c>
      <c r="AE3462">
        <v>0</v>
      </c>
      <c r="AF3462">
        <v>1000</v>
      </c>
    </row>
    <row r="3463" spans="1:37" hidden="1" x14ac:dyDescent="0.25">
      <c r="A3463" t="s">
        <v>6957</v>
      </c>
      <c r="B3463" t="s">
        <v>6958</v>
      </c>
      <c r="C3463" t="s">
        <v>51</v>
      </c>
      <c r="D3463">
        <v>39.69</v>
      </c>
      <c r="E3463">
        <v>34.700000000000003</v>
      </c>
      <c r="F3463" t="s">
        <v>10127</v>
      </c>
      <c r="G3463" t="s">
        <v>10127</v>
      </c>
      <c r="H3463">
        <v>100</v>
      </c>
      <c r="I3463">
        <v>39.21</v>
      </c>
      <c r="J3463">
        <v>3921.1</v>
      </c>
      <c r="K3463">
        <v>784.22</v>
      </c>
      <c r="L3463">
        <v>50.97</v>
      </c>
      <c r="M3463">
        <v>35.29</v>
      </c>
      <c r="N3463">
        <v>392.11</v>
      </c>
      <c r="O3463">
        <v>1176.33</v>
      </c>
      <c r="P3463">
        <v>47.05</v>
      </c>
      <c r="Q3463">
        <v>50.97</v>
      </c>
      <c r="R3463">
        <v>-31.37</v>
      </c>
      <c r="S3463">
        <v>-27.45</v>
      </c>
      <c r="T3463">
        <v>19.079999999999998</v>
      </c>
      <c r="U3463">
        <v>5.41</v>
      </c>
      <c r="V3463">
        <v>-16.48</v>
      </c>
      <c r="W3463">
        <v>35.159999999999997</v>
      </c>
      <c r="X3463">
        <v>36.49</v>
      </c>
      <c r="Y3463">
        <v>34.9</v>
      </c>
      <c r="Z3463">
        <v>36.76</v>
      </c>
      <c r="AA3463">
        <v>-6.8</v>
      </c>
      <c r="AB3463">
        <v>-2.11</v>
      </c>
      <c r="AC3463">
        <v>63.21</v>
      </c>
      <c r="AD3463">
        <v>49.06</v>
      </c>
      <c r="AE3463">
        <v>37.85</v>
      </c>
      <c r="AF3463">
        <v>14952.38</v>
      </c>
      <c r="AG3463">
        <v>82</v>
      </c>
    </row>
    <row r="3464" spans="1:37" hidden="1" x14ac:dyDescent="0.25">
      <c r="A3464" t="s">
        <v>7555</v>
      </c>
      <c r="B3464" t="s">
        <v>7556</v>
      </c>
      <c r="C3464" t="s">
        <v>806</v>
      </c>
      <c r="D3464">
        <v>39.56</v>
      </c>
      <c r="E3464">
        <v>23.78</v>
      </c>
      <c r="F3464" t="s">
        <v>10127</v>
      </c>
      <c r="G3464" t="s">
        <v>10127</v>
      </c>
      <c r="H3464">
        <v>100</v>
      </c>
      <c r="I3464">
        <v>26.87</v>
      </c>
      <c r="J3464">
        <v>2687.14</v>
      </c>
      <c r="K3464">
        <v>537.42999999999995</v>
      </c>
      <c r="L3464">
        <v>34.93</v>
      </c>
      <c r="M3464">
        <v>24.18</v>
      </c>
      <c r="N3464">
        <v>268.70999999999998</v>
      </c>
      <c r="O3464">
        <v>806.14</v>
      </c>
      <c r="P3464">
        <v>32.25</v>
      </c>
      <c r="Q3464">
        <v>34.93</v>
      </c>
      <c r="R3464">
        <v>-21.5</v>
      </c>
      <c r="S3464">
        <v>-18.809999999999999</v>
      </c>
      <c r="T3464">
        <v>11.6</v>
      </c>
      <c r="U3464">
        <v>7.81</v>
      </c>
      <c r="V3464">
        <v>-9.23</v>
      </c>
      <c r="W3464">
        <v>23.92</v>
      </c>
      <c r="X3464">
        <v>24.71</v>
      </c>
      <c r="Y3464">
        <v>23.9</v>
      </c>
      <c r="Z3464">
        <v>24.63</v>
      </c>
      <c r="AA3464">
        <v>-1.44</v>
      </c>
      <c r="AB3464">
        <v>-1.1399999999999999</v>
      </c>
      <c r="AC3464">
        <v>70.099999999999994</v>
      </c>
      <c r="AD3464">
        <v>65.59</v>
      </c>
      <c r="AE3464">
        <v>27.54</v>
      </c>
      <c r="AF3464">
        <v>21098.7</v>
      </c>
      <c r="AG3464">
        <v>94</v>
      </c>
      <c r="AI3464">
        <v>25</v>
      </c>
      <c r="AK3464">
        <v>83</v>
      </c>
    </row>
    <row r="3465" spans="1:37" hidden="1" x14ac:dyDescent="0.25">
      <c r="A3465" t="s">
        <v>8055</v>
      </c>
      <c r="B3465" t="s">
        <v>8056</v>
      </c>
      <c r="C3465" t="s">
        <v>7</v>
      </c>
      <c r="D3465">
        <v>39.47</v>
      </c>
      <c r="E3465">
        <v>18.350000000000001</v>
      </c>
      <c r="F3465" t="s">
        <v>10127</v>
      </c>
      <c r="G3465" t="s">
        <v>10127</v>
      </c>
      <c r="H3465">
        <v>100</v>
      </c>
      <c r="I3465">
        <v>20.74</v>
      </c>
      <c r="J3465">
        <v>2073.5500000000002</v>
      </c>
      <c r="K3465">
        <v>414.71</v>
      </c>
      <c r="L3465">
        <v>26.96</v>
      </c>
      <c r="M3465">
        <v>18.66</v>
      </c>
      <c r="N3465">
        <v>207.36</v>
      </c>
      <c r="O3465">
        <v>622.05999999999995</v>
      </c>
      <c r="P3465">
        <v>24.88</v>
      </c>
      <c r="Q3465">
        <v>26.96</v>
      </c>
      <c r="R3465">
        <v>-16.59</v>
      </c>
      <c r="S3465">
        <v>-14.51</v>
      </c>
      <c r="T3465">
        <v>32.090000000000003</v>
      </c>
      <c r="U3465">
        <v>37.18</v>
      </c>
      <c r="V3465">
        <v>5.77</v>
      </c>
      <c r="W3465">
        <v>18.66</v>
      </c>
      <c r="X3465">
        <v>18.079999999999998</v>
      </c>
      <c r="Y3465">
        <v>18.78</v>
      </c>
      <c r="Z3465">
        <v>17.73</v>
      </c>
      <c r="AA3465">
        <v>19.45</v>
      </c>
      <c r="AB3465">
        <v>-1.1299999999999999</v>
      </c>
      <c r="AC3465">
        <v>49.35</v>
      </c>
      <c r="AD3465">
        <v>43.02</v>
      </c>
      <c r="AE3465">
        <v>21.93</v>
      </c>
      <c r="AF3465">
        <v>25415.7</v>
      </c>
      <c r="AI3465">
        <v>39</v>
      </c>
      <c r="AK3465">
        <v>28</v>
      </c>
    </row>
    <row r="3466" spans="1:37" hidden="1" x14ac:dyDescent="0.25">
      <c r="A3466" t="s">
        <v>7210</v>
      </c>
      <c r="B3466" t="s">
        <v>7211</v>
      </c>
      <c r="C3466" t="s">
        <v>323</v>
      </c>
      <c r="D3466">
        <v>39.450000000000003</v>
      </c>
      <c r="E3466">
        <v>30.5</v>
      </c>
      <c r="F3466" t="s">
        <v>10127</v>
      </c>
      <c r="G3466" t="s">
        <v>10127</v>
      </c>
      <c r="H3466">
        <v>100</v>
      </c>
      <c r="I3466">
        <v>34.46</v>
      </c>
      <c r="J3466">
        <v>3446.5</v>
      </c>
      <c r="K3466">
        <v>689.3</v>
      </c>
      <c r="L3466">
        <v>44.8</v>
      </c>
      <c r="M3466">
        <v>31.02</v>
      </c>
      <c r="N3466">
        <v>344.65</v>
      </c>
      <c r="O3466">
        <v>1033.95</v>
      </c>
      <c r="P3466">
        <v>41.36</v>
      </c>
      <c r="Q3466">
        <v>44.8</v>
      </c>
      <c r="R3466">
        <v>-27.57</v>
      </c>
      <c r="S3466">
        <v>-24.13</v>
      </c>
      <c r="T3466">
        <v>119.55</v>
      </c>
      <c r="U3466">
        <v>9.49</v>
      </c>
      <c r="V3466">
        <v>-8.6999999999999993</v>
      </c>
      <c r="W3466">
        <v>29.58</v>
      </c>
      <c r="X3466">
        <v>30.98</v>
      </c>
      <c r="Y3466">
        <v>28.91</v>
      </c>
      <c r="Z3466">
        <v>31.1</v>
      </c>
      <c r="AA3466">
        <v>-0.43</v>
      </c>
      <c r="AB3466">
        <v>2.48</v>
      </c>
      <c r="AC3466">
        <v>66.260000000000005</v>
      </c>
      <c r="AD3466">
        <v>45.45</v>
      </c>
      <c r="AE3466">
        <v>28.44</v>
      </c>
      <c r="AF3466">
        <v>11157.89</v>
      </c>
    </row>
    <row r="3467" spans="1:37" hidden="1" x14ac:dyDescent="0.25">
      <c r="A3467" t="s">
        <v>6869</v>
      </c>
      <c r="B3467" t="s">
        <v>6870</v>
      </c>
      <c r="C3467" t="s">
        <v>235</v>
      </c>
      <c r="D3467">
        <v>39.36</v>
      </c>
      <c r="E3467">
        <v>38.979999999999997</v>
      </c>
      <c r="F3467" t="s">
        <v>10127</v>
      </c>
      <c r="G3467" t="s">
        <v>10127</v>
      </c>
      <c r="H3467">
        <v>100</v>
      </c>
      <c r="I3467">
        <v>44.05</v>
      </c>
      <c r="J3467">
        <v>4404.74</v>
      </c>
      <c r="K3467">
        <v>880.95</v>
      </c>
      <c r="L3467">
        <v>57.26</v>
      </c>
      <c r="M3467">
        <v>39.64</v>
      </c>
      <c r="N3467">
        <v>440.47</v>
      </c>
      <c r="O3467">
        <v>1321.42</v>
      </c>
      <c r="P3467">
        <v>52.86</v>
      </c>
      <c r="Q3467">
        <v>57.26</v>
      </c>
      <c r="R3467">
        <v>-35.24</v>
      </c>
      <c r="S3467">
        <v>-30.83</v>
      </c>
      <c r="T3467">
        <v>85.57</v>
      </c>
      <c r="U3467">
        <v>14.15</v>
      </c>
      <c r="V3467">
        <v>-2.75</v>
      </c>
      <c r="W3467">
        <v>39.19</v>
      </c>
      <c r="X3467">
        <v>38.43</v>
      </c>
      <c r="Y3467">
        <v>39.89</v>
      </c>
      <c r="Z3467">
        <v>37.880000000000003</v>
      </c>
      <c r="AA3467">
        <v>5.03</v>
      </c>
      <c r="AB3467">
        <v>0.37</v>
      </c>
      <c r="AC3467">
        <v>50.38</v>
      </c>
      <c r="AD3467">
        <v>47.79</v>
      </c>
      <c r="AE3467">
        <v>33</v>
      </c>
      <c r="AF3467">
        <v>21601.74</v>
      </c>
      <c r="AG3467">
        <v>12</v>
      </c>
      <c r="AI3467">
        <v>42</v>
      </c>
      <c r="AK3467">
        <v>66</v>
      </c>
    </row>
    <row r="3468" spans="1:37" hidden="1" x14ac:dyDescent="0.25">
      <c r="A3468" t="s">
        <v>9570</v>
      </c>
      <c r="B3468" t="s">
        <v>9571</v>
      </c>
      <c r="C3468" t="s">
        <v>422</v>
      </c>
      <c r="D3468">
        <v>39.28</v>
      </c>
      <c r="E3468">
        <v>2.42</v>
      </c>
      <c r="F3468" t="s">
        <v>10127</v>
      </c>
      <c r="G3468" t="s">
        <v>10127</v>
      </c>
      <c r="H3468">
        <v>100</v>
      </c>
      <c r="I3468">
        <v>2.73</v>
      </c>
      <c r="J3468">
        <v>273.45999999999998</v>
      </c>
      <c r="K3468">
        <v>54.69</v>
      </c>
      <c r="L3468">
        <v>3.55</v>
      </c>
      <c r="M3468">
        <v>2.46</v>
      </c>
      <c r="N3468">
        <v>27.35</v>
      </c>
      <c r="O3468">
        <v>82.04</v>
      </c>
      <c r="P3468">
        <v>3.28</v>
      </c>
      <c r="Q3468">
        <v>3.55</v>
      </c>
      <c r="R3468">
        <v>-2.19</v>
      </c>
      <c r="S3468">
        <v>-1.91</v>
      </c>
      <c r="T3468">
        <v>-0.02</v>
      </c>
      <c r="U3468">
        <v>2.2400000000000002</v>
      </c>
      <c r="V3468">
        <v>-10.25</v>
      </c>
      <c r="W3468">
        <v>2.39</v>
      </c>
      <c r="X3468">
        <v>2.2000000000000002</v>
      </c>
      <c r="Y3468">
        <v>2.37</v>
      </c>
      <c r="Z3468">
        <v>2.09</v>
      </c>
      <c r="AA3468">
        <v>-4.41</v>
      </c>
      <c r="AB3468">
        <v>7.07</v>
      </c>
      <c r="AC3468">
        <v>78.08</v>
      </c>
      <c r="AD3468">
        <v>61.29</v>
      </c>
      <c r="AE3468">
        <v>2.33</v>
      </c>
      <c r="AF3468">
        <v>117750.04</v>
      </c>
      <c r="AI3468">
        <v>3</v>
      </c>
    </row>
    <row r="3469" spans="1:37" hidden="1" x14ac:dyDescent="0.25">
      <c r="A3469" t="s">
        <v>4834</v>
      </c>
      <c r="B3469" t="s">
        <v>4835</v>
      </c>
      <c r="C3469" t="s">
        <v>817</v>
      </c>
      <c r="D3469">
        <v>39.22</v>
      </c>
      <c r="E3469">
        <v>108</v>
      </c>
      <c r="F3469" t="s">
        <v>10127</v>
      </c>
      <c r="G3469" t="s">
        <v>10127</v>
      </c>
      <c r="H3469">
        <v>100</v>
      </c>
      <c r="I3469">
        <v>122.04</v>
      </c>
      <c r="J3469">
        <v>12204</v>
      </c>
      <c r="K3469">
        <v>2440.8000000000002</v>
      </c>
      <c r="L3469">
        <v>158.65</v>
      </c>
      <c r="M3469">
        <v>109.84</v>
      </c>
      <c r="N3469">
        <v>1220.4000000000001</v>
      </c>
      <c r="O3469">
        <v>3661.2</v>
      </c>
      <c r="P3469">
        <v>146.44999999999999</v>
      </c>
      <c r="Q3469">
        <v>158.65</v>
      </c>
      <c r="R3469">
        <v>-97.63</v>
      </c>
      <c r="S3469">
        <v>-85.43</v>
      </c>
      <c r="T3469">
        <v>34.700000000000003</v>
      </c>
      <c r="U3469">
        <v>27.42</v>
      </c>
      <c r="V3469">
        <v>-23.71</v>
      </c>
      <c r="W3469">
        <v>113.16</v>
      </c>
      <c r="X3469">
        <v>108.3</v>
      </c>
      <c r="Y3469">
        <v>113.12</v>
      </c>
      <c r="Z3469">
        <v>107.22</v>
      </c>
      <c r="AA3469">
        <v>-4.57</v>
      </c>
      <c r="AB3469">
        <v>-3.06</v>
      </c>
      <c r="AC3469">
        <v>44.34</v>
      </c>
      <c r="AD3469">
        <v>25.89</v>
      </c>
      <c r="AE3469">
        <v>99.99</v>
      </c>
      <c r="AF3469">
        <v>489.74</v>
      </c>
      <c r="AG3469">
        <v>68</v>
      </c>
      <c r="AI3469">
        <v>49</v>
      </c>
      <c r="AK3469">
        <v>79</v>
      </c>
    </row>
    <row r="3470" spans="1:37" hidden="1" x14ac:dyDescent="0.25">
      <c r="A3470" t="s">
        <v>6353</v>
      </c>
      <c r="B3470" t="s">
        <v>6354</v>
      </c>
      <c r="C3470" t="s">
        <v>128</v>
      </c>
      <c r="D3470">
        <v>39.200000000000003</v>
      </c>
      <c r="E3470">
        <v>52.89</v>
      </c>
      <c r="F3470" t="s">
        <v>10127</v>
      </c>
      <c r="G3470" t="s">
        <v>10127</v>
      </c>
      <c r="H3470">
        <v>100</v>
      </c>
      <c r="I3470">
        <v>59.77</v>
      </c>
      <c r="J3470">
        <v>5976.57</v>
      </c>
      <c r="K3470">
        <v>1195.31</v>
      </c>
      <c r="L3470">
        <v>77.7</v>
      </c>
      <c r="M3470">
        <v>53.79</v>
      </c>
      <c r="N3470">
        <v>597.66</v>
      </c>
      <c r="O3470">
        <v>1792.97</v>
      </c>
      <c r="P3470">
        <v>71.72</v>
      </c>
      <c r="Q3470">
        <v>77.7</v>
      </c>
      <c r="R3470">
        <v>-47.81</v>
      </c>
      <c r="S3470">
        <v>-41.84</v>
      </c>
      <c r="U3470">
        <v>5.15</v>
      </c>
      <c r="V3470">
        <v>-0.49</v>
      </c>
      <c r="W3470">
        <v>51.37</v>
      </c>
      <c r="X3470">
        <v>49.78</v>
      </c>
      <c r="Y3470">
        <v>51.11</v>
      </c>
      <c r="Z3470">
        <v>49.66</v>
      </c>
      <c r="AA3470">
        <v>2.25</v>
      </c>
      <c r="AB3470">
        <v>4.34</v>
      </c>
      <c r="AC3470">
        <v>83.04</v>
      </c>
      <c r="AD3470">
        <v>94.48</v>
      </c>
      <c r="AE3470">
        <v>49.08</v>
      </c>
      <c r="AF3470">
        <v>2513713.7599999998</v>
      </c>
    </row>
    <row r="3471" spans="1:37" hidden="1" x14ac:dyDescent="0.25">
      <c r="A3471" t="s">
        <v>9454</v>
      </c>
      <c r="B3471" t="s">
        <v>9455</v>
      </c>
      <c r="C3471" t="s">
        <v>2340</v>
      </c>
      <c r="D3471">
        <v>39.159999999999997</v>
      </c>
      <c r="E3471">
        <v>3.16</v>
      </c>
      <c r="F3471" t="s">
        <v>10127</v>
      </c>
      <c r="G3471" t="s">
        <v>10127</v>
      </c>
      <c r="H3471">
        <v>100</v>
      </c>
      <c r="I3471">
        <v>3.57</v>
      </c>
      <c r="J3471">
        <v>357.08</v>
      </c>
      <c r="K3471">
        <v>71.42</v>
      </c>
      <c r="L3471">
        <v>4.6399999999999997</v>
      </c>
      <c r="M3471">
        <v>3.21</v>
      </c>
      <c r="N3471">
        <v>35.71</v>
      </c>
      <c r="O3471">
        <v>107.12</v>
      </c>
      <c r="P3471">
        <v>4.28</v>
      </c>
      <c r="Q3471">
        <v>4.6399999999999997</v>
      </c>
      <c r="R3471">
        <v>-2.86</v>
      </c>
      <c r="S3471">
        <v>-2.5</v>
      </c>
      <c r="T3471">
        <v>16.18</v>
      </c>
      <c r="U3471">
        <v>32.64</v>
      </c>
      <c r="V3471">
        <v>2.99</v>
      </c>
      <c r="W3471">
        <v>3.19</v>
      </c>
      <c r="X3471">
        <v>3.23</v>
      </c>
      <c r="Y3471">
        <v>3.16</v>
      </c>
      <c r="Z3471">
        <v>3.23</v>
      </c>
      <c r="AA3471">
        <v>15.95</v>
      </c>
      <c r="AB3471">
        <v>-2.36</v>
      </c>
      <c r="AC3471">
        <v>7.69</v>
      </c>
      <c r="AD3471">
        <v>16.329999999999998</v>
      </c>
      <c r="AE3471">
        <v>3.22</v>
      </c>
      <c r="AF3471">
        <v>72965.740000000005</v>
      </c>
      <c r="AG3471">
        <v>17</v>
      </c>
    </row>
    <row r="3472" spans="1:37" hidden="1" x14ac:dyDescent="0.25">
      <c r="A3472" t="s">
        <v>5789</v>
      </c>
      <c r="B3472" t="s">
        <v>5790</v>
      </c>
      <c r="C3472" t="s">
        <v>279</v>
      </c>
      <c r="D3472">
        <v>39.07</v>
      </c>
      <c r="E3472">
        <v>69.45</v>
      </c>
      <c r="F3472" t="s">
        <v>10127</v>
      </c>
      <c r="G3472" t="s">
        <v>10127</v>
      </c>
      <c r="H3472">
        <v>100</v>
      </c>
      <c r="I3472">
        <v>78.48</v>
      </c>
      <c r="J3472">
        <v>7847.85</v>
      </c>
      <c r="K3472">
        <v>1569.57</v>
      </c>
      <c r="L3472">
        <v>102.02</v>
      </c>
      <c r="M3472">
        <v>70.63</v>
      </c>
      <c r="N3472">
        <v>784.78</v>
      </c>
      <c r="O3472">
        <v>2354.35</v>
      </c>
      <c r="P3472">
        <v>94.17</v>
      </c>
      <c r="Q3472">
        <v>102.02</v>
      </c>
      <c r="R3472">
        <v>-62.78</v>
      </c>
      <c r="S3472">
        <v>-54.93</v>
      </c>
      <c r="T3472">
        <v>-126.03</v>
      </c>
      <c r="U3472">
        <v>61.08</v>
      </c>
      <c r="V3472">
        <v>1.95</v>
      </c>
      <c r="W3472">
        <v>75.25</v>
      </c>
      <c r="X3472">
        <v>67.75</v>
      </c>
      <c r="Y3472">
        <v>76.959999999999994</v>
      </c>
      <c r="Z3472">
        <v>65.489999999999995</v>
      </c>
      <c r="AA3472">
        <v>24.87</v>
      </c>
      <c r="AB3472">
        <v>-6.73</v>
      </c>
      <c r="AC3472">
        <v>8.14</v>
      </c>
      <c r="AD3472">
        <v>1.76</v>
      </c>
      <c r="AE3472">
        <v>88.01</v>
      </c>
      <c r="AF3472">
        <v>4979.6099999999997</v>
      </c>
      <c r="AG3472">
        <v>32</v>
      </c>
      <c r="AI3472">
        <v>95</v>
      </c>
      <c r="AK3472">
        <v>73</v>
      </c>
    </row>
    <row r="3473" spans="1:37" hidden="1" x14ac:dyDescent="0.25">
      <c r="A3473" t="s">
        <v>5702</v>
      </c>
      <c r="B3473" t="s">
        <v>5703</v>
      </c>
      <c r="C3473" t="s">
        <v>537</v>
      </c>
      <c r="D3473">
        <v>39.049999999999997</v>
      </c>
      <c r="E3473">
        <v>68.03</v>
      </c>
      <c r="F3473" t="s">
        <v>10127</v>
      </c>
      <c r="G3473" t="s">
        <v>10127</v>
      </c>
      <c r="H3473">
        <v>100</v>
      </c>
      <c r="I3473">
        <v>76.87</v>
      </c>
      <c r="J3473">
        <v>7687.39</v>
      </c>
      <c r="K3473">
        <v>1537.48</v>
      </c>
      <c r="L3473">
        <v>99.94</v>
      </c>
      <c r="M3473">
        <v>69.19</v>
      </c>
      <c r="N3473">
        <v>768.74</v>
      </c>
      <c r="O3473">
        <v>2306.2199999999998</v>
      </c>
      <c r="P3473">
        <v>92.25</v>
      </c>
      <c r="Q3473">
        <v>99.94</v>
      </c>
      <c r="R3473">
        <v>-61.5</v>
      </c>
      <c r="S3473">
        <v>-53.81</v>
      </c>
      <c r="T3473">
        <v>-28.5</v>
      </c>
      <c r="U3473">
        <v>12.89</v>
      </c>
      <c r="V3473">
        <v>-0.77</v>
      </c>
      <c r="W3473">
        <v>68</v>
      </c>
      <c r="X3473">
        <v>70.400000000000006</v>
      </c>
      <c r="Y3473">
        <v>67.680000000000007</v>
      </c>
      <c r="Z3473">
        <v>70.92</v>
      </c>
      <c r="AA3473">
        <v>5.62</v>
      </c>
      <c r="AB3473">
        <v>-1.63</v>
      </c>
      <c r="AC3473">
        <v>36.47</v>
      </c>
      <c r="AD3473">
        <v>43.49</v>
      </c>
      <c r="AE3473">
        <v>80.209999999999994</v>
      </c>
      <c r="AF3473">
        <v>7609.83</v>
      </c>
      <c r="AG3473">
        <v>16</v>
      </c>
      <c r="AI3473">
        <v>25</v>
      </c>
      <c r="AK3473">
        <v>33</v>
      </c>
    </row>
    <row r="3474" spans="1:37" hidden="1" x14ac:dyDescent="0.25">
      <c r="A3474" t="s">
        <v>8905</v>
      </c>
      <c r="B3474" t="s">
        <v>8906</v>
      </c>
      <c r="C3474" t="s">
        <v>419</v>
      </c>
      <c r="D3474">
        <v>39.049999999999997</v>
      </c>
      <c r="E3474">
        <v>8.73</v>
      </c>
      <c r="F3474" t="s">
        <v>10127</v>
      </c>
      <c r="G3474" t="s">
        <v>10127</v>
      </c>
      <c r="H3474">
        <v>100</v>
      </c>
      <c r="I3474">
        <v>9.86</v>
      </c>
      <c r="J3474">
        <v>986.49</v>
      </c>
      <c r="K3474">
        <v>197.3</v>
      </c>
      <c r="L3474">
        <v>12.82</v>
      </c>
      <c r="M3474">
        <v>8.8800000000000008</v>
      </c>
      <c r="N3474">
        <v>98.65</v>
      </c>
      <c r="O3474">
        <v>295.95</v>
      </c>
      <c r="P3474">
        <v>11.84</v>
      </c>
      <c r="Q3474">
        <v>12.82</v>
      </c>
      <c r="R3474">
        <v>-7.89</v>
      </c>
      <c r="S3474">
        <v>-6.91</v>
      </c>
      <c r="T3474">
        <v>-1.87</v>
      </c>
      <c r="U3474">
        <v>12.3</v>
      </c>
      <c r="V3474">
        <v>-6.73</v>
      </c>
      <c r="W3474">
        <v>8.77</v>
      </c>
      <c r="X3474">
        <v>7.86</v>
      </c>
      <c r="Y3474">
        <v>8.8800000000000008</v>
      </c>
      <c r="Z3474">
        <v>7.5</v>
      </c>
      <c r="AA3474">
        <v>1.9</v>
      </c>
      <c r="AB3474">
        <v>5.25</v>
      </c>
      <c r="AC3474">
        <v>42.45</v>
      </c>
      <c r="AD3474">
        <v>41.6</v>
      </c>
      <c r="AE3474">
        <v>7.73</v>
      </c>
      <c r="AF3474">
        <v>422408.65</v>
      </c>
      <c r="AG3474">
        <v>13</v>
      </c>
      <c r="AH3474">
        <v>4.3899999999999997</v>
      </c>
      <c r="AI3474">
        <v>11</v>
      </c>
      <c r="AK3474">
        <v>8</v>
      </c>
    </row>
    <row r="3475" spans="1:37" hidden="1" x14ac:dyDescent="0.25">
      <c r="A3475" t="s">
        <v>6587</v>
      </c>
      <c r="B3475" t="s">
        <v>6588</v>
      </c>
      <c r="C3475" t="s">
        <v>274</v>
      </c>
      <c r="D3475">
        <v>38.799999999999997</v>
      </c>
      <c r="E3475">
        <v>50.55</v>
      </c>
      <c r="F3475" t="s">
        <v>10127</v>
      </c>
      <c r="G3475" t="s">
        <v>10127</v>
      </c>
      <c r="H3475">
        <v>100</v>
      </c>
      <c r="I3475">
        <v>57.12</v>
      </c>
      <c r="J3475">
        <v>5712.15</v>
      </c>
      <c r="K3475">
        <v>1142.43</v>
      </c>
      <c r="L3475">
        <v>74.260000000000005</v>
      </c>
      <c r="M3475">
        <v>51.41</v>
      </c>
      <c r="N3475">
        <v>571.22</v>
      </c>
      <c r="O3475">
        <v>1713.65</v>
      </c>
      <c r="P3475">
        <v>68.55</v>
      </c>
      <c r="Q3475">
        <v>74.260000000000005</v>
      </c>
      <c r="R3475">
        <v>-45.7</v>
      </c>
      <c r="S3475">
        <v>-39.99</v>
      </c>
      <c r="T3475">
        <v>7.13</v>
      </c>
      <c r="U3475">
        <v>3.02</v>
      </c>
      <c r="V3475">
        <v>-10.62</v>
      </c>
      <c r="W3475">
        <v>46.07</v>
      </c>
      <c r="X3475">
        <v>44.5</v>
      </c>
      <c r="Y3475">
        <v>45</v>
      </c>
      <c r="Z3475">
        <v>42.8</v>
      </c>
      <c r="AA3475">
        <v>-4.28</v>
      </c>
      <c r="AB3475">
        <v>15.42</v>
      </c>
      <c r="AC3475">
        <v>98.14</v>
      </c>
      <c r="AD3475">
        <v>94.41</v>
      </c>
      <c r="AE3475">
        <v>44.7</v>
      </c>
      <c r="AF3475">
        <v>18880</v>
      </c>
      <c r="AG3475">
        <v>5</v>
      </c>
      <c r="AI3475">
        <v>10</v>
      </c>
      <c r="AJ3475">
        <v>99</v>
      </c>
      <c r="AK3475">
        <v>52</v>
      </c>
    </row>
    <row r="3476" spans="1:37" hidden="1" x14ac:dyDescent="0.25">
      <c r="A3476" t="s">
        <v>3656</v>
      </c>
      <c r="B3476" t="s">
        <v>3657</v>
      </c>
      <c r="D3476">
        <v>38.76</v>
      </c>
      <c r="E3476">
        <v>195</v>
      </c>
      <c r="F3476" t="s">
        <v>10127</v>
      </c>
      <c r="G3476" t="s">
        <v>10127</v>
      </c>
      <c r="H3476">
        <v>100</v>
      </c>
      <c r="I3476">
        <v>220.35</v>
      </c>
      <c r="J3476">
        <v>22035</v>
      </c>
      <c r="K3476">
        <v>4407</v>
      </c>
      <c r="L3476">
        <v>286.45999999999998</v>
      </c>
      <c r="M3476">
        <v>198.31</v>
      </c>
      <c r="N3476">
        <v>2203.5</v>
      </c>
      <c r="O3476">
        <v>6610.5</v>
      </c>
      <c r="P3476">
        <v>264.42</v>
      </c>
      <c r="Q3476">
        <v>286.45999999999998</v>
      </c>
      <c r="R3476">
        <v>-176.28</v>
      </c>
      <c r="S3476">
        <v>-154.24</v>
      </c>
      <c r="T3476">
        <v>-20.29</v>
      </c>
      <c r="U3476">
        <v>2.62</v>
      </c>
      <c r="V3476">
        <v>-17.75</v>
      </c>
      <c r="W3476">
        <v>194.25</v>
      </c>
      <c r="X3476">
        <v>198.79</v>
      </c>
      <c r="Y3476">
        <v>194.1</v>
      </c>
      <c r="Z3476">
        <v>198.43</v>
      </c>
      <c r="AA3476">
        <v>-8.69</v>
      </c>
      <c r="AB3476">
        <v>0.13</v>
      </c>
      <c r="AC3476">
        <v>86.67</v>
      </c>
      <c r="AD3476">
        <v>100</v>
      </c>
      <c r="AE3476">
        <v>119.35</v>
      </c>
      <c r="AF3476">
        <v>500</v>
      </c>
      <c r="AG3476">
        <v>1</v>
      </c>
    </row>
    <row r="3477" spans="1:37" hidden="1" x14ac:dyDescent="0.25">
      <c r="A3477" t="s">
        <v>7449</v>
      </c>
      <c r="B3477" t="s">
        <v>7450</v>
      </c>
      <c r="C3477" t="s">
        <v>33</v>
      </c>
      <c r="D3477">
        <v>38.659999999999997</v>
      </c>
      <c r="E3477">
        <v>30.75</v>
      </c>
      <c r="F3477" t="s">
        <v>10127</v>
      </c>
      <c r="G3477" t="s">
        <v>10127</v>
      </c>
      <c r="H3477">
        <v>100</v>
      </c>
      <c r="I3477">
        <v>34.75</v>
      </c>
      <c r="J3477">
        <v>3474.75</v>
      </c>
      <c r="K3477">
        <v>694.95</v>
      </c>
      <c r="L3477">
        <v>45.17</v>
      </c>
      <c r="M3477">
        <v>31.27</v>
      </c>
      <c r="N3477">
        <v>347.48</v>
      </c>
      <c r="O3477">
        <v>1042.43</v>
      </c>
      <c r="P3477">
        <v>41.7</v>
      </c>
      <c r="Q3477">
        <v>45.17</v>
      </c>
      <c r="R3477">
        <v>-27.8</v>
      </c>
      <c r="S3477">
        <v>-24.32</v>
      </c>
      <c r="T3477">
        <v>-1.75</v>
      </c>
      <c r="U3477">
        <v>0</v>
      </c>
      <c r="V3477">
        <v>0</v>
      </c>
      <c r="W3477">
        <v>29.94</v>
      </c>
      <c r="X3477">
        <v>26.27</v>
      </c>
      <c r="Y3477">
        <v>29.89</v>
      </c>
      <c r="Z3477">
        <v>26.48</v>
      </c>
      <c r="AA3477">
        <v>0</v>
      </c>
      <c r="AB3477">
        <v>6.75</v>
      </c>
      <c r="AC3477">
        <v>100</v>
      </c>
      <c r="AD3477">
        <v>100</v>
      </c>
      <c r="AE3477">
        <v>29.81</v>
      </c>
      <c r="AF3477">
        <v>2609</v>
      </c>
      <c r="AG3477">
        <v>16</v>
      </c>
      <c r="AH3477">
        <v>1.82</v>
      </c>
    </row>
    <row r="3478" spans="1:37" hidden="1" x14ac:dyDescent="0.25">
      <c r="A3478" t="s">
        <v>2055</v>
      </c>
      <c r="B3478" t="s">
        <v>2056</v>
      </c>
      <c r="D3478">
        <v>38.619999999999997</v>
      </c>
      <c r="E3478">
        <v>628.4</v>
      </c>
      <c r="F3478" t="s">
        <v>10127</v>
      </c>
      <c r="G3478" t="s">
        <v>10127</v>
      </c>
      <c r="H3478">
        <v>100</v>
      </c>
      <c r="I3478">
        <v>710.09</v>
      </c>
      <c r="J3478">
        <v>71009.2</v>
      </c>
      <c r="K3478">
        <v>14201.84</v>
      </c>
      <c r="L3478">
        <v>923.12</v>
      </c>
      <c r="M3478">
        <v>639.08000000000004</v>
      </c>
      <c r="N3478">
        <v>7100.92</v>
      </c>
      <c r="O3478">
        <v>21302.76</v>
      </c>
      <c r="P3478">
        <v>852.11</v>
      </c>
      <c r="Q3478">
        <v>923.12</v>
      </c>
      <c r="R3478">
        <v>-568.07000000000005</v>
      </c>
      <c r="S3478">
        <v>-497.06</v>
      </c>
      <c r="T3478">
        <v>-772.38</v>
      </c>
      <c r="U3478">
        <v>51.63</v>
      </c>
      <c r="V3478">
        <v>1.55</v>
      </c>
      <c r="W3478">
        <v>620.04999999999995</v>
      </c>
      <c r="X3478">
        <v>556.82000000000005</v>
      </c>
      <c r="Y3478">
        <v>619.42999999999995</v>
      </c>
      <c r="Z3478">
        <v>543.58000000000004</v>
      </c>
      <c r="AA3478">
        <v>21.64</v>
      </c>
      <c r="AB3478">
        <v>4.55</v>
      </c>
      <c r="AC3478">
        <v>100</v>
      </c>
      <c r="AD3478">
        <v>100</v>
      </c>
      <c r="AE3478">
        <v>264.81</v>
      </c>
      <c r="AF3478">
        <v>641.29999999999995</v>
      </c>
      <c r="AG3478">
        <v>20</v>
      </c>
      <c r="AJ3478">
        <v>7</v>
      </c>
    </row>
    <row r="3479" spans="1:37" hidden="1" x14ac:dyDescent="0.25">
      <c r="A3479" t="s">
        <v>5422</v>
      </c>
      <c r="B3479" t="s">
        <v>5423</v>
      </c>
      <c r="C3479" t="s">
        <v>700</v>
      </c>
      <c r="D3479">
        <v>38.619999999999997</v>
      </c>
      <c r="E3479">
        <v>75.19</v>
      </c>
      <c r="F3479" t="s">
        <v>10127</v>
      </c>
      <c r="G3479" t="s">
        <v>10127</v>
      </c>
      <c r="H3479">
        <v>100</v>
      </c>
      <c r="I3479">
        <v>84.96</v>
      </c>
      <c r="J3479">
        <v>8496.4699999999993</v>
      </c>
      <c r="K3479">
        <v>1699.29</v>
      </c>
      <c r="L3479">
        <v>110.45</v>
      </c>
      <c r="M3479">
        <v>76.47</v>
      </c>
      <c r="N3479">
        <v>849.65</v>
      </c>
      <c r="O3479">
        <v>2548.94</v>
      </c>
      <c r="P3479">
        <v>101.96</v>
      </c>
      <c r="Q3479">
        <v>110.45</v>
      </c>
      <c r="R3479">
        <v>-67.97</v>
      </c>
      <c r="S3479">
        <v>-59.48</v>
      </c>
      <c r="T3479">
        <v>17.88</v>
      </c>
      <c r="U3479">
        <v>4.25</v>
      </c>
      <c r="V3479">
        <v>-25.32</v>
      </c>
      <c r="W3479">
        <v>74.72</v>
      </c>
      <c r="X3479">
        <v>80.89</v>
      </c>
      <c r="Y3479">
        <v>75.099999999999994</v>
      </c>
      <c r="Z3479">
        <v>82.7</v>
      </c>
      <c r="AA3479">
        <v>-12.98</v>
      </c>
      <c r="AB3479">
        <v>-0.89</v>
      </c>
      <c r="AC3479">
        <v>58.25</v>
      </c>
      <c r="AD3479">
        <v>59.94</v>
      </c>
      <c r="AE3479">
        <v>85.04</v>
      </c>
      <c r="AF3479">
        <v>3348</v>
      </c>
      <c r="AG3479">
        <v>88</v>
      </c>
      <c r="AI3479">
        <v>0</v>
      </c>
      <c r="AJ3479">
        <v>86</v>
      </c>
      <c r="AK3479">
        <v>30</v>
      </c>
    </row>
    <row r="3480" spans="1:37" hidden="1" x14ac:dyDescent="0.25">
      <c r="A3480" t="s">
        <v>4382</v>
      </c>
      <c r="B3480" t="s">
        <v>4383</v>
      </c>
      <c r="C3480" t="s">
        <v>128</v>
      </c>
      <c r="D3480">
        <v>38.619999999999997</v>
      </c>
      <c r="E3480">
        <v>146.86000000000001</v>
      </c>
      <c r="F3480" t="s">
        <v>10127</v>
      </c>
      <c r="G3480" t="s">
        <v>10127</v>
      </c>
      <c r="H3480">
        <v>100</v>
      </c>
      <c r="I3480">
        <v>165.95</v>
      </c>
      <c r="J3480">
        <v>16595.18</v>
      </c>
      <c r="K3480">
        <v>3319.04</v>
      </c>
      <c r="L3480">
        <v>215.74</v>
      </c>
      <c r="M3480">
        <v>149.36000000000001</v>
      </c>
      <c r="N3480">
        <v>1659.52</v>
      </c>
      <c r="O3480">
        <v>4978.55</v>
      </c>
      <c r="P3480">
        <v>199.14</v>
      </c>
      <c r="Q3480">
        <v>215.74</v>
      </c>
      <c r="R3480">
        <v>-132.76</v>
      </c>
      <c r="S3480">
        <v>-116.17</v>
      </c>
      <c r="U3480">
        <v>1.36</v>
      </c>
      <c r="V3480">
        <v>-2.61</v>
      </c>
      <c r="W3480">
        <v>145.82</v>
      </c>
      <c r="X3480">
        <v>136.9</v>
      </c>
      <c r="Y3480">
        <v>146.19999999999999</v>
      </c>
      <c r="Z3480">
        <v>135.94999999999999</v>
      </c>
      <c r="AA3480">
        <v>-0.67</v>
      </c>
      <c r="AB3480">
        <v>2.72</v>
      </c>
      <c r="AC3480">
        <v>82.39</v>
      </c>
      <c r="AD3480">
        <v>78.53</v>
      </c>
      <c r="AE3480">
        <v>140.61000000000001</v>
      </c>
      <c r="AF3480">
        <v>151547.43</v>
      </c>
    </row>
    <row r="3481" spans="1:37" hidden="1" x14ac:dyDescent="0.25">
      <c r="A3481" t="s">
        <v>7232</v>
      </c>
      <c r="B3481" t="s">
        <v>7233</v>
      </c>
      <c r="D3481">
        <v>38.56</v>
      </c>
      <c r="E3481">
        <v>27.5</v>
      </c>
      <c r="F3481" t="s">
        <v>10127</v>
      </c>
      <c r="G3481" t="s">
        <v>10127</v>
      </c>
      <c r="H3481">
        <v>100</v>
      </c>
      <c r="I3481">
        <v>31.07</v>
      </c>
      <c r="J3481">
        <v>3107.5</v>
      </c>
      <c r="K3481">
        <v>621.5</v>
      </c>
      <c r="L3481">
        <v>40.4</v>
      </c>
      <c r="M3481">
        <v>27.97</v>
      </c>
      <c r="N3481">
        <v>310.75</v>
      </c>
      <c r="O3481">
        <v>932.25</v>
      </c>
      <c r="P3481">
        <v>37.29</v>
      </c>
      <c r="Q3481">
        <v>40.4</v>
      </c>
      <c r="R3481">
        <v>-24.86</v>
      </c>
      <c r="S3481">
        <v>-21.75</v>
      </c>
      <c r="T3481">
        <v>1.92</v>
      </c>
      <c r="U3481">
        <v>11.74</v>
      </c>
      <c r="V3481">
        <v>-8.49</v>
      </c>
      <c r="W3481">
        <v>27.82</v>
      </c>
      <c r="X3481">
        <v>30.43</v>
      </c>
      <c r="Y3481">
        <v>27.69</v>
      </c>
      <c r="Z3481">
        <v>29.76</v>
      </c>
      <c r="AA3481">
        <v>0.62</v>
      </c>
      <c r="AB3481">
        <v>-3.18</v>
      </c>
      <c r="AC3481">
        <v>53.78</v>
      </c>
      <c r="AD3481">
        <v>55.28</v>
      </c>
      <c r="AE3481">
        <v>26.24</v>
      </c>
      <c r="AF3481">
        <v>10826.09</v>
      </c>
      <c r="AG3481">
        <v>11</v>
      </c>
      <c r="AJ3481">
        <v>98</v>
      </c>
    </row>
    <row r="3482" spans="1:37" hidden="1" x14ac:dyDescent="0.25">
      <c r="A3482" t="s">
        <v>7939</v>
      </c>
      <c r="B3482" t="s">
        <v>7940</v>
      </c>
      <c r="C3482" t="s">
        <v>128</v>
      </c>
      <c r="D3482">
        <v>38.5</v>
      </c>
      <c r="E3482">
        <v>20.96</v>
      </c>
      <c r="F3482" t="s">
        <v>10127</v>
      </c>
      <c r="G3482" t="s">
        <v>10127</v>
      </c>
      <c r="H3482">
        <v>100</v>
      </c>
      <c r="I3482">
        <v>23.68</v>
      </c>
      <c r="J3482">
        <v>2368.48</v>
      </c>
      <c r="K3482">
        <v>473.7</v>
      </c>
      <c r="L3482">
        <v>30.79</v>
      </c>
      <c r="M3482">
        <v>21.32</v>
      </c>
      <c r="N3482">
        <v>236.85</v>
      </c>
      <c r="O3482">
        <v>710.54</v>
      </c>
      <c r="P3482">
        <v>28.42</v>
      </c>
      <c r="Q3482">
        <v>30.79</v>
      </c>
      <c r="R3482">
        <v>-18.95</v>
      </c>
      <c r="S3482">
        <v>-16.579999999999998</v>
      </c>
      <c r="U3482">
        <v>1.19</v>
      </c>
      <c r="V3482">
        <v>-2.2599999999999998</v>
      </c>
      <c r="W3482">
        <v>20.63</v>
      </c>
      <c r="X3482">
        <v>19.53</v>
      </c>
      <c r="Y3482">
        <v>20.65</v>
      </c>
      <c r="Z3482">
        <v>19.38</v>
      </c>
      <c r="AA3482">
        <v>-0.56000000000000005</v>
      </c>
      <c r="AB3482">
        <v>3.73</v>
      </c>
      <c r="AC3482">
        <v>80.66</v>
      </c>
      <c r="AD3482">
        <v>81.55</v>
      </c>
      <c r="AE3482">
        <v>19.420000000000002</v>
      </c>
      <c r="AF3482">
        <v>2655231.4300000002</v>
      </c>
    </row>
    <row r="3483" spans="1:37" hidden="1" x14ac:dyDescent="0.25">
      <c r="A3483" t="s">
        <v>8412</v>
      </c>
      <c r="B3483" t="s">
        <v>8413</v>
      </c>
      <c r="D3483">
        <v>38.43</v>
      </c>
      <c r="E3483">
        <v>12.67</v>
      </c>
      <c r="F3483" t="s">
        <v>10127</v>
      </c>
      <c r="G3483" t="s">
        <v>10127</v>
      </c>
      <c r="H3483">
        <v>100</v>
      </c>
      <c r="I3483">
        <v>14.32</v>
      </c>
      <c r="J3483">
        <v>1431.71</v>
      </c>
      <c r="K3483">
        <v>286.33999999999997</v>
      </c>
      <c r="L3483">
        <v>18.61</v>
      </c>
      <c r="M3483">
        <v>12.89</v>
      </c>
      <c r="N3483">
        <v>143.16999999999999</v>
      </c>
      <c r="O3483">
        <v>429.51</v>
      </c>
      <c r="P3483">
        <v>17.18</v>
      </c>
      <c r="Q3483">
        <v>18.61</v>
      </c>
      <c r="R3483">
        <v>-11.45</v>
      </c>
      <c r="S3483">
        <v>-10.02</v>
      </c>
      <c r="T3483">
        <v>16.350000000000001</v>
      </c>
      <c r="U3483">
        <v>16.690000000000001</v>
      </c>
      <c r="V3483">
        <v>-7.52</v>
      </c>
      <c r="W3483">
        <v>12.62</v>
      </c>
      <c r="X3483">
        <v>12.79</v>
      </c>
      <c r="Y3483">
        <v>12.56</v>
      </c>
      <c r="Z3483">
        <v>12.54</v>
      </c>
      <c r="AA3483">
        <v>3.18</v>
      </c>
      <c r="AB3483">
        <v>0.61</v>
      </c>
      <c r="AC3483">
        <v>64.67</v>
      </c>
      <c r="AD3483">
        <v>58.45</v>
      </c>
      <c r="AE3483">
        <v>11.09</v>
      </c>
      <c r="AF3483">
        <v>63479.09</v>
      </c>
      <c r="AG3483">
        <v>13</v>
      </c>
      <c r="AI3483">
        <v>60</v>
      </c>
      <c r="AK3483">
        <v>56</v>
      </c>
    </row>
    <row r="3484" spans="1:37" hidden="1" x14ac:dyDescent="0.25">
      <c r="A3484" t="s">
        <v>4222</v>
      </c>
      <c r="B3484" t="s">
        <v>4223</v>
      </c>
      <c r="C3484" t="s">
        <v>391</v>
      </c>
      <c r="D3484">
        <v>38.39</v>
      </c>
      <c r="E3484">
        <v>195.8</v>
      </c>
      <c r="F3484" t="s">
        <v>10127</v>
      </c>
      <c r="G3484" t="s">
        <v>10127</v>
      </c>
      <c r="H3484">
        <v>100</v>
      </c>
      <c r="I3484">
        <v>221.25</v>
      </c>
      <c r="J3484">
        <v>22125.4</v>
      </c>
      <c r="K3484">
        <v>4425.08</v>
      </c>
      <c r="L3484">
        <v>287.63</v>
      </c>
      <c r="M3484">
        <v>199.13</v>
      </c>
      <c r="N3484">
        <v>2212.54</v>
      </c>
      <c r="O3484">
        <v>6637.62</v>
      </c>
      <c r="P3484">
        <v>265.5</v>
      </c>
      <c r="Q3484">
        <v>287.63</v>
      </c>
      <c r="R3484">
        <v>-177</v>
      </c>
      <c r="S3484">
        <v>-154.88</v>
      </c>
      <c r="T3484">
        <v>10.69</v>
      </c>
      <c r="U3484">
        <v>4.47</v>
      </c>
      <c r="V3484">
        <v>-13.32</v>
      </c>
      <c r="W3484">
        <v>168.76</v>
      </c>
      <c r="X3484">
        <v>147.38</v>
      </c>
      <c r="Y3484">
        <v>164.49</v>
      </c>
      <c r="Z3484">
        <v>141.22999999999999</v>
      </c>
      <c r="AA3484">
        <v>-5.25</v>
      </c>
      <c r="AB3484">
        <v>25.1</v>
      </c>
      <c r="AC3484">
        <v>100</v>
      </c>
      <c r="AD3484">
        <v>100</v>
      </c>
      <c r="AE3484">
        <v>171.54</v>
      </c>
      <c r="AF3484">
        <v>12104.35</v>
      </c>
      <c r="AI3484">
        <v>22</v>
      </c>
    </row>
    <row r="3485" spans="1:37" hidden="1" x14ac:dyDescent="0.25">
      <c r="A3485" t="s">
        <v>7192</v>
      </c>
      <c r="B3485" t="s">
        <v>7193</v>
      </c>
      <c r="C3485" t="s">
        <v>36</v>
      </c>
      <c r="D3485">
        <v>38.29</v>
      </c>
      <c r="E3485">
        <v>35</v>
      </c>
      <c r="F3485" t="s">
        <v>10127</v>
      </c>
      <c r="G3485" t="s">
        <v>10127</v>
      </c>
      <c r="H3485">
        <v>100</v>
      </c>
      <c r="I3485">
        <v>39.549999999999997</v>
      </c>
      <c r="J3485">
        <v>3955</v>
      </c>
      <c r="K3485">
        <v>791</v>
      </c>
      <c r="L3485">
        <v>51.42</v>
      </c>
      <c r="M3485">
        <v>35.6</v>
      </c>
      <c r="N3485">
        <v>395.5</v>
      </c>
      <c r="O3485">
        <v>1186.5</v>
      </c>
      <c r="P3485">
        <v>47.46</v>
      </c>
      <c r="Q3485">
        <v>51.42</v>
      </c>
      <c r="R3485">
        <v>-31.64</v>
      </c>
      <c r="S3485">
        <v>-27.68</v>
      </c>
      <c r="T3485">
        <v>35.130000000000003</v>
      </c>
      <c r="U3485">
        <v>0.4</v>
      </c>
      <c r="V3485">
        <v>-5.28</v>
      </c>
      <c r="W3485">
        <v>32.049999999999997</v>
      </c>
      <c r="X3485">
        <v>31.64</v>
      </c>
      <c r="Y3485">
        <v>31.51</v>
      </c>
      <c r="Z3485">
        <v>31.11</v>
      </c>
      <c r="AA3485">
        <v>-2.52</v>
      </c>
      <c r="AB3485">
        <v>9.18</v>
      </c>
      <c r="AC3485">
        <v>58.69</v>
      </c>
      <c r="AD3485">
        <v>91.55</v>
      </c>
      <c r="AE3485">
        <v>43.46</v>
      </c>
      <c r="AF3485">
        <v>5913.04</v>
      </c>
      <c r="AG3485">
        <v>29</v>
      </c>
    </row>
    <row r="3486" spans="1:37" hidden="1" x14ac:dyDescent="0.25">
      <c r="A3486" t="s">
        <v>6055</v>
      </c>
      <c r="B3486" t="s">
        <v>6056</v>
      </c>
      <c r="C3486" t="s">
        <v>462</v>
      </c>
      <c r="D3486">
        <v>38.200000000000003</v>
      </c>
      <c r="E3486">
        <v>54.5</v>
      </c>
      <c r="F3486" t="s">
        <v>10127</v>
      </c>
      <c r="G3486" t="s">
        <v>10127</v>
      </c>
      <c r="H3486">
        <v>100</v>
      </c>
      <c r="I3486">
        <v>61.58</v>
      </c>
      <c r="J3486">
        <v>6158.5</v>
      </c>
      <c r="K3486">
        <v>1231.7</v>
      </c>
      <c r="L3486">
        <v>80.06</v>
      </c>
      <c r="M3486">
        <v>55.43</v>
      </c>
      <c r="N3486">
        <v>615.85</v>
      </c>
      <c r="O3486">
        <v>1847.55</v>
      </c>
      <c r="P3486">
        <v>73.900000000000006</v>
      </c>
      <c r="Q3486">
        <v>80.06</v>
      </c>
      <c r="R3486">
        <v>-49.27</v>
      </c>
      <c r="S3486">
        <v>-43.11</v>
      </c>
      <c r="T3486">
        <v>37.090000000000003</v>
      </c>
      <c r="U3486">
        <v>-0.82</v>
      </c>
      <c r="V3486">
        <v>-18.91</v>
      </c>
      <c r="W3486">
        <v>54.85</v>
      </c>
      <c r="X3486">
        <v>58.54</v>
      </c>
      <c r="Y3486">
        <v>54.95</v>
      </c>
      <c r="Z3486">
        <v>59.26</v>
      </c>
      <c r="AA3486">
        <v>-10.78</v>
      </c>
      <c r="AB3486">
        <v>-2.0299999999999998</v>
      </c>
      <c r="AC3486">
        <v>93.33</v>
      </c>
      <c r="AD3486">
        <v>80</v>
      </c>
      <c r="AE3486">
        <v>24.29</v>
      </c>
      <c r="AF3486">
        <v>1130.43</v>
      </c>
      <c r="AG3486">
        <v>27</v>
      </c>
    </row>
    <row r="3487" spans="1:37" hidden="1" x14ac:dyDescent="0.25">
      <c r="A3487" t="s">
        <v>8598</v>
      </c>
      <c r="B3487" t="s">
        <v>8599</v>
      </c>
      <c r="D3487">
        <v>38.18</v>
      </c>
      <c r="E3487">
        <v>11.67</v>
      </c>
      <c r="F3487" t="s">
        <v>10127</v>
      </c>
      <c r="G3487" t="s">
        <v>10127</v>
      </c>
      <c r="H3487">
        <v>100</v>
      </c>
      <c r="I3487">
        <v>13.19</v>
      </c>
      <c r="J3487">
        <v>1318.71</v>
      </c>
      <c r="K3487">
        <v>263.74</v>
      </c>
      <c r="L3487">
        <v>17.14</v>
      </c>
      <c r="M3487">
        <v>11.87</v>
      </c>
      <c r="N3487">
        <v>131.87</v>
      </c>
      <c r="O3487">
        <v>395.61</v>
      </c>
      <c r="P3487">
        <v>15.82</v>
      </c>
      <c r="Q3487">
        <v>17.14</v>
      </c>
      <c r="R3487">
        <v>-10.55</v>
      </c>
      <c r="S3487">
        <v>-9.23</v>
      </c>
      <c r="T3487">
        <v>19.68</v>
      </c>
      <c r="U3487">
        <v>85.35</v>
      </c>
      <c r="V3487">
        <v>-10.9</v>
      </c>
      <c r="W3487">
        <v>11.86</v>
      </c>
      <c r="X3487">
        <v>10.85</v>
      </c>
      <c r="Y3487">
        <v>11.81</v>
      </c>
      <c r="Z3487">
        <v>10.45</v>
      </c>
      <c r="AA3487">
        <v>20.350000000000001</v>
      </c>
      <c r="AB3487">
        <v>0.6</v>
      </c>
      <c r="AC3487">
        <v>58.69</v>
      </c>
      <c r="AD3487">
        <v>52.21</v>
      </c>
      <c r="AE3487">
        <v>13.36</v>
      </c>
      <c r="AF3487">
        <v>31026.91</v>
      </c>
      <c r="AG3487">
        <v>64</v>
      </c>
      <c r="AI3487">
        <v>52</v>
      </c>
      <c r="AJ3487">
        <v>51</v>
      </c>
      <c r="AK3487">
        <v>58</v>
      </c>
    </row>
    <row r="3488" spans="1:37" hidden="1" x14ac:dyDescent="0.25">
      <c r="A3488" t="s">
        <v>6779</v>
      </c>
      <c r="B3488" t="s">
        <v>6780</v>
      </c>
      <c r="C3488" t="s">
        <v>36</v>
      </c>
      <c r="D3488">
        <v>38.17</v>
      </c>
      <c r="E3488">
        <v>39.229999999999997</v>
      </c>
      <c r="F3488" t="s">
        <v>10127</v>
      </c>
      <c r="G3488" t="s">
        <v>10127</v>
      </c>
      <c r="H3488">
        <v>100</v>
      </c>
      <c r="I3488">
        <v>44.33</v>
      </c>
      <c r="J3488">
        <v>4432.99</v>
      </c>
      <c r="K3488">
        <v>886.6</v>
      </c>
      <c r="L3488">
        <v>57.63</v>
      </c>
      <c r="M3488">
        <v>39.9</v>
      </c>
      <c r="N3488">
        <v>443.3</v>
      </c>
      <c r="O3488">
        <v>1329.9</v>
      </c>
      <c r="P3488">
        <v>53.2</v>
      </c>
      <c r="Q3488">
        <v>57.63</v>
      </c>
      <c r="R3488">
        <v>-35.46</v>
      </c>
      <c r="S3488">
        <v>-31.03</v>
      </c>
      <c r="T3488">
        <v>3817.14</v>
      </c>
      <c r="U3488">
        <v>21.75</v>
      </c>
      <c r="V3488">
        <v>-40.130000000000003</v>
      </c>
      <c r="W3488">
        <v>40.67</v>
      </c>
      <c r="X3488">
        <v>39.78</v>
      </c>
      <c r="Y3488">
        <v>41.41</v>
      </c>
      <c r="Z3488">
        <v>40.81</v>
      </c>
      <c r="AA3488">
        <v>-19.73</v>
      </c>
      <c r="AB3488">
        <v>-2.8</v>
      </c>
      <c r="AC3488">
        <v>32.04</v>
      </c>
      <c r="AD3488">
        <v>22.12</v>
      </c>
      <c r="AE3488">
        <v>39</v>
      </c>
      <c r="AF3488">
        <v>1914.7</v>
      </c>
      <c r="AG3488">
        <v>21</v>
      </c>
    </row>
    <row r="3489" spans="1:37" hidden="1" x14ac:dyDescent="0.25">
      <c r="A3489" t="s">
        <v>6591</v>
      </c>
      <c r="B3489" t="s">
        <v>6592</v>
      </c>
      <c r="D3489">
        <v>38.04</v>
      </c>
      <c r="E3489">
        <v>43.83</v>
      </c>
      <c r="F3489" t="s">
        <v>10127</v>
      </c>
      <c r="G3489" t="s">
        <v>10127</v>
      </c>
      <c r="H3489">
        <v>100</v>
      </c>
      <c r="I3489">
        <v>49.53</v>
      </c>
      <c r="J3489">
        <v>4952.79</v>
      </c>
      <c r="K3489">
        <v>990.56</v>
      </c>
      <c r="L3489">
        <v>64.39</v>
      </c>
      <c r="M3489">
        <v>44.58</v>
      </c>
      <c r="N3489">
        <v>495.28</v>
      </c>
      <c r="O3489">
        <v>1485.84</v>
      </c>
      <c r="P3489">
        <v>59.43</v>
      </c>
      <c r="Q3489">
        <v>64.39</v>
      </c>
      <c r="R3489">
        <v>-39.619999999999997</v>
      </c>
      <c r="S3489">
        <v>-34.67</v>
      </c>
      <c r="T3489">
        <v>10.57</v>
      </c>
      <c r="U3489">
        <v>-0.87</v>
      </c>
      <c r="V3489">
        <v>-14.23</v>
      </c>
      <c r="W3489">
        <v>43.41</v>
      </c>
      <c r="X3489">
        <v>44.39</v>
      </c>
      <c r="Y3489">
        <v>43.26</v>
      </c>
      <c r="Z3489">
        <v>44.44</v>
      </c>
      <c r="AA3489">
        <v>-8.0299999999999994</v>
      </c>
      <c r="AB3489">
        <v>0.5</v>
      </c>
      <c r="AC3489">
        <v>57.64</v>
      </c>
      <c r="AD3489">
        <v>57.88</v>
      </c>
      <c r="AE3489">
        <v>40.770000000000003</v>
      </c>
      <c r="AF3489">
        <v>13553.39</v>
      </c>
    </row>
    <row r="3490" spans="1:37" hidden="1" x14ac:dyDescent="0.25">
      <c r="A3490" t="s">
        <v>6971</v>
      </c>
      <c r="B3490" t="s">
        <v>6972</v>
      </c>
      <c r="C3490" t="s">
        <v>345</v>
      </c>
      <c r="D3490">
        <v>37.979999999999997</v>
      </c>
      <c r="E3490">
        <v>38.72</v>
      </c>
      <c r="F3490" t="s">
        <v>10127</v>
      </c>
      <c r="G3490" t="s">
        <v>10127</v>
      </c>
      <c r="H3490">
        <v>100</v>
      </c>
      <c r="I3490">
        <v>43.75</v>
      </c>
      <c r="J3490">
        <v>4375.3599999999997</v>
      </c>
      <c r="K3490">
        <v>875.07</v>
      </c>
      <c r="L3490">
        <v>56.88</v>
      </c>
      <c r="M3490">
        <v>39.380000000000003</v>
      </c>
      <c r="N3490">
        <v>437.54</v>
      </c>
      <c r="O3490">
        <v>1312.61</v>
      </c>
      <c r="P3490">
        <v>52.5</v>
      </c>
      <c r="Q3490">
        <v>56.88</v>
      </c>
      <c r="R3490">
        <v>-35</v>
      </c>
      <c r="S3490">
        <v>-30.63</v>
      </c>
      <c r="T3490">
        <v>-64.37</v>
      </c>
      <c r="U3490">
        <v>23.19</v>
      </c>
      <c r="V3490">
        <v>-19.149999999999999</v>
      </c>
      <c r="W3490">
        <v>36.85</v>
      </c>
      <c r="X3490">
        <v>36.270000000000003</v>
      </c>
      <c r="Y3490">
        <v>35.96</v>
      </c>
      <c r="Z3490">
        <v>36.33</v>
      </c>
      <c r="AA3490">
        <v>-2.38</v>
      </c>
      <c r="AB3490">
        <v>7.17</v>
      </c>
      <c r="AC3490">
        <v>88.18</v>
      </c>
      <c r="AD3490">
        <v>67.13</v>
      </c>
      <c r="AE3490">
        <v>34.5</v>
      </c>
      <c r="AF3490">
        <v>9776.0400000000009</v>
      </c>
      <c r="AG3490">
        <v>28</v>
      </c>
      <c r="AI3490">
        <v>6</v>
      </c>
      <c r="AK3490">
        <v>23</v>
      </c>
    </row>
    <row r="3491" spans="1:37" hidden="1" x14ac:dyDescent="0.25">
      <c r="A3491" t="s">
        <v>9036</v>
      </c>
      <c r="B3491" t="s">
        <v>9037</v>
      </c>
      <c r="C3491" t="s">
        <v>36</v>
      </c>
      <c r="D3491">
        <v>37.979999999999997</v>
      </c>
      <c r="E3491">
        <v>6.95</v>
      </c>
      <c r="F3491" t="s">
        <v>10127</v>
      </c>
      <c r="G3491" t="s">
        <v>10127</v>
      </c>
      <c r="H3491">
        <v>100</v>
      </c>
      <c r="I3491">
        <v>7.85</v>
      </c>
      <c r="J3491">
        <v>785.35</v>
      </c>
      <c r="K3491">
        <v>157.07</v>
      </c>
      <c r="L3491">
        <v>10.210000000000001</v>
      </c>
      <c r="M3491">
        <v>7.07</v>
      </c>
      <c r="N3491">
        <v>78.540000000000006</v>
      </c>
      <c r="O3491">
        <v>235.61</v>
      </c>
      <c r="P3491">
        <v>9.42</v>
      </c>
      <c r="Q3491">
        <v>10.210000000000001</v>
      </c>
      <c r="R3491">
        <v>-6.28</v>
      </c>
      <c r="S3491">
        <v>-5.5</v>
      </c>
      <c r="T3491">
        <v>-6.13</v>
      </c>
      <c r="U3491">
        <v>19.010000000000002</v>
      </c>
      <c r="V3491">
        <v>-2.5</v>
      </c>
      <c r="W3491">
        <v>6.95</v>
      </c>
      <c r="X3491">
        <v>6.72</v>
      </c>
      <c r="Y3491">
        <v>6.94</v>
      </c>
      <c r="Z3491">
        <v>6.54</v>
      </c>
      <c r="AA3491">
        <v>7.19</v>
      </c>
      <c r="AB3491">
        <v>1.03</v>
      </c>
      <c r="AC3491">
        <v>20.63</v>
      </c>
      <c r="AD3491">
        <v>21.88</v>
      </c>
      <c r="AE3491">
        <v>6.69</v>
      </c>
      <c r="AF3491">
        <v>141216.65</v>
      </c>
      <c r="AG3491">
        <v>82</v>
      </c>
      <c r="AH3491">
        <v>3</v>
      </c>
      <c r="AI3491">
        <v>75</v>
      </c>
      <c r="AK3491">
        <v>83</v>
      </c>
    </row>
    <row r="3492" spans="1:37" hidden="1" x14ac:dyDescent="0.25">
      <c r="A3492" t="s">
        <v>5281</v>
      </c>
      <c r="B3492" t="s">
        <v>5282</v>
      </c>
      <c r="C3492" t="s">
        <v>30</v>
      </c>
      <c r="D3492">
        <v>37.89</v>
      </c>
      <c r="E3492">
        <v>104.22</v>
      </c>
      <c r="F3492" t="s">
        <v>10127</v>
      </c>
      <c r="G3492" t="s">
        <v>10127</v>
      </c>
      <c r="H3492">
        <v>100</v>
      </c>
      <c r="I3492">
        <v>117.77</v>
      </c>
      <c r="J3492">
        <v>11776.86</v>
      </c>
      <c r="K3492">
        <v>2355.37</v>
      </c>
      <c r="L3492">
        <v>153.1</v>
      </c>
      <c r="M3492">
        <v>105.99</v>
      </c>
      <c r="N3492">
        <v>1177.69</v>
      </c>
      <c r="O3492">
        <v>3533.06</v>
      </c>
      <c r="P3492">
        <v>141.32</v>
      </c>
      <c r="Q3492">
        <v>153.1</v>
      </c>
      <c r="R3492">
        <v>-94.21</v>
      </c>
      <c r="S3492">
        <v>-82.44</v>
      </c>
      <c r="T3492">
        <v>21.17</v>
      </c>
      <c r="U3492">
        <v>14.02</v>
      </c>
      <c r="V3492">
        <v>-7.24</v>
      </c>
      <c r="W3492">
        <v>101.89</v>
      </c>
      <c r="X3492">
        <v>87.7</v>
      </c>
      <c r="Y3492">
        <v>103.85</v>
      </c>
      <c r="Z3492">
        <v>85.26</v>
      </c>
      <c r="AA3492">
        <v>2.2999999999999998</v>
      </c>
      <c r="AB3492">
        <v>9.32</v>
      </c>
      <c r="AC3492">
        <v>76.84</v>
      </c>
      <c r="AD3492">
        <v>71.98</v>
      </c>
      <c r="AE3492">
        <v>82.4</v>
      </c>
      <c r="AF3492">
        <v>31012.35</v>
      </c>
      <c r="AG3492">
        <v>36</v>
      </c>
      <c r="AI3492">
        <v>50</v>
      </c>
      <c r="AJ3492">
        <v>89</v>
      </c>
      <c r="AK3492">
        <v>91</v>
      </c>
    </row>
    <row r="3493" spans="1:37" hidden="1" x14ac:dyDescent="0.25">
      <c r="A3493" t="s">
        <v>5446</v>
      </c>
      <c r="B3493" t="s">
        <v>5447</v>
      </c>
      <c r="D3493">
        <v>37.869999999999997</v>
      </c>
      <c r="E3493">
        <v>85.38</v>
      </c>
      <c r="F3493" t="s">
        <v>10127</v>
      </c>
      <c r="G3493" t="s">
        <v>10127</v>
      </c>
      <c r="H3493">
        <v>100</v>
      </c>
      <c r="I3493">
        <v>96.48</v>
      </c>
      <c r="J3493">
        <v>9647.94</v>
      </c>
      <c r="K3493">
        <v>1929.59</v>
      </c>
      <c r="L3493">
        <v>125.42</v>
      </c>
      <c r="M3493">
        <v>86.83</v>
      </c>
      <c r="N3493">
        <v>964.79</v>
      </c>
      <c r="O3493">
        <v>2894.38</v>
      </c>
      <c r="P3493">
        <v>115.78</v>
      </c>
      <c r="Q3493">
        <v>125.42</v>
      </c>
      <c r="R3493">
        <v>-77.180000000000007</v>
      </c>
      <c r="S3493">
        <v>-67.540000000000006</v>
      </c>
      <c r="T3493">
        <v>-473.34</v>
      </c>
      <c r="U3493">
        <v>-1.29</v>
      </c>
      <c r="V3493">
        <v>-12.47</v>
      </c>
      <c r="W3493">
        <v>85.13</v>
      </c>
      <c r="X3493">
        <v>80.099999999999994</v>
      </c>
      <c r="Y3493">
        <v>85.08</v>
      </c>
      <c r="Z3493">
        <v>80.45</v>
      </c>
      <c r="AA3493">
        <v>-7.21</v>
      </c>
      <c r="AB3493">
        <v>1.47</v>
      </c>
      <c r="AC3493">
        <v>53.64</v>
      </c>
      <c r="AD3493">
        <v>67.400000000000006</v>
      </c>
      <c r="AE3493">
        <v>75.38</v>
      </c>
      <c r="AF3493">
        <v>709.08</v>
      </c>
      <c r="AG3493">
        <v>20</v>
      </c>
    </row>
    <row r="3494" spans="1:37" hidden="1" x14ac:dyDescent="0.25">
      <c r="A3494" t="s">
        <v>6410</v>
      </c>
      <c r="B3494" t="s">
        <v>6411</v>
      </c>
      <c r="D3494">
        <v>37.74</v>
      </c>
      <c r="E3494">
        <v>49.38</v>
      </c>
      <c r="F3494" t="s">
        <v>10127</v>
      </c>
      <c r="G3494" t="s">
        <v>10127</v>
      </c>
      <c r="H3494">
        <v>100</v>
      </c>
      <c r="I3494">
        <v>55.8</v>
      </c>
      <c r="J3494">
        <v>5579.94</v>
      </c>
      <c r="K3494">
        <v>1115.99</v>
      </c>
      <c r="L3494">
        <v>72.540000000000006</v>
      </c>
      <c r="M3494">
        <v>50.22</v>
      </c>
      <c r="N3494">
        <v>557.99</v>
      </c>
      <c r="O3494">
        <v>1673.98</v>
      </c>
      <c r="P3494">
        <v>66.959999999999994</v>
      </c>
      <c r="Q3494">
        <v>72.540000000000006</v>
      </c>
      <c r="R3494">
        <v>-44.64</v>
      </c>
      <c r="S3494">
        <v>-39.06</v>
      </c>
      <c r="T3494">
        <v>15.47</v>
      </c>
      <c r="U3494">
        <v>3.59</v>
      </c>
      <c r="V3494">
        <v>-8.6199999999999992</v>
      </c>
      <c r="W3494">
        <v>49.28</v>
      </c>
      <c r="X3494">
        <v>48.57</v>
      </c>
      <c r="Y3494">
        <v>49.15</v>
      </c>
      <c r="Z3494">
        <v>49.08</v>
      </c>
      <c r="AA3494">
        <v>-2.9</v>
      </c>
      <c r="AB3494">
        <v>0.08</v>
      </c>
      <c r="AC3494">
        <v>46.05</v>
      </c>
      <c r="AD3494">
        <v>44.47</v>
      </c>
      <c r="AE3494">
        <v>45.54</v>
      </c>
      <c r="AF3494">
        <v>18849.7</v>
      </c>
      <c r="AG3494">
        <v>18</v>
      </c>
      <c r="AI3494">
        <v>15</v>
      </c>
      <c r="AJ3494">
        <v>89</v>
      </c>
      <c r="AK3494">
        <v>42</v>
      </c>
    </row>
    <row r="3495" spans="1:37" hidden="1" x14ac:dyDescent="0.25">
      <c r="A3495" t="s">
        <v>7499</v>
      </c>
      <c r="B3495" t="s">
        <v>7500</v>
      </c>
      <c r="D3495">
        <v>37.729999999999997</v>
      </c>
      <c r="E3495">
        <v>25.7</v>
      </c>
      <c r="F3495" t="s">
        <v>10127</v>
      </c>
      <c r="G3495" t="s">
        <v>10127</v>
      </c>
      <c r="H3495">
        <v>100</v>
      </c>
      <c r="I3495">
        <v>29.04</v>
      </c>
      <c r="J3495">
        <v>2904.1</v>
      </c>
      <c r="K3495">
        <v>580.82000000000005</v>
      </c>
      <c r="L3495">
        <v>37.75</v>
      </c>
      <c r="M3495">
        <v>26.14</v>
      </c>
      <c r="N3495">
        <v>290.41000000000003</v>
      </c>
      <c r="O3495">
        <v>871.23</v>
      </c>
      <c r="P3495">
        <v>34.85</v>
      </c>
      <c r="Q3495">
        <v>37.75</v>
      </c>
      <c r="R3495">
        <v>-23.23</v>
      </c>
      <c r="S3495">
        <v>-20.329999999999998</v>
      </c>
      <c r="T3495">
        <v>12.79</v>
      </c>
      <c r="U3495">
        <v>7.7</v>
      </c>
      <c r="V3495">
        <v>-5.08</v>
      </c>
      <c r="W3495">
        <v>26.01</v>
      </c>
      <c r="X3495">
        <v>25.73</v>
      </c>
      <c r="Y3495">
        <v>26.03</v>
      </c>
      <c r="Z3495">
        <v>26.14</v>
      </c>
      <c r="AA3495">
        <v>0.9</v>
      </c>
      <c r="AB3495">
        <v>-1.21</v>
      </c>
      <c r="AC3495">
        <v>59.33</v>
      </c>
      <c r="AD3495">
        <v>53.33</v>
      </c>
      <c r="AE3495">
        <v>22.58</v>
      </c>
      <c r="AF3495">
        <v>8627.74</v>
      </c>
      <c r="AG3495">
        <v>16</v>
      </c>
      <c r="AI3495">
        <v>100</v>
      </c>
      <c r="AK3495">
        <v>99</v>
      </c>
    </row>
    <row r="3496" spans="1:37" hidden="1" x14ac:dyDescent="0.25">
      <c r="A3496" t="s">
        <v>6229</v>
      </c>
      <c r="B3496" t="s">
        <v>6230</v>
      </c>
      <c r="C3496" t="s">
        <v>419</v>
      </c>
      <c r="D3496">
        <v>37.69</v>
      </c>
      <c r="E3496">
        <v>56.35</v>
      </c>
      <c r="F3496" t="s">
        <v>10127</v>
      </c>
      <c r="G3496" t="s">
        <v>10127</v>
      </c>
      <c r="H3496">
        <v>100</v>
      </c>
      <c r="I3496">
        <v>63.68</v>
      </c>
      <c r="J3496">
        <v>6367.55</v>
      </c>
      <c r="K3496">
        <v>1273.51</v>
      </c>
      <c r="L3496">
        <v>82.78</v>
      </c>
      <c r="M3496">
        <v>57.31</v>
      </c>
      <c r="N3496">
        <v>636.76</v>
      </c>
      <c r="O3496">
        <v>1910.27</v>
      </c>
      <c r="P3496">
        <v>76.41</v>
      </c>
      <c r="Q3496">
        <v>82.78</v>
      </c>
      <c r="R3496">
        <v>-50.94</v>
      </c>
      <c r="S3496">
        <v>-44.57</v>
      </c>
      <c r="T3496">
        <v>28.13</v>
      </c>
      <c r="U3496">
        <v>2.67</v>
      </c>
      <c r="V3496">
        <v>-12.11</v>
      </c>
      <c r="W3496">
        <v>55.87</v>
      </c>
      <c r="X3496">
        <v>53.48</v>
      </c>
      <c r="Y3496">
        <v>56.44</v>
      </c>
      <c r="Z3496">
        <v>54.57</v>
      </c>
      <c r="AA3496">
        <v>-5.29</v>
      </c>
      <c r="AB3496">
        <v>2.56</v>
      </c>
      <c r="AC3496">
        <v>56.17</v>
      </c>
      <c r="AD3496">
        <v>59.29</v>
      </c>
      <c r="AE3496">
        <v>45.36</v>
      </c>
      <c r="AF3496">
        <v>14197.96</v>
      </c>
      <c r="AG3496">
        <v>46</v>
      </c>
      <c r="AI3496">
        <v>65</v>
      </c>
      <c r="AK3496">
        <v>97</v>
      </c>
    </row>
    <row r="3497" spans="1:37" hidden="1" x14ac:dyDescent="0.25">
      <c r="A3497" t="s">
        <v>9720</v>
      </c>
      <c r="B3497" t="s">
        <v>9721</v>
      </c>
      <c r="C3497" t="s">
        <v>299</v>
      </c>
      <c r="D3497">
        <v>37.65</v>
      </c>
      <c r="E3497">
        <v>0.98</v>
      </c>
      <c r="F3497" t="s">
        <v>10127</v>
      </c>
      <c r="G3497" t="s">
        <v>10127</v>
      </c>
      <c r="H3497">
        <v>100</v>
      </c>
      <c r="I3497">
        <v>1.1100000000000001</v>
      </c>
      <c r="J3497">
        <v>110.74</v>
      </c>
      <c r="K3497">
        <v>22.15</v>
      </c>
      <c r="L3497">
        <v>1.44</v>
      </c>
      <c r="M3497">
        <v>1</v>
      </c>
      <c r="N3497">
        <v>11.07</v>
      </c>
      <c r="O3497">
        <v>33.22</v>
      </c>
      <c r="P3497">
        <v>1.33</v>
      </c>
      <c r="Q3497">
        <v>1.44</v>
      </c>
      <c r="R3497">
        <v>-0.89</v>
      </c>
      <c r="S3497">
        <v>-0.78</v>
      </c>
      <c r="T3497">
        <v>35.18</v>
      </c>
      <c r="U3497">
        <v>5.51</v>
      </c>
      <c r="V3497">
        <v>-8.67</v>
      </c>
      <c r="W3497">
        <v>0.96</v>
      </c>
      <c r="X3497">
        <v>0.99</v>
      </c>
      <c r="Y3497">
        <v>0.94</v>
      </c>
      <c r="Z3497">
        <v>1.02</v>
      </c>
      <c r="AA3497">
        <v>-2.09</v>
      </c>
      <c r="AB3497">
        <v>1.1100000000000001</v>
      </c>
      <c r="AC3497">
        <v>84.72</v>
      </c>
      <c r="AD3497">
        <v>100</v>
      </c>
      <c r="AE3497">
        <v>0</v>
      </c>
      <c r="AF3497">
        <v>479788.17</v>
      </c>
      <c r="AG3497">
        <v>15</v>
      </c>
      <c r="AI3497">
        <v>58</v>
      </c>
      <c r="AK3497">
        <v>99</v>
      </c>
    </row>
    <row r="3498" spans="1:37" hidden="1" x14ac:dyDescent="0.25">
      <c r="A3498" t="s">
        <v>8879</v>
      </c>
      <c r="B3498" t="s">
        <v>8880</v>
      </c>
      <c r="C3498" t="s">
        <v>224</v>
      </c>
      <c r="D3498">
        <v>37.58</v>
      </c>
      <c r="E3498">
        <v>8.4600000000000009</v>
      </c>
      <c r="F3498" t="s">
        <v>10127</v>
      </c>
      <c r="G3498" t="s">
        <v>10127</v>
      </c>
      <c r="H3498">
        <v>100</v>
      </c>
      <c r="I3498">
        <v>9.56</v>
      </c>
      <c r="J3498">
        <v>955.98</v>
      </c>
      <c r="K3498">
        <v>191.2</v>
      </c>
      <c r="L3498">
        <v>12.43</v>
      </c>
      <c r="M3498">
        <v>8.6</v>
      </c>
      <c r="N3498">
        <v>95.6</v>
      </c>
      <c r="O3498">
        <v>286.79000000000002</v>
      </c>
      <c r="P3498">
        <v>11.47</v>
      </c>
      <c r="Q3498">
        <v>12.43</v>
      </c>
      <c r="R3498">
        <v>-7.65</v>
      </c>
      <c r="S3498">
        <v>-6.69</v>
      </c>
      <c r="T3498">
        <v>-0.94</v>
      </c>
      <c r="U3498">
        <v>1.74</v>
      </c>
      <c r="V3498">
        <v>-3.71</v>
      </c>
      <c r="W3498">
        <v>8.35</v>
      </c>
      <c r="X3498">
        <v>8.1</v>
      </c>
      <c r="Y3498">
        <v>8.2899999999999991</v>
      </c>
      <c r="Z3498">
        <v>8.06</v>
      </c>
      <c r="AA3498">
        <v>-1.06</v>
      </c>
      <c r="AB3498">
        <v>3.23</v>
      </c>
      <c r="AC3498">
        <v>79.09</v>
      </c>
      <c r="AD3498">
        <v>73.430000000000007</v>
      </c>
      <c r="AE3498">
        <v>8.59</v>
      </c>
      <c r="AF3498">
        <v>16843.48</v>
      </c>
      <c r="AG3498">
        <v>90</v>
      </c>
      <c r="AI3498">
        <v>35</v>
      </c>
      <c r="AK3498">
        <v>77</v>
      </c>
    </row>
    <row r="3499" spans="1:37" hidden="1" x14ac:dyDescent="0.25">
      <c r="A3499" t="s">
        <v>5903</v>
      </c>
      <c r="B3499" t="s">
        <v>5904</v>
      </c>
      <c r="C3499" t="s">
        <v>700</v>
      </c>
      <c r="D3499">
        <v>37.57</v>
      </c>
      <c r="E3499">
        <v>68.25</v>
      </c>
      <c r="F3499" t="s">
        <v>10127</v>
      </c>
      <c r="G3499" t="s">
        <v>10127</v>
      </c>
      <c r="H3499">
        <v>100</v>
      </c>
      <c r="I3499">
        <v>77.12</v>
      </c>
      <c r="J3499">
        <v>7712.25</v>
      </c>
      <c r="K3499">
        <v>1542.45</v>
      </c>
      <c r="L3499">
        <v>100.26</v>
      </c>
      <c r="M3499">
        <v>69.41</v>
      </c>
      <c r="N3499">
        <v>771.22</v>
      </c>
      <c r="O3499">
        <v>2313.6799999999998</v>
      </c>
      <c r="P3499">
        <v>92.55</v>
      </c>
      <c r="Q3499">
        <v>100.26</v>
      </c>
      <c r="R3499">
        <v>-61.7</v>
      </c>
      <c r="S3499">
        <v>-53.99</v>
      </c>
      <c r="T3499">
        <v>19.170000000000002</v>
      </c>
      <c r="U3499">
        <v>15.99</v>
      </c>
      <c r="V3499">
        <v>2.61</v>
      </c>
      <c r="W3499">
        <v>65.2</v>
      </c>
      <c r="X3499">
        <v>63.28</v>
      </c>
      <c r="Y3499">
        <v>63.91</v>
      </c>
      <c r="Z3499">
        <v>62.72</v>
      </c>
      <c r="AA3499">
        <v>8.89</v>
      </c>
      <c r="AB3499">
        <v>4.8499999999999996</v>
      </c>
      <c r="AC3499">
        <v>54.37</v>
      </c>
      <c r="AD3499">
        <v>89.36</v>
      </c>
      <c r="AE3499">
        <v>68.31</v>
      </c>
      <c r="AF3499">
        <v>798.43</v>
      </c>
      <c r="AG3499">
        <v>69</v>
      </c>
      <c r="AJ3499">
        <v>89</v>
      </c>
    </row>
    <row r="3500" spans="1:37" hidden="1" x14ac:dyDescent="0.25">
      <c r="A3500" t="s">
        <v>4556</v>
      </c>
      <c r="B3500" t="s">
        <v>4557</v>
      </c>
      <c r="D3500">
        <v>37.57</v>
      </c>
      <c r="E3500">
        <v>113.3</v>
      </c>
      <c r="F3500" t="s">
        <v>10127</v>
      </c>
      <c r="G3500" t="s">
        <v>10127</v>
      </c>
      <c r="H3500">
        <v>100</v>
      </c>
      <c r="I3500">
        <v>128.03</v>
      </c>
      <c r="J3500">
        <v>12802.9</v>
      </c>
      <c r="K3500">
        <v>2560.58</v>
      </c>
      <c r="L3500">
        <v>166.44</v>
      </c>
      <c r="M3500">
        <v>115.23</v>
      </c>
      <c r="N3500">
        <v>1280.29</v>
      </c>
      <c r="O3500">
        <v>3840.87</v>
      </c>
      <c r="P3500">
        <v>153.63</v>
      </c>
      <c r="Q3500">
        <v>166.44</v>
      </c>
      <c r="R3500">
        <v>-102.42</v>
      </c>
      <c r="S3500">
        <v>-89.62</v>
      </c>
      <c r="T3500">
        <v>2.7834265717877128E+16</v>
      </c>
      <c r="U3500">
        <v>12.59</v>
      </c>
      <c r="V3500">
        <v>-36.25</v>
      </c>
      <c r="W3500">
        <v>113.59</v>
      </c>
      <c r="X3500">
        <v>125.83</v>
      </c>
      <c r="Y3500">
        <v>113.3</v>
      </c>
      <c r="Z3500">
        <v>136.46</v>
      </c>
      <c r="AA3500">
        <v>-18.59</v>
      </c>
      <c r="AB3500">
        <v>-2.97</v>
      </c>
      <c r="AE3500">
        <v>56.02</v>
      </c>
      <c r="AF3500">
        <v>43.48</v>
      </c>
      <c r="AG3500">
        <v>4</v>
      </c>
    </row>
    <row r="3501" spans="1:37" hidden="1" x14ac:dyDescent="0.25">
      <c r="A3501" t="s">
        <v>5672</v>
      </c>
      <c r="B3501" t="s">
        <v>5673</v>
      </c>
      <c r="D3501">
        <v>37.479999999999997</v>
      </c>
      <c r="E3501">
        <v>67.3</v>
      </c>
      <c r="F3501" t="s">
        <v>10127</v>
      </c>
      <c r="G3501" t="s">
        <v>10127</v>
      </c>
      <c r="H3501">
        <v>100</v>
      </c>
      <c r="I3501">
        <v>76.05</v>
      </c>
      <c r="J3501">
        <v>7604.9</v>
      </c>
      <c r="K3501">
        <v>1520.98</v>
      </c>
      <c r="L3501">
        <v>98.86</v>
      </c>
      <c r="M3501">
        <v>68.44</v>
      </c>
      <c r="N3501">
        <v>760.49</v>
      </c>
      <c r="O3501">
        <v>2281.4699999999998</v>
      </c>
      <c r="P3501">
        <v>91.26</v>
      </c>
      <c r="Q3501">
        <v>98.86</v>
      </c>
      <c r="R3501">
        <v>-60.84</v>
      </c>
      <c r="S3501">
        <v>-53.23</v>
      </c>
      <c r="T3501">
        <v>16.73</v>
      </c>
      <c r="U3501">
        <v>59.96</v>
      </c>
      <c r="V3501">
        <v>-8.34</v>
      </c>
      <c r="W3501">
        <v>68.47</v>
      </c>
      <c r="X3501">
        <v>71</v>
      </c>
      <c r="Y3501">
        <v>68.03</v>
      </c>
      <c r="Z3501">
        <v>72.13</v>
      </c>
      <c r="AA3501">
        <v>16.54</v>
      </c>
      <c r="AB3501">
        <v>-7.28</v>
      </c>
      <c r="AC3501">
        <v>11.13</v>
      </c>
      <c r="AD3501">
        <v>22.44</v>
      </c>
      <c r="AE3501">
        <v>55.84</v>
      </c>
      <c r="AF3501">
        <v>1404.35</v>
      </c>
      <c r="AG3501">
        <v>16</v>
      </c>
      <c r="AJ3501">
        <v>97</v>
      </c>
    </row>
    <row r="3502" spans="1:37" hidden="1" x14ac:dyDescent="0.25">
      <c r="A3502" t="s">
        <v>6781</v>
      </c>
      <c r="B3502" t="s">
        <v>6782</v>
      </c>
      <c r="C3502" t="s">
        <v>806</v>
      </c>
      <c r="D3502">
        <v>37.409999999999997</v>
      </c>
      <c r="E3502">
        <v>38.71</v>
      </c>
      <c r="F3502" t="s">
        <v>10127</v>
      </c>
      <c r="G3502" t="s">
        <v>10127</v>
      </c>
      <c r="H3502">
        <v>100</v>
      </c>
      <c r="I3502">
        <v>43.74</v>
      </c>
      <c r="J3502">
        <v>4374.2299999999996</v>
      </c>
      <c r="K3502">
        <v>874.85</v>
      </c>
      <c r="L3502">
        <v>56.86</v>
      </c>
      <c r="M3502">
        <v>39.369999999999997</v>
      </c>
      <c r="N3502">
        <v>437.42</v>
      </c>
      <c r="O3502">
        <v>1312.27</v>
      </c>
      <c r="P3502">
        <v>52.49</v>
      </c>
      <c r="Q3502">
        <v>56.86</v>
      </c>
      <c r="R3502">
        <v>-34.99</v>
      </c>
      <c r="S3502">
        <v>-30.62</v>
      </c>
      <c r="T3502">
        <v>6.84</v>
      </c>
      <c r="U3502">
        <v>6.15</v>
      </c>
      <c r="V3502">
        <v>-27.15</v>
      </c>
      <c r="W3502">
        <v>39.89</v>
      </c>
      <c r="X3502">
        <v>39.770000000000003</v>
      </c>
      <c r="Y3502">
        <v>40.69</v>
      </c>
      <c r="Z3502">
        <v>40.229999999999997</v>
      </c>
      <c r="AA3502">
        <v>-13.59</v>
      </c>
      <c r="AB3502">
        <v>-2.2200000000000002</v>
      </c>
      <c r="AC3502">
        <v>57.47</v>
      </c>
      <c r="AD3502">
        <v>49.44</v>
      </c>
      <c r="AE3502">
        <v>37.29</v>
      </c>
      <c r="AF3502">
        <v>7697.48</v>
      </c>
      <c r="AG3502">
        <v>43</v>
      </c>
      <c r="AI3502">
        <v>54</v>
      </c>
      <c r="AJ3502">
        <v>94</v>
      </c>
      <c r="AK3502">
        <v>93</v>
      </c>
    </row>
    <row r="3503" spans="1:37" hidden="1" x14ac:dyDescent="0.25">
      <c r="A3503" t="s">
        <v>9897</v>
      </c>
      <c r="B3503" t="s">
        <v>9898</v>
      </c>
      <c r="D3503">
        <v>37.409999999999997</v>
      </c>
      <c r="E3503">
        <v>54.7</v>
      </c>
      <c r="F3503" t="s">
        <v>10127</v>
      </c>
      <c r="G3503" t="s">
        <v>10127</v>
      </c>
      <c r="H3503">
        <v>100</v>
      </c>
      <c r="I3503">
        <v>61.81</v>
      </c>
      <c r="J3503">
        <v>6181.1</v>
      </c>
      <c r="K3503">
        <v>1236.22</v>
      </c>
      <c r="L3503">
        <v>80.349999999999994</v>
      </c>
      <c r="M3503">
        <v>55.63</v>
      </c>
      <c r="N3503">
        <v>618.11</v>
      </c>
      <c r="O3503">
        <v>1854.33</v>
      </c>
      <c r="P3503">
        <v>74.17</v>
      </c>
      <c r="Q3503">
        <v>80.349999999999994</v>
      </c>
      <c r="R3503">
        <v>-49.45</v>
      </c>
      <c r="S3503">
        <v>-43.27</v>
      </c>
      <c r="W3503">
        <v>55.52</v>
      </c>
      <c r="Y3503">
        <v>54.81</v>
      </c>
      <c r="AB3503">
        <v>-11.85</v>
      </c>
      <c r="AC3503">
        <v>58.91</v>
      </c>
      <c r="AD3503">
        <v>58.8</v>
      </c>
      <c r="AE3503">
        <v>52.35</v>
      </c>
      <c r="AF3503">
        <v>182173.91</v>
      </c>
      <c r="AG3503">
        <v>-1</v>
      </c>
    </row>
    <row r="3504" spans="1:37" hidden="1" x14ac:dyDescent="0.25">
      <c r="A3504" t="s">
        <v>3248</v>
      </c>
      <c r="B3504" t="s">
        <v>3249</v>
      </c>
      <c r="C3504" t="s">
        <v>128</v>
      </c>
      <c r="D3504">
        <v>37.35</v>
      </c>
      <c r="E3504">
        <v>253.62</v>
      </c>
      <c r="F3504" t="s">
        <v>10127</v>
      </c>
      <c r="G3504" t="s">
        <v>10127</v>
      </c>
      <c r="H3504">
        <v>100</v>
      </c>
      <c r="I3504">
        <v>286.58999999999997</v>
      </c>
      <c r="J3504">
        <v>28659.06</v>
      </c>
      <c r="K3504">
        <v>5731.81</v>
      </c>
      <c r="L3504">
        <v>372.57</v>
      </c>
      <c r="M3504">
        <v>257.93</v>
      </c>
      <c r="N3504">
        <v>2865.91</v>
      </c>
      <c r="O3504">
        <v>8597.7199999999993</v>
      </c>
      <c r="P3504">
        <v>343.91</v>
      </c>
      <c r="Q3504">
        <v>372.57</v>
      </c>
      <c r="R3504">
        <v>-229.27</v>
      </c>
      <c r="S3504">
        <v>-200.61</v>
      </c>
      <c r="U3504">
        <v>3.37</v>
      </c>
      <c r="V3504">
        <v>-1.25</v>
      </c>
      <c r="W3504">
        <v>252.33</v>
      </c>
      <c r="X3504">
        <v>245.75</v>
      </c>
      <c r="Y3504">
        <v>252.53</v>
      </c>
      <c r="Z3504">
        <v>244.59</v>
      </c>
      <c r="AA3504">
        <v>1.01</v>
      </c>
      <c r="AB3504">
        <v>1.51</v>
      </c>
      <c r="AC3504">
        <v>45.95</v>
      </c>
      <c r="AD3504">
        <v>45.18</v>
      </c>
      <c r="AE3504">
        <v>243.5</v>
      </c>
      <c r="AF3504">
        <v>23267.13</v>
      </c>
    </row>
    <row r="3505" spans="1:37" hidden="1" x14ac:dyDescent="0.25">
      <c r="A3505" t="s">
        <v>6506</v>
      </c>
      <c r="B3505" t="s">
        <v>6507</v>
      </c>
      <c r="C3505" t="s">
        <v>391</v>
      </c>
      <c r="D3505">
        <v>37.340000000000003</v>
      </c>
      <c r="E3505">
        <v>43.75</v>
      </c>
      <c r="F3505" t="s">
        <v>10127</v>
      </c>
      <c r="G3505" t="s">
        <v>10127</v>
      </c>
      <c r="H3505">
        <v>100</v>
      </c>
      <c r="I3505">
        <v>49.44</v>
      </c>
      <c r="J3505">
        <v>4943.75</v>
      </c>
      <c r="K3505">
        <v>988.75</v>
      </c>
      <c r="L3505">
        <v>64.27</v>
      </c>
      <c r="M3505">
        <v>44.49</v>
      </c>
      <c r="N3505">
        <v>494.38</v>
      </c>
      <c r="O3505">
        <v>1483.13</v>
      </c>
      <c r="P3505">
        <v>59.32</v>
      </c>
      <c r="Q3505">
        <v>64.27</v>
      </c>
      <c r="R3505">
        <v>-39.549999999999997</v>
      </c>
      <c r="S3505">
        <v>-34.61</v>
      </c>
      <c r="T3505">
        <v>37.340000000000003</v>
      </c>
      <c r="U3505">
        <v>1.84</v>
      </c>
      <c r="V3505">
        <v>-15.58</v>
      </c>
      <c r="W3505">
        <v>44.69</v>
      </c>
      <c r="X3505">
        <v>46.25</v>
      </c>
      <c r="Y3505">
        <v>45.76</v>
      </c>
      <c r="Z3505">
        <v>44.98</v>
      </c>
      <c r="AA3505">
        <v>-7.68</v>
      </c>
      <c r="AB3505">
        <v>-0.98</v>
      </c>
      <c r="AC3505">
        <v>57.8</v>
      </c>
      <c r="AD3505">
        <v>49.81</v>
      </c>
      <c r="AE3505">
        <v>39.51</v>
      </c>
      <c r="AF3505">
        <v>15043.48</v>
      </c>
      <c r="AG3505">
        <v>12</v>
      </c>
      <c r="AI3505">
        <v>1</v>
      </c>
      <c r="AK3505">
        <v>13</v>
      </c>
    </row>
    <row r="3506" spans="1:37" hidden="1" x14ac:dyDescent="0.25">
      <c r="A3506" t="s">
        <v>5828</v>
      </c>
      <c r="B3506" t="s">
        <v>5829</v>
      </c>
      <c r="D3506">
        <v>37.33</v>
      </c>
      <c r="E3506">
        <v>63.9</v>
      </c>
      <c r="F3506" t="s">
        <v>10127</v>
      </c>
      <c r="G3506" t="s">
        <v>10127</v>
      </c>
      <c r="H3506">
        <v>100</v>
      </c>
      <c r="I3506">
        <v>72.209999999999994</v>
      </c>
      <c r="J3506">
        <v>7220.7</v>
      </c>
      <c r="K3506">
        <v>1444.14</v>
      </c>
      <c r="L3506">
        <v>93.87</v>
      </c>
      <c r="M3506">
        <v>64.989999999999995</v>
      </c>
      <c r="N3506">
        <v>722.07</v>
      </c>
      <c r="O3506">
        <v>2166.21</v>
      </c>
      <c r="P3506">
        <v>86.65</v>
      </c>
      <c r="Q3506">
        <v>93.87</v>
      </c>
      <c r="R3506">
        <v>-57.77</v>
      </c>
      <c r="S3506">
        <v>-50.54</v>
      </c>
      <c r="T3506">
        <v>16.09</v>
      </c>
      <c r="U3506">
        <v>7.58</v>
      </c>
      <c r="V3506">
        <v>-8.7799999999999994</v>
      </c>
      <c r="W3506">
        <v>63.5</v>
      </c>
      <c r="X3506">
        <v>66.44</v>
      </c>
      <c r="Y3506">
        <v>63.35</v>
      </c>
      <c r="Z3506">
        <v>67.28</v>
      </c>
      <c r="AA3506">
        <v>-1.27</v>
      </c>
      <c r="AB3506">
        <v>-0.89</v>
      </c>
      <c r="AC3506">
        <v>49.91</v>
      </c>
      <c r="AD3506">
        <v>56.13</v>
      </c>
      <c r="AE3506">
        <v>77.680000000000007</v>
      </c>
      <c r="AF3506">
        <v>6090.57</v>
      </c>
    </row>
    <row r="3507" spans="1:37" hidden="1" x14ac:dyDescent="0.25">
      <c r="A3507" t="s">
        <v>8248</v>
      </c>
      <c r="B3507" t="s">
        <v>8249</v>
      </c>
      <c r="C3507" t="s">
        <v>1170</v>
      </c>
      <c r="D3507">
        <v>37.25</v>
      </c>
      <c r="E3507">
        <v>14.8</v>
      </c>
      <c r="F3507" t="s">
        <v>10127</v>
      </c>
      <c r="G3507" t="s">
        <v>10127</v>
      </c>
      <c r="H3507">
        <v>100</v>
      </c>
      <c r="I3507">
        <v>16.72</v>
      </c>
      <c r="J3507">
        <v>1672.4</v>
      </c>
      <c r="K3507">
        <v>334.48</v>
      </c>
      <c r="L3507">
        <v>21.74</v>
      </c>
      <c r="M3507">
        <v>15.05</v>
      </c>
      <c r="N3507">
        <v>167.24</v>
      </c>
      <c r="O3507">
        <v>501.72</v>
      </c>
      <c r="P3507">
        <v>20.07</v>
      </c>
      <c r="Q3507">
        <v>21.74</v>
      </c>
      <c r="R3507">
        <v>-13.38</v>
      </c>
      <c r="S3507">
        <v>-11.71</v>
      </c>
      <c r="T3507">
        <v>21.28</v>
      </c>
      <c r="U3507">
        <v>3.58</v>
      </c>
      <c r="V3507">
        <v>-6.78</v>
      </c>
      <c r="W3507">
        <v>14.53</v>
      </c>
      <c r="X3507">
        <v>15.3</v>
      </c>
      <c r="Y3507">
        <v>14.44</v>
      </c>
      <c r="Z3507">
        <v>15.21</v>
      </c>
      <c r="AA3507">
        <v>-1.87</v>
      </c>
      <c r="AB3507">
        <v>0.71</v>
      </c>
      <c r="AC3507">
        <v>53.97</v>
      </c>
      <c r="AD3507">
        <v>66.67</v>
      </c>
      <c r="AE3507">
        <v>15.29</v>
      </c>
      <c r="AF3507">
        <v>35700</v>
      </c>
      <c r="AG3507">
        <v>34</v>
      </c>
    </row>
    <row r="3508" spans="1:37" hidden="1" x14ac:dyDescent="0.25">
      <c r="A3508" t="s">
        <v>6987</v>
      </c>
      <c r="B3508" t="s">
        <v>6988</v>
      </c>
      <c r="C3508" t="s">
        <v>700</v>
      </c>
      <c r="D3508">
        <v>37.229999999999997</v>
      </c>
      <c r="E3508">
        <v>36.9</v>
      </c>
      <c r="F3508" t="s">
        <v>10127</v>
      </c>
      <c r="G3508" t="s">
        <v>10127</v>
      </c>
      <c r="H3508">
        <v>100</v>
      </c>
      <c r="I3508">
        <v>41.7</v>
      </c>
      <c r="J3508">
        <v>4169.7</v>
      </c>
      <c r="K3508">
        <v>833.94</v>
      </c>
      <c r="L3508">
        <v>54.21</v>
      </c>
      <c r="M3508">
        <v>37.53</v>
      </c>
      <c r="N3508">
        <v>416.97</v>
      </c>
      <c r="O3508">
        <v>1250.9100000000001</v>
      </c>
      <c r="P3508">
        <v>50.04</v>
      </c>
      <c r="Q3508">
        <v>54.21</v>
      </c>
      <c r="R3508">
        <v>-33.36</v>
      </c>
      <c r="S3508">
        <v>-29.19</v>
      </c>
      <c r="T3508">
        <v>27.18</v>
      </c>
      <c r="U3508">
        <v>10.31</v>
      </c>
      <c r="V3508">
        <v>-13.4</v>
      </c>
      <c r="W3508">
        <v>36.270000000000003</v>
      </c>
      <c r="X3508">
        <v>35.86</v>
      </c>
      <c r="Y3508">
        <v>36.14</v>
      </c>
      <c r="Z3508">
        <v>34.82</v>
      </c>
      <c r="AA3508">
        <v>-2.97</v>
      </c>
      <c r="AB3508">
        <v>1.75</v>
      </c>
      <c r="AC3508">
        <v>40.049999999999997</v>
      </c>
      <c r="AD3508">
        <v>52.42</v>
      </c>
      <c r="AE3508">
        <v>37.57</v>
      </c>
      <c r="AF3508">
        <v>10666.67</v>
      </c>
    </row>
    <row r="3509" spans="1:37" hidden="1" x14ac:dyDescent="0.25">
      <c r="A3509" t="s">
        <v>6275</v>
      </c>
      <c r="B3509" t="s">
        <v>6276</v>
      </c>
      <c r="C3509" t="s">
        <v>33</v>
      </c>
      <c r="D3509">
        <v>37.18</v>
      </c>
      <c r="E3509">
        <v>63.9</v>
      </c>
      <c r="F3509" t="s">
        <v>10127</v>
      </c>
      <c r="G3509" t="s">
        <v>10127</v>
      </c>
      <c r="H3509">
        <v>100</v>
      </c>
      <c r="I3509">
        <v>72.209999999999994</v>
      </c>
      <c r="J3509">
        <v>7220.7</v>
      </c>
      <c r="K3509">
        <v>1444.14</v>
      </c>
      <c r="L3509">
        <v>93.87</v>
      </c>
      <c r="M3509">
        <v>64.989999999999995</v>
      </c>
      <c r="N3509">
        <v>722.07</v>
      </c>
      <c r="O3509">
        <v>2166.21</v>
      </c>
      <c r="P3509">
        <v>86.65</v>
      </c>
      <c r="Q3509">
        <v>93.87</v>
      </c>
      <c r="R3509">
        <v>-57.77</v>
      </c>
      <c r="S3509">
        <v>-50.54</v>
      </c>
      <c r="T3509">
        <v>48.29</v>
      </c>
      <c r="U3509">
        <v>67.23</v>
      </c>
      <c r="V3509">
        <v>-8.27</v>
      </c>
      <c r="W3509">
        <v>62.45</v>
      </c>
      <c r="X3509">
        <v>52.01</v>
      </c>
      <c r="Y3509">
        <v>61.62</v>
      </c>
      <c r="Z3509">
        <v>49.79</v>
      </c>
      <c r="AA3509">
        <v>18.47</v>
      </c>
      <c r="AB3509">
        <v>8.3800000000000008</v>
      </c>
      <c r="AC3509">
        <v>87.82</v>
      </c>
      <c r="AD3509">
        <v>79.81</v>
      </c>
      <c r="AE3509">
        <v>58.89</v>
      </c>
      <c r="AF3509">
        <v>13350</v>
      </c>
      <c r="AG3509">
        <v>7</v>
      </c>
    </row>
    <row r="3510" spans="1:37" hidden="1" x14ac:dyDescent="0.25">
      <c r="A3510" t="s">
        <v>6037</v>
      </c>
      <c r="B3510" t="s">
        <v>6038</v>
      </c>
      <c r="C3510" t="s">
        <v>1813</v>
      </c>
      <c r="D3510">
        <v>37.159999999999997</v>
      </c>
      <c r="E3510">
        <v>61.94</v>
      </c>
      <c r="F3510" t="s">
        <v>10127</v>
      </c>
      <c r="G3510" t="s">
        <v>10127</v>
      </c>
      <c r="H3510">
        <v>100</v>
      </c>
      <c r="I3510">
        <v>69.989999999999995</v>
      </c>
      <c r="J3510">
        <v>6999.22</v>
      </c>
      <c r="K3510">
        <v>1399.84</v>
      </c>
      <c r="L3510">
        <v>90.99</v>
      </c>
      <c r="M3510">
        <v>62.99</v>
      </c>
      <c r="N3510">
        <v>699.92</v>
      </c>
      <c r="O3510">
        <v>2099.77</v>
      </c>
      <c r="P3510">
        <v>83.99</v>
      </c>
      <c r="Q3510">
        <v>90.99</v>
      </c>
      <c r="R3510">
        <v>-55.99</v>
      </c>
      <c r="S3510">
        <v>-48.99</v>
      </c>
      <c r="T3510">
        <v>4.83</v>
      </c>
      <c r="U3510">
        <v>7.67</v>
      </c>
      <c r="V3510">
        <v>-3.77</v>
      </c>
      <c r="W3510">
        <v>60.97</v>
      </c>
      <c r="X3510">
        <v>59.18</v>
      </c>
      <c r="Y3510">
        <v>61.11</v>
      </c>
      <c r="Z3510">
        <v>58.66</v>
      </c>
      <c r="AA3510">
        <v>1.63</v>
      </c>
      <c r="AB3510">
        <v>2.46</v>
      </c>
      <c r="AC3510">
        <v>63.22</v>
      </c>
      <c r="AD3510">
        <v>72.209999999999994</v>
      </c>
      <c r="AE3510">
        <v>52.9</v>
      </c>
      <c r="AF3510">
        <v>10450.219999999999</v>
      </c>
      <c r="AG3510">
        <v>23</v>
      </c>
      <c r="AI3510">
        <v>41</v>
      </c>
      <c r="AK3510">
        <v>69</v>
      </c>
    </row>
    <row r="3511" spans="1:37" hidden="1" x14ac:dyDescent="0.25">
      <c r="A3511" t="s">
        <v>1680</v>
      </c>
      <c r="B3511" t="s">
        <v>1681</v>
      </c>
      <c r="D3511">
        <v>37.15</v>
      </c>
      <c r="E3511">
        <v>646.15</v>
      </c>
      <c r="F3511" t="s">
        <v>10127</v>
      </c>
      <c r="G3511" t="s">
        <v>10127</v>
      </c>
      <c r="H3511">
        <v>100</v>
      </c>
      <c r="I3511">
        <v>730.15</v>
      </c>
      <c r="J3511">
        <v>73014.95</v>
      </c>
      <c r="K3511">
        <v>14602.99</v>
      </c>
      <c r="L3511">
        <v>949.19</v>
      </c>
      <c r="M3511">
        <v>657.13</v>
      </c>
      <c r="N3511">
        <v>7301.5</v>
      </c>
      <c r="O3511">
        <v>21904.48</v>
      </c>
      <c r="P3511">
        <v>876.18</v>
      </c>
      <c r="Q3511">
        <v>949.19</v>
      </c>
      <c r="R3511">
        <v>-584.12</v>
      </c>
      <c r="S3511">
        <v>-511.1</v>
      </c>
      <c r="T3511">
        <v>-64.06</v>
      </c>
      <c r="U3511">
        <v>38.28</v>
      </c>
      <c r="V3511">
        <v>-30.8</v>
      </c>
      <c r="W3511">
        <v>645.19000000000005</v>
      </c>
      <c r="X3511">
        <v>720.18</v>
      </c>
      <c r="Y3511">
        <v>654.78</v>
      </c>
      <c r="Z3511">
        <v>755.06</v>
      </c>
      <c r="AA3511">
        <v>-7.76</v>
      </c>
      <c r="AB3511">
        <v>-3.44</v>
      </c>
      <c r="AC3511">
        <v>22.2</v>
      </c>
      <c r="AD3511">
        <v>45.64</v>
      </c>
      <c r="AE3511">
        <v>794.46</v>
      </c>
      <c r="AF3511">
        <v>39.78</v>
      </c>
      <c r="AG3511">
        <v>19</v>
      </c>
      <c r="AJ3511">
        <v>50</v>
      </c>
    </row>
    <row r="3512" spans="1:37" hidden="1" x14ac:dyDescent="0.25">
      <c r="A3512" t="s">
        <v>5283</v>
      </c>
      <c r="B3512" t="s">
        <v>5284</v>
      </c>
      <c r="D3512">
        <v>37.1</v>
      </c>
      <c r="E3512">
        <v>87.9</v>
      </c>
      <c r="F3512" t="s">
        <v>10127</v>
      </c>
      <c r="G3512" t="s">
        <v>10127</v>
      </c>
      <c r="H3512">
        <v>100</v>
      </c>
      <c r="I3512">
        <v>99.33</v>
      </c>
      <c r="J3512">
        <v>9932.7000000000007</v>
      </c>
      <c r="K3512">
        <v>1986.54</v>
      </c>
      <c r="L3512">
        <v>129.13</v>
      </c>
      <c r="M3512">
        <v>89.39</v>
      </c>
      <c r="N3512">
        <v>993.27</v>
      </c>
      <c r="O3512">
        <v>2979.81</v>
      </c>
      <c r="P3512">
        <v>119.19</v>
      </c>
      <c r="Q3512">
        <v>129.13</v>
      </c>
      <c r="R3512">
        <v>-79.459999999999994</v>
      </c>
      <c r="S3512">
        <v>-69.53</v>
      </c>
      <c r="T3512">
        <v>13.35</v>
      </c>
      <c r="U3512">
        <v>8.1199999999999992</v>
      </c>
      <c r="V3512">
        <v>-16.96</v>
      </c>
      <c r="W3512">
        <v>91.21</v>
      </c>
      <c r="X3512">
        <v>87.68</v>
      </c>
      <c r="Y3512">
        <v>91.76</v>
      </c>
      <c r="Z3512">
        <v>90.26</v>
      </c>
      <c r="AA3512">
        <v>-6.07</v>
      </c>
      <c r="AB3512">
        <v>-3.64</v>
      </c>
      <c r="AC3512">
        <v>34.5</v>
      </c>
      <c r="AD3512">
        <v>13.89</v>
      </c>
      <c r="AE3512">
        <v>101.12</v>
      </c>
      <c r="AF3512">
        <v>824.65</v>
      </c>
      <c r="AG3512">
        <v>4</v>
      </c>
      <c r="AI3512">
        <v>33</v>
      </c>
      <c r="AK3512">
        <v>31</v>
      </c>
    </row>
    <row r="3513" spans="1:37" hidden="1" x14ac:dyDescent="0.25">
      <c r="A3513" t="s">
        <v>7675</v>
      </c>
      <c r="B3513" t="s">
        <v>7676</v>
      </c>
      <c r="D3513">
        <v>37.08</v>
      </c>
      <c r="E3513">
        <v>26.1</v>
      </c>
      <c r="F3513" t="s">
        <v>10127</v>
      </c>
      <c r="G3513" t="s">
        <v>10127</v>
      </c>
      <c r="H3513">
        <v>100</v>
      </c>
      <c r="I3513">
        <v>29.49</v>
      </c>
      <c r="J3513">
        <v>2949.3</v>
      </c>
      <c r="K3513">
        <v>589.86</v>
      </c>
      <c r="L3513">
        <v>38.340000000000003</v>
      </c>
      <c r="M3513">
        <v>26.54</v>
      </c>
      <c r="N3513">
        <v>294.93</v>
      </c>
      <c r="O3513">
        <v>884.79</v>
      </c>
      <c r="P3513">
        <v>35.39</v>
      </c>
      <c r="Q3513">
        <v>38.340000000000003</v>
      </c>
      <c r="R3513">
        <v>-23.59</v>
      </c>
      <c r="S3513">
        <v>-20.65</v>
      </c>
      <c r="T3513">
        <v>-27.47</v>
      </c>
      <c r="U3513">
        <v>17.579999999999998</v>
      </c>
      <c r="V3513">
        <v>-2.2799999999999998</v>
      </c>
      <c r="W3513">
        <v>24.61</v>
      </c>
      <c r="X3513">
        <v>22.91</v>
      </c>
      <c r="Y3513">
        <v>23.94</v>
      </c>
      <c r="Z3513">
        <v>22.92</v>
      </c>
      <c r="AA3513">
        <v>6.74</v>
      </c>
      <c r="AB3513">
        <v>9</v>
      </c>
      <c r="AC3513">
        <v>94.56</v>
      </c>
      <c r="AD3513">
        <v>94.07</v>
      </c>
      <c r="AE3513">
        <v>20.56</v>
      </c>
      <c r="AF3513">
        <v>45565.22</v>
      </c>
      <c r="AG3513">
        <v>0</v>
      </c>
    </row>
    <row r="3514" spans="1:37" hidden="1" x14ac:dyDescent="0.25">
      <c r="A3514" t="s">
        <v>7162</v>
      </c>
      <c r="B3514" t="s">
        <v>7163</v>
      </c>
      <c r="C3514" t="s">
        <v>36</v>
      </c>
      <c r="D3514">
        <v>37.07</v>
      </c>
      <c r="E3514">
        <v>32.26</v>
      </c>
      <c r="F3514" t="s">
        <v>10127</v>
      </c>
      <c r="G3514" t="s">
        <v>10127</v>
      </c>
      <c r="H3514">
        <v>100</v>
      </c>
      <c r="I3514">
        <v>36.450000000000003</v>
      </c>
      <c r="J3514">
        <v>3645.38</v>
      </c>
      <c r="K3514">
        <v>729.08</v>
      </c>
      <c r="L3514">
        <v>47.39</v>
      </c>
      <c r="M3514">
        <v>32.81</v>
      </c>
      <c r="N3514">
        <v>364.54</v>
      </c>
      <c r="O3514">
        <v>1093.6099999999999</v>
      </c>
      <c r="P3514">
        <v>43.74</v>
      </c>
      <c r="Q3514">
        <v>47.39</v>
      </c>
      <c r="R3514">
        <v>-29.16</v>
      </c>
      <c r="S3514">
        <v>-25.52</v>
      </c>
      <c r="T3514">
        <v>42.61</v>
      </c>
      <c r="U3514">
        <v>24.7</v>
      </c>
      <c r="V3514">
        <v>-2.4700000000000002</v>
      </c>
      <c r="W3514">
        <v>32.03</v>
      </c>
      <c r="X3514">
        <v>32.299999999999997</v>
      </c>
      <c r="Y3514">
        <v>32.159999999999997</v>
      </c>
      <c r="Z3514">
        <v>30.08</v>
      </c>
      <c r="AA3514">
        <v>9.4600000000000009</v>
      </c>
      <c r="AB3514">
        <v>1.36</v>
      </c>
      <c r="AC3514">
        <v>53.25</v>
      </c>
      <c r="AD3514">
        <v>55.23</v>
      </c>
      <c r="AE3514">
        <v>338.58</v>
      </c>
      <c r="AF3514">
        <v>7837.78</v>
      </c>
      <c r="AG3514">
        <v>37</v>
      </c>
    </row>
    <row r="3515" spans="1:37" hidden="1" x14ac:dyDescent="0.25">
      <c r="A3515" t="s">
        <v>4356</v>
      </c>
      <c r="B3515" t="s">
        <v>4357</v>
      </c>
      <c r="D3515">
        <v>37.06</v>
      </c>
      <c r="E3515">
        <v>150.15</v>
      </c>
      <c r="F3515" t="s">
        <v>10127</v>
      </c>
      <c r="G3515" t="s">
        <v>10127</v>
      </c>
      <c r="H3515">
        <v>100</v>
      </c>
      <c r="I3515">
        <v>169.67</v>
      </c>
      <c r="J3515">
        <v>16966.95</v>
      </c>
      <c r="K3515">
        <v>3393.39</v>
      </c>
      <c r="L3515">
        <v>220.57</v>
      </c>
      <c r="M3515">
        <v>152.69999999999999</v>
      </c>
      <c r="N3515">
        <v>1696.69</v>
      </c>
      <c r="O3515">
        <v>5090.09</v>
      </c>
      <c r="P3515">
        <v>203.6</v>
      </c>
      <c r="Q3515">
        <v>220.57</v>
      </c>
      <c r="R3515">
        <v>-135.74</v>
      </c>
      <c r="S3515">
        <v>-118.77</v>
      </c>
      <c r="T3515">
        <v>57.01</v>
      </c>
      <c r="U3515">
        <v>6.3</v>
      </c>
      <c r="V3515">
        <v>-6.57</v>
      </c>
      <c r="W3515">
        <v>142.66</v>
      </c>
      <c r="X3515">
        <v>138.91</v>
      </c>
      <c r="Y3515">
        <v>140.37</v>
      </c>
      <c r="Z3515">
        <v>139.19</v>
      </c>
      <c r="AA3515">
        <v>-0.55000000000000004</v>
      </c>
      <c r="AB3515">
        <v>6.44</v>
      </c>
      <c r="AC3515">
        <v>53.98</v>
      </c>
      <c r="AD3515">
        <v>62.5</v>
      </c>
      <c r="AE3515">
        <v>135.25</v>
      </c>
      <c r="AF3515">
        <v>7930.43</v>
      </c>
    </row>
    <row r="3516" spans="1:37" hidden="1" x14ac:dyDescent="0.25">
      <c r="A3516" t="s">
        <v>1604</v>
      </c>
      <c r="B3516" t="s">
        <v>1605</v>
      </c>
      <c r="D3516">
        <v>36.83</v>
      </c>
      <c r="E3516">
        <v>871.05</v>
      </c>
      <c r="F3516" t="s">
        <v>10127</v>
      </c>
      <c r="G3516" t="s">
        <v>10127</v>
      </c>
      <c r="H3516">
        <v>100</v>
      </c>
      <c r="I3516">
        <v>984.29</v>
      </c>
      <c r="J3516">
        <v>98428.65</v>
      </c>
      <c r="K3516">
        <v>19685.73</v>
      </c>
      <c r="L3516">
        <v>1279.57</v>
      </c>
      <c r="M3516">
        <v>885.86</v>
      </c>
      <c r="N3516">
        <v>9842.86</v>
      </c>
      <c r="O3516">
        <v>29528.6</v>
      </c>
      <c r="P3516">
        <v>1181.1400000000001</v>
      </c>
      <c r="Q3516">
        <v>1279.57</v>
      </c>
      <c r="R3516">
        <v>-787.43</v>
      </c>
      <c r="S3516">
        <v>-689</v>
      </c>
      <c r="T3516">
        <v>153.44999999999999</v>
      </c>
      <c r="U3516">
        <v>17.45</v>
      </c>
      <c r="V3516">
        <v>-2.4</v>
      </c>
      <c r="W3516">
        <v>863.75</v>
      </c>
      <c r="X3516">
        <v>764.95</v>
      </c>
      <c r="Y3516">
        <v>881.1</v>
      </c>
      <c r="Z3516">
        <v>752.01</v>
      </c>
      <c r="AA3516">
        <v>6.61</v>
      </c>
      <c r="AB3516">
        <v>4.26</v>
      </c>
      <c r="AC3516">
        <v>47.64</v>
      </c>
      <c r="AD3516">
        <v>46.15</v>
      </c>
      <c r="AE3516">
        <v>817.24</v>
      </c>
      <c r="AF3516">
        <v>202.35</v>
      </c>
      <c r="AG3516">
        <v>9</v>
      </c>
      <c r="AI3516">
        <v>80</v>
      </c>
      <c r="AJ3516">
        <v>0</v>
      </c>
      <c r="AK3516">
        <v>63</v>
      </c>
    </row>
    <row r="3517" spans="1:37" hidden="1" x14ac:dyDescent="0.25">
      <c r="A3517" t="s">
        <v>3321</v>
      </c>
      <c r="B3517" t="s">
        <v>3322</v>
      </c>
      <c r="C3517" t="s">
        <v>128</v>
      </c>
      <c r="D3517">
        <v>36.770000000000003</v>
      </c>
      <c r="E3517">
        <v>255.21</v>
      </c>
      <c r="F3517" t="s">
        <v>10127</v>
      </c>
      <c r="G3517" t="s">
        <v>10127</v>
      </c>
      <c r="H3517">
        <v>100</v>
      </c>
      <c r="I3517">
        <v>288.39</v>
      </c>
      <c r="J3517">
        <v>28838.73</v>
      </c>
      <c r="K3517">
        <v>5767.75</v>
      </c>
      <c r="L3517">
        <v>374.9</v>
      </c>
      <c r="M3517">
        <v>259.55</v>
      </c>
      <c r="N3517">
        <v>2883.87</v>
      </c>
      <c r="O3517">
        <v>8651.6200000000008</v>
      </c>
      <c r="P3517">
        <v>346.06</v>
      </c>
      <c r="Q3517">
        <v>374.9</v>
      </c>
      <c r="R3517">
        <v>-230.71</v>
      </c>
      <c r="S3517">
        <v>-201.87</v>
      </c>
      <c r="U3517">
        <v>0.84</v>
      </c>
      <c r="V3517">
        <v>-5.8</v>
      </c>
      <c r="W3517">
        <v>255.59</v>
      </c>
      <c r="X3517">
        <v>238.69</v>
      </c>
      <c r="Y3517">
        <v>257.44</v>
      </c>
      <c r="Z3517">
        <v>236.66</v>
      </c>
      <c r="AA3517">
        <v>-2.59</v>
      </c>
      <c r="AB3517">
        <v>2.0299999999999998</v>
      </c>
      <c r="AC3517">
        <v>82.34</v>
      </c>
      <c r="AD3517">
        <v>78.36</v>
      </c>
      <c r="AE3517">
        <v>245.63</v>
      </c>
      <c r="AF3517">
        <v>245021.7</v>
      </c>
    </row>
    <row r="3518" spans="1:37" hidden="1" x14ac:dyDescent="0.25">
      <c r="A3518" t="s">
        <v>6933</v>
      </c>
      <c r="B3518" t="s">
        <v>6934</v>
      </c>
      <c r="D3518">
        <v>36.75</v>
      </c>
      <c r="E3518">
        <v>32.01</v>
      </c>
      <c r="F3518" t="s">
        <v>10127</v>
      </c>
      <c r="G3518" t="s">
        <v>10127</v>
      </c>
      <c r="H3518">
        <v>100</v>
      </c>
      <c r="I3518">
        <v>36.17</v>
      </c>
      <c r="J3518">
        <v>3617.13</v>
      </c>
      <c r="K3518">
        <v>723.43</v>
      </c>
      <c r="L3518">
        <v>47.02</v>
      </c>
      <c r="M3518">
        <v>32.549999999999997</v>
      </c>
      <c r="N3518">
        <v>361.71</v>
      </c>
      <c r="O3518">
        <v>1085.1400000000001</v>
      </c>
      <c r="P3518">
        <v>43.41</v>
      </c>
      <c r="Q3518">
        <v>47.02</v>
      </c>
      <c r="R3518">
        <v>-28.94</v>
      </c>
      <c r="S3518">
        <v>-25.32</v>
      </c>
      <c r="T3518">
        <v>-16.78</v>
      </c>
      <c r="U3518">
        <v>1.0900000000000001</v>
      </c>
      <c r="V3518">
        <v>-22.64</v>
      </c>
      <c r="W3518">
        <v>33.270000000000003</v>
      </c>
      <c r="X3518">
        <v>37.06</v>
      </c>
      <c r="Y3518">
        <v>33.200000000000003</v>
      </c>
      <c r="Z3518">
        <v>37.869999999999997</v>
      </c>
      <c r="AA3518">
        <v>-12.35</v>
      </c>
      <c r="AB3518">
        <v>-6.34</v>
      </c>
      <c r="AC3518">
        <v>48.11</v>
      </c>
      <c r="AD3518">
        <v>47.49</v>
      </c>
      <c r="AE3518">
        <v>36.92</v>
      </c>
      <c r="AF3518">
        <v>55782.61</v>
      </c>
      <c r="AG3518">
        <v>-1</v>
      </c>
    </row>
    <row r="3519" spans="1:37" hidden="1" x14ac:dyDescent="0.25">
      <c r="A3519" t="s">
        <v>7997</v>
      </c>
      <c r="B3519" t="s">
        <v>7998</v>
      </c>
      <c r="C3519" t="s">
        <v>279</v>
      </c>
      <c r="D3519">
        <v>36.64</v>
      </c>
      <c r="E3519">
        <v>21.48</v>
      </c>
      <c r="F3519" t="s">
        <v>10127</v>
      </c>
      <c r="G3519" t="s">
        <v>10127</v>
      </c>
      <c r="H3519">
        <v>100</v>
      </c>
      <c r="I3519">
        <v>24.27</v>
      </c>
      <c r="J3519">
        <v>2427.2399999999998</v>
      </c>
      <c r="K3519">
        <v>485.45</v>
      </c>
      <c r="L3519">
        <v>31.55</v>
      </c>
      <c r="M3519">
        <v>21.85</v>
      </c>
      <c r="N3519">
        <v>242.72</v>
      </c>
      <c r="O3519">
        <v>728.17</v>
      </c>
      <c r="P3519">
        <v>29.13</v>
      </c>
      <c r="Q3519">
        <v>31.55</v>
      </c>
      <c r="R3519">
        <v>-19.420000000000002</v>
      </c>
      <c r="S3519">
        <v>-16.989999999999998</v>
      </c>
      <c r="T3519">
        <v>0.52</v>
      </c>
      <c r="U3519">
        <v>22.13</v>
      </c>
      <c r="V3519">
        <v>-15.93</v>
      </c>
      <c r="W3519">
        <v>21.83</v>
      </c>
      <c r="X3519">
        <v>18.84</v>
      </c>
      <c r="Y3519">
        <v>22.14</v>
      </c>
      <c r="Z3519">
        <v>18.690000000000001</v>
      </c>
      <c r="AA3519">
        <v>-0.41</v>
      </c>
      <c r="AB3519">
        <v>2.73</v>
      </c>
      <c r="AC3519">
        <v>53.38</v>
      </c>
      <c r="AD3519">
        <v>39.57</v>
      </c>
      <c r="AE3519">
        <v>23.01</v>
      </c>
      <c r="AF3519">
        <v>22948.83</v>
      </c>
      <c r="AG3519">
        <v>85</v>
      </c>
      <c r="AI3519">
        <v>32</v>
      </c>
      <c r="AK3519">
        <v>83</v>
      </c>
    </row>
    <row r="3520" spans="1:37" hidden="1" x14ac:dyDescent="0.25">
      <c r="A3520" t="s">
        <v>6821</v>
      </c>
      <c r="B3520" t="s">
        <v>6822</v>
      </c>
      <c r="D3520">
        <v>36.619999999999997</v>
      </c>
      <c r="E3520">
        <v>33.5</v>
      </c>
      <c r="F3520" t="s">
        <v>10127</v>
      </c>
      <c r="G3520" t="s">
        <v>10127</v>
      </c>
      <c r="H3520">
        <v>100</v>
      </c>
      <c r="I3520">
        <v>37.85</v>
      </c>
      <c r="J3520">
        <v>3785.5</v>
      </c>
      <c r="K3520">
        <v>757.1</v>
      </c>
      <c r="L3520">
        <v>49.21</v>
      </c>
      <c r="M3520">
        <v>34.07</v>
      </c>
      <c r="N3520">
        <v>378.55</v>
      </c>
      <c r="O3520">
        <v>1135.6500000000001</v>
      </c>
      <c r="P3520">
        <v>45.43</v>
      </c>
      <c r="Q3520">
        <v>49.21</v>
      </c>
      <c r="R3520">
        <v>-30.28</v>
      </c>
      <c r="S3520">
        <v>-26.5</v>
      </c>
      <c r="T3520">
        <v>23.93</v>
      </c>
      <c r="U3520">
        <v>0.86</v>
      </c>
      <c r="V3520">
        <v>-15</v>
      </c>
      <c r="W3520">
        <v>36.5</v>
      </c>
      <c r="X3520">
        <v>39.07</v>
      </c>
      <c r="Y3520">
        <v>37.17</v>
      </c>
      <c r="Z3520">
        <v>39.54</v>
      </c>
      <c r="AA3520">
        <v>-7.75</v>
      </c>
      <c r="AB3520">
        <v>-10.47</v>
      </c>
      <c r="AC3520">
        <v>13.09</v>
      </c>
      <c r="AD3520">
        <v>1.52</v>
      </c>
      <c r="AE3520">
        <v>39.04</v>
      </c>
      <c r="AF3520">
        <v>895.65</v>
      </c>
      <c r="AG3520">
        <v>59</v>
      </c>
    </row>
    <row r="3521" spans="1:37" hidden="1" x14ac:dyDescent="0.25">
      <c r="A3521" t="s">
        <v>7082</v>
      </c>
      <c r="B3521" t="s">
        <v>7083</v>
      </c>
      <c r="C3521" t="s">
        <v>373</v>
      </c>
      <c r="D3521">
        <v>36.549999999999997</v>
      </c>
      <c r="E3521">
        <v>31.36</v>
      </c>
      <c r="F3521" t="s">
        <v>10127</v>
      </c>
      <c r="G3521" t="s">
        <v>10127</v>
      </c>
      <c r="H3521">
        <v>100</v>
      </c>
      <c r="I3521">
        <v>35.44</v>
      </c>
      <c r="J3521">
        <v>3543.68</v>
      </c>
      <c r="K3521">
        <v>708.74</v>
      </c>
      <c r="L3521">
        <v>46.07</v>
      </c>
      <c r="M3521">
        <v>31.89</v>
      </c>
      <c r="N3521">
        <v>354.37</v>
      </c>
      <c r="O3521">
        <v>1063.0999999999999</v>
      </c>
      <c r="P3521">
        <v>42.52</v>
      </c>
      <c r="Q3521">
        <v>46.07</v>
      </c>
      <c r="R3521">
        <v>-28.35</v>
      </c>
      <c r="S3521">
        <v>-24.81</v>
      </c>
      <c r="T3521">
        <v>304.62</v>
      </c>
      <c r="U3521">
        <v>11.83</v>
      </c>
      <c r="V3521">
        <v>-3.89</v>
      </c>
      <c r="W3521">
        <v>33.94</v>
      </c>
      <c r="X3521">
        <v>34.11</v>
      </c>
      <c r="Y3521">
        <v>34.26</v>
      </c>
      <c r="Z3521">
        <v>34.57</v>
      </c>
      <c r="AA3521">
        <v>3.37</v>
      </c>
      <c r="AB3521">
        <v>-10.34</v>
      </c>
      <c r="AC3521">
        <v>0</v>
      </c>
      <c r="AD3521">
        <v>0</v>
      </c>
      <c r="AE3521">
        <v>33.81</v>
      </c>
      <c r="AF3521">
        <v>10225.219999999999</v>
      </c>
    </row>
    <row r="3522" spans="1:37" hidden="1" x14ac:dyDescent="0.25">
      <c r="A3522" t="s">
        <v>6943</v>
      </c>
      <c r="B3522" t="s">
        <v>6944</v>
      </c>
      <c r="C3522" t="s">
        <v>357</v>
      </c>
      <c r="D3522">
        <v>36.54</v>
      </c>
      <c r="E3522">
        <v>35.909999999999997</v>
      </c>
      <c r="F3522" t="s">
        <v>10127</v>
      </c>
      <c r="G3522" t="s">
        <v>10127</v>
      </c>
      <c r="H3522">
        <v>100</v>
      </c>
      <c r="I3522">
        <v>40.58</v>
      </c>
      <c r="J3522">
        <v>4057.83</v>
      </c>
      <c r="K3522">
        <v>811.57</v>
      </c>
      <c r="L3522">
        <v>52.75</v>
      </c>
      <c r="M3522">
        <v>36.520000000000003</v>
      </c>
      <c r="N3522">
        <v>405.78</v>
      </c>
      <c r="O3522">
        <v>1217.3499999999999</v>
      </c>
      <c r="P3522">
        <v>48.69</v>
      </c>
      <c r="Q3522">
        <v>52.75</v>
      </c>
      <c r="R3522">
        <v>-32.46</v>
      </c>
      <c r="S3522">
        <v>-28.4</v>
      </c>
      <c r="T3522">
        <v>18.27</v>
      </c>
      <c r="U3522">
        <v>4.03</v>
      </c>
      <c r="V3522">
        <v>-13.58</v>
      </c>
      <c r="W3522">
        <v>35.950000000000003</v>
      </c>
      <c r="X3522">
        <v>36.75</v>
      </c>
      <c r="Y3522">
        <v>36.19</v>
      </c>
      <c r="Z3522">
        <v>36.950000000000003</v>
      </c>
      <c r="AA3522">
        <v>-5.59</v>
      </c>
      <c r="AB3522">
        <v>-1.24</v>
      </c>
      <c r="AC3522">
        <v>44.11</v>
      </c>
      <c r="AD3522">
        <v>58.43</v>
      </c>
      <c r="AE3522">
        <v>39.57</v>
      </c>
      <c r="AF3522">
        <v>2963.26</v>
      </c>
      <c r="AG3522">
        <v>19</v>
      </c>
      <c r="AI3522">
        <v>38</v>
      </c>
      <c r="AK3522">
        <v>48</v>
      </c>
    </row>
    <row r="3523" spans="1:37" hidden="1" x14ac:dyDescent="0.25">
      <c r="A3523" t="s">
        <v>5787</v>
      </c>
      <c r="B3523" t="s">
        <v>5788</v>
      </c>
      <c r="D3523">
        <v>36.520000000000003</v>
      </c>
      <c r="E3523">
        <v>74.02</v>
      </c>
      <c r="F3523" t="s">
        <v>10127</v>
      </c>
      <c r="G3523" t="s">
        <v>10127</v>
      </c>
      <c r="H3523">
        <v>100</v>
      </c>
      <c r="I3523">
        <v>83.64</v>
      </c>
      <c r="J3523">
        <v>8364.26</v>
      </c>
      <c r="K3523">
        <v>1672.85</v>
      </c>
      <c r="L3523">
        <v>108.74</v>
      </c>
      <c r="M3523">
        <v>75.28</v>
      </c>
      <c r="N3523">
        <v>836.43</v>
      </c>
      <c r="O3523">
        <v>2509.2800000000002</v>
      </c>
      <c r="P3523">
        <v>100.37</v>
      </c>
      <c r="Q3523">
        <v>108.74</v>
      </c>
      <c r="R3523">
        <v>-66.91</v>
      </c>
      <c r="S3523">
        <v>-58.55</v>
      </c>
      <c r="T3523">
        <v>47.43</v>
      </c>
      <c r="U3523">
        <v>0</v>
      </c>
      <c r="V3523">
        <v>0</v>
      </c>
      <c r="W3523">
        <v>73.27</v>
      </c>
      <c r="X3523">
        <v>67.83</v>
      </c>
      <c r="Y3523">
        <v>73.650000000000006</v>
      </c>
      <c r="Z3523">
        <v>66.27</v>
      </c>
      <c r="AA3523">
        <v>0</v>
      </c>
      <c r="AB3523">
        <v>4.07</v>
      </c>
      <c r="AC3523">
        <v>100</v>
      </c>
      <c r="AD3523">
        <v>100</v>
      </c>
      <c r="AE3523">
        <v>36.43</v>
      </c>
      <c r="AF3523">
        <v>1304.3499999999999</v>
      </c>
      <c r="AG3523">
        <v>18</v>
      </c>
    </row>
    <row r="3524" spans="1:37" hidden="1" x14ac:dyDescent="0.25">
      <c r="A3524" t="s">
        <v>9736</v>
      </c>
      <c r="B3524" t="s">
        <v>9737</v>
      </c>
      <c r="D3524">
        <v>36.44</v>
      </c>
      <c r="E3524">
        <v>0.85</v>
      </c>
      <c r="F3524" t="s">
        <v>10127</v>
      </c>
      <c r="G3524" t="s">
        <v>10127</v>
      </c>
      <c r="H3524">
        <v>100</v>
      </c>
      <c r="I3524">
        <v>0.96</v>
      </c>
      <c r="J3524">
        <v>96.05</v>
      </c>
      <c r="K3524">
        <v>19.21</v>
      </c>
      <c r="L3524">
        <v>1.25</v>
      </c>
      <c r="M3524">
        <v>0.86</v>
      </c>
      <c r="N3524">
        <v>9.6</v>
      </c>
      <c r="O3524">
        <v>28.81</v>
      </c>
      <c r="P3524">
        <v>1.1499999999999999</v>
      </c>
      <c r="Q3524">
        <v>1.25</v>
      </c>
      <c r="R3524">
        <v>-0.77</v>
      </c>
      <c r="S3524">
        <v>-0.67</v>
      </c>
      <c r="T3524">
        <v>-20.02</v>
      </c>
      <c r="U3524">
        <v>3.04</v>
      </c>
      <c r="V3524">
        <v>-8.84</v>
      </c>
      <c r="W3524">
        <v>0.85</v>
      </c>
      <c r="X3524">
        <v>0.89</v>
      </c>
      <c r="Y3524">
        <v>0.85</v>
      </c>
      <c r="Z3524">
        <v>0.88</v>
      </c>
      <c r="AA3524">
        <v>-3.26</v>
      </c>
      <c r="AB3524">
        <v>-0.7</v>
      </c>
      <c r="AC3524">
        <v>57.14</v>
      </c>
      <c r="AD3524">
        <v>57.14</v>
      </c>
      <c r="AE3524">
        <v>0.9</v>
      </c>
      <c r="AF3524">
        <v>896301.96</v>
      </c>
      <c r="AG3524">
        <v>28</v>
      </c>
      <c r="AI3524">
        <v>15</v>
      </c>
      <c r="AK3524">
        <v>5</v>
      </c>
    </row>
    <row r="3525" spans="1:37" hidden="1" x14ac:dyDescent="0.25">
      <c r="A3525" t="s">
        <v>8318</v>
      </c>
      <c r="B3525" t="s">
        <v>8319</v>
      </c>
      <c r="C3525" t="s">
        <v>299</v>
      </c>
      <c r="D3525">
        <v>36.33</v>
      </c>
      <c r="E3525">
        <v>13.5</v>
      </c>
      <c r="F3525" t="s">
        <v>10127</v>
      </c>
      <c r="G3525" t="s">
        <v>10127</v>
      </c>
      <c r="H3525">
        <v>100</v>
      </c>
      <c r="I3525">
        <v>15.26</v>
      </c>
      <c r="J3525">
        <v>1525.5</v>
      </c>
      <c r="K3525">
        <v>305.10000000000002</v>
      </c>
      <c r="L3525">
        <v>19.829999999999998</v>
      </c>
      <c r="M3525">
        <v>13.73</v>
      </c>
      <c r="N3525">
        <v>152.55000000000001</v>
      </c>
      <c r="O3525">
        <v>457.65</v>
      </c>
      <c r="P3525">
        <v>18.309999999999999</v>
      </c>
      <c r="Q3525">
        <v>19.829999999999998</v>
      </c>
      <c r="R3525">
        <v>-12.2</v>
      </c>
      <c r="S3525">
        <v>-10.68</v>
      </c>
      <c r="T3525">
        <v>157.94999999999999</v>
      </c>
      <c r="U3525">
        <v>13.21</v>
      </c>
      <c r="V3525">
        <v>-4.3600000000000003</v>
      </c>
      <c r="W3525">
        <v>13.59</v>
      </c>
      <c r="X3525">
        <v>14.06</v>
      </c>
      <c r="Y3525">
        <v>13.6</v>
      </c>
      <c r="Z3525">
        <v>13.89</v>
      </c>
      <c r="AA3525">
        <v>3.68</v>
      </c>
      <c r="AB3525">
        <v>-1.1000000000000001</v>
      </c>
      <c r="AC3525">
        <v>56.52</v>
      </c>
      <c r="AD3525">
        <v>50</v>
      </c>
      <c r="AE3525">
        <v>12.24</v>
      </c>
      <c r="AF3525">
        <v>13728.78</v>
      </c>
      <c r="AG3525">
        <v>33</v>
      </c>
      <c r="AI3525">
        <v>16</v>
      </c>
      <c r="AK3525">
        <v>15</v>
      </c>
    </row>
    <row r="3526" spans="1:37" hidden="1" x14ac:dyDescent="0.25">
      <c r="A3526" t="s">
        <v>7204</v>
      </c>
      <c r="B3526" t="s">
        <v>7205</v>
      </c>
      <c r="D3526">
        <v>36.31</v>
      </c>
      <c r="E3526">
        <v>29.2</v>
      </c>
      <c r="F3526" t="s">
        <v>10127</v>
      </c>
      <c r="G3526" t="s">
        <v>10127</v>
      </c>
      <c r="H3526">
        <v>100</v>
      </c>
      <c r="I3526">
        <v>33</v>
      </c>
      <c r="J3526">
        <v>3299.6</v>
      </c>
      <c r="K3526">
        <v>659.92</v>
      </c>
      <c r="L3526">
        <v>42.89</v>
      </c>
      <c r="M3526">
        <v>29.7</v>
      </c>
      <c r="N3526">
        <v>329.96</v>
      </c>
      <c r="O3526">
        <v>989.88</v>
      </c>
      <c r="P3526">
        <v>39.6</v>
      </c>
      <c r="Q3526">
        <v>42.89</v>
      </c>
      <c r="R3526">
        <v>-26.4</v>
      </c>
      <c r="S3526">
        <v>-23.1</v>
      </c>
      <c r="T3526">
        <v>19.63</v>
      </c>
      <c r="U3526">
        <v>5.79</v>
      </c>
      <c r="V3526">
        <v>-10.29</v>
      </c>
      <c r="W3526">
        <v>29.42</v>
      </c>
      <c r="X3526">
        <v>31.28</v>
      </c>
      <c r="Y3526">
        <v>29.32</v>
      </c>
      <c r="Z3526">
        <v>32.15</v>
      </c>
      <c r="AA3526">
        <v>-2.92</v>
      </c>
      <c r="AB3526">
        <v>-2.93</v>
      </c>
      <c r="AC3526">
        <v>46.78</v>
      </c>
      <c r="AD3526">
        <v>54.46</v>
      </c>
      <c r="AE3526">
        <v>33.08</v>
      </c>
      <c r="AF3526">
        <v>25007.09</v>
      </c>
      <c r="AG3526">
        <v>36</v>
      </c>
      <c r="AI3526">
        <v>32</v>
      </c>
      <c r="AK3526">
        <v>68</v>
      </c>
    </row>
    <row r="3527" spans="1:37" hidden="1" x14ac:dyDescent="0.25">
      <c r="A3527" t="s">
        <v>4804</v>
      </c>
      <c r="B3527" t="s">
        <v>4805</v>
      </c>
      <c r="C3527" t="s">
        <v>30</v>
      </c>
      <c r="D3527">
        <v>36.25</v>
      </c>
      <c r="E3527">
        <v>114</v>
      </c>
      <c r="F3527" t="s">
        <v>10127</v>
      </c>
      <c r="G3527" t="s">
        <v>10127</v>
      </c>
      <c r="H3527">
        <v>100</v>
      </c>
      <c r="I3527">
        <v>128.82</v>
      </c>
      <c r="J3527">
        <v>12882</v>
      </c>
      <c r="K3527">
        <v>2576.4</v>
      </c>
      <c r="L3527">
        <v>167.47</v>
      </c>
      <c r="M3527">
        <v>115.94</v>
      </c>
      <c r="N3527">
        <v>1288.2</v>
      </c>
      <c r="O3527">
        <v>3864.6</v>
      </c>
      <c r="P3527">
        <v>154.58000000000001</v>
      </c>
      <c r="Q3527">
        <v>167.47</v>
      </c>
      <c r="R3527">
        <v>-103.06</v>
      </c>
      <c r="S3527">
        <v>-90.17</v>
      </c>
      <c r="T3527">
        <v>-134.27000000000001</v>
      </c>
      <c r="U3527">
        <v>8.23</v>
      </c>
      <c r="V3527">
        <v>-3.1</v>
      </c>
      <c r="W3527">
        <v>114.15</v>
      </c>
      <c r="X3527">
        <v>110.6</v>
      </c>
      <c r="Y3527">
        <v>114.1</v>
      </c>
      <c r="Z3527">
        <v>113.18</v>
      </c>
      <c r="AA3527">
        <v>2.25</v>
      </c>
      <c r="AB3527">
        <v>0.11</v>
      </c>
      <c r="AC3527">
        <v>53.26</v>
      </c>
      <c r="AD3527">
        <v>50.52</v>
      </c>
      <c r="AE3527">
        <v>10.94</v>
      </c>
      <c r="AF3527">
        <v>518.13</v>
      </c>
      <c r="AG3527">
        <v>1</v>
      </c>
      <c r="AI3527">
        <v>98</v>
      </c>
      <c r="AK3527">
        <v>93</v>
      </c>
    </row>
    <row r="3528" spans="1:37" hidden="1" x14ac:dyDescent="0.25">
      <c r="A3528" t="s">
        <v>5897</v>
      </c>
      <c r="B3528" t="s">
        <v>5898</v>
      </c>
      <c r="C3528" t="s">
        <v>497</v>
      </c>
      <c r="D3528">
        <v>36.25</v>
      </c>
      <c r="E3528">
        <v>63.72</v>
      </c>
      <c r="F3528" t="s">
        <v>10127</v>
      </c>
      <c r="G3528" t="s">
        <v>10127</v>
      </c>
      <c r="H3528">
        <v>100</v>
      </c>
      <c r="I3528">
        <v>72</v>
      </c>
      <c r="J3528">
        <v>7200.36</v>
      </c>
      <c r="K3528">
        <v>1440.07</v>
      </c>
      <c r="L3528">
        <v>93.6</v>
      </c>
      <c r="M3528">
        <v>64.8</v>
      </c>
      <c r="N3528">
        <v>720.04</v>
      </c>
      <c r="O3528">
        <v>2160.11</v>
      </c>
      <c r="P3528">
        <v>86.4</v>
      </c>
      <c r="Q3528">
        <v>93.6</v>
      </c>
      <c r="R3528">
        <v>-57.6</v>
      </c>
      <c r="S3528">
        <v>-50.4</v>
      </c>
      <c r="T3528">
        <v>47.08</v>
      </c>
      <c r="U3528">
        <v>3.58</v>
      </c>
      <c r="V3528">
        <v>-2.74</v>
      </c>
      <c r="W3528">
        <v>63.74</v>
      </c>
      <c r="X3528">
        <v>63.49</v>
      </c>
      <c r="Y3528">
        <v>63.58</v>
      </c>
      <c r="Z3528">
        <v>63.61</v>
      </c>
      <c r="AA3528">
        <v>0.32</v>
      </c>
      <c r="AB3528">
        <v>-0.15</v>
      </c>
      <c r="AC3528">
        <v>21.05</v>
      </c>
      <c r="AD3528">
        <v>20.34</v>
      </c>
      <c r="AE3528">
        <v>57.67</v>
      </c>
      <c r="AF3528">
        <v>6428</v>
      </c>
      <c r="AG3528">
        <v>88</v>
      </c>
      <c r="AI3528">
        <v>66</v>
      </c>
      <c r="AK3528">
        <v>96</v>
      </c>
    </row>
    <row r="3529" spans="1:37" hidden="1" x14ac:dyDescent="0.25">
      <c r="A3529" t="s">
        <v>8392</v>
      </c>
      <c r="B3529" t="s">
        <v>8393</v>
      </c>
      <c r="D3529">
        <v>36.25</v>
      </c>
      <c r="E3529">
        <v>13.97</v>
      </c>
      <c r="F3529" t="s">
        <v>10127</v>
      </c>
      <c r="G3529" t="s">
        <v>10127</v>
      </c>
      <c r="H3529">
        <v>100</v>
      </c>
      <c r="I3529">
        <v>15.79</v>
      </c>
      <c r="J3529">
        <v>1578.61</v>
      </c>
      <c r="K3529">
        <v>315.72000000000003</v>
      </c>
      <c r="L3529">
        <v>20.52</v>
      </c>
      <c r="M3529">
        <v>14.21</v>
      </c>
      <c r="N3529">
        <v>157.86000000000001</v>
      </c>
      <c r="O3529">
        <v>473.58</v>
      </c>
      <c r="P3529">
        <v>18.940000000000001</v>
      </c>
      <c r="Q3529">
        <v>20.52</v>
      </c>
      <c r="R3529">
        <v>-12.63</v>
      </c>
      <c r="S3529">
        <v>-11.05</v>
      </c>
      <c r="T3529">
        <v>17.18</v>
      </c>
      <c r="U3529">
        <v>11.55</v>
      </c>
      <c r="V3529">
        <v>-11.66</v>
      </c>
      <c r="W3529">
        <v>13.11</v>
      </c>
      <c r="X3529">
        <v>13.13</v>
      </c>
      <c r="Y3529">
        <v>12.9</v>
      </c>
      <c r="Z3529">
        <v>12.73</v>
      </c>
      <c r="AA3529">
        <v>-1.41</v>
      </c>
      <c r="AB3529">
        <v>9.09</v>
      </c>
      <c r="AC3529">
        <v>100</v>
      </c>
      <c r="AD3529">
        <v>100</v>
      </c>
      <c r="AE3529">
        <v>13.02</v>
      </c>
      <c r="AF3529">
        <v>30807.57</v>
      </c>
      <c r="AG3529">
        <v>22</v>
      </c>
      <c r="AI3529">
        <v>5</v>
      </c>
      <c r="AK3529">
        <v>11</v>
      </c>
    </row>
    <row r="3530" spans="1:37" hidden="1" x14ac:dyDescent="0.25">
      <c r="A3530" t="s">
        <v>6997</v>
      </c>
      <c r="B3530" t="s">
        <v>6998</v>
      </c>
      <c r="C3530" t="s">
        <v>419</v>
      </c>
      <c r="D3530">
        <v>36.090000000000003</v>
      </c>
      <c r="E3530">
        <v>35.6</v>
      </c>
      <c r="F3530" t="s">
        <v>10127</v>
      </c>
      <c r="G3530" t="s">
        <v>10127</v>
      </c>
      <c r="H3530">
        <v>100</v>
      </c>
      <c r="I3530">
        <v>40.229999999999997</v>
      </c>
      <c r="J3530">
        <v>4022.8</v>
      </c>
      <c r="K3530">
        <v>804.56</v>
      </c>
      <c r="L3530">
        <v>52.3</v>
      </c>
      <c r="M3530">
        <v>36.21</v>
      </c>
      <c r="N3530">
        <v>402.28</v>
      </c>
      <c r="O3530">
        <v>1206.8399999999999</v>
      </c>
      <c r="P3530">
        <v>48.27</v>
      </c>
      <c r="Q3530">
        <v>52.3</v>
      </c>
      <c r="R3530">
        <v>-32.18</v>
      </c>
      <c r="S3530">
        <v>-28.16</v>
      </c>
      <c r="T3530">
        <v>37.99</v>
      </c>
      <c r="U3530">
        <v>1.66</v>
      </c>
      <c r="V3530">
        <v>-9.02</v>
      </c>
      <c r="W3530">
        <v>35.380000000000003</v>
      </c>
      <c r="X3530">
        <v>35.76</v>
      </c>
      <c r="Y3530">
        <v>35.36</v>
      </c>
      <c r="Z3530">
        <v>36.25</v>
      </c>
      <c r="AA3530">
        <v>-3.98</v>
      </c>
      <c r="AB3530">
        <v>0.37</v>
      </c>
      <c r="AC3530">
        <v>60.23</v>
      </c>
      <c r="AD3530">
        <v>62.27</v>
      </c>
      <c r="AE3530">
        <v>40.53</v>
      </c>
      <c r="AF3530">
        <v>5892.09</v>
      </c>
      <c r="AG3530">
        <v>7</v>
      </c>
      <c r="AI3530">
        <v>50</v>
      </c>
      <c r="AK3530">
        <v>71</v>
      </c>
    </row>
    <row r="3531" spans="1:37" hidden="1" x14ac:dyDescent="0.25">
      <c r="A3531" t="s">
        <v>5620</v>
      </c>
      <c r="B3531" t="s">
        <v>5621</v>
      </c>
      <c r="C3531" t="s">
        <v>665</v>
      </c>
      <c r="D3531">
        <v>36.020000000000003</v>
      </c>
      <c r="E3531">
        <v>85</v>
      </c>
      <c r="F3531" t="s">
        <v>10127</v>
      </c>
      <c r="G3531" t="s">
        <v>10127</v>
      </c>
      <c r="H3531">
        <v>100</v>
      </c>
      <c r="I3531">
        <v>96.05</v>
      </c>
      <c r="J3531">
        <v>9605</v>
      </c>
      <c r="K3531">
        <v>1921</v>
      </c>
      <c r="L3531">
        <v>124.86</v>
      </c>
      <c r="M3531">
        <v>86.44</v>
      </c>
      <c r="N3531">
        <v>960.5</v>
      </c>
      <c r="O3531">
        <v>2881.5</v>
      </c>
      <c r="P3531">
        <v>115.26</v>
      </c>
      <c r="Q3531">
        <v>124.86</v>
      </c>
      <c r="R3531">
        <v>-76.84</v>
      </c>
      <c r="S3531">
        <v>-67.239999999999995</v>
      </c>
      <c r="T3531">
        <v>-277.07</v>
      </c>
      <c r="U3531">
        <v>52.83</v>
      </c>
      <c r="V3531">
        <v>-8.26</v>
      </c>
      <c r="W3531">
        <v>74.58</v>
      </c>
      <c r="X3531">
        <v>72.92</v>
      </c>
      <c r="Y3531">
        <v>71.040000000000006</v>
      </c>
      <c r="Z3531">
        <v>76.150000000000006</v>
      </c>
      <c r="AA3531">
        <v>14.66</v>
      </c>
      <c r="AB3531">
        <v>15.93</v>
      </c>
      <c r="AC3531">
        <v>100</v>
      </c>
      <c r="AD3531">
        <v>100</v>
      </c>
      <c r="AE3531">
        <v>74.63</v>
      </c>
      <c r="AF3531">
        <v>1000</v>
      </c>
      <c r="AG3531">
        <v>12</v>
      </c>
    </row>
    <row r="3532" spans="1:37" hidden="1" x14ac:dyDescent="0.25">
      <c r="A3532" t="s">
        <v>9330</v>
      </c>
      <c r="B3532" t="s">
        <v>9331</v>
      </c>
      <c r="C3532" t="s">
        <v>36</v>
      </c>
      <c r="D3532">
        <v>36</v>
      </c>
      <c r="E3532">
        <v>4.12</v>
      </c>
      <c r="F3532" t="s">
        <v>10127</v>
      </c>
      <c r="G3532" t="s">
        <v>10127</v>
      </c>
      <c r="H3532">
        <v>100</v>
      </c>
      <c r="I3532">
        <v>4.66</v>
      </c>
      <c r="J3532">
        <v>465.56</v>
      </c>
      <c r="K3532">
        <v>93.11</v>
      </c>
      <c r="L3532">
        <v>6.05</v>
      </c>
      <c r="M3532">
        <v>4.1900000000000004</v>
      </c>
      <c r="N3532">
        <v>46.56</v>
      </c>
      <c r="O3532">
        <v>139.66999999999999</v>
      </c>
      <c r="P3532">
        <v>5.59</v>
      </c>
      <c r="Q3532">
        <v>6.05</v>
      </c>
      <c r="R3532">
        <v>-3.72</v>
      </c>
      <c r="S3532">
        <v>-3.26</v>
      </c>
      <c r="T3532">
        <v>17.559999999999999</v>
      </c>
      <c r="U3532">
        <v>6.85</v>
      </c>
      <c r="V3532">
        <v>-5.2</v>
      </c>
      <c r="W3532">
        <v>4.12</v>
      </c>
      <c r="X3532">
        <v>4.13</v>
      </c>
      <c r="Y3532">
        <v>4.1100000000000003</v>
      </c>
      <c r="Z3532">
        <v>4.05</v>
      </c>
      <c r="AA3532">
        <v>0.46</v>
      </c>
      <c r="AB3532">
        <v>1.1200000000000001</v>
      </c>
      <c r="AC3532">
        <v>68.69</v>
      </c>
      <c r="AD3532">
        <v>61.62</v>
      </c>
      <c r="AE3532">
        <v>4.38</v>
      </c>
      <c r="AF3532">
        <v>178043.35</v>
      </c>
      <c r="AG3532">
        <v>22</v>
      </c>
      <c r="AI3532">
        <v>51</v>
      </c>
      <c r="AK3532">
        <v>73</v>
      </c>
    </row>
    <row r="3533" spans="1:37" hidden="1" x14ac:dyDescent="0.25">
      <c r="A3533" t="s">
        <v>3254</v>
      </c>
      <c r="B3533" t="s">
        <v>3255</v>
      </c>
      <c r="C3533" t="s">
        <v>419</v>
      </c>
      <c r="D3533">
        <v>36</v>
      </c>
      <c r="E3533">
        <v>226.1</v>
      </c>
      <c r="F3533" t="s">
        <v>10127</v>
      </c>
      <c r="G3533" t="s">
        <v>10127</v>
      </c>
      <c r="H3533">
        <v>100</v>
      </c>
      <c r="I3533">
        <v>255.49</v>
      </c>
      <c r="J3533">
        <v>25549.3</v>
      </c>
      <c r="K3533">
        <v>5109.8599999999997</v>
      </c>
      <c r="L3533">
        <v>332.14</v>
      </c>
      <c r="M3533">
        <v>229.94</v>
      </c>
      <c r="N3533">
        <v>2554.9299999999998</v>
      </c>
      <c r="O3533">
        <v>7664.79</v>
      </c>
      <c r="P3533">
        <v>306.58999999999997</v>
      </c>
      <c r="Q3533">
        <v>332.14</v>
      </c>
      <c r="R3533">
        <v>-204.39</v>
      </c>
      <c r="S3533">
        <v>-178.85</v>
      </c>
      <c r="T3533">
        <v>10.81</v>
      </c>
      <c r="U3533">
        <v>8.3000000000000007</v>
      </c>
      <c r="V3533">
        <v>-10.34</v>
      </c>
      <c r="W3533">
        <v>237.68</v>
      </c>
      <c r="X3533">
        <v>245.1</v>
      </c>
      <c r="Y3533">
        <v>240.56</v>
      </c>
      <c r="Z3533">
        <v>242.53</v>
      </c>
      <c r="AA3533">
        <v>-1.9</v>
      </c>
      <c r="AB3533">
        <v>-5.1100000000000003</v>
      </c>
      <c r="AC3533">
        <v>50.35</v>
      </c>
      <c r="AD3533">
        <v>39.299999999999997</v>
      </c>
      <c r="AE3533">
        <v>258.58999999999997</v>
      </c>
      <c r="AF3533">
        <v>578.35</v>
      </c>
      <c r="AG3533">
        <v>96</v>
      </c>
      <c r="AI3533">
        <v>36</v>
      </c>
      <c r="AJ3533">
        <v>99</v>
      </c>
      <c r="AK3533">
        <v>97</v>
      </c>
    </row>
    <row r="3534" spans="1:37" hidden="1" x14ac:dyDescent="0.25">
      <c r="A3534" t="s">
        <v>4495</v>
      </c>
      <c r="B3534" t="s">
        <v>4496</v>
      </c>
      <c r="D3534">
        <v>35.950000000000003</v>
      </c>
      <c r="E3534">
        <v>165.05</v>
      </c>
      <c r="F3534" t="s">
        <v>10127</v>
      </c>
      <c r="G3534" t="s">
        <v>10127</v>
      </c>
      <c r="H3534">
        <v>100</v>
      </c>
      <c r="I3534">
        <v>186.51</v>
      </c>
      <c r="J3534">
        <v>18650.650000000001</v>
      </c>
      <c r="K3534">
        <v>3730.13</v>
      </c>
      <c r="L3534">
        <v>242.46</v>
      </c>
      <c r="M3534">
        <v>167.86</v>
      </c>
      <c r="N3534">
        <v>1865.06</v>
      </c>
      <c r="O3534">
        <v>5595.2</v>
      </c>
      <c r="P3534">
        <v>223.81</v>
      </c>
      <c r="Q3534">
        <v>242.46</v>
      </c>
      <c r="R3534">
        <v>-149.21</v>
      </c>
      <c r="S3534">
        <v>-130.55000000000001</v>
      </c>
      <c r="T3534">
        <v>11.67</v>
      </c>
      <c r="U3534">
        <v>3.7</v>
      </c>
      <c r="V3534">
        <v>-6.33</v>
      </c>
      <c r="W3534">
        <v>151.9</v>
      </c>
      <c r="X3534">
        <v>129.25</v>
      </c>
      <c r="Y3534">
        <v>150.16999999999999</v>
      </c>
      <c r="Z3534">
        <v>126.78</v>
      </c>
      <c r="AA3534">
        <v>-1.57</v>
      </c>
      <c r="AB3534">
        <v>15.51</v>
      </c>
      <c r="AC3534">
        <v>92.7</v>
      </c>
      <c r="AD3534">
        <v>78.67</v>
      </c>
      <c r="AE3534">
        <v>140.27000000000001</v>
      </c>
      <c r="AF3534">
        <v>31638.61</v>
      </c>
      <c r="AG3534">
        <v>38</v>
      </c>
      <c r="AI3534">
        <v>93</v>
      </c>
      <c r="AJ3534">
        <v>84</v>
      </c>
      <c r="AK3534">
        <v>100</v>
      </c>
    </row>
    <row r="3535" spans="1:37" hidden="1" x14ac:dyDescent="0.25">
      <c r="A3535" t="s">
        <v>7025</v>
      </c>
      <c r="B3535" t="s">
        <v>7026</v>
      </c>
      <c r="C3535" t="s">
        <v>779</v>
      </c>
      <c r="D3535">
        <v>35.93</v>
      </c>
      <c r="E3535">
        <v>38.64</v>
      </c>
      <c r="F3535" t="s">
        <v>10127</v>
      </c>
      <c r="G3535" t="s">
        <v>10127</v>
      </c>
      <c r="H3535">
        <v>100</v>
      </c>
      <c r="I3535">
        <v>43.66</v>
      </c>
      <c r="J3535">
        <v>4366.32</v>
      </c>
      <c r="K3535">
        <v>873.26</v>
      </c>
      <c r="L3535">
        <v>56.76</v>
      </c>
      <c r="M3535">
        <v>39.299999999999997</v>
      </c>
      <c r="N3535">
        <v>436.63</v>
      </c>
      <c r="O3535">
        <v>1309.9000000000001</v>
      </c>
      <c r="P3535">
        <v>52.4</v>
      </c>
      <c r="Q3535">
        <v>56.76</v>
      </c>
      <c r="R3535">
        <v>-34.93</v>
      </c>
      <c r="S3535">
        <v>-30.56</v>
      </c>
      <c r="T3535">
        <v>65.33</v>
      </c>
      <c r="U3535">
        <v>6.94</v>
      </c>
      <c r="V3535">
        <v>-5.55</v>
      </c>
      <c r="W3535">
        <v>37.4</v>
      </c>
      <c r="X3535">
        <v>35.28</v>
      </c>
      <c r="Y3535">
        <v>37.01</v>
      </c>
      <c r="Z3535">
        <v>34.53</v>
      </c>
      <c r="AA3535">
        <v>0.31</v>
      </c>
      <c r="AB3535">
        <v>8.27</v>
      </c>
      <c r="AC3535">
        <v>76.650000000000006</v>
      </c>
      <c r="AD3535">
        <v>71.88</v>
      </c>
      <c r="AE3535">
        <v>29.57</v>
      </c>
      <c r="AF3535">
        <v>65053.43</v>
      </c>
      <c r="AG3535">
        <v>32</v>
      </c>
      <c r="AI3535">
        <v>62</v>
      </c>
      <c r="AK3535">
        <v>90</v>
      </c>
    </row>
    <row r="3536" spans="1:37" hidden="1" x14ac:dyDescent="0.25">
      <c r="A3536" t="s">
        <v>6096</v>
      </c>
      <c r="B3536" t="s">
        <v>6097</v>
      </c>
      <c r="C3536" t="s">
        <v>2340</v>
      </c>
      <c r="D3536">
        <v>35.909999999999997</v>
      </c>
      <c r="E3536">
        <v>57.55</v>
      </c>
      <c r="F3536" t="s">
        <v>10127</v>
      </c>
      <c r="G3536" t="s">
        <v>10127</v>
      </c>
      <c r="H3536">
        <v>100</v>
      </c>
      <c r="I3536">
        <v>65.03</v>
      </c>
      <c r="J3536">
        <v>6503.15</v>
      </c>
      <c r="K3536">
        <v>1300.6300000000001</v>
      </c>
      <c r="L3536">
        <v>84.54</v>
      </c>
      <c r="M3536">
        <v>58.53</v>
      </c>
      <c r="N3536">
        <v>650.30999999999995</v>
      </c>
      <c r="O3536">
        <v>1950.95</v>
      </c>
      <c r="P3536">
        <v>78.040000000000006</v>
      </c>
      <c r="Q3536">
        <v>84.54</v>
      </c>
      <c r="R3536">
        <v>-52.03</v>
      </c>
      <c r="S3536">
        <v>-45.52</v>
      </c>
      <c r="T3536">
        <v>-70.400000000000006</v>
      </c>
      <c r="U3536">
        <v>9.43</v>
      </c>
      <c r="V3536">
        <v>-6.34</v>
      </c>
      <c r="W3536">
        <v>56.84</v>
      </c>
      <c r="X3536">
        <v>57.02</v>
      </c>
      <c r="Y3536">
        <v>56.58</v>
      </c>
      <c r="Z3536">
        <v>57.62</v>
      </c>
      <c r="AA3536">
        <v>0.93</v>
      </c>
      <c r="AB3536">
        <v>1.57</v>
      </c>
      <c r="AC3536">
        <v>86.01</v>
      </c>
      <c r="AD3536">
        <v>85.12</v>
      </c>
      <c r="AE3536">
        <v>62.07</v>
      </c>
      <c r="AF3536">
        <v>3556.26</v>
      </c>
      <c r="AG3536">
        <v>18</v>
      </c>
      <c r="AI3536">
        <v>31</v>
      </c>
      <c r="AK3536">
        <v>43</v>
      </c>
    </row>
    <row r="3537" spans="1:37" hidden="1" x14ac:dyDescent="0.25">
      <c r="A3537" t="s">
        <v>5221</v>
      </c>
      <c r="B3537" t="s">
        <v>5222</v>
      </c>
      <c r="C3537" t="s">
        <v>262</v>
      </c>
      <c r="D3537">
        <v>35.85</v>
      </c>
      <c r="E3537">
        <v>93.99</v>
      </c>
      <c r="F3537" t="s">
        <v>10127</v>
      </c>
      <c r="G3537" t="s">
        <v>10127</v>
      </c>
      <c r="H3537">
        <v>100</v>
      </c>
      <c r="I3537">
        <v>106.21</v>
      </c>
      <c r="J3537">
        <v>10620.87</v>
      </c>
      <c r="K3537">
        <v>2124.17</v>
      </c>
      <c r="L3537">
        <v>138.07</v>
      </c>
      <c r="M3537">
        <v>95.59</v>
      </c>
      <c r="N3537">
        <v>1062.0899999999999</v>
      </c>
      <c r="O3537">
        <v>3186.26</v>
      </c>
      <c r="P3537">
        <v>127.45</v>
      </c>
      <c r="Q3537">
        <v>138.07</v>
      </c>
      <c r="R3537">
        <v>-84.97</v>
      </c>
      <c r="S3537">
        <v>-74.349999999999994</v>
      </c>
      <c r="T3537">
        <v>44.81</v>
      </c>
      <c r="U3537">
        <v>6.89</v>
      </c>
      <c r="V3537">
        <v>-6.86</v>
      </c>
      <c r="W3537">
        <v>91.65</v>
      </c>
      <c r="X3537">
        <v>90.19</v>
      </c>
      <c r="Y3537">
        <v>91.91</v>
      </c>
      <c r="Z3537">
        <v>89.32</v>
      </c>
      <c r="AA3537">
        <v>-0.46</v>
      </c>
      <c r="AB3537">
        <v>3.49</v>
      </c>
      <c r="AC3537">
        <v>50.8</v>
      </c>
      <c r="AD3537">
        <v>56.5</v>
      </c>
      <c r="AE3537">
        <v>82.08</v>
      </c>
      <c r="AF3537">
        <v>1111.48</v>
      </c>
      <c r="AG3537">
        <v>44</v>
      </c>
      <c r="AI3537">
        <v>23</v>
      </c>
      <c r="AK3537">
        <v>35</v>
      </c>
    </row>
    <row r="3538" spans="1:37" hidden="1" x14ac:dyDescent="0.25">
      <c r="A3538" t="s">
        <v>9728</v>
      </c>
      <c r="B3538" t="s">
        <v>9729</v>
      </c>
      <c r="C3538" t="s">
        <v>299</v>
      </c>
      <c r="D3538">
        <v>35.85</v>
      </c>
      <c r="E3538">
        <v>1</v>
      </c>
      <c r="F3538" t="s">
        <v>10127</v>
      </c>
      <c r="G3538" t="s">
        <v>10127</v>
      </c>
      <c r="H3538">
        <v>100</v>
      </c>
      <c r="I3538">
        <v>1.1299999999999999</v>
      </c>
      <c r="J3538">
        <v>113</v>
      </c>
      <c r="K3538">
        <v>22.6</v>
      </c>
      <c r="L3538">
        <v>1.47</v>
      </c>
      <c r="M3538">
        <v>1.02</v>
      </c>
      <c r="N3538">
        <v>11.3</v>
      </c>
      <c r="O3538">
        <v>33.9</v>
      </c>
      <c r="P3538">
        <v>1.36</v>
      </c>
      <c r="Q3538">
        <v>1.47</v>
      </c>
      <c r="R3538">
        <v>-0.9</v>
      </c>
      <c r="S3538">
        <v>-0.79</v>
      </c>
      <c r="T3538">
        <v>6.4575565818593728E+17</v>
      </c>
      <c r="U3538">
        <v>2.87</v>
      </c>
      <c r="V3538">
        <v>-5.47</v>
      </c>
      <c r="W3538">
        <v>1.01</v>
      </c>
      <c r="X3538">
        <v>0.95</v>
      </c>
      <c r="Y3538">
        <v>1.02</v>
      </c>
      <c r="Z3538">
        <v>0.94</v>
      </c>
      <c r="AA3538">
        <v>-1.48</v>
      </c>
      <c r="AB3538">
        <v>1.87</v>
      </c>
      <c r="AC3538">
        <v>51.59</v>
      </c>
      <c r="AD3538">
        <v>46.15</v>
      </c>
      <c r="AE3538">
        <v>0</v>
      </c>
      <c r="AF3538">
        <v>1185144.17</v>
      </c>
      <c r="AG3538">
        <v>58</v>
      </c>
      <c r="AI3538">
        <v>23</v>
      </c>
      <c r="AK3538">
        <v>33</v>
      </c>
    </row>
    <row r="3539" spans="1:37" hidden="1" x14ac:dyDescent="0.25">
      <c r="A3539" t="s">
        <v>5668</v>
      </c>
      <c r="B3539" t="s">
        <v>5669</v>
      </c>
      <c r="C3539" t="s">
        <v>497</v>
      </c>
      <c r="D3539">
        <v>35.74</v>
      </c>
      <c r="E3539">
        <v>71.569999999999993</v>
      </c>
      <c r="F3539" t="s">
        <v>10127</v>
      </c>
      <c r="G3539" t="s">
        <v>10127</v>
      </c>
      <c r="H3539">
        <v>100</v>
      </c>
      <c r="I3539">
        <v>80.87</v>
      </c>
      <c r="J3539">
        <v>8087.41</v>
      </c>
      <c r="K3539">
        <v>1617.48</v>
      </c>
      <c r="L3539">
        <v>105.14</v>
      </c>
      <c r="M3539">
        <v>72.790000000000006</v>
      </c>
      <c r="N3539">
        <v>808.74</v>
      </c>
      <c r="O3539">
        <v>2426.2199999999998</v>
      </c>
      <c r="P3539">
        <v>97.05</v>
      </c>
      <c r="Q3539">
        <v>105.14</v>
      </c>
      <c r="R3539">
        <v>-64.7</v>
      </c>
      <c r="S3539">
        <v>-56.61</v>
      </c>
      <c r="T3539">
        <v>-4.04</v>
      </c>
      <c r="U3539">
        <v>3.17</v>
      </c>
      <c r="V3539">
        <v>-7.54</v>
      </c>
      <c r="W3539">
        <v>70.63</v>
      </c>
      <c r="X3539">
        <v>71.08</v>
      </c>
      <c r="Y3539">
        <v>70.28</v>
      </c>
      <c r="Z3539">
        <v>71</v>
      </c>
      <c r="AA3539">
        <v>-2.48</v>
      </c>
      <c r="AB3539">
        <v>2.0099999999999998</v>
      </c>
      <c r="AC3539">
        <v>77.22</v>
      </c>
      <c r="AD3539">
        <v>76.56</v>
      </c>
      <c r="AE3539">
        <v>74.400000000000006</v>
      </c>
      <c r="AF3539">
        <v>2102.7800000000002</v>
      </c>
      <c r="AG3539">
        <v>57</v>
      </c>
      <c r="AI3539">
        <v>32</v>
      </c>
      <c r="AJ3539">
        <v>99</v>
      </c>
      <c r="AK3539">
        <v>94</v>
      </c>
    </row>
    <row r="3540" spans="1:37" hidden="1" x14ac:dyDescent="0.25">
      <c r="A3540" t="s">
        <v>5841</v>
      </c>
      <c r="B3540" t="s">
        <v>5842</v>
      </c>
      <c r="C3540" t="s">
        <v>373</v>
      </c>
      <c r="D3540">
        <v>35.69</v>
      </c>
      <c r="E3540">
        <v>67.5</v>
      </c>
      <c r="F3540" t="s">
        <v>10127</v>
      </c>
      <c r="G3540" t="s">
        <v>10127</v>
      </c>
      <c r="H3540">
        <v>100</v>
      </c>
      <c r="I3540">
        <v>76.27</v>
      </c>
      <c r="J3540">
        <v>7627.5</v>
      </c>
      <c r="K3540">
        <v>1525.5</v>
      </c>
      <c r="L3540">
        <v>99.16</v>
      </c>
      <c r="M3540">
        <v>68.650000000000006</v>
      </c>
      <c r="N3540">
        <v>762.75</v>
      </c>
      <c r="O3540">
        <v>2288.25</v>
      </c>
      <c r="P3540">
        <v>91.53</v>
      </c>
      <c r="Q3540">
        <v>99.16</v>
      </c>
      <c r="R3540">
        <v>-61.02</v>
      </c>
      <c r="S3540">
        <v>-53.39</v>
      </c>
      <c r="T3540">
        <v>187.82</v>
      </c>
      <c r="U3540">
        <v>14.15</v>
      </c>
      <c r="V3540">
        <v>-5.13</v>
      </c>
      <c r="W3540">
        <v>65.59</v>
      </c>
      <c r="X3540">
        <v>65.78</v>
      </c>
      <c r="Y3540">
        <v>65.3</v>
      </c>
      <c r="Z3540">
        <v>65.09</v>
      </c>
      <c r="AA3540">
        <v>3.62</v>
      </c>
      <c r="AB3540">
        <v>2.86</v>
      </c>
      <c r="AC3540">
        <v>62.92</v>
      </c>
      <c r="AD3540">
        <v>78.569999999999993</v>
      </c>
      <c r="AE3540">
        <v>62.67</v>
      </c>
      <c r="AF3540">
        <v>65.39</v>
      </c>
      <c r="AG3540">
        <v>13</v>
      </c>
      <c r="AI3540">
        <v>3</v>
      </c>
      <c r="AK3540">
        <v>0</v>
      </c>
    </row>
    <row r="3541" spans="1:37" hidden="1" x14ac:dyDescent="0.25">
      <c r="A3541" t="s">
        <v>6833</v>
      </c>
      <c r="B3541" t="s">
        <v>6834</v>
      </c>
      <c r="D3541">
        <v>35.61</v>
      </c>
      <c r="E3541">
        <v>38.99</v>
      </c>
      <c r="F3541" t="s">
        <v>10127</v>
      </c>
      <c r="G3541" t="s">
        <v>10127</v>
      </c>
      <c r="H3541">
        <v>100</v>
      </c>
      <c r="I3541">
        <v>44.06</v>
      </c>
      <c r="J3541">
        <v>4405.87</v>
      </c>
      <c r="K3541">
        <v>881.17</v>
      </c>
      <c r="L3541">
        <v>57.28</v>
      </c>
      <c r="M3541">
        <v>39.65</v>
      </c>
      <c r="N3541">
        <v>440.59</v>
      </c>
      <c r="O3541">
        <v>1321.76</v>
      </c>
      <c r="P3541">
        <v>52.87</v>
      </c>
      <c r="Q3541">
        <v>57.28</v>
      </c>
      <c r="R3541">
        <v>-35.25</v>
      </c>
      <c r="S3541">
        <v>-30.84</v>
      </c>
      <c r="T3541">
        <v>508.74</v>
      </c>
      <c r="U3541">
        <v>3</v>
      </c>
      <c r="V3541">
        <v>-7.43</v>
      </c>
      <c r="W3541">
        <v>40.26</v>
      </c>
      <c r="X3541">
        <v>38.94</v>
      </c>
      <c r="Y3541">
        <v>41.25</v>
      </c>
      <c r="Z3541">
        <v>37.869999999999997</v>
      </c>
      <c r="AA3541">
        <v>-2.4900000000000002</v>
      </c>
      <c r="AB3541">
        <v>-1.5</v>
      </c>
      <c r="AC3541">
        <v>6.18</v>
      </c>
      <c r="AD3541">
        <v>0</v>
      </c>
      <c r="AE3541">
        <v>0</v>
      </c>
      <c r="AF3541">
        <v>386.39</v>
      </c>
      <c r="AG3541">
        <v>24</v>
      </c>
    </row>
    <row r="3542" spans="1:37" hidden="1" x14ac:dyDescent="0.25">
      <c r="A3542" t="s">
        <v>9216</v>
      </c>
      <c r="B3542" t="s">
        <v>9217</v>
      </c>
      <c r="C3542" t="s">
        <v>1633</v>
      </c>
      <c r="D3542">
        <v>35.590000000000003</v>
      </c>
      <c r="E3542">
        <v>4.0599999999999996</v>
      </c>
      <c r="F3542" t="s">
        <v>10127</v>
      </c>
      <c r="G3542" t="s">
        <v>10127</v>
      </c>
      <c r="H3542">
        <v>100</v>
      </c>
      <c r="I3542">
        <v>4.59</v>
      </c>
      <c r="J3542">
        <v>458.78</v>
      </c>
      <c r="K3542">
        <v>91.76</v>
      </c>
      <c r="L3542">
        <v>5.96</v>
      </c>
      <c r="M3542">
        <v>4.13</v>
      </c>
      <c r="N3542">
        <v>45.88</v>
      </c>
      <c r="O3542">
        <v>137.63</v>
      </c>
      <c r="P3542">
        <v>5.51</v>
      </c>
      <c r="Q3542">
        <v>5.96</v>
      </c>
      <c r="R3542">
        <v>-3.67</v>
      </c>
      <c r="S3542">
        <v>-3.21</v>
      </c>
      <c r="T3542">
        <v>-0.31</v>
      </c>
      <c r="U3542">
        <v>3.78</v>
      </c>
      <c r="V3542">
        <v>-16.100000000000001</v>
      </c>
      <c r="W3542">
        <v>3.7</v>
      </c>
      <c r="X3542">
        <v>5.1100000000000003</v>
      </c>
      <c r="Y3542">
        <v>3.46</v>
      </c>
      <c r="Z3542">
        <v>5.23</v>
      </c>
      <c r="AA3542">
        <v>-7.21</v>
      </c>
      <c r="AB3542">
        <v>1.31</v>
      </c>
      <c r="AC3542">
        <v>67.27</v>
      </c>
      <c r="AD3542">
        <v>92.24</v>
      </c>
      <c r="AE3542">
        <v>3.47</v>
      </c>
      <c r="AF3542">
        <v>118521.57</v>
      </c>
      <c r="AH3542">
        <v>4.08</v>
      </c>
    </row>
    <row r="3543" spans="1:37" hidden="1" x14ac:dyDescent="0.25">
      <c r="A3543" t="s">
        <v>8778</v>
      </c>
      <c r="B3543" t="s">
        <v>8779</v>
      </c>
      <c r="D3543">
        <v>35.43</v>
      </c>
      <c r="E3543">
        <v>8.7200000000000006</v>
      </c>
      <c r="F3543" t="s">
        <v>10127</v>
      </c>
      <c r="G3543" t="s">
        <v>10127</v>
      </c>
      <c r="H3543">
        <v>100</v>
      </c>
      <c r="I3543">
        <v>9.85</v>
      </c>
      <c r="J3543">
        <v>985.36</v>
      </c>
      <c r="K3543">
        <v>197.07</v>
      </c>
      <c r="L3543">
        <v>12.81</v>
      </c>
      <c r="M3543">
        <v>8.8699999999999992</v>
      </c>
      <c r="N3543">
        <v>98.54</v>
      </c>
      <c r="O3543">
        <v>295.61</v>
      </c>
      <c r="P3543">
        <v>11.82</v>
      </c>
      <c r="Q3543">
        <v>12.81</v>
      </c>
      <c r="R3543">
        <v>-7.88</v>
      </c>
      <c r="S3543">
        <v>-6.9</v>
      </c>
      <c r="T3543">
        <v>-95.77</v>
      </c>
      <c r="U3543">
        <v>-1.1100000000000001</v>
      </c>
      <c r="V3543">
        <v>-23.19</v>
      </c>
      <c r="W3543">
        <v>8.86</v>
      </c>
      <c r="X3543">
        <v>9.18</v>
      </c>
      <c r="Y3543">
        <v>8.82</v>
      </c>
      <c r="Z3543">
        <v>9.6</v>
      </c>
      <c r="AA3543">
        <v>-13.54</v>
      </c>
      <c r="AB3543">
        <v>-3.9</v>
      </c>
      <c r="AC3543">
        <v>35.32</v>
      </c>
      <c r="AD3543">
        <v>29.82</v>
      </c>
      <c r="AE3543">
        <v>2.87</v>
      </c>
      <c r="AF3543">
        <v>9394.1299999999992</v>
      </c>
      <c r="AG3543">
        <v>6</v>
      </c>
      <c r="AI3543">
        <v>52</v>
      </c>
      <c r="AK3543">
        <v>40</v>
      </c>
    </row>
    <row r="3544" spans="1:37" hidden="1" x14ac:dyDescent="0.25">
      <c r="A3544" t="s">
        <v>6273</v>
      </c>
      <c r="B3544" t="s">
        <v>6274</v>
      </c>
      <c r="D3544">
        <v>35.4</v>
      </c>
      <c r="E3544">
        <v>50</v>
      </c>
      <c r="F3544" t="s">
        <v>10127</v>
      </c>
      <c r="G3544" t="s">
        <v>10127</v>
      </c>
      <c r="H3544">
        <v>100</v>
      </c>
      <c r="I3544">
        <v>56.5</v>
      </c>
      <c r="J3544">
        <v>5650</v>
      </c>
      <c r="K3544">
        <v>1130</v>
      </c>
      <c r="L3544">
        <v>73.45</v>
      </c>
      <c r="M3544">
        <v>50.85</v>
      </c>
      <c r="N3544">
        <v>565</v>
      </c>
      <c r="O3544">
        <v>1695</v>
      </c>
      <c r="P3544">
        <v>67.8</v>
      </c>
      <c r="Q3544">
        <v>73.45</v>
      </c>
      <c r="R3544">
        <v>-45.2</v>
      </c>
      <c r="S3544">
        <v>-39.549999999999997</v>
      </c>
      <c r="T3544">
        <v>58.04</v>
      </c>
      <c r="U3544">
        <v>3.87</v>
      </c>
      <c r="V3544">
        <v>-9.66</v>
      </c>
      <c r="W3544">
        <v>49.39</v>
      </c>
      <c r="X3544">
        <v>52.09</v>
      </c>
      <c r="Y3544">
        <v>49</v>
      </c>
      <c r="Z3544">
        <v>51.89</v>
      </c>
      <c r="AA3544">
        <v>-3.37</v>
      </c>
      <c r="AB3544">
        <v>0.3</v>
      </c>
      <c r="AC3544">
        <v>100</v>
      </c>
      <c r="AD3544">
        <v>100</v>
      </c>
      <c r="AE3544">
        <v>49.14</v>
      </c>
      <c r="AF3544">
        <v>5217.3900000000003</v>
      </c>
      <c r="AG3544">
        <v>4</v>
      </c>
    </row>
    <row r="3545" spans="1:37" hidden="1" x14ac:dyDescent="0.25">
      <c r="A3545" t="s">
        <v>4558</v>
      </c>
      <c r="B3545" t="s">
        <v>4559</v>
      </c>
      <c r="C3545" t="s">
        <v>224</v>
      </c>
      <c r="D3545">
        <v>35.340000000000003</v>
      </c>
      <c r="E3545">
        <v>117.85</v>
      </c>
      <c r="F3545" t="s">
        <v>10127</v>
      </c>
      <c r="G3545" t="s">
        <v>10127</v>
      </c>
      <c r="H3545">
        <v>100</v>
      </c>
      <c r="I3545">
        <v>133.16999999999999</v>
      </c>
      <c r="J3545">
        <v>13317.05</v>
      </c>
      <c r="K3545">
        <v>2663.41</v>
      </c>
      <c r="L3545">
        <v>173.12</v>
      </c>
      <c r="M3545">
        <v>119.85</v>
      </c>
      <c r="N3545">
        <v>1331.7</v>
      </c>
      <c r="O3545">
        <v>3995.12</v>
      </c>
      <c r="P3545">
        <v>159.80000000000001</v>
      </c>
      <c r="Q3545">
        <v>173.12</v>
      </c>
      <c r="R3545">
        <v>-106.54</v>
      </c>
      <c r="S3545">
        <v>-93.22</v>
      </c>
      <c r="T3545">
        <v>32.130000000000003</v>
      </c>
      <c r="U3545">
        <v>5.58</v>
      </c>
      <c r="V3545">
        <v>-7.34</v>
      </c>
      <c r="W3545">
        <v>119.57</v>
      </c>
      <c r="X3545">
        <v>125.79</v>
      </c>
      <c r="Y3545">
        <v>120.59</v>
      </c>
      <c r="Z3545">
        <v>127.11</v>
      </c>
      <c r="AA3545">
        <v>-1.3</v>
      </c>
      <c r="AB3545">
        <v>-3.51</v>
      </c>
      <c r="AC3545">
        <v>18.72</v>
      </c>
      <c r="AD3545">
        <v>38.29</v>
      </c>
      <c r="AE3545">
        <v>133.9</v>
      </c>
      <c r="AF3545">
        <v>491.04</v>
      </c>
      <c r="AG3545">
        <v>33</v>
      </c>
      <c r="AI3545">
        <v>16</v>
      </c>
      <c r="AJ3545">
        <v>77</v>
      </c>
      <c r="AK3545">
        <v>50</v>
      </c>
    </row>
    <row r="3546" spans="1:37" hidden="1" x14ac:dyDescent="0.25">
      <c r="A3546" t="s">
        <v>1300</v>
      </c>
      <c r="B3546" t="s">
        <v>1301</v>
      </c>
      <c r="C3546" t="s">
        <v>162</v>
      </c>
      <c r="D3546">
        <v>35.340000000000003</v>
      </c>
      <c r="E3546">
        <v>1000</v>
      </c>
      <c r="F3546" t="s">
        <v>10127</v>
      </c>
      <c r="G3546" t="s">
        <v>10127</v>
      </c>
      <c r="H3546">
        <v>100</v>
      </c>
      <c r="I3546">
        <v>1130</v>
      </c>
      <c r="J3546">
        <v>113000</v>
      </c>
      <c r="K3546">
        <v>22600</v>
      </c>
      <c r="L3546">
        <v>1469</v>
      </c>
      <c r="M3546">
        <v>1017</v>
      </c>
      <c r="N3546">
        <v>11300</v>
      </c>
      <c r="O3546">
        <v>33900</v>
      </c>
      <c r="P3546">
        <v>1356</v>
      </c>
      <c r="Q3546">
        <v>1469</v>
      </c>
      <c r="R3546">
        <v>-904</v>
      </c>
      <c r="S3546">
        <v>-791</v>
      </c>
      <c r="U3546">
        <v>0</v>
      </c>
      <c r="V3546">
        <v>0</v>
      </c>
      <c r="W3546">
        <v>999.99</v>
      </c>
      <c r="X3546">
        <v>999.99</v>
      </c>
      <c r="Y3546">
        <v>999.99</v>
      </c>
      <c r="Z3546">
        <v>999.99</v>
      </c>
      <c r="AA3546">
        <v>0</v>
      </c>
      <c r="AB3546">
        <v>0</v>
      </c>
      <c r="AC3546">
        <v>16.670000000000002</v>
      </c>
      <c r="AD3546">
        <v>50</v>
      </c>
      <c r="AE3546">
        <v>1000.06</v>
      </c>
      <c r="AF3546">
        <v>429881.83</v>
      </c>
    </row>
    <row r="3547" spans="1:37" hidden="1" x14ac:dyDescent="0.25">
      <c r="A3547" t="s">
        <v>9899</v>
      </c>
      <c r="B3547" t="s">
        <v>9900</v>
      </c>
      <c r="C3547" t="s">
        <v>36</v>
      </c>
      <c r="D3547">
        <v>35.299999999999997</v>
      </c>
      <c r="E3547">
        <v>30.5</v>
      </c>
      <c r="F3547" t="s">
        <v>10127</v>
      </c>
      <c r="G3547" t="s">
        <v>10127</v>
      </c>
      <c r="H3547">
        <v>100</v>
      </c>
      <c r="I3547">
        <v>34.46</v>
      </c>
      <c r="J3547">
        <v>3446.5</v>
      </c>
      <c r="K3547">
        <v>689.3</v>
      </c>
      <c r="L3547">
        <v>44.8</v>
      </c>
      <c r="M3547">
        <v>31.02</v>
      </c>
      <c r="N3547">
        <v>344.65</v>
      </c>
      <c r="O3547">
        <v>1033.95</v>
      </c>
      <c r="P3547">
        <v>41.36</v>
      </c>
      <c r="Q3547">
        <v>44.8</v>
      </c>
      <c r="R3547">
        <v>-27.57</v>
      </c>
      <c r="S3547">
        <v>-24.13</v>
      </c>
      <c r="T3547">
        <v>-49.03</v>
      </c>
      <c r="U3547">
        <v>2.12</v>
      </c>
      <c r="V3547">
        <v>-10.93</v>
      </c>
      <c r="AA3547">
        <v>-4.8499999999999996</v>
      </c>
      <c r="AC3547">
        <v>48.79</v>
      </c>
      <c r="AD3547">
        <v>35.75</v>
      </c>
      <c r="AE3547">
        <v>0</v>
      </c>
      <c r="AF3547">
        <v>36000</v>
      </c>
    </row>
    <row r="3548" spans="1:37" hidden="1" x14ac:dyDescent="0.25">
      <c r="A3548" t="s">
        <v>9079</v>
      </c>
      <c r="B3548" t="s">
        <v>9080</v>
      </c>
      <c r="C3548" t="s">
        <v>33</v>
      </c>
      <c r="D3548">
        <v>35.119999999999997</v>
      </c>
      <c r="E3548">
        <v>6.19</v>
      </c>
      <c r="F3548" t="s">
        <v>10127</v>
      </c>
      <c r="G3548" t="s">
        <v>10127</v>
      </c>
      <c r="H3548">
        <v>100</v>
      </c>
      <c r="I3548">
        <v>6.99</v>
      </c>
      <c r="J3548">
        <v>699.47</v>
      </c>
      <c r="K3548">
        <v>139.88999999999999</v>
      </c>
      <c r="L3548">
        <v>9.09</v>
      </c>
      <c r="M3548">
        <v>6.3</v>
      </c>
      <c r="N3548">
        <v>69.95</v>
      </c>
      <c r="O3548">
        <v>209.84</v>
      </c>
      <c r="P3548">
        <v>8.39</v>
      </c>
      <c r="Q3548">
        <v>9.09</v>
      </c>
      <c r="R3548">
        <v>-5.6</v>
      </c>
      <c r="S3548">
        <v>-4.9000000000000004</v>
      </c>
      <c r="T3548">
        <v>-57.57</v>
      </c>
      <c r="U3548">
        <v>10.23</v>
      </c>
      <c r="V3548">
        <v>-6.69</v>
      </c>
      <c r="W3548">
        <v>6.17</v>
      </c>
      <c r="X3548">
        <v>6.33</v>
      </c>
      <c r="Y3548">
        <v>6.11</v>
      </c>
      <c r="Z3548">
        <v>6.46</v>
      </c>
      <c r="AA3548">
        <v>1.06</v>
      </c>
      <c r="AB3548">
        <v>-1.34</v>
      </c>
      <c r="AC3548">
        <v>67.77</v>
      </c>
      <c r="AD3548">
        <v>62.63</v>
      </c>
      <c r="AE3548">
        <v>6.91</v>
      </c>
      <c r="AF3548">
        <v>92694.39</v>
      </c>
      <c r="AG3548">
        <v>19</v>
      </c>
      <c r="AI3548">
        <v>16</v>
      </c>
      <c r="AK3548">
        <v>34</v>
      </c>
    </row>
    <row r="3549" spans="1:37" hidden="1" x14ac:dyDescent="0.25">
      <c r="A3549" t="s">
        <v>8172</v>
      </c>
      <c r="B3549" t="s">
        <v>8173</v>
      </c>
      <c r="D3549">
        <v>35.090000000000003</v>
      </c>
      <c r="E3549">
        <v>31.99</v>
      </c>
      <c r="F3549" t="s">
        <v>10127</v>
      </c>
      <c r="G3549" t="s">
        <v>10127</v>
      </c>
      <c r="H3549">
        <v>100</v>
      </c>
      <c r="I3549">
        <v>36.15</v>
      </c>
      <c r="J3549">
        <v>3614.87</v>
      </c>
      <c r="K3549">
        <v>722.97</v>
      </c>
      <c r="L3549">
        <v>46.99</v>
      </c>
      <c r="M3549">
        <v>32.53</v>
      </c>
      <c r="N3549">
        <v>361.49</v>
      </c>
      <c r="O3549">
        <v>1084.46</v>
      </c>
      <c r="P3549">
        <v>43.38</v>
      </c>
      <c r="Q3549">
        <v>46.99</v>
      </c>
      <c r="R3549">
        <v>-28.92</v>
      </c>
      <c r="S3549">
        <v>-25.3</v>
      </c>
      <c r="T3549">
        <v>14.03</v>
      </c>
      <c r="U3549">
        <v>196.66</v>
      </c>
      <c r="V3549">
        <v>-4.1900000000000004</v>
      </c>
      <c r="W3549">
        <v>26.54</v>
      </c>
      <c r="X3549">
        <v>16.28</v>
      </c>
      <c r="Y3549">
        <v>25.95</v>
      </c>
      <c r="Z3549">
        <v>13.85</v>
      </c>
      <c r="AA3549">
        <v>44.84</v>
      </c>
      <c r="AB3549">
        <v>42.82</v>
      </c>
      <c r="AC3549">
        <v>100</v>
      </c>
      <c r="AD3549">
        <v>100</v>
      </c>
      <c r="AE3549">
        <v>26.7</v>
      </c>
      <c r="AF3549">
        <v>376086.96</v>
      </c>
    </row>
    <row r="3550" spans="1:37" hidden="1" x14ac:dyDescent="0.25">
      <c r="A3550" t="s">
        <v>8039</v>
      </c>
      <c r="B3550" t="s">
        <v>8040</v>
      </c>
      <c r="C3550" t="s">
        <v>299</v>
      </c>
      <c r="D3550">
        <v>34.96</v>
      </c>
      <c r="E3550">
        <v>19</v>
      </c>
      <c r="F3550" t="s">
        <v>10127</v>
      </c>
      <c r="G3550" t="s">
        <v>10127</v>
      </c>
      <c r="H3550">
        <v>100</v>
      </c>
      <c r="I3550">
        <v>21.47</v>
      </c>
      <c r="J3550">
        <v>2147</v>
      </c>
      <c r="K3550">
        <v>429.4</v>
      </c>
      <c r="L3550">
        <v>27.91</v>
      </c>
      <c r="M3550">
        <v>19.32</v>
      </c>
      <c r="N3550">
        <v>214.7</v>
      </c>
      <c r="O3550">
        <v>644.1</v>
      </c>
      <c r="P3550">
        <v>25.76</v>
      </c>
      <c r="Q3550">
        <v>27.91</v>
      </c>
      <c r="R3550">
        <v>-17.18</v>
      </c>
      <c r="S3550">
        <v>-15.03</v>
      </c>
      <c r="T3550">
        <v>13.87</v>
      </c>
      <c r="U3550">
        <v>11.78</v>
      </c>
      <c r="V3550">
        <v>-12.3</v>
      </c>
      <c r="W3550">
        <v>18.68</v>
      </c>
      <c r="X3550">
        <v>18.239999999999998</v>
      </c>
      <c r="Y3550">
        <v>18.55</v>
      </c>
      <c r="Z3550">
        <v>18.3</v>
      </c>
      <c r="AA3550">
        <v>-1.72</v>
      </c>
      <c r="AB3550">
        <v>2.99</v>
      </c>
      <c r="AC3550">
        <v>65.44</v>
      </c>
      <c r="AD3550">
        <v>66.78</v>
      </c>
      <c r="AE3550">
        <v>18.54</v>
      </c>
      <c r="AF3550">
        <v>45286.78</v>
      </c>
      <c r="AG3550">
        <v>33</v>
      </c>
      <c r="AI3550">
        <v>45</v>
      </c>
      <c r="AK3550">
        <v>94</v>
      </c>
    </row>
    <row r="3551" spans="1:37" hidden="1" x14ac:dyDescent="0.25">
      <c r="A3551" t="s">
        <v>5722</v>
      </c>
      <c r="B3551" t="s">
        <v>5723</v>
      </c>
      <c r="D3551">
        <v>34.950000000000003</v>
      </c>
      <c r="E3551">
        <v>66.349999999999994</v>
      </c>
      <c r="F3551" t="s">
        <v>10127</v>
      </c>
      <c r="G3551" t="s">
        <v>10127</v>
      </c>
      <c r="H3551">
        <v>100</v>
      </c>
      <c r="I3551">
        <v>74.98</v>
      </c>
      <c r="J3551">
        <v>7497.55</v>
      </c>
      <c r="K3551">
        <v>1499.51</v>
      </c>
      <c r="L3551">
        <v>97.47</v>
      </c>
      <c r="M3551">
        <v>67.48</v>
      </c>
      <c r="N3551">
        <v>749.75</v>
      </c>
      <c r="O3551">
        <v>2249.2600000000002</v>
      </c>
      <c r="P3551">
        <v>89.97</v>
      </c>
      <c r="Q3551">
        <v>97.47</v>
      </c>
      <c r="R3551">
        <v>-59.98</v>
      </c>
      <c r="S3551">
        <v>-52.48</v>
      </c>
      <c r="T3551">
        <v>50.66</v>
      </c>
      <c r="U3551">
        <v>12.39</v>
      </c>
      <c r="V3551">
        <v>-11.55</v>
      </c>
      <c r="W3551">
        <v>65.3</v>
      </c>
      <c r="X3551">
        <v>69.81</v>
      </c>
      <c r="Y3551">
        <v>64.3</v>
      </c>
      <c r="Z3551">
        <v>69.66</v>
      </c>
      <c r="AA3551">
        <v>-1.01</v>
      </c>
      <c r="AB3551">
        <v>2.06</v>
      </c>
      <c r="AC3551">
        <v>79.650000000000006</v>
      </c>
      <c r="AD3551">
        <v>71.88</v>
      </c>
      <c r="AE3551">
        <v>52.85</v>
      </c>
      <c r="AF3551">
        <v>44800</v>
      </c>
      <c r="AG3551">
        <v>3</v>
      </c>
    </row>
    <row r="3552" spans="1:37" hidden="1" x14ac:dyDescent="0.25">
      <c r="A3552" t="s">
        <v>7501</v>
      </c>
      <c r="B3552" t="s">
        <v>7502</v>
      </c>
      <c r="C3552" t="s">
        <v>36</v>
      </c>
      <c r="D3552">
        <v>34.94</v>
      </c>
      <c r="E3552">
        <v>24.51</v>
      </c>
      <c r="F3552" t="s">
        <v>10127</v>
      </c>
      <c r="G3552" t="s">
        <v>10127</v>
      </c>
      <c r="H3552">
        <v>100</v>
      </c>
      <c r="I3552">
        <v>27.7</v>
      </c>
      <c r="J3552">
        <v>2769.63</v>
      </c>
      <c r="K3552">
        <v>553.92999999999995</v>
      </c>
      <c r="L3552">
        <v>36.01</v>
      </c>
      <c r="M3552">
        <v>24.93</v>
      </c>
      <c r="N3552">
        <v>276.95999999999998</v>
      </c>
      <c r="O3552">
        <v>830.89</v>
      </c>
      <c r="P3552">
        <v>33.24</v>
      </c>
      <c r="Q3552">
        <v>36.01</v>
      </c>
      <c r="R3552">
        <v>-22.16</v>
      </c>
      <c r="S3552">
        <v>-19.39</v>
      </c>
      <c r="T3552">
        <v>20.2</v>
      </c>
      <c r="U3552">
        <v>149.85</v>
      </c>
      <c r="V3552">
        <v>5.65</v>
      </c>
      <c r="W3552">
        <v>26.56</v>
      </c>
      <c r="X3552">
        <v>25.71</v>
      </c>
      <c r="Y3552">
        <v>26.04</v>
      </c>
      <c r="Z3552">
        <v>24.73</v>
      </c>
      <c r="AA3552">
        <v>48.51</v>
      </c>
      <c r="AB3552">
        <v>-10.64</v>
      </c>
      <c r="AC3552">
        <v>12.05</v>
      </c>
      <c r="AD3552">
        <v>10.46</v>
      </c>
      <c r="AE3552">
        <v>32.340000000000003</v>
      </c>
      <c r="AF3552">
        <v>1063145.78</v>
      </c>
      <c r="AG3552">
        <v>1</v>
      </c>
      <c r="AI3552">
        <v>12</v>
      </c>
      <c r="AK3552">
        <v>5</v>
      </c>
    </row>
    <row r="3553" spans="1:37" hidden="1" x14ac:dyDescent="0.25">
      <c r="A3553" t="s">
        <v>6088</v>
      </c>
      <c r="B3553" t="s">
        <v>6089</v>
      </c>
      <c r="D3553">
        <v>34.78</v>
      </c>
      <c r="E3553">
        <v>56.7</v>
      </c>
      <c r="F3553" t="s">
        <v>10127</v>
      </c>
      <c r="G3553" t="s">
        <v>10127</v>
      </c>
      <c r="H3553">
        <v>100</v>
      </c>
      <c r="I3553">
        <v>64.069999999999993</v>
      </c>
      <c r="J3553">
        <v>6407.1</v>
      </c>
      <c r="K3553">
        <v>1281.42</v>
      </c>
      <c r="L3553">
        <v>83.29</v>
      </c>
      <c r="M3553">
        <v>57.66</v>
      </c>
      <c r="N3553">
        <v>640.71</v>
      </c>
      <c r="O3553">
        <v>1922.13</v>
      </c>
      <c r="P3553">
        <v>76.89</v>
      </c>
      <c r="Q3553">
        <v>83.29</v>
      </c>
      <c r="R3553">
        <v>-51.26</v>
      </c>
      <c r="S3553">
        <v>-44.85</v>
      </c>
      <c r="T3553">
        <v>44.59</v>
      </c>
      <c r="U3553">
        <v>3.04</v>
      </c>
      <c r="V3553">
        <v>-13.71</v>
      </c>
      <c r="W3553">
        <v>56.01</v>
      </c>
      <c r="X3553">
        <v>57.44</v>
      </c>
      <c r="Y3553">
        <v>55.44</v>
      </c>
      <c r="Z3553">
        <v>58.5</v>
      </c>
      <c r="AA3553">
        <v>-6.08</v>
      </c>
      <c r="AB3553">
        <v>0.33</v>
      </c>
      <c r="AC3553">
        <v>58.84</v>
      </c>
      <c r="AD3553">
        <v>61.97</v>
      </c>
      <c r="AE3553">
        <v>63.49</v>
      </c>
      <c r="AF3553">
        <v>1565.09</v>
      </c>
      <c r="AG3553">
        <v>13</v>
      </c>
      <c r="AI3553">
        <v>4</v>
      </c>
      <c r="AK3553">
        <v>7</v>
      </c>
    </row>
    <row r="3554" spans="1:37" hidden="1" x14ac:dyDescent="0.25">
      <c r="A3554" t="s">
        <v>5323</v>
      </c>
      <c r="B3554" t="s">
        <v>5324</v>
      </c>
      <c r="D3554">
        <v>34.74</v>
      </c>
      <c r="E3554">
        <v>78.75</v>
      </c>
      <c r="F3554" t="s">
        <v>10127</v>
      </c>
      <c r="G3554" t="s">
        <v>10127</v>
      </c>
      <c r="H3554">
        <v>100</v>
      </c>
      <c r="I3554">
        <v>88.99</v>
      </c>
      <c r="J3554">
        <v>8898.75</v>
      </c>
      <c r="K3554">
        <v>1779.75</v>
      </c>
      <c r="L3554">
        <v>115.68</v>
      </c>
      <c r="M3554">
        <v>80.09</v>
      </c>
      <c r="N3554">
        <v>889.87</v>
      </c>
      <c r="O3554">
        <v>2669.63</v>
      </c>
      <c r="P3554">
        <v>106.78</v>
      </c>
      <c r="Q3554">
        <v>115.68</v>
      </c>
      <c r="R3554">
        <v>-71.19</v>
      </c>
      <c r="S3554">
        <v>-62.29</v>
      </c>
      <c r="T3554">
        <v>12.23</v>
      </c>
      <c r="U3554">
        <v>-0.31</v>
      </c>
      <c r="V3554">
        <v>-12.4</v>
      </c>
      <c r="W3554">
        <v>80.849999999999994</v>
      </c>
      <c r="X3554">
        <v>85.89</v>
      </c>
      <c r="Y3554">
        <v>81.150000000000006</v>
      </c>
      <c r="Z3554">
        <v>89.42</v>
      </c>
      <c r="AA3554">
        <v>-6.74</v>
      </c>
      <c r="AB3554">
        <v>-5.09</v>
      </c>
      <c r="AC3554">
        <v>15.91</v>
      </c>
      <c r="AD3554">
        <v>15.92</v>
      </c>
      <c r="AE3554">
        <v>96.51</v>
      </c>
      <c r="AF3554">
        <v>1892.74</v>
      </c>
      <c r="AG3554">
        <v>81</v>
      </c>
      <c r="AI3554">
        <v>96</v>
      </c>
      <c r="AJ3554">
        <v>71</v>
      </c>
      <c r="AK3554">
        <v>99</v>
      </c>
    </row>
    <row r="3555" spans="1:37" hidden="1" x14ac:dyDescent="0.25">
      <c r="A3555" t="s">
        <v>4582</v>
      </c>
      <c r="B3555" t="s">
        <v>4583</v>
      </c>
      <c r="C3555" t="s">
        <v>383</v>
      </c>
      <c r="D3555">
        <v>34.72</v>
      </c>
      <c r="E3555">
        <v>137</v>
      </c>
      <c r="F3555" t="s">
        <v>10127</v>
      </c>
      <c r="G3555" t="s">
        <v>10127</v>
      </c>
      <c r="H3555">
        <v>100</v>
      </c>
      <c r="I3555">
        <v>154.81</v>
      </c>
      <c r="J3555">
        <v>15481</v>
      </c>
      <c r="K3555">
        <v>3096.2</v>
      </c>
      <c r="L3555">
        <v>201.25</v>
      </c>
      <c r="M3555">
        <v>139.33000000000001</v>
      </c>
      <c r="N3555">
        <v>1548.1</v>
      </c>
      <c r="O3555">
        <v>4644.3</v>
      </c>
      <c r="P3555">
        <v>185.77</v>
      </c>
      <c r="Q3555">
        <v>201.25</v>
      </c>
      <c r="R3555">
        <v>-123.85</v>
      </c>
      <c r="S3555">
        <v>-108.37</v>
      </c>
      <c r="T3555">
        <v>16.23</v>
      </c>
      <c r="U3555">
        <v>3.23</v>
      </c>
      <c r="V3555">
        <v>-6.2</v>
      </c>
      <c r="W3555">
        <v>135.37</v>
      </c>
      <c r="X3555">
        <v>124.81</v>
      </c>
      <c r="Y3555">
        <v>135.69</v>
      </c>
      <c r="Z3555">
        <v>123.69</v>
      </c>
      <c r="AA3555">
        <v>-1.72</v>
      </c>
      <c r="AB3555">
        <v>4.3600000000000003</v>
      </c>
      <c r="AC3555">
        <v>78.400000000000006</v>
      </c>
      <c r="AD3555">
        <v>69.69</v>
      </c>
      <c r="AE3555">
        <v>132.82</v>
      </c>
      <c r="AF3555">
        <v>3265.7</v>
      </c>
      <c r="AG3555">
        <v>54</v>
      </c>
      <c r="AI3555">
        <v>53</v>
      </c>
      <c r="AK3555">
        <v>78</v>
      </c>
    </row>
    <row r="3556" spans="1:37" hidden="1" x14ac:dyDescent="0.25">
      <c r="A3556" t="s">
        <v>6563</v>
      </c>
      <c r="B3556" t="s">
        <v>6564</v>
      </c>
      <c r="D3556">
        <v>34.71</v>
      </c>
      <c r="E3556">
        <v>40.43</v>
      </c>
      <c r="F3556" t="s">
        <v>10127</v>
      </c>
      <c r="G3556" t="s">
        <v>10127</v>
      </c>
      <c r="H3556">
        <v>100</v>
      </c>
      <c r="I3556">
        <v>45.69</v>
      </c>
      <c r="J3556">
        <v>4568.59</v>
      </c>
      <c r="K3556">
        <v>913.72</v>
      </c>
      <c r="L3556">
        <v>59.39</v>
      </c>
      <c r="M3556">
        <v>41.12</v>
      </c>
      <c r="N3556">
        <v>456.86</v>
      </c>
      <c r="O3556">
        <v>1370.58</v>
      </c>
      <c r="P3556">
        <v>54.82</v>
      </c>
      <c r="Q3556">
        <v>59.39</v>
      </c>
      <c r="R3556">
        <v>-36.549999999999997</v>
      </c>
      <c r="S3556">
        <v>-31.98</v>
      </c>
      <c r="T3556">
        <v>1.87</v>
      </c>
      <c r="U3556">
        <v>1.75</v>
      </c>
      <c r="V3556">
        <v>-14.3</v>
      </c>
      <c r="W3556">
        <v>40.89</v>
      </c>
      <c r="X3556">
        <v>44.84</v>
      </c>
      <c r="Y3556">
        <v>41.3</v>
      </c>
      <c r="Z3556">
        <v>47.83</v>
      </c>
      <c r="AA3556">
        <v>-6.97</v>
      </c>
      <c r="AB3556">
        <v>-4.21</v>
      </c>
      <c r="AC3556">
        <v>47</v>
      </c>
      <c r="AD3556">
        <v>49.36</v>
      </c>
      <c r="AE3556">
        <v>37.19</v>
      </c>
      <c r="AF3556">
        <v>821.39</v>
      </c>
      <c r="AG3556">
        <v>2</v>
      </c>
      <c r="AI3556">
        <v>98</v>
      </c>
      <c r="AK3556">
        <v>82</v>
      </c>
    </row>
    <row r="3557" spans="1:37" hidden="1" x14ac:dyDescent="0.25">
      <c r="A3557" t="s">
        <v>8664</v>
      </c>
      <c r="B3557" t="s">
        <v>8665</v>
      </c>
      <c r="D3557">
        <v>34.65</v>
      </c>
      <c r="E3557">
        <v>9.44</v>
      </c>
      <c r="F3557" t="s">
        <v>10127</v>
      </c>
      <c r="G3557" t="s">
        <v>10127</v>
      </c>
      <c r="H3557">
        <v>100</v>
      </c>
      <c r="I3557">
        <v>10.67</v>
      </c>
      <c r="J3557">
        <v>1066.72</v>
      </c>
      <c r="K3557">
        <v>213.34</v>
      </c>
      <c r="L3557">
        <v>13.87</v>
      </c>
      <c r="M3557">
        <v>9.6</v>
      </c>
      <c r="N3557">
        <v>106.67</v>
      </c>
      <c r="O3557">
        <v>320.02</v>
      </c>
      <c r="P3557">
        <v>12.8</v>
      </c>
      <c r="Q3557">
        <v>13.87</v>
      </c>
      <c r="R3557">
        <v>-8.5299999999999994</v>
      </c>
      <c r="S3557">
        <v>-7.47</v>
      </c>
      <c r="T3557">
        <v>14.5</v>
      </c>
      <c r="U3557">
        <v>9.2200000000000006</v>
      </c>
      <c r="V3557">
        <v>-29</v>
      </c>
      <c r="W3557">
        <v>9.77</v>
      </c>
      <c r="X3557">
        <v>10.23</v>
      </c>
      <c r="Y3557">
        <v>9.99</v>
      </c>
      <c r="Z3557">
        <v>10.25</v>
      </c>
      <c r="AA3557">
        <v>-13.94</v>
      </c>
      <c r="AB3557">
        <v>-4.38</v>
      </c>
      <c r="AC3557">
        <v>22.14</v>
      </c>
      <c r="AD3557">
        <v>16.8</v>
      </c>
      <c r="AE3557">
        <v>11.26</v>
      </c>
      <c r="AF3557">
        <v>31020</v>
      </c>
      <c r="AG3557">
        <v>2</v>
      </c>
      <c r="AI3557">
        <v>2</v>
      </c>
      <c r="AK3557">
        <v>1</v>
      </c>
    </row>
    <row r="3558" spans="1:37" hidden="1" x14ac:dyDescent="0.25">
      <c r="A3558" t="s">
        <v>6077</v>
      </c>
      <c r="B3558" t="s">
        <v>6078</v>
      </c>
      <c r="C3558" t="s">
        <v>373</v>
      </c>
      <c r="D3558">
        <v>34.590000000000003</v>
      </c>
      <c r="E3558">
        <v>55.96</v>
      </c>
      <c r="F3558" t="s">
        <v>10127</v>
      </c>
      <c r="G3558" t="s">
        <v>10127</v>
      </c>
      <c r="H3558">
        <v>100</v>
      </c>
      <c r="I3558">
        <v>63.23</v>
      </c>
      <c r="J3558">
        <v>6323.48</v>
      </c>
      <c r="K3558">
        <v>1264.7</v>
      </c>
      <c r="L3558">
        <v>82.21</v>
      </c>
      <c r="M3558">
        <v>56.91</v>
      </c>
      <c r="N3558">
        <v>632.35</v>
      </c>
      <c r="O3558">
        <v>1897.04</v>
      </c>
      <c r="P3558">
        <v>75.88</v>
      </c>
      <c r="Q3558">
        <v>82.21</v>
      </c>
      <c r="R3558">
        <v>-50.59</v>
      </c>
      <c r="S3558">
        <v>-44.26</v>
      </c>
      <c r="T3558">
        <v>14.41</v>
      </c>
      <c r="U3558">
        <v>5.47</v>
      </c>
      <c r="V3558">
        <v>-6.63</v>
      </c>
      <c r="W3558">
        <v>55.72</v>
      </c>
      <c r="X3558">
        <v>57.71</v>
      </c>
      <c r="Y3558">
        <v>55.14</v>
      </c>
      <c r="Z3558">
        <v>59.26</v>
      </c>
      <c r="AA3558">
        <v>-0.95</v>
      </c>
      <c r="AB3558">
        <v>0.24</v>
      </c>
      <c r="AC3558">
        <v>82</v>
      </c>
      <c r="AD3558">
        <v>78.260000000000005</v>
      </c>
      <c r="AE3558">
        <v>58.89</v>
      </c>
      <c r="AF3558">
        <v>3248.09</v>
      </c>
      <c r="AG3558">
        <v>16</v>
      </c>
      <c r="AI3558">
        <v>36</v>
      </c>
      <c r="AK3558">
        <v>95</v>
      </c>
    </row>
    <row r="3559" spans="1:37" hidden="1" x14ac:dyDescent="0.25">
      <c r="A3559" t="s">
        <v>5813</v>
      </c>
      <c r="B3559" t="s">
        <v>5814</v>
      </c>
      <c r="D3559">
        <v>34.549999999999997</v>
      </c>
      <c r="E3559">
        <v>64.25</v>
      </c>
      <c r="F3559" t="s">
        <v>10127</v>
      </c>
      <c r="G3559" t="s">
        <v>10127</v>
      </c>
      <c r="H3559">
        <v>100</v>
      </c>
      <c r="I3559">
        <v>72.599999999999994</v>
      </c>
      <c r="J3559">
        <v>7260.25</v>
      </c>
      <c r="K3559">
        <v>1452.05</v>
      </c>
      <c r="L3559">
        <v>94.38</v>
      </c>
      <c r="M3559">
        <v>65.34</v>
      </c>
      <c r="N3559">
        <v>726.02</v>
      </c>
      <c r="O3559">
        <v>2178.0700000000002</v>
      </c>
      <c r="P3559">
        <v>87.12</v>
      </c>
      <c r="Q3559">
        <v>94.38</v>
      </c>
      <c r="R3559">
        <v>-58.08</v>
      </c>
      <c r="S3559">
        <v>-50.82</v>
      </c>
      <c r="T3559">
        <v>51.56</v>
      </c>
      <c r="U3559">
        <v>12.09</v>
      </c>
      <c r="V3559">
        <v>-14.87</v>
      </c>
      <c r="W3559">
        <v>66.42</v>
      </c>
      <c r="X3559">
        <v>67.14</v>
      </c>
      <c r="Y3559">
        <v>67.67</v>
      </c>
      <c r="Z3559">
        <v>69.569999999999993</v>
      </c>
      <c r="AA3559">
        <v>-3.23</v>
      </c>
      <c r="AB3559">
        <v>-3.07</v>
      </c>
      <c r="AC3559">
        <v>60.49</v>
      </c>
      <c r="AD3559">
        <v>53.02</v>
      </c>
      <c r="AE3559">
        <v>58.63</v>
      </c>
      <c r="AF3559">
        <v>1097.04</v>
      </c>
      <c r="AG3559">
        <v>-1</v>
      </c>
      <c r="AI3559">
        <v>88</v>
      </c>
      <c r="AK3559">
        <v>78</v>
      </c>
    </row>
    <row r="3560" spans="1:37" hidden="1" x14ac:dyDescent="0.25">
      <c r="A3560" t="s">
        <v>7226</v>
      </c>
      <c r="B3560" t="s">
        <v>7227</v>
      </c>
      <c r="C3560" t="s">
        <v>354</v>
      </c>
      <c r="D3560">
        <v>34.54</v>
      </c>
      <c r="E3560">
        <v>44.24</v>
      </c>
      <c r="F3560" t="s">
        <v>10127</v>
      </c>
      <c r="G3560" t="s">
        <v>10127</v>
      </c>
      <c r="H3560">
        <v>100</v>
      </c>
      <c r="I3560">
        <v>49.99</v>
      </c>
      <c r="J3560">
        <v>4999.12</v>
      </c>
      <c r="K3560">
        <v>999.82</v>
      </c>
      <c r="L3560">
        <v>64.989999999999995</v>
      </c>
      <c r="M3560">
        <v>44.99</v>
      </c>
      <c r="N3560">
        <v>499.91</v>
      </c>
      <c r="O3560">
        <v>1499.74</v>
      </c>
      <c r="P3560">
        <v>59.99</v>
      </c>
      <c r="Q3560">
        <v>64.989999999999995</v>
      </c>
      <c r="R3560">
        <v>-39.99</v>
      </c>
      <c r="S3560">
        <v>-34.99</v>
      </c>
      <c r="T3560">
        <v>-203.19</v>
      </c>
      <c r="U3560">
        <v>54.92</v>
      </c>
      <c r="V3560">
        <v>-2.36</v>
      </c>
      <c r="W3560">
        <v>40.68</v>
      </c>
      <c r="X3560">
        <v>30.56</v>
      </c>
      <c r="Y3560">
        <v>40.56</v>
      </c>
      <c r="Z3560">
        <v>28.44</v>
      </c>
      <c r="AA3560">
        <v>19.78</v>
      </c>
      <c r="AB3560">
        <v>19.46</v>
      </c>
      <c r="AC3560">
        <v>100</v>
      </c>
      <c r="AD3560">
        <v>100</v>
      </c>
      <c r="AE3560">
        <v>41.8</v>
      </c>
      <c r="AF3560">
        <v>29636.87</v>
      </c>
    </row>
    <row r="3561" spans="1:37" hidden="1" x14ac:dyDescent="0.25">
      <c r="A3561" t="s">
        <v>8526</v>
      </c>
      <c r="B3561" t="s">
        <v>8527</v>
      </c>
      <c r="C3561" t="s">
        <v>292</v>
      </c>
      <c r="D3561">
        <v>34.409999999999997</v>
      </c>
      <c r="E3561">
        <v>11</v>
      </c>
      <c r="F3561" t="s">
        <v>10127</v>
      </c>
      <c r="G3561" t="s">
        <v>10127</v>
      </c>
      <c r="H3561">
        <v>100</v>
      </c>
      <c r="I3561">
        <v>12.43</v>
      </c>
      <c r="J3561">
        <v>1243</v>
      </c>
      <c r="K3561">
        <v>248.6</v>
      </c>
      <c r="L3561">
        <v>16.16</v>
      </c>
      <c r="M3561">
        <v>11.19</v>
      </c>
      <c r="N3561">
        <v>124.3</v>
      </c>
      <c r="O3561">
        <v>372.9</v>
      </c>
      <c r="P3561">
        <v>14.92</v>
      </c>
      <c r="Q3561">
        <v>16.16</v>
      </c>
      <c r="R3561">
        <v>-9.94</v>
      </c>
      <c r="S3561">
        <v>-8.6999999999999993</v>
      </c>
      <c r="T3561">
        <v>-7.66</v>
      </c>
      <c r="U3561">
        <v>7.02</v>
      </c>
      <c r="V3561">
        <v>-18.63</v>
      </c>
      <c r="W3561">
        <v>10.99</v>
      </c>
      <c r="X3561">
        <v>11.54</v>
      </c>
      <c r="Y3561">
        <v>11.05</v>
      </c>
      <c r="Z3561">
        <v>11.13</v>
      </c>
      <c r="AA3561">
        <v>-7.55</v>
      </c>
      <c r="AB3561">
        <v>0.51</v>
      </c>
      <c r="AC3561">
        <v>61.66</v>
      </c>
      <c r="AD3561">
        <v>61.4</v>
      </c>
      <c r="AE3561">
        <v>11.62</v>
      </c>
      <c r="AF3561">
        <v>19758.22</v>
      </c>
      <c r="AG3561">
        <v>-1</v>
      </c>
      <c r="AI3561">
        <v>4</v>
      </c>
      <c r="AK3561">
        <v>-1</v>
      </c>
    </row>
    <row r="3562" spans="1:37" hidden="1" x14ac:dyDescent="0.25">
      <c r="A3562" t="s">
        <v>6049</v>
      </c>
      <c r="B3562" t="s">
        <v>6050</v>
      </c>
      <c r="D3562">
        <v>34.36</v>
      </c>
      <c r="E3562">
        <v>63.32</v>
      </c>
      <c r="F3562" t="s">
        <v>10127</v>
      </c>
      <c r="G3562" t="s">
        <v>10127</v>
      </c>
      <c r="H3562">
        <v>100</v>
      </c>
      <c r="I3562">
        <v>71.55</v>
      </c>
      <c r="J3562">
        <v>7155.16</v>
      </c>
      <c r="K3562">
        <v>1431.03</v>
      </c>
      <c r="L3562">
        <v>93.02</v>
      </c>
      <c r="M3562">
        <v>64.400000000000006</v>
      </c>
      <c r="N3562">
        <v>715.52</v>
      </c>
      <c r="O3562">
        <v>2146.5500000000002</v>
      </c>
      <c r="P3562">
        <v>85.86</v>
      </c>
      <c r="Q3562">
        <v>93.02</v>
      </c>
      <c r="R3562">
        <v>-57.24</v>
      </c>
      <c r="S3562">
        <v>-50.09</v>
      </c>
      <c r="T3562">
        <v>47.72</v>
      </c>
      <c r="U3562">
        <v>14.98</v>
      </c>
      <c r="V3562">
        <v>-6.43</v>
      </c>
      <c r="W3562">
        <v>62.88</v>
      </c>
      <c r="X3562">
        <v>58.74</v>
      </c>
      <c r="Y3562">
        <v>63.06</v>
      </c>
      <c r="Z3562">
        <v>58.72</v>
      </c>
      <c r="AA3562">
        <v>3.17</v>
      </c>
      <c r="AB3562">
        <v>3.6</v>
      </c>
      <c r="AC3562">
        <v>67.510000000000005</v>
      </c>
      <c r="AD3562">
        <v>60.59</v>
      </c>
      <c r="AE3562">
        <v>51.93</v>
      </c>
      <c r="AF3562">
        <v>18459.22</v>
      </c>
      <c r="AG3562">
        <v>13</v>
      </c>
      <c r="AI3562">
        <v>9</v>
      </c>
      <c r="AK3562">
        <v>17</v>
      </c>
    </row>
    <row r="3563" spans="1:37" hidden="1" x14ac:dyDescent="0.25">
      <c r="A3563" t="s">
        <v>6307</v>
      </c>
      <c r="B3563" t="s">
        <v>6308</v>
      </c>
      <c r="D3563">
        <v>34.32</v>
      </c>
      <c r="E3563">
        <v>46</v>
      </c>
      <c r="F3563" t="s">
        <v>10127</v>
      </c>
      <c r="G3563" t="s">
        <v>10127</v>
      </c>
      <c r="H3563">
        <v>100</v>
      </c>
      <c r="I3563">
        <v>51.98</v>
      </c>
      <c r="J3563">
        <v>5198</v>
      </c>
      <c r="K3563">
        <v>1039.5999999999999</v>
      </c>
      <c r="L3563">
        <v>67.569999999999993</v>
      </c>
      <c r="M3563">
        <v>46.78</v>
      </c>
      <c r="N3563">
        <v>519.79999999999995</v>
      </c>
      <c r="O3563">
        <v>1559.4</v>
      </c>
      <c r="P3563">
        <v>62.38</v>
      </c>
      <c r="Q3563">
        <v>67.569999999999993</v>
      </c>
      <c r="R3563">
        <v>-41.58</v>
      </c>
      <c r="S3563">
        <v>-36.39</v>
      </c>
      <c r="T3563">
        <v>15.53</v>
      </c>
      <c r="U3563">
        <v>8.0399999999999991</v>
      </c>
      <c r="V3563">
        <v>-12.77</v>
      </c>
      <c r="W3563">
        <v>47.57</v>
      </c>
      <c r="X3563">
        <v>50.95</v>
      </c>
      <c r="Y3563">
        <v>47.35</v>
      </c>
      <c r="Z3563">
        <v>50.95</v>
      </c>
      <c r="AA3563">
        <v>-3.47</v>
      </c>
      <c r="AB3563">
        <v>-4.4400000000000004</v>
      </c>
      <c r="AC3563">
        <v>42.41</v>
      </c>
      <c r="AD3563">
        <v>32.159999999999997</v>
      </c>
      <c r="AE3563">
        <v>50.92</v>
      </c>
      <c r="AF3563">
        <v>5391.3</v>
      </c>
      <c r="AG3563">
        <v>91</v>
      </c>
    </row>
    <row r="3564" spans="1:37" hidden="1" x14ac:dyDescent="0.25">
      <c r="A3564" t="s">
        <v>8716</v>
      </c>
      <c r="B3564" t="s">
        <v>8717</v>
      </c>
      <c r="D3564">
        <v>34.31</v>
      </c>
      <c r="E3564">
        <v>11.26</v>
      </c>
      <c r="F3564" t="s">
        <v>10127</v>
      </c>
      <c r="G3564" t="s">
        <v>10127</v>
      </c>
      <c r="H3564">
        <v>100</v>
      </c>
      <c r="I3564">
        <v>12.72</v>
      </c>
      <c r="J3564">
        <v>1272.3800000000001</v>
      </c>
      <c r="K3564">
        <v>254.48</v>
      </c>
      <c r="L3564">
        <v>16.54</v>
      </c>
      <c r="M3564">
        <v>11.45</v>
      </c>
      <c r="N3564">
        <v>127.24</v>
      </c>
      <c r="O3564">
        <v>381.71</v>
      </c>
      <c r="P3564">
        <v>15.27</v>
      </c>
      <c r="Q3564">
        <v>16.54</v>
      </c>
      <c r="R3564">
        <v>-10.18</v>
      </c>
      <c r="S3564">
        <v>-8.91</v>
      </c>
      <c r="T3564">
        <v>20.67</v>
      </c>
      <c r="U3564">
        <v>1.93</v>
      </c>
      <c r="V3564">
        <v>-7.58</v>
      </c>
      <c r="W3564">
        <v>11.2</v>
      </c>
      <c r="X3564">
        <v>9.7100000000000009</v>
      </c>
      <c r="Y3564">
        <v>11.19</v>
      </c>
      <c r="Z3564">
        <v>9.44</v>
      </c>
      <c r="AA3564">
        <v>-3.06</v>
      </c>
      <c r="AB3564">
        <v>8.26</v>
      </c>
      <c r="AC3564">
        <v>57.28</v>
      </c>
      <c r="AD3564">
        <v>51.03</v>
      </c>
      <c r="AE3564">
        <v>9.9600000000000009</v>
      </c>
      <c r="AF3564">
        <v>204544.74</v>
      </c>
      <c r="AG3564">
        <v>5</v>
      </c>
      <c r="AI3564">
        <v>54</v>
      </c>
      <c r="AK3564">
        <v>99</v>
      </c>
    </row>
    <row r="3565" spans="1:37" hidden="1" x14ac:dyDescent="0.25">
      <c r="A3565" t="s">
        <v>7813</v>
      </c>
      <c r="B3565" t="s">
        <v>7814</v>
      </c>
      <c r="D3565">
        <v>34.299999999999997</v>
      </c>
      <c r="E3565">
        <v>19.850000000000001</v>
      </c>
      <c r="F3565" t="s">
        <v>10127</v>
      </c>
      <c r="G3565" t="s">
        <v>10127</v>
      </c>
      <c r="H3565">
        <v>100</v>
      </c>
      <c r="I3565">
        <v>22.43</v>
      </c>
      <c r="J3565">
        <v>2243.0500000000002</v>
      </c>
      <c r="K3565">
        <v>448.61</v>
      </c>
      <c r="L3565">
        <v>29.16</v>
      </c>
      <c r="M3565">
        <v>20.190000000000001</v>
      </c>
      <c r="N3565">
        <v>224.3</v>
      </c>
      <c r="O3565">
        <v>672.92</v>
      </c>
      <c r="P3565">
        <v>26.92</v>
      </c>
      <c r="Q3565">
        <v>29.16</v>
      </c>
      <c r="R3565">
        <v>-17.940000000000001</v>
      </c>
      <c r="S3565">
        <v>-15.7</v>
      </c>
      <c r="T3565">
        <v>18.440000000000001</v>
      </c>
      <c r="U3565">
        <v>12.97</v>
      </c>
      <c r="V3565">
        <v>-18.010000000000002</v>
      </c>
      <c r="W3565">
        <v>19.84</v>
      </c>
      <c r="X3565">
        <v>21.14</v>
      </c>
      <c r="Y3565">
        <v>19.97</v>
      </c>
      <c r="Z3565">
        <v>21.4</v>
      </c>
      <c r="AA3565">
        <v>-4.9800000000000004</v>
      </c>
      <c r="AB3565">
        <v>-0.71</v>
      </c>
      <c r="AC3565">
        <v>60</v>
      </c>
      <c r="AD3565">
        <v>60.24</v>
      </c>
      <c r="AE3565">
        <v>21.48</v>
      </c>
      <c r="AF3565">
        <v>11487.09</v>
      </c>
      <c r="AG3565">
        <v>8</v>
      </c>
      <c r="AI3565">
        <v>34</v>
      </c>
      <c r="AK3565">
        <v>92</v>
      </c>
    </row>
    <row r="3566" spans="1:37" hidden="1" x14ac:dyDescent="0.25">
      <c r="A3566" t="s">
        <v>3927</v>
      </c>
      <c r="B3566" t="s">
        <v>3928</v>
      </c>
      <c r="C3566" t="s">
        <v>419</v>
      </c>
      <c r="D3566">
        <v>34.29</v>
      </c>
      <c r="E3566">
        <v>166.2</v>
      </c>
      <c r="F3566" t="s">
        <v>10127</v>
      </c>
      <c r="G3566" t="s">
        <v>10127</v>
      </c>
      <c r="H3566">
        <v>100</v>
      </c>
      <c r="I3566">
        <v>187.81</v>
      </c>
      <c r="J3566">
        <v>18780.599999999999</v>
      </c>
      <c r="K3566">
        <v>3756.12</v>
      </c>
      <c r="L3566">
        <v>244.15</v>
      </c>
      <c r="M3566">
        <v>169.03</v>
      </c>
      <c r="N3566">
        <v>1878.06</v>
      </c>
      <c r="O3566">
        <v>5634.18</v>
      </c>
      <c r="P3566">
        <v>225.37</v>
      </c>
      <c r="Q3566">
        <v>244.15</v>
      </c>
      <c r="R3566">
        <v>-150.24</v>
      </c>
      <c r="S3566">
        <v>-131.46</v>
      </c>
      <c r="T3566">
        <v>65.94</v>
      </c>
      <c r="U3566">
        <v>8.07</v>
      </c>
      <c r="V3566">
        <v>-9.48</v>
      </c>
      <c r="W3566">
        <v>166.19</v>
      </c>
      <c r="X3566">
        <v>170.7</v>
      </c>
      <c r="Y3566">
        <v>167.09</v>
      </c>
      <c r="Z3566">
        <v>172.47</v>
      </c>
      <c r="AA3566">
        <v>-1.48</v>
      </c>
      <c r="AB3566">
        <v>-0.94</v>
      </c>
      <c r="AC3566">
        <v>28.54</v>
      </c>
      <c r="AD3566">
        <v>38.75</v>
      </c>
      <c r="AE3566">
        <v>184.59</v>
      </c>
      <c r="AF3566">
        <v>742.35</v>
      </c>
      <c r="AG3566">
        <v>79</v>
      </c>
      <c r="AI3566">
        <v>43</v>
      </c>
      <c r="AJ3566">
        <v>72</v>
      </c>
      <c r="AK3566">
        <v>84</v>
      </c>
    </row>
    <row r="3567" spans="1:37" hidden="1" x14ac:dyDescent="0.25">
      <c r="A3567" t="s">
        <v>7705</v>
      </c>
      <c r="B3567" t="s">
        <v>7706</v>
      </c>
      <c r="D3567">
        <v>34.15</v>
      </c>
      <c r="E3567">
        <v>31.5</v>
      </c>
      <c r="F3567" t="s">
        <v>10127</v>
      </c>
      <c r="G3567" t="s">
        <v>10127</v>
      </c>
      <c r="H3567">
        <v>100</v>
      </c>
      <c r="I3567">
        <v>35.6</v>
      </c>
      <c r="J3567">
        <v>3559.5</v>
      </c>
      <c r="K3567">
        <v>711.9</v>
      </c>
      <c r="L3567">
        <v>46.27</v>
      </c>
      <c r="M3567">
        <v>32.04</v>
      </c>
      <c r="N3567">
        <v>355.95</v>
      </c>
      <c r="O3567">
        <v>1067.8499999999999</v>
      </c>
      <c r="P3567">
        <v>42.71</v>
      </c>
      <c r="Q3567">
        <v>46.27</v>
      </c>
      <c r="R3567">
        <v>-28.48</v>
      </c>
      <c r="S3567">
        <v>-24.92</v>
      </c>
      <c r="T3567">
        <v>14.98</v>
      </c>
      <c r="U3567">
        <v>3.83</v>
      </c>
      <c r="V3567">
        <v>-10.53</v>
      </c>
      <c r="W3567">
        <v>25.84</v>
      </c>
      <c r="X3567">
        <v>22.56</v>
      </c>
      <c r="Y3567">
        <v>24.01</v>
      </c>
      <c r="Z3567">
        <v>22.28</v>
      </c>
      <c r="AA3567">
        <v>-3.88</v>
      </c>
      <c r="AB3567">
        <v>32.979999999999997</v>
      </c>
      <c r="AC3567">
        <v>83.06</v>
      </c>
      <c r="AD3567">
        <v>79.56</v>
      </c>
      <c r="AE3567">
        <v>22.93</v>
      </c>
      <c r="AF3567">
        <v>13565.22</v>
      </c>
    </row>
    <row r="3568" spans="1:37" hidden="1" x14ac:dyDescent="0.25">
      <c r="A3568" t="s">
        <v>9378</v>
      </c>
      <c r="B3568" t="s">
        <v>9379</v>
      </c>
      <c r="C3568" t="s">
        <v>235</v>
      </c>
      <c r="D3568">
        <v>34.04</v>
      </c>
      <c r="E3568">
        <v>5.5</v>
      </c>
      <c r="F3568" t="s">
        <v>10127</v>
      </c>
      <c r="G3568" t="s">
        <v>10127</v>
      </c>
      <c r="H3568">
        <v>100</v>
      </c>
      <c r="I3568">
        <v>6.22</v>
      </c>
      <c r="J3568">
        <v>621.5</v>
      </c>
      <c r="K3568">
        <v>124.3</v>
      </c>
      <c r="L3568">
        <v>8.08</v>
      </c>
      <c r="M3568">
        <v>5.59</v>
      </c>
      <c r="N3568">
        <v>62.15</v>
      </c>
      <c r="O3568">
        <v>186.45</v>
      </c>
      <c r="P3568">
        <v>7.46</v>
      </c>
      <c r="Q3568">
        <v>8.08</v>
      </c>
      <c r="R3568">
        <v>-4.97</v>
      </c>
      <c r="S3568">
        <v>-4.3499999999999996</v>
      </c>
      <c r="T3568">
        <v>-1.19</v>
      </c>
      <c r="U3568">
        <v>0</v>
      </c>
      <c r="V3568">
        <v>0</v>
      </c>
      <c r="W3568">
        <v>5.5</v>
      </c>
      <c r="X3568">
        <v>3.84</v>
      </c>
      <c r="Y3568">
        <v>5.62</v>
      </c>
      <c r="Z3568">
        <v>3.36</v>
      </c>
      <c r="AA3568">
        <v>0</v>
      </c>
      <c r="AB3568">
        <v>14.09</v>
      </c>
      <c r="AC3568">
        <v>67.45</v>
      </c>
      <c r="AD3568">
        <v>55.77</v>
      </c>
      <c r="AE3568">
        <v>6.44</v>
      </c>
      <c r="AF3568">
        <v>123</v>
      </c>
      <c r="AH3568">
        <v>1.79</v>
      </c>
    </row>
    <row r="3569" spans="1:37" hidden="1" x14ac:dyDescent="0.25">
      <c r="A3569" t="s">
        <v>5418</v>
      </c>
      <c r="B3569" t="s">
        <v>5419</v>
      </c>
      <c r="C3569" t="s">
        <v>1368</v>
      </c>
      <c r="D3569">
        <v>33.93</v>
      </c>
      <c r="E3569">
        <v>90.05</v>
      </c>
      <c r="F3569" t="s">
        <v>10127</v>
      </c>
      <c r="G3569" t="s">
        <v>10127</v>
      </c>
      <c r="H3569">
        <v>100</v>
      </c>
      <c r="I3569">
        <v>101.76</v>
      </c>
      <c r="J3569">
        <v>10175.65</v>
      </c>
      <c r="K3569">
        <v>2035.13</v>
      </c>
      <c r="L3569">
        <v>132.28</v>
      </c>
      <c r="M3569">
        <v>91.58</v>
      </c>
      <c r="N3569">
        <v>1017.56</v>
      </c>
      <c r="O3569">
        <v>3052.7</v>
      </c>
      <c r="P3569">
        <v>122.11</v>
      </c>
      <c r="Q3569">
        <v>132.28</v>
      </c>
      <c r="R3569">
        <v>-81.41</v>
      </c>
      <c r="S3569">
        <v>-71.23</v>
      </c>
      <c r="T3569">
        <v>16.079999999999998</v>
      </c>
      <c r="U3569">
        <v>7.91</v>
      </c>
      <c r="V3569">
        <v>-12.8</v>
      </c>
      <c r="W3569">
        <v>88.48</v>
      </c>
      <c r="X3569">
        <v>81.28</v>
      </c>
      <c r="Y3569">
        <v>88.59</v>
      </c>
      <c r="Z3569">
        <v>79.400000000000006</v>
      </c>
      <c r="AA3569">
        <v>-3.54</v>
      </c>
      <c r="AB3569">
        <v>6.19</v>
      </c>
      <c r="AC3569">
        <v>86.49</v>
      </c>
      <c r="AD3569">
        <v>79.989999999999995</v>
      </c>
      <c r="AE3569">
        <v>66.760000000000005</v>
      </c>
      <c r="AF3569">
        <v>176.65</v>
      </c>
      <c r="AG3569">
        <v>42</v>
      </c>
      <c r="AJ3569">
        <v>86</v>
      </c>
    </row>
    <row r="3570" spans="1:37" hidden="1" x14ac:dyDescent="0.25">
      <c r="A3570" t="s">
        <v>7080</v>
      </c>
      <c r="B3570" t="s">
        <v>7081</v>
      </c>
      <c r="C3570" t="s">
        <v>2340</v>
      </c>
      <c r="D3570">
        <v>33.81</v>
      </c>
      <c r="E3570">
        <v>33.840000000000003</v>
      </c>
      <c r="F3570" t="s">
        <v>10127</v>
      </c>
      <c r="G3570" t="s">
        <v>10127</v>
      </c>
      <c r="H3570">
        <v>100</v>
      </c>
      <c r="I3570">
        <v>38.24</v>
      </c>
      <c r="J3570">
        <v>3823.92</v>
      </c>
      <c r="K3570">
        <v>764.78</v>
      </c>
      <c r="L3570">
        <v>49.71</v>
      </c>
      <c r="M3570">
        <v>34.42</v>
      </c>
      <c r="N3570">
        <v>382.39</v>
      </c>
      <c r="O3570">
        <v>1147.18</v>
      </c>
      <c r="P3570">
        <v>45.89</v>
      </c>
      <c r="Q3570">
        <v>49.71</v>
      </c>
      <c r="R3570">
        <v>-30.59</v>
      </c>
      <c r="S3570">
        <v>-26.77</v>
      </c>
      <c r="T3570">
        <v>82.47</v>
      </c>
      <c r="U3570">
        <v>3.22</v>
      </c>
      <c r="V3570">
        <v>-6.1</v>
      </c>
      <c r="W3570">
        <v>33.979999999999997</v>
      </c>
      <c r="X3570">
        <v>34.14</v>
      </c>
      <c r="Y3570">
        <v>34.21</v>
      </c>
      <c r="Z3570">
        <v>34.04</v>
      </c>
      <c r="AA3570">
        <v>-1.66</v>
      </c>
      <c r="AB3570">
        <v>-0.06</v>
      </c>
      <c r="AC3570">
        <v>51.75</v>
      </c>
      <c r="AD3570">
        <v>49.84</v>
      </c>
      <c r="AE3570">
        <v>37.33</v>
      </c>
      <c r="AF3570">
        <v>10124.26</v>
      </c>
      <c r="AG3570">
        <v>9</v>
      </c>
      <c r="AI3570">
        <v>20</v>
      </c>
      <c r="AK3570">
        <v>17</v>
      </c>
    </row>
    <row r="3571" spans="1:37" hidden="1" x14ac:dyDescent="0.25">
      <c r="A3571" t="s">
        <v>7839</v>
      </c>
      <c r="B3571" t="s">
        <v>7840</v>
      </c>
      <c r="D3571">
        <v>33.700000000000003</v>
      </c>
      <c r="E3571">
        <v>20.59</v>
      </c>
      <c r="F3571" t="s">
        <v>10127</v>
      </c>
      <c r="G3571" t="s">
        <v>10127</v>
      </c>
      <c r="H3571">
        <v>100</v>
      </c>
      <c r="I3571">
        <v>23.27</v>
      </c>
      <c r="J3571">
        <v>2326.67</v>
      </c>
      <c r="K3571">
        <v>465.33</v>
      </c>
      <c r="L3571">
        <v>30.25</v>
      </c>
      <c r="M3571">
        <v>20.94</v>
      </c>
      <c r="N3571">
        <v>232.67</v>
      </c>
      <c r="O3571">
        <v>698</v>
      </c>
      <c r="P3571">
        <v>27.92</v>
      </c>
      <c r="Q3571">
        <v>30.25</v>
      </c>
      <c r="R3571">
        <v>-18.61</v>
      </c>
      <c r="S3571">
        <v>-16.29</v>
      </c>
      <c r="T3571">
        <v>105.3</v>
      </c>
      <c r="U3571">
        <v>32.08</v>
      </c>
      <c r="V3571">
        <v>2.37</v>
      </c>
      <c r="W3571">
        <v>20.83</v>
      </c>
      <c r="X3571">
        <v>20.84</v>
      </c>
      <c r="Y3571">
        <v>20.96</v>
      </c>
      <c r="Z3571">
        <v>20.38</v>
      </c>
      <c r="AA3571">
        <v>15.35</v>
      </c>
      <c r="AB3571">
        <v>-1.0900000000000001</v>
      </c>
      <c r="AC3571">
        <v>65.22</v>
      </c>
      <c r="AD3571">
        <v>69.39</v>
      </c>
      <c r="AE3571">
        <v>24.75</v>
      </c>
      <c r="AF3571">
        <v>62300.22</v>
      </c>
      <c r="AG3571">
        <v>7</v>
      </c>
      <c r="AI3571">
        <v>40</v>
      </c>
      <c r="AK3571">
        <v>49</v>
      </c>
    </row>
    <row r="3572" spans="1:37" hidden="1" x14ac:dyDescent="0.25">
      <c r="A3572" t="s">
        <v>5596</v>
      </c>
      <c r="B3572" t="s">
        <v>5597</v>
      </c>
      <c r="D3572">
        <v>33.69</v>
      </c>
      <c r="E3572">
        <v>71.22</v>
      </c>
      <c r="F3572" t="s">
        <v>10127</v>
      </c>
      <c r="G3572" t="s">
        <v>10127</v>
      </c>
      <c r="H3572">
        <v>100</v>
      </c>
      <c r="I3572">
        <v>80.48</v>
      </c>
      <c r="J3572">
        <v>8047.86</v>
      </c>
      <c r="K3572">
        <v>1609.57</v>
      </c>
      <c r="L3572">
        <v>104.62</v>
      </c>
      <c r="M3572">
        <v>72.430000000000007</v>
      </c>
      <c r="N3572">
        <v>804.79</v>
      </c>
      <c r="O3572">
        <v>2414.36</v>
      </c>
      <c r="P3572">
        <v>96.57</v>
      </c>
      <c r="Q3572">
        <v>104.62</v>
      </c>
      <c r="R3572">
        <v>-64.38</v>
      </c>
      <c r="S3572">
        <v>-56.34</v>
      </c>
      <c r="T3572">
        <v>14.71</v>
      </c>
      <c r="U3572">
        <v>7.11</v>
      </c>
      <c r="V3572">
        <v>-6</v>
      </c>
      <c r="W3572">
        <v>71.61</v>
      </c>
      <c r="X3572">
        <v>74.08</v>
      </c>
      <c r="Y3572">
        <v>71.55</v>
      </c>
      <c r="Z3572">
        <v>74.23</v>
      </c>
      <c r="AA3572">
        <v>0.13</v>
      </c>
      <c r="AB3572">
        <v>-0.99</v>
      </c>
      <c r="AC3572">
        <v>80.44</v>
      </c>
      <c r="AD3572">
        <v>66.709999999999994</v>
      </c>
      <c r="AE3572">
        <v>78.27</v>
      </c>
      <c r="AF3572">
        <v>1745.04</v>
      </c>
      <c r="AG3572">
        <v>53</v>
      </c>
    </row>
    <row r="3573" spans="1:37" hidden="1" x14ac:dyDescent="0.25">
      <c r="A3573" t="s">
        <v>9302</v>
      </c>
      <c r="B3573" t="s">
        <v>9303</v>
      </c>
      <c r="D3573">
        <v>33.43</v>
      </c>
      <c r="E3573">
        <v>4.45</v>
      </c>
      <c r="F3573" t="s">
        <v>10127</v>
      </c>
      <c r="G3573" t="s">
        <v>10127</v>
      </c>
      <c r="H3573">
        <v>100</v>
      </c>
      <c r="I3573">
        <v>5.03</v>
      </c>
      <c r="J3573">
        <v>502.85</v>
      </c>
      <c r="K3573">
        <v>100.57</v>
      </c>
      <c r="L3573">
        <v>6.54</v>
      </c>
      <c r="M3573">
        <v>4.53</v>
      </c>
      <c r="N3573">
        <v>50.28</v>
      </c>
      <c r="O3573">
        <v>150.85</v>
      </c>
      <c r="P3573">
        <v>6.03</v>
      </c>
      <c r="Q3573">
        <v>6.54</v>
      </c>
      <c r="R3573">
        <v>-4.0199999999999996</v>
      </c>
      <c r="S3573">
        <v>-3.52</v>
      </c>
      <c r="T3573">
        <v>46.44</v>
      </c>
      <c r="U3573">
        <v>0.52</v>
      </c>
      <c r="V3573">
        <v>-3.73</v>
      </c>
      <c r="W3573">
        <v>4.22</v>
      </c>
      <c r="X3573">
        <v>4.28</v>
      </c>
      <c r="Y3573">
        <v>4.18</v>
      </c>
      <c r="Z3573">
        <v>4.29</v>
      </c>
      <c r="AA3573">
        <v>-1.65</v>
      </c>
      <c r="AB3573">
        <v>6.43</v>
      </c>
      <c r="AC3573">
        <v>60.44</v>
      </c>
      <c r="AD3573">
        <v>69.23</v>
      </c>
      <c r="AE3573">
        <v>3.84</v>
      </c>
      <c r="AF3573">
        <v>172451</v>
      </c>
      <c r="AG3573">
        <v>7</v>
      </c>
      <c r="AI3573">
        <v>37</v>
      </c>
      <c r="AJ3573">
        <v>85</v>
      </c>
      <c r="AK3573">
        <v>68</v>
      </c>
    </row>
    <row r="3574" spans="1:37" hidden="1" x14ac:dyDescent="0.25">
      <c r="A3574" t="s">
        <v>7743</v>
      </c>
      <c r="B3574" t="s">
        <v>7744</v>
      </c>
      <c r="C3574" t="s">
        <v>986</v>
      </c>
      <c r="D3574">
        <v>33.42</v>
      </c>
      <c r="E3574">
        <v>26.05</v>
      </c>
      <c r="F3574" t="s">
        <v>10127</v>
      </c>
      <c r="G3574" t="s">
        <v>10127</v>
      </c>
      <c r="H3574">
        <v>100</v>
      </c>
      <c r="I3574">
        <v>29.44</v>
      </c>
      <c r="J3574">
        <v>2943.65</v>
      </c>
      <c r="K3574">
        <v>588.73</v>
      </c>
      <c r="L3574">
        <v>38.270000000000003</v>
      </c>
      <c r="M3574">
        <v>26.49</v>
      </c>
      <c r="N3574">
        <v>294.36</v>
      </c>
      <c r="O3574">
        <v>883.09</v>
      </c>
      <c r="P3574">
        <v>35.32</v>
      </c>
      <c r="Q3574">
        <v>38.270000000000003</v>
      </c>
      <c r="R3574">
        <v>-23.55</v>
      </c>
      <c r="S3574">
        <v>-20.61</v>
      </c>
      <c r="T3574">
        <v>12.81</v>
      </c>
      <c r="U3574">
        <v>2.75</v>
      </c>
      <c r="V3574">
        <v>-7.09</v>
      </c>
      <c r="W3574">
        <v>25.21</v>
      </c>
      <c r="X3574">
        <v>21.98</v>
      </c>
      <c r="Y3574">
        <v>25.5</v>
      </c>
      <c r="Z3574">
        <v>21.11</v>
      </c>
      <c r="AA3574">
        <v>-2.42</v>
      </c>
      <c r="AB3574">
        <v>9.4</v>
      </c>
      <c r="AC3574">
        <v>81.069999999999993</v>
      </c>
      <c r="AD3574">
        <v>79.64</v>
      </c>
      <c r="AE3574">
        <v>19.98</v>
      </c>
      <c r="AF3574">
        <v>29798.43</v>
      </c>
      <c r="AG3574">
        <v>51</v>
      </c>
      <c r="AI3574">
        <v>98</v>
      </c>
      <c r="AK3574">
        <v>92</v>
      </c>
    </row>
    <row r="3575" spans="1:37" hidden="1" x14ac:dyDescent="0.25">
      <c r="A3575" t="s">
        <v>8232</v>
      </c>
      <c r="B3575" t="s">
        <v>8233</v>
      </c>
      <c r="D3575">
        <v>33.39</v>
      </c>
      <c r="E3575">
        <v>15.7</v>
      </c>
      <c r="F3575" t="s">
        <v>10127</v>
      </c>
      <c r="G3575" t="s">
        <v>10127</v>
      </c>
      <c r="H3575">
        <v>100</v>
      </c>
      <c r="I3575">
        <v>17.739999999999998</v>
      </c>
      <c r="J3575">
        <v>1774.1</v>
      </c>
      <c r="K3575">
        <v>354.82</v>
      </c>
      <c r="L3575">
        <v>23.06</v>
      </c>
      <c r="M3575">
        <v>15.97</v>
      </c>
      <c r="N3575">
        <v>177.41</v>
      </c>
      <c r="O3575">
        <v>532.23</v>
      </c>
      <c r="P3575">
        <v>21.29</v>
      </c>
      <c r="Q3575">
        <v>23.06</v>
      </c>
      <c r="R3575">
        <v>-14.19</v>
      </c>
      <c r="S3575">
        <v>-12.42</v>
      </c>
      <c r="T3575">
        <v>33.39</v>
      </c>
      <c r="U3575">
        <v>50.23</v>
      </c>
      <c r="V3575">
        <v>-8.3699999999999992</v>
      </c>
      <c r="W3575">
        <v>15.58</v>
      </c>
      <c r="X3575">
        <v>15.44</v>
      </c>
      <c r="Y3575">
        <v>15.43</v>
      </c>
      <c r="Z3575">
        <v>15.37</v>
      </c>
      <c r="AA3575">
        <v>13.83</v>
      </c>
      <c r="AB3575">
        <v>-0.55000000000000004</v>
      </c>
      <c r="AC3575">
        <v>41.67</v>
      </c>
      <c r="AD3575">
        <v>48.39</v>
      </c>
      <c r="AE3575">
        <v>16.059999999999999</v>
      </c>
      <c r="AF3575">
        <v>164521.74</v>
      </c>
    </row>
    <row r="3576" spans="1:37" hidden="1" x14ac:dyDescent="0.25">
      <c r="A3576" t="s">
        <v>6567</v>
      </c>
      <c r="B3576" t="s">
        <v>6568</v>
      </c>
      <c r="C3576" t="s">
        <v>279</v>
      </c>
      <c r="D3576">
        <v>33.369999999999997</v>
      </c>
      <c r="E3576">
        <v>47.33</v>
      </c>
      <c r="F3576" t="s">
        <v>10127</v>
      </c>
      <c r="G3576" t="s">
        <v>10127</v>
      </c>
      <c r="H3576">
        <v>100</v>
      </c>
      <c r="I3576">
        <v>53.48</v>
      </c>
      <c r="J3576">
        <v>5348.29</v>
      </c>
      <c r="K3576">
        <v>1069.6600000000001</v>
      </c>
      <c r="L3576">
        <v>69.53</v>
      </c>
      <c r="M3576">
        <v>48.13</v>
      </c>
      <c r="N3576">
        <v>534.83000000000004</v>
      </c>
      <c r="O3576">
        <v>1604.49</v>
      </c>
      <c r="P3576">
        <v>64.180000000000007</v>
      </c>
      <c r="Q3576">
        <v>69.53</v>
      </c>
      <c r="R3576">
        <v>-42.79</v>
      </c>
      <c r="S3576">
        <v>-37.44</v>
      </c>
      <c r="T3576">
        <v>22.7</v>
      </c>
      <c r="U3576">
        <v>3.99</v>
      </c>
      <c r="V3576">
        <v>-6.05</v>
      </c>
      <c r="W3576">
        <v>48.48</v>
      </c>
      <c r="X3576">
        <v>44.77</v>
      </c>
      <c r="Y3576">
        <v>50.15</v>
      </c>
      <c r="Z3576">
        <v>44.25</v>
      </c>
      <c r="AA3576">
        <v>-1.28</v>
      </c>
      <c r="AB3576">
        <v>1.37</v>
      </c>
      <c r="AC3576">
        <v>45.68</v>
      </c>
      <c r="AD3576">
        <v>42.34</v>
      </c>
      <c r="AE3576">
        <v>39.47</v>
      </c>
      <c r="AF3576">
        <v>41670.089999999997</v>
      </c>
      <c r="AG3576">
        <v>28</v>
      </c>
      <c r="AI3576">
        <v>37</v>
      </c>
      <c r="AJ3576">
        <v>97</v>
      </c>
      <c r="AK3576">
        <v>83</v>
      </c>
    </row>
    <row r="3577" spans="1:37" hidden="1" x14ac:dyDescent="0.25">
      <c r="A3577" t="s">
        <v>3992</v>
      </c>
      <c r="B3577" t="s">
        <v>3993</v>
      </c>
      <c r="D3577">
        <v>33.35</v>
      </c>
      <c r="E3577">
        <v>173</v>
      </c>
      <c r="F3577" t="s">
        <v>10127</v>
      </c>
      <c r="G3577" t="s">
        <v>10127</v>
      </c>
      <c r="H3577">
        <v>100</v>
      </c>
      <c r="I3577">
        <v>195.49</v>
      </c>
      <c r="J3577">
        <v>19549</v>
      </c>
      <c r="K3577">
        <v>3909.8</v>
      </c>
      <c r="L3577">
        <v>254.14</v>
      </c>
      <c r="M3577">
        <v>175.94</v>
      </c>
      <c r="N3577">
        <v>1954.9</v>
      </c>
      <c r="O3577">
        <v>5864.7</v>
      </c>
      <c r="P3577">
        <v>234.59</v>
      </c>
      <c r="Q3577">
        <v>254.14</v>
      </c>
      <c r="R3577">
        <v>-156.38999999999999</v>
      </c>
      <c r="S3577">
        <v>-136.84</v>
      </c>
      <c r="T3577">
        <v>196.15</v>
      </c>
      <c r="U3577">
        <v>8.41</v>
      </c>
      <c r="V3577">
        <v>-11.87</v>
      </c>
      <c r="W3577">
        <v>159.09</v>
      </c>
      <c r="X3577">
        <v>164.31</v>
      </c>
      <c r="Y3577">
        <v>157.08000000000001</v>
      </c>
      <c r="Z3577">
        <v>153.09</v>
      </c>
      <c r="AA3577">
        <v>-2.77</v>
      </c>
      <c r="AB3577">
        <v>12.57</v>
      </c>
      <c r="AC3577">
        <v>96.62</v>
      </c>
      <c r="AD3577">
        <v>93.23</v>
      </c>
      <c r="AE3577">
        <v>194.4</v>
      </c>
      <c r="AF3577">
        <v>3260.87</v>
      </c>
      <c r="AG3577">
        <v>-1</v>
      </c>
      <c r="AI3577">
        <v>18</v>
      </c>
      <c r="AK3577">
        <v>10</v>
      </c>
    </row>
    <row r="3578" spans="1:37" hidden="1" x14ac:dyDescent="0.25">
      <c r="A3578" t="s">
        <v>6335</v>
      </c>
      <c r="B3578" t="s">
        <v>6336</v>
      </c>
      <c r="D3578">
        <v>33.299999999999997</v>
      </c>
      <c r="E3578">
        <v>48.11</v>
      </c>
      <c r="F3578" t="s">
        <v>10127</v>
      </c>
      <c r="G3578" t="s">
        <v>10127</v>
      </c>
      <c r="H3578">
        <v>100</v>
      </c>
      <c r="I3578">
        <v>54.36</v>
      </c>
      <c r="J3578">
        <v>5436.43</v>
      </c>
      <c r="K3578">
        <v>1087.29</v>
      </c>
      <c r="L3578">
        <v>70.67</v>
      </c>
      <c r="M3578">
        <v>48.93</v>
      </c>
      <c r="N3578">
        <v>543.64</v>
      </c>
      <c r="O3578">
        <v>1630.93</v>
      </c>
      <c r="P3578">
        <v>65.239999999999995</v>
      </c>
      <c r="Q3578">
        <v>70.67</v>
      </c>
      <c r="R3578">
        <v>-43.49</v>
      </c>
      <c r="S3578">
        <v>-38.06</v>
      </c>
      <c r="T3578">
        <v>6.59</v>
      </c>
      <c r="U3578">
        <v>17.93</v>
      </c>
      <c r="V3578">
        <v>-24.34</v>
      </c>
      <c r="W3578">
        <v>47.51</v>
      </c>
      <c r="X3578">
        <v>50.24</v>
      </c>
      <c r="Y3578">
        <v>47.34</v>
      </c>
      <c r="Z3578">
        <v>52.52</v>
      </c>
      <c r="AA3578">
        <v>-7.82</v>
      </c>
      <c r="AB3578">
        <v>1.24</v>
      </c>
      <c r="AC3578">
        <v>81.64</v>
      </c>
      <c r="AD3578">
        <v>60.07</v>
      </c>
      <c r="AE3578">
        <v>9.58</v>
      </c>
      <c r="AF3578">
        <v>2652.74</v>
      </c>
      <c r="AI3578">
        <v>49</v>
      </c>
      <c r="AJ3578">
        <v>98</v>
      </c>
      <c r="AK3578">
        <v>92</v>
      </c>
    </row>
    <row r="3579" spans="1:37" hidden="1" x14ac:dyDescent="0.25">
      <c r="A3579" t="s">
        <v>7272</v>
      </c>
      <c r="B3579" t="s">
        <v>7273</v>
      </c>
      <c r="D3579">
        <v>33.28</v>
      </c>
      <c r="E3579">
        <v>29.11</v>
      </c>
      <c r="F3579" t="s">
        <v>10127</v>
      </c>
      <c r="G3579" t="s">
        <v>10127</v>
      </c>
      <c r="H3579">
        <v>100</v>
      </c>
      <c r="I3579">
        <v>32.89</v>
      </c>
      <c r="J3579">
        <v>3289.43</v>
      </c>
      <c r="K3579">
        <v>657.89</v>
      </c>
      <c r="L3579">
        <v>42.76</v>
      </c>
      <c r="M3579">
        <v>29.6</v>
      </c>
      <c r="N3579">
        <v>328.94</v>
      </c>
      <c r="O3579">
        <v>986.83</v>
      </c>
      <c r="P3579">
        <v>39.47</v>
      </c>
      <c r="Q3579">
        <v>42.76</v>
      </c>
      <c r="R3579">
        <v>-26.32</v>
      </c>
      <c r="S3579">
        <v>-23.03</v>
      </c>
      <c r="T3579">
        <v>32.950000000000003</v>
      </c>
      <c r="U3579">
        <v>12.82</v>
      </c>
      <c r="V3579">
        <v>-9.6300000000000008</v>
      </c>
      <c r="W3579">
        <v>29.15</v>
      </c>
      <c r="X3579">
        <v>29.53</v>
      </c>
      <c r="Y3579">
        <v>29.18</v>
      </c>
      <c r="Z3579">
        <v>29.72</v>
      </c>
      <c r="AA3579">
        <v>0.36</v>
      </c>
      <c r="AB3579">
        <v>-0.77</v>
      </c>
      <c r="AC3579">
        <v>38.270000000000003</v>
      </c>
      <c r="AD3579">
        <v>37.79</v>
      </c>
      <c r="AE3579">
        <v>25.19</v>
      </c>
      <c r="AF3579">
        <v>3469.48</v>
      </c>
      <c r="AG3579">
        <v>0</v>
      </c>
      <c r="AI3579">
        <v>7</v>
      </c>
      <c r="AK3579">
        <v>7</v>
      </c>
    </row>
    <row r="3580" spans="1:37" hidden="1" x14ac:dyDescent="0.25">
      <c r="A3580" t="s">
        <v>7507</v>
      </c>
      <c r="B3580" t="s">
        <v>7508</v>
      </c>
      <c r="C3580" t="s">
        <v>328</v>
      </c>
      <c r="D3580">
        <v>33.200000000000003</v>
      </c>
      <c r="E3580">
        <v>33.880000000000003</v>
      </c>
      <c r="F3580" t="s">
        <v>10127</v>
      </c>
      <c r="G3580" t="s">
        <v>10127</v>
      </c>
      <c r="H3580">
        <v>100</v>
      </c>
      <c r="I3580">
        <v>38.28</v>
      </c>
      <c r="J3580">
        <v>3828.44</v>
      </c>
      <c r="K3580">
        <v>765.69</v>
      </c>
      <c r="L3580">
        <v>49.77</v>
      </c>
      <c r="M3580">
        <v>34.46</v>
      </c>
      <c r="N3580">
        <v>382.84</v>
      </c>
      <c r="O3580">
        <v>1148.53</v>
      </c>
      <c r="P3580">
        <v>45.94</v>
      </c>
      <c r="Q3580">
        <v>49.77</v>
      </c>
      <c r="R3580">
        <v>-30.63</v>
      </c>
      <c r="S3580">
        <v>-26.8</v>
      </c>
      <c r="T3580">
        <v>9.32</v>
      </c>
      <c r="U3580">
        <v>0.93</v>
      </c>
      <c r="V3580">
        <v>-11.55</v>
      </c>
      <c r="W3580">
        <v>31.55</v>
      </c>
      <c r="X3580">
        <v>25.67</v>
      </c>
      <c r="Y3580">
        <v>31.44</v>
      </c>
      <c r="Z3580">
        <v>24.28</v>
      </c>
      <c r="AA3580">
        <v>-5.72</v>
      </c>
      <c r="AB3580">
        <v>17.899999999999999</v>
      </c>
      <c r="AC3580">
        <v>76.16</v>
      </c>
      <c r="AD3580">
        <v>78.42</v>
      </c>
      <c r="AE3580">
        <v>10.31</v>
      </c>
      <c r="AF3580">
        <v>184775.48</v>
      </c>
      <c r="AG3580">
        <v>64</v>
      </c>
      <c r="AI3580">
        <v>19</v>
      </c>
      <c r="AK3580">
        <v>69</v>
      </c>
    </row>
    <row r="3581" spans="1:37" hidden="1" x14ac:dyDescent="0.25">
      <c r="A3581" t="s">
        <v>6739</v>
      </c>
      <c r="B3581" t="s">
        <v>6740</v>
      </c>
      <c r="C3581" t="s">
        <v>391</v>
      </c>
      <c r="D3581">
        <v>33.18</v>
      </c>
      <c r="E3581">
        <v>40.950000000000003</v>
      </c>
      <c r="F3581" t="s">
        <v>10127</v>
      </c>
      <c r="G3581" t="s">
        <v>10127</v>
      </c>
      <c r="H3581">
        <v>100</v>
      </c>
      <c r="I3581">
        <v>46.27</v>
      </c>
      <c r="J3581">
        <v>4627.3500000000004</v>
      </c>
      <c r="K3581">
        <v>925.47</v>
      </c>
      <c r="L3581">
        <v>60.16</v>
      </c>
      <c r="M3581">
        <v>41.65</v>
      </c>
      <c r="N3581">
        <v>462.74</v>
      </c>
      <c r="O3581">
        <v>1388.2</v>
      </c>
      <c r="P3581">
        <v>55.53</v>
      </c>
      <c r="Q3581">
        <v>60.16</v>
      </c>
      <c r="R3581">
        <v>-37.020000000000003</v>
      </c>
      <c r="S3581">
        <v>-32.39</v>
      </c>
      <c r="T3581">
        <v>829.5</v>
      </c>
      <c r="U3581">
        <v>17.46</v>
      </c>
      <c r="V3581">
        <v>-2.2799999999999998</v>
      </c>
      <c r="W3581">
        <v>40.61</v>
      </c>
      <c r="X3581">
        <v>40.74</v>
      </c>
      <c r="Y3581">
        <v>40.4</v>
      </c>
      <c r="Z3581">
        <v>41.77</v>
      </c>
      <c r="AA3581">
        <v>6.68</v>
      </c>
      <c r="AB3581">
        <v>0.26</v>
      </c>
      <c r="AC3581">
        <v>52.26</v>
      </c>
      <c r="AD3581">
        <v>55.56</v>
      </c>
      <c r="AE3581">
        <v>45.09</v>
      </c>
      <c r="AF3581">
        <v>10887.43</v>
      </c>
      <c r="AG3581">
        <v>44</v>
      </c>
      <c r="AI3581">
        <v>17</v>
      </c>
      <c r="AK3581">
        <v>23</v>
      </c>
    </row>
    <row r="3582" spans="1:37" hidden="1" x14ac:dyDescent="0.25">
      <c r="A3582" t="s">
        <v>5921</v>
      </c>
      <c r="B3582" t="s">
        <v>5922</v>
      </c>
      <c r="C3582" t="s">
        <v>299</v>
      </c>
      <c r="D3582">
        <v>33.159999999999997</v>
      </c>
      <c r="E3582">
        <v>61.3</v>
      </c>
      <c r="F3582" t="s">
        <v>10127</v>
      </c>
      <c r="G3582" t="s">
        <v>10127</v>
      </c>
      <c r="H3582">
        <v>100</v>
      </c>
      <c r="I3582">
        <v>69.27</v>
      </c>
      <c r="J3582">
        <v>6926.9</v>
      </c>
      <c r="K3582">
        <v>1385.38</v>
      </c>
      <c r="L3582">
        <v>90.05</v>
      </c>
      <c r="M3582">
        <v>62.34</v>
      </c>
      <c r="N3582">
        <v>692.69</v>
      </c>
      <c r="O3582">
        <v>2078.0700000000002</v>
      </c>
      <c r="P3582">
        <v>83.12</v>
      </c>
      <c r="Q3582">
        <v>90.05</v>
      </c>
      <c r="R3582">
        <v>-55.42</v>
      </c>
      <c r="S3582">
        <v>-48.49</v>
      </c>
      <c r="T3582">
        <v>1658.24</v>
      </c>
      <c r="U3582">
        <v>1.08</v>
      </c>
      <c r="V3582">
        <v>-9.1199999999999992</v>
      </c>
      <c r="W3582">
        <v>60.91</v>
      </c>
      <c r="X3582">
        <v>62.8</v>
      </c>
      <c r="Y3582">
        <v>60.67</v>
      </c>
      <c r="Z3582">
        <v>63.59</v>
      </c>
      <c r="AA3582">
        <v>-4.29</v>
      </c>
      <c r="AB3582">
        <v>-0.35</v>
      </c>
      <c r="AC3582">
        <v>99.24</v>
      </c>
      <c r="AD3582">
        <v>99.24</v>
      </c>
      <c r="AE3582">
        <v>30.33</v>
      </c>
      <c r="AF3582">
        <v>62</v>
      </c>
      <c r="AG3582">
        <v>23</v>
      </c>
    </row>
    <row r="3583" spans="1:37" hidden="1" x14ac:dyDescent="0.25">
      <c r="A3583" t="s">
        <v>7871</v>
      </c>
      <c r="B3583" t="s">
        <v>7872</v>
      </c>
      <c r="C3583" t="s">
        <v>299</v>
      </c>
      <c r="D3583">
        <v>33.11</v>
      </c>
      <c r="E3583">
        <v>16.21</v>
      </c>
      <c r="F3583" t="s">
        <v>10127</v>
      </c>
      <c r="G3583" t="s">
        <v>10127</v>
      </c>
      <c r="H3583">
        <v>100</v>
      </c>
      <c r="I3583">
        <v>18.32</v>
      </c>
      <c r="J3583">
        <v>1831.73</v>
      </c>
      <c r="K3583">
        <v>366.35</v>
      </c>
      <c r="L3583">
        <v>23.81</v>
      </c>
      <c r="M3583">
        <v>16.489999999999998</v>
      </c>
      <c r="N3583">
        <v>183.17</v>
      </c>
      <c r="O3583">
        <v>549.52</v>
      </c>
      <c r="P3583">
        <v>21.98</v>
      </c>
      <c r="Q3583">
        <v>23.81</v>
      </c>
      <c r="R3583">
        <v>-14.65</v>
      </c>
      <c r="S3583">
        <v>-12.82</v>
      </c>
      <c r="T3583">
        <v>300.95999999999998</v>
      </c>
      <c r="U3583">
        <v>0.9</v>
      </c>
      <c r="V3583">
        <v>-19.600000000000001</v>
      </c>
      <c r="W3583">
        <v>15.28</v>
      </c>
      <c r="X3583">
        <v>20.39</v>
      </c>
      <c r="Y3583">
        <v>14.43</v>
      </c>
      <c r="Z3583">
        <v>20.85</v>
      </c>
      <c r="AA3583">
        <v>-10.51</v>
      </c>
      <c r="AB3583">
        <v>-3.95</v>
      </c>
      <c r="AC3583">
        <v>38.42</v>
      </c>
      <c r="AD3583">
        <v>49.28</v>
      </c>
      <c r="AE3583">
        <v>0</v>
      </c>
      <c r="AF3583">
        <v>17285.580000000002</v>
      </c>
    </row>
    <row r="3584" spans="1:37" hidden="1" x14ac:dyDescent="0.25">
      <c r="A3584" t="s">
        <v>6281</v>
      </c>
      <c r="B3584" t="s">
        <v>6282</v>
      </c>
      <c r="C3584" t="s">
        <v>1170</v>
      </c>
      <c r="D3584">
        <v>33.08</v>
      </c>
      <c r="E3584">
        <v>43</v>
      </c>
      <c r="F3584" t="s">
        <v>10127</v>
      </c>
      <c r="G3584" t="s">
        <v>10127</v>
      </c>
      <c r="H3584">
        <v>100</v>
      </c>
      <c r="I3584">
        <v>48.59</v>
      </c>
      <c r="J3584">
        <v>4859</v>
      </c>
      <c r="K3584">
        <v>971.8</v>
      </c>
      <c r="L3584">
        <v>63.17</v>
      </c>
      <c r="M3584">
        <v>43.73</v>
      </c>
      <c r="N3584">
        <v>485.9</v>
      </c>
      <c r="O3584">
        <v>1457.7</v>
      </c>
      <c r="P3584">
        <v>58.31</v>
      </c>
      <c r="Q3584">
        <v>63.17</v>
      </c>
      <c r="R3584">
        <v>-38.869999999999997</v>
      </c>
      <c r="S3584">
        <v>-34.01</v>
      </c>
      <c r="T3584">
        <v>275.66000000000003</v>
      </c>
      <c r="U3584">
        <v>3.22</v>
      </c>
      <c r="V3584">
        <v>-15.18</v>
      </c>
      <c r="W3584">
        <v>47.59</v>
      </c>
      <c r="X3584">
        <v>51.84</v>
      </c>
      <c r="Y3584">
        <v>48.42</v>
      </c>
      <c r="Z3584">
        <v>53.16</v>
      </c>
      <c r="AA3584">
        <v>-6.88</v>
      </c>
      <c r="AB3584">
        <v>-12.83</v>
      </c>
      <c r="AC3584">
        <v>0</v>
      </c>
      <c r="AD3584">
        <v>0</v>
      </c>
      <c r="AE3584">
        <v>12.81</v>
      </c>
      <c r="AF3584">
        <v>363.64</v>
      </c>
      <c r="AG3584">
        <v>61</v>
      </c>
    </row>
    <row r="3585" spans="1:37" hidden="1" x14ac:dyDescent="0.25">
      <c r="A3585" t="s">
        <v>4666</v>
      </c>
      <c r="B3585" t="s">
        <v>4667</v>
      </c>
      <c r="C3585" t="s">
        <v>58</v>
      </c>
      <c r="D3585">
        <v>33.04</v>
      </c>
      <c r="E3585">
        <v>124</v>
      </c>
      <c r="F3585" t="s">
        <v>10127</v>
      </c>
      <c r="G3585" t="s">
        <v>10127</v>
      </c>
      <c r="H3585">
        <v>100</v>
      </c>
      <c r="I3585">
        <v>140.12</v>
      </c>
      <c r="J3585">
        <v>14012</v>
      </c>
      <c r="K3585">
        <v>2802.4</v>
      </c>
      <c r="L3585">
        <v>182.16</v>
      </c>
      <c r="M3585">
        <v>126.11</v>
      </c>
      <c r="N3585">
        <v>1401.2</v>
      </c>
      <c r="O3585">
        <v>4203.6000000000004</v>
      </c>
      <c r="P3585">
        <v>168.14</v>
      </c>
      <c r="Q3585">
        <v>182.16</v>
      </c>
      <c r="R3585">
        <v>-112.1</v>
      </c>
      <c r="S3585">
        <v>-98.08</v>
      </c>
      <c r="T3585">
        <v>25.03</v>
      </c>
      <c r="U3585">
        <v>13.34</v>
      </c>
      <c r="V3585">
        <v>-8.99</v>
      </c>
      <c r="W3585">
        <v>121.81</v>
      </c>
      <c r="X3585">
        <v>119.38</v>
      </c>
      <c r="Y3585">
        <v>121.84</v>
      </c>
      <c r="Z3585">
        <v>116.54</v>
      </c>
      <c r="AA3585">
        <v>0.96</v>
      </c>
      <c r="AB3585">
        <v>3.2</v>
      </c>
      <c r="AC3585">
        <v>83.97</v>
      </c>
      <c r="AD3585">
        <v>81.819999999999993</v>
      </c>
      <c r="AE3585">
        <v>115.61</v>
      </c>
      <c r="AF3585">
        <v>3117.65</v>
      </c>
      <c r="AG3585">
        <v>71</v>
      </c>
      <c r="AJ3585">
        <v>83</v>
      </c>
    </row>
    <row r="3586" spans="1:37" hidden="1" x14ac:dyDescent="0.25">
      <c r="A3586" t="s">
        <v>6801</v>
      </c>
      <c r="B3586" t="s">
        <v>6802</v>
      </c>
      <c r="C3586" t="s">
        <v>55</v>
      </c>
      <c r="D3586">
        <v>32.83</v>
      </c>
      <c r="E3586">
        <v>36.32</v>
      </c>
      <c r="F3586" t="s">
        <v>10127</v>
      </c>
      <c r="G3586" t="s">
        <v>10127</v>
      </c>
      <c r="H3586">
        <v>100</v>
      </c>
      <c r="I3586">
        <v>41.04</v>
      </c>
      <c r="J3586">
        <v>4104.16</v>
      </c>
      <c r="K3586">
        <v>820.83</v>
      </c>
      <c r="L3586">
        <v>53.35</v>
      </c>
      <c r="M3586">
        <v>36.94</v>
      </c>
      <c r="N3586">
        <v>410.42</v>
      </c>
      <c r="O3586">
        <v>1231.25</v>
      </c>
      <c r="P3586">
        <v>49.25</v>
      </c>
      <c r="Q3586">
        <v>53.35</v>
      </c>
      <c r="R3586">
        <v>-32.83</v>
      </c>
      <c r="S3586">
        <v>-28.73</v>
      </c>
      <c r="T3586">
        <v>-3.79</v>
      </c>
      <c r="U3586">
        <v>25.15</v>
      </c>
      <c r="V3586">
        <v>-12.06</v>
      </c>
      <c r="W3586">
        <v>37</v>
      </c>
      <c r="X3586">
        <v>39.31</v>
      </c>
      <c r="Y3586">
        <v>36.83</v>
      </c>
      <c r="Z3586">
        <v>38.92</v>
      </c>
      <c r="AA3586">
        <v>3.29</v>
      </c>
      <c r="AB3586">
        <v>-2.7</v>
      </c>
      <c r="AC3586">
        <v>42.34</v>
      </c>
      <c r="AD3586">
        <v>28.55</v>
      </c>
      <c r="AE3586">
        <v>35.04</v>
      </c>
      <c r="AF3586">
        <v>8860.83</v>
      </c>
      <c r="AG3586">
        <v>73</v>
      </c>
      <c r="AI3586">
        <v>3</v>
      </c>
      <c r="AK3586">
        <v>37</v>
      </c>
    </row>
    <row r="3587" spans="1:37" hidden="1" x14ac:dyDescent="0.25">
      <c r="A3587" t="s">
        <v>6379</v>
      </c>
      <c r="B3587" t="s">
        <v>6380</v>
      </c>
      <c r="C3587" t="s">
        <v>419</v>
      </c>
      <c r="D3587">
        <v>32.619999999999997</v>
      </c>
      <c r="E3587">
        <v>42.61</v>
      </c>
      <c r="F3587" t="s">
        <v>10127</v>
      </c>
      <c r="G3587" t="s">
        <v>10127</v>
      </c>
      <c r="H3587">
        <v>100</v>
      </c>
      <c r="I3587">
        <v>48.15</v>
      </c>
      <c r="J3587">
        <v>4814.93</v>
      </c>
      <c r="K3587">
        <v>962.99</v>
      </c>
      <c r="L3587">
        <v>62.59</v>
      </c>
      <c r="M3587">
        <v>43.33</v>
      </c>
      <c r="N3587">
        <v>481.49</v>
      </c>
      <c r="O3587">
        <v>1444.48</v>
      </c>
      <c r="P3587">
        <v>57.78</v>
      </c>
      <c r="Q3587">
        <v>62.59</v>
      </c>
      <c r="R3587">
        <v>-38.520000000000003</v>
      </c>
      <c r="S3587">
        <v>-33.700000000000003</v>
      </c>
      <c r="T3587">
        <v>-3262.23</v>
      </c>
      <c r="U3587">
        <v>48.73</v>
      </c>
      <c r="V3587">
        <v>-1.34</v>
      </c>
      <c r="W3587">
        <v>50.33</v>
      </c>
      <c r="X3587">
        <v>49.15</v>
      </c>
      <c r="Y3587">
        <v>51.45</v>
      </c>
      <c r="Z3587">
        <v>50.4</v>
      </c>
      <c r="AA3587">
        <v>18.63</v>
      </c>
      <c r="AB3587">
        <v>-19.489999999999998</v>
      </c>
      <c r="AC3587">
        <v>0</v>
      </c>
      <c r="AD3587">
        <v>0</v>
      </c>
      <c r="AE3587">
        <v>3.25</v>
      </c>
      <c r="AF3587">
        <v>16505.04</v>
      </c>
    </row>
    <row r="3588" spans="1:37" hidden="1" x14ac:dyDescent="0.25">
      <c r="A3588" t="s">
        <v>5766</v>
      </c>
      <c r="B3588" t="s">
        <v>5767</v>
      </c>
      <c r="C3588" t="s">
        <v>235</v>
      </c>
      <c r="D3588">
        <v>32.61</v>
      </c>
      <c r="E3588">
        <v>63.2</v>
      </c>
      <c r="F3588" t="s">
        <v>10127</v>
      </c>
      <c r="G3588" t="s">
        <v>10127</v>
      </c>
      <c r="H3588">
        <v>100</v>
      </c>
      <c r="I3588">
        <v>71.42</v>
      </c>
      <c r="J3588">
        <v>7141.6</v>
      </c>
      <c r="K3588">
        <v>1428.32</v>
      </c>
      <c r="L3588">
        <v>92.84</v>
      </c>
      <c r="M3588">
        <v>64.27</v>
      </c>
      <c r="N3588">
        <v>714.16</v>
      </c>
      <c r="O3588">
        <v>2142.48</v>
      </c>
      <c r="P3588">
        <v>85.7</v>
      </c>
      <c r="Q3588">
        <v>92.84</v>
      </c>
      <c r="R3588">
        <v>-57.13</v>
      </c>
      <c r="S3588">
        <v>-49.99</v>
      </c>
      <c r="T3588">
        <v>148.24</v>
      </c>
      <c r="U3588">
        <v>17.3</v>
      </c>
      <c r="V3588">
        <v>-6.2</v>
      </c>
      <c r="W3588">
        <v>65.239999999999995</v>
      </c>
      <c r="X3588">
        <v>68.62</v>
      </c>
      <c r="Y3588">
        <v>64.62</v>
      </c>
      <c r="Z3588">
        <v>68.459999999999994</v>
      </c>
      <c r="AA3588">
        <v>4.24</v>
      </c>
      <c r="AB3588">
        <v>-5.78</v>
      </c>
      <c r="AC3588">
        <v>23.1</v>
      </c>
      <c r="AD3588">
        <v>24.32</v>
      </c>
      <c r="AE3588">
        <v>71.34</v>
      </c>
      <c r="AF3588">
        <v>6964.71</v>
      </c>
      <c r="AG3588">
        <v>65</v>
      </c>
      <c r="AJ3588">
        <v>92</v>
      </c>
    </row>
    <row r="3589" spans="1:37" hidden="1" x14ac:dyDescent="0.25">
      <c r="A3589" t="s">
        <v>6526</v>
      </c>
      <c r="B3589" t="s">
        <v>6527</v>
      </c>
      <c r="D3589">
        <v>32.53</v>
      </c>
      <c r="E3589">
        <v>40.15</v>
      </c>
      <c r="F3589" t="s">
        <v>10127</v>
      </c>
      <c r="G3589" t="s">
        <v>10127</v>
      </c>
      <c r="H3589">
        <v>100</v>
      </c>
      <c r="I3589">
        <v>45.37</v>
      </c>
      <c r="J3589">
        <v>4536.95</v>
      </c>
      <c r="K3589">
        <v>907.39</v>
      </c>
      <c r="L3589">
        <v>58.98</v>
      </c>
      <c r="M3589">
        <v>40.83</v>
      </c>
      <c r="N3589">
        <v>453.69</v>
      </c>
      <c r="O3589">
        <v>1361.08</v>
      </c>
      <c r="P3589">
        <v>54.44</v>
      </c>
      <c r="Q3589">
        <v>58.98</v>
      </c>
      <c r="R3589">
        <v>-36.299999999999997</v>
      </c>
      <c r="S3589">
        <v>-31.76</v>
      </c>
      <c r="T3589">
        <v>14.52</v>
      </c>
      <c r="U3589">
        <v>6.4</v>
      </c>
      <c r="V3589">
        <v>-23.19</v>
      </c>
      <c r="W3589">
        <v>41.86</v>
      </c>
      <c r="X3589">
        <v>45.81</v>
      </c>
      <c r="Y3589">
        <v>42.3</v>
      </c>
      <c r="Z3589">
        <v>47.14</v>
      </c>
      <c r="AA3589">
        <v>-10.79</v>
      </c>
      <c r="AB3589">
        <v>-7.14</v>
      </c>
      <c r="AC3589">
        <v>29.06</v>
      </c>
      <c r="AD3589">
        <v>18.350000000000001</v>
      </c>
      <c r="AE3589">
        <v>49.23</v>
      </c>
      <c r="AF3589">
        <v>5169.3500000000004</v>
      </c>
      <c r="AG3589">
        <v>38</v>
      </c>
      <c r="AI3589">
        <v>98</v>
      </c>
      <c r="AK3589">
        <v>100</v>
      </c>
    </row>
    <row r="3590" spans="1:37" hidden="1" x14ac:dyDescent="0.25">
      <c r="A3590" t="s">
        <v>6923</v>
      </c>
      <c r="B3590" t="s">
        <v>6924</v>
      </c>
      <c r="D3590">
        <v>32.36</v>
      </c>
      <c r="E3590">
        <v>41.22</v>
      </c>
      <c r="F3590" t="s">
        <v>10127</v>
      </c>
      <c r="G3590" t="s">
        <v>10127</v>
      </c>
      <c r="H3590">
        <v>100</v>
      </c>
      <c r="I3590">
        <v>46.58</v>
      </c>
      <c r="J3590">
        <v>4657.8599999999997</v>
      </c>
      <c r="K3590">
        <v>931.57</v>
      </c>
      <c r="L3590">
        <v>60.55</v>
      </c>
      <c r="M3590">
        <v>41.92</v>
      </c>
      <c r="N3590">
        <v>465.79</v>
      </c>
      <c r="O3590">
        <v>1397.36</v>
      </c>
      <c r="P3590">
        <v>55.89</v>
      </c>
      <c r="Q3590">
        <v>60.55</v>
      </c>
      <c r="R3590">
        <v>-37.26</v>
      </c>
      <c r="S3590">
        <v>-32.61</v>
      </c>
      <c r="T3590">
        <v>28.14</v>
      </c>
      <c r="U3590">
        <v>17.96</v>
      </c>
      <c r="V3590">
        <v>-3.88</v>
      </c>
      <c r="W3590">
        <v>39.92</v>
      </c>
      <c r="X3590">
        <v>37.380000000000003</v>
      </c>
      <c r="Y3590">
        <v>39.369999999999997</v>
      </c>
      <c r="Z3590">
        <v>38.130000000000003</v>
      </c>
      <c r="AA3590">
        <v>5.93</v>
      </c>
      <c r="AB3590">
        <v>5.14</v>
      </c>
      <c r="AC3590">
        <v>77.77</v>
      </c>
      <c r="AD3590">
        <v>66.790000000000006</v>
      </c>
      <c r="AE3590">
        <v>34.9</v>
      </c>
      <c r="AF3590">
        <v>7495.57</v>
      </c>
      <c r="AG3590">
        <v>58</v>
      </c>
      <c r="AI3590">
        <v>82</v>
      </c>
      <c r="AK3590">
        <v>82</v>
      </c>
    </row>
    <row r="3591" spans="1:37" hidden="1" x14ac:dyDescent="0.25">
      <c r="A3591" t="s">
        <v>7114</v>
      </c>
      <c r="B3591" t="s">
        <v>7115</v>
      </c>
      <c r="C3591" t="s">
        <v>419</v>
      </c>
      <c r="D3591">
        <v>32.35</v>
      </c>
      <c r="E3591">
        <v>39.409999999999997</v>
      </c>
      <c r="F3591" t="s">
        <v>10127</v>
      </c>
      <c r="G3591" t="s">
        <v>10127</v>
      </c>
      <c r="H3591">
        <v>100</v>
      </c>
      <c r="I3591">
        <v>44.53</v>
      </c>
      <c r="J3591">
        <v>4453.33</v>
      </c>
      <c r="K3591">
        <v>890.67</v>
      </c>
      <c r="L3591">
        <v>57.89</v>
      </c>
      <c r="M3591">
        <v>40.08</v>
      </c>
      <c r="N3591">
        <v>445.33</v>
      </c>
      <c r="O3591">
        <v>1336</v>
      </c>
      <c r="P3591">
        <v>53.44</v>
      </c>
      <c r="Q3591">
        <v>57.89</v>
      </c>
      <c r="R3591">
        <v>-35.630000000000003</v>
      </c>
      <c r="S3591">
        <v>-31.17</v>
      </c>
      <c r="T3591">
        <v>54.84</v>
      </c>
      <c r="U3591">
        <v>2.0699999999999998</v>
      </c>
      <c r="V3591">
        <v>-8.89</v>
      </c>
      <c r="W3591">
        <v>34.74</v>
      </c>
      <c r="X3591">
        <v>33.68</v>
      </c>
      <c r="Y3591">
        <v>33.97</v>
      </c>
      <c r="Z3591">
        <v>34.26</v>
      </c>
      <c r="AA3591">
        <v>-3.72</v>
      </c>
      <c r="AB3591">
        <v>16.09</v>
      </c>
      <c r="AC3591">
        <v>86.99</v>
      </c>
      <c r="AD3591">
        <v>91.16</v>
      </c>
      <c r="AE3591">
        <v>29.19</v>
      </c>
      <c r="AF3591">
        <v>2894.74</v>
      </c>
      <c r="AG3591">
        <v>61</v>
      </c>
      <c r="AI3591">
        <v>51</v>
      </c>
      <c r="AK3591">
        <v>95</v>
      </c>
    </row>
    <row r="3592" spans="1:37" hidden="1" x14ac:dyDescent="0.25">
      <c r="A3592" t="s">
        <v>8192</v>
      </c>
      <c r="B3592" t="s">
        <v>8193</v>
      </c>
      <c r="C3592" t="s">
        <v>1074</v>
      </c>
      <c r="D3592">
        <v>32.299999999999997</v>
      </c>
      <c r="E3592">
        <v>19.55</v>
      </c>
      <c r="F3592" t="s">
        <v>10127</v>
      </c>
      <c r="G3592" t="s">
        <v>10127</v>
      </c>
      <c r="H3592">
        <v>100</v>
      </c>
      <c r="I3592">
        <v>22.09</v>
      </c>
      <c r="J3592">
        <v>2209.15</v>
      </c>
      <c r="K3592">
        <v>441.83</v>
      </c>
      <c r="L3592">
        <v>28.72</v>
      </c>
      <c r="M3592">
        <v>19.88</v>
      </c>
      <c r="N3592">
        <v>220.92</v>
      </c>
      <c r="O3592">
        <v>662.74</v>
      </c>
      <c r="P3592">
        <v>26.51</v>
      </c>
      <c r="Q3592">
        <v>28.72</v>
      </c>
      <c r="R3592">
        <v>-17.670000000000002</v>
      </c>
      <c r="S3592">
        <v>-15.46</v>
      </c>
      <c r="T3592">
        <v>-24.1</v>
      </c>
      <c r="U3592">
        <v>10.06</v>
      </c>
      <c r="V3592">
        <v>-19.68</v>
      </c>
      <c r="W3592">
        <v>17.850000000000001</v>
      </c>
      <c r="X3592">
        <v>16.100000000000001</v>
      </c>
      <c r="Y3592">
        <v>17.47</v>
      </c>
      <c r="Z3592">
        <v>16.07</v>
      </c>
      <c r="AA3592">
        <v>-7.13</v>
      </c>
      <c r="AB3592">
        <v>14.88</v>
      </c>
      <c r="AC3592">
        <v>100</v>
      </c>
      <c r="AD3592">
        <v>100</v>
      </c>
      <c r="AE3592">
        <v>18.07</v>
      </c>
      <c r="AF3592">
        <v>56994.65</v>
      </c>
      <c r="AG3592">
        <v>54</v>
      </c>
      <c r="AI3592">
        <v>75</v>
      </c>
      <c r="AJ3592">
        <v>99</v>
      </c>
      <c r="AK3592">
        <v>99</v>
      </c>
    </row>
    <row r="3593" spans="1:37" hidden="1" x14ac:dyDescent="0.25">
      <c r="A3593" t="s">
        <v>8033</v>
      </c>
      <c r="B3593" t="s">
        <v>8034</v>
      </c>
      <c r="D3593">
        <v>32.229999999999997</v>
      </c>
      <c r="E3593">
        <v>22.59</v>
      </c>
      <c r="F3593" t="s">
        <v>10127</v>
      </c>
      <c r="G3593" t="s">
        <v>10127</v>
      </c>
      <c r="H3593">
        <v>100</v>
      </c>
      <c r="I3593">
        <v>25.53</v>
      </c>
      <c r="J3593">
        <v>2552.67</v>
      </c>
      <c r="K3593">
        <v>510.53</v>
      </c>
      <c r="L3593">
        <v>33.18</v>
      </c>
      <c r="M3593">
        <v>22.97</v>
      </c>
      <c r="N3593">
        <v>255.27</v>
      </c>
      <c r="O3593">
        <v>765.8</v>
      </c>
      <c r="P3593">
        <v>30.63</v>
      </c>
      <c r="Q3593">
        <v>33.18</v>
      </c>
      <c r="R3593">
        <v>-20.420000000000002</v>
      </c>
      <c r="S3593">
        <v>-17.87</v>
      </c>
      <c r="T3593">
        <v>322.27999999999997</v>
      </c>
      <c r="U3593">
        <v>4.5599999999999996</v>
      </c>
      <c r="V3593">
        <v>-15.17</v>
      </c>
      <c r="W3593">
        <v>18.82</v>
      </c>
      <c r="X3593">
        <v>18.329999999999998</v>
      </c>
      <c r="Y3593">
        <v>17.760000000000002</v>
      </c>
      <c r="Z3593">
        <v>17.809999999999999</v>
      </c>
      <c r="AA3593">
        <v>-6.33</v>
      </c>
      <c r="AB3593">
        <v>26.67</v>
      </c>
      <c r="AC3593">
        <v>100</v>
      </c>
      <c r="AD3593">
        <v>100</v>
      </c>
      <c r="AE3593">
        <v>9.24</v>
      </c>
      <c r="AF3593">
        <v>94982.13</v>
      </c>
      <c r="AG3593">
        <v>6</v>
      </c>
      <c r="AI3593">
        <v>15</v>
      </c>
      <c r="AK3593">
        <v>7</v>
      </c>
    </row>
    <row r="3594" spans="1:37" hidden="1" x14ac:dyDescent="0.25">
      <c r="A3594" t="s">
        <v>7194</v>
      </c>
      <c r="B3594" t="s">
        <v>7195</v>
      </c>
      <c r="C3594" t="s">
        <v>299</v>
      </c>
      <c r="D3594">
        <v>32.21</v>
      </c>
      <c r="E3594">
        <v>32.5</v>
      </c>
      <c r="F3594" t="s">
        <v>10127</v>
      </c>
      <c r="G3594" t="s">
        <v>10127</v>
      </c>
      <c r="H3594">
        <v>100</v>
      </c>
      <c r="I3594">
        <v>36.72</v>
      </c>
      <c r="J3594">
        <v>3672.5</v>
      </c>
      <c r="K3594">
        <v>734.5</v>
      </c>
      <c r="L3594">
        <v>47.74</v>
      </c>
      <c r="M3594">
        <v>33.049999999999997</v>
      </c>
      <c r="N3594">
        <v>367.25</v>
      </c>
      <c r="O3594">
        <v>1101.75</v>
      </c>
      <c r="P3594">
        <v>44.07</v>
      </c>
      <c r="Q3594">
        <v>47.74</v>
      </c>
      <c r="R3594">
        <v>-29.38</v>
      </c>
      <c r="S3594">
        <v>-25.71</v>
      </c>
      <c r="T3594">
        <v>-247.77</v>
      </c>
      <c r="U3594">
        <v>6.51</v>
      </c>
      <c r="V3594">
        <v>-6.31</v>
      </c>
      <c r="W3594">
        <v>32.049999999999997</v>
      </c>
      <c r="X3594">
        <v>31.47</v>
      </c>
      <c r="Y3594">
        <v>31.51</v>
      </c>
      <c r="Z3594">
        <v>31.66</v>
      </c>
      <c r="AA3594">
        <v>-0.31</v>
      </c>
      <c r="AB3594">
        <v>1.93</v>
      </c>
      <c r="AC3594">
        <v>77.52</v>
      </c>
      <c r="AD3594">
        <v>63.64</v>
      </c>
      <c r="AE3594">
        <v>8.67</v>
      </c>
      <c r="AF3594">
        <v>970.43</v>
      </c>
      <c r="AG3594">
        <v>4</v>
      </c>
      <c r="AI3594">
        <v>82</v>
      </c>
      <c r="AK3594">
        <v>60</v>
      </c>
    </row>
    <row r="3595" spans="1:37" hidden="1" x14ac:dyDescent="0.25">
      <c r="A3595" t="s">
        <v>9696</v>
      </c>
      <c r="B3595" t="s">
        <v>9697</v>
      </c>
      <c r="C3595" t="s">
        <v>419</v>
      </c>
      <c r="D3595">
        <v>32.200000000000003</v>
      </c>
      <c r="E3595">
        <v>1.05</v>
      </c>
      <c r="F3595" t="s">
        <v>10127</v>
      </c>
      <c r="G3595" t="s">
        <v>10127</v>
      </c>
      <c r="H3595">
        <v>100</v>
      </c>
      <c r="I3595">
        <v>1.19</v>
      </c>
      <c r="J3595">
        <v>118.65</v>
      </c>
      <c r="K3595">
        <v>23.73</v>
      </c>
      <c r="L3595">
        <v>1.54</v>
      </c>
      <c r="M3595">
        <v>1.07</v>
      </c>
      <c r="N3595">
        <v>11.86</v>
      </c>
      <c r="O3595">
        <v>35.6</v>
      </c>
      <c r="P3595">
        <v>1.42</v>
      </c>
      <c r="Q3595">
        <v>1.54</v>
      </c>
      <c r="R3595">
        <v>-0.95</v>
      </c>
      <c r="S3595">
        <v>-0.83</v>
      </c>
      <c r="T3595">
        <v>-2.0699999999999998</v>
      </c>
      <c r="U3595">
        <v>22.6</v>
      </c>
      <c r="V3595">
        <v>-9.3000000000000007</v>
      </c>
      <c r="W3595">
        <v>1.05</v>
      </c>
      <c r="X3595">
        <v>1.08</v>
      </c>
      <c r="Y3595">
        <v>1.04</v>
      </c>
      <c r="Z3595">
        <v>1.06</v>
      </c>
      <c r="AA3595">
        <v>4.2699999999999996</v>
      </c>
      <c r="AB3595">
        <v>-0.22</v>
      </c>
      <c r="AC3595">
        <v>85.71</v>
      </c>
      <c r="AD3595">
        <v>71.430000000000007</v>
      </c>
      <c r="AE3595">
        <v>1.03</v>
      </c>
      <c r="AF3595">
        <v>297873.24</v>
      </c>
      <c r="AG3595">
        <v>11</v>
      </c>
      <c r="AI3595">
        <v>26</v>
      </c>
      <c r="AK3595">
        <v>18</v>
      </c>
    </row>
    <row r="3596" spans="1:37" hidden="1" x14ac:dyDescent="0.25">
      <c r="A3596" t="s">
        <v>7793</v>
      </c>
      <c r="B3596" t="s">
        <v>7794</v>
      </c>
      <c r="C3596" t="s">
        <v>497</v>
      </c>
      <c r="D3596">
        <v>32.18</v>
      </c>
      <c r="E3596">
        <v>20.51</v>
      </c>
      <c r="F3596" t="s">
        <v>10127</v>
      </c>
      <c r="G3596" t="s">
        <v>10127</v>
      </c>
      <c r="H3596">
        <v>100</v>
      </c>
      <c r="I3596">
        <v>23.18</v>
      </c>
      <c r="J3596">
        <v>2317.63</v>
      </c>
      <c r="K3596">
        <v>463.53</v>
      </c>
      <c r="L3596">
        <v>30.13</v>
      </c>
      <c r="M3596">
        <v>20.86</v>
      </c>
      <c r="N3596">
        <v>231.76</v>
      </c>
      <c r="O3596">
        <v>695.29</v>
      </c>
      <c r="P3596">
        <v>27.81</v>
      </c>
      <c r="Q3596">
        <v>30.13</v>
      </c>
      <c r="R3596">
        <v>-18.54</v>
      </c>
      <c r="S3596">
        <v>-16.22</v>
      </c>
      <c r="T3596">
        <v>31.55</v>
      </c>
      <c r="U3596">
        <v>33.630000000000003</v>
      </c>
      <c r="V3596">
        <v>-3.19</v>
      </c>
      <c r="W3596">
        <v>20.66</v>
      </c>
      <c r="X3596">
        <v>21.36</v>
      </c>
      <c r="Y3596">
        <v>20.48</v>
      </c>
      <c r="Z3596">
        <v>21.07</v>
      </c>
      <c r="AA3596">
        <v>12.28</v>
      </c>
      <c r="AB3596">
        <v>-1.7</v>
      </c>
      <c r="AC3596">
        <v>51.23</v>
      </c>
      <c r="AD3596">
        <v>56.52</v>
      </c>
      <c r="AE3596">
        <v>20.05</v>
      </c>
      <c r="AF3596">
        <v>42497.09</v>
      </c>
      <c r="AG3596">
        <v>30</v>
      </c>
      <c r="AI3596">
        <v>40</v>
      </c>
      <c r="AK3596">
        <v>45</v>
      </c>
    </row>
    <row r="3597" spans="1:37" hidden="1" x14ac:dyDescent="0.25">
      <c r="A3597" t="s">
        <v>7268</v>
      </c>
      <c r="B3597" t="s">
        <v>7269</v>
      </c>
      <c r="C3597" t="s">
        <v>1633</v>
      </c>
      <c r="D3597">
        <v>32.159999999999997</v>
      </c>
      <c r="E3597">
        <v>27.5</v>
      </c>
      <c r="F3597" t="s">
        <v>10127</v>
      </c>
      <c r="G3597" t="s">
        <v>10127</v>
      </c>
      <c r="H3597">
        <v>100</v>
      </c>
      <c r="I3597">
        <v>31.07</v>
      </c>
      <c r="J3597">
        <v>3107.5</v>
      </c>
      <c r="K3597">
        <v>621.5</v>
      </c>
      <c r="L3597">
        <v>40.4</v>
      </c>
      <c r="M3597">
        <v>27.97</v>
      </c>
      <c r="N3597">
        <v>310.75</v>
      </c>
      <c r="O3597">
        <v>932.25</v>
      </c>
      <c r="P3597">
        <v>37.29</v>
      </c>
      <c r="Q3597">
        <v>40.4</v>
      </c>
      <c r="R3597">
        <v>-24.86</v>
      </c>
      <c r="S3597">
        <v>-21.75</v>
      </c>
      <c r="T3597">
        <v>-13.07</v>
      </c>
      <c r="U3597">
        <v>2.2599999999999998</v>
      </c>
      <c r="V3597">
        <v>-22.76</v>
      </c>
      <c r="W3597">
        <v>28.26</v>
      </c>
      <c r="X3597">
        <v>29.71</v>
      </c>
      <c r="Y3597">
        <v>28.46</v>
      </c>
      <c r="Z3597">
        <v>31.26</v>
      </c>
      <c r="AA3597">
        <v>-11.99</v>
      </c>
      <c r="AB3597">
        <v>-4.18</v>
      </c>
      <c r="AC3597">
        <v>61.44</v>
      </c>
      <c r="AD3597">
        <v>60.21</v>
      </c>
      <c r="AE3597">
        <v>24.96</v>
      </c>
      <c r="AF3597">
        <v>14391.3</v>
      </c>
      <c r="AG3597">
        <v>16</v>
      </c>
      <c r="AI3597">
        <v>77</v>
      </c>
      <c r="AK3597">
        <v>60</v>
      </c>
    </row>
    <row r="3598" spans="1:37" hidden="1" x14ac:dyDescent="0.25">
      <c r="A3598" t="s">
        <v>9526</v>
      </c>
      <c r="B3598" t="s">
        <v>9527</v>
      </c>
      <c r="C3598" t="s">
        <v>391</v>
      </c>
      <c r="D3598">
        <v>32.15</v>
      </c>
      <c r="E3598">
        <v>1.84</v>
      </c>
      <c r="F3598" t="s">
        <v>10127</v>
      </c>
      <c r="G3598" t="s">
        <v>10127</v>
      </c>
      <c r="H3598">
        <v>100</v>
      </c>
      <c r="I3598">
        <v>2.08</v>
      </c>
      <c r="J3598">
        <v>207.92</v>
      </c>
      <c r="K3598">
        <v>41.58</v>
      </c>
      <c r="L3598">
        <v>2.7</v>
      </c>
      <c r="M3598">
        <v>1.87</v>
      </c>
      <c r="N3598">
        <v>20.79</v>
      </c>
      <c r="O3598">
        <v>62.38</v>
      </c>
      <c r="P3598">
        <v>2.5</v>
      </c>
      <c r="Q3598">
        <v>2.7</v>
      </c>
      <c r="R3598">
        <v>-1.66</v>
      </c>
      <c r="S3598">
        <v>-1.46</v>
      </c>
      <c r="T3598">
        <v>401.91</v>
      </c>
      <c r="U3598">
        <v>28.1</v>
      </c>
      <c r="V3598">
        <v>-8.36</v>
      </c>
      <c r="W3598">
        <v>2.2799999999999998</v>
      </c>
      <c r="X3598">
        <v>2.5299999999999998</v>
      </c>
      <c r="Y3598">
        <v>2.3199999999999998</v>
      </c>
      <c r="Z3598">
        <v>2.61</v>
      </c>
      <c r="AA3598">
        <v>6.85</v>
      </c>
      <c r="AB3598">
        <v>-27.28</v>
      </c>
      <c r="AC3598">
        <v>0</v>
      </c>
      <c r="AD3598">
        <v>0</v>
      </c>
      <c r="AE3598">
        <v>0</v>
      </c>
      <c r="AF3598">
        <v>356946.78</v>
      </c>
      <c r="AG3598">
        <v>19</v>
      </c>
      <c r="AI3598">
        <v>96</v>
      </c>
      <c r="AK3598">
        <v>83</v>
      </c>
    </row>
    <row r="3599" spans="1:37" hidden="1" x14ac:dyDescent="0.25">
      <c r="A3599" t="s">
        <v>9268</v>
      </c>
      <c r="B3599" t="s">
        <v>9269</v>
      </c>
      <c r="D3599">
        <v>32.15</v>
      </c>
      <c r="E3599">
        <v>4.51</v>
      </c>
      <c r="F3599" t="s">
        <v>10127</v>
      </c>
      <c r="G3599" t="s">
        <v>10127</v>
      </c>
      <c r="H3599">
        <v>100</v>
      </c>
      <c r="I3599">
        <v>5.0999999999999996</v>
      </c>
      <c r="J3599">
        <v>509.63</v>
      </c>
      <c r="K3599">
        <v>101.93</v>
      </c>
      <c r="L3599">
        <v>6.63</v>
      </c>
      <c r="M3599">
        <v>4.59</v>
      </c>
      <c r="N3599">
        <v>50.96</v>
      </c>
      <c r="O3599">
        <v>152.88999999999999</v>
      </c>
      <c r="P3599">
        <v>6.12</v>
      </c>
      <c r="Q3599">
        <v>6.63</v>
      </c>
      <c r="R3599">
        <v>-4.08</v>
      </c>
      <c r="S3599">
        <v>-3.57</v>
      </c>
      <c r="T3599">
        <v>459.27</v>
      </c>
      <c r="U3599">
        <v>17.68</v>
      </c>
      <c r="V3599">
        <v>-18.239999999999998</v>
      </c>
      <c r="W3599">
        <v>4.51</v>
      </c>
      <c r="X3599">
        <v>4.62</v>
      </c>
      <c r="Y3599">
        <v>4.4800000000000004</v>
      </c>
      <c r="Z3599">
        <v>4.7300000000000004</v>
      </c>
      <c r="AA3599">
        <v>-3.52</v>
      </c>
      <c r="AB3599">
        <v>-0.32</v>
      </c>
      <c r="AC3599">
        <v>54.84</v>
      </c>
      <c r="AD3599">
        <v>52.69</v>
      </c>
      <c r="AE3599">
        <v>3.84</v>
      </c>
      <c r="AF3599">
        <v>110573.87</v>
      </c>
      <c r="AG3599">
        <v>30</v>
      </c>
      <c r="AI3599">
        <v>39</v>
      </c>
      <c r="AK3599">
        <v>36</v>
      </c>
    </row>
    <row r="3600" spans="1:37" hidden="1" x14ac:dyDescent="0.25">
      <c r="A3600" t="s">
        <v>5658</v>
      </c>
      <c r="B3600" t="s">
        <v>5659</v>
      </c>
      <c r="C3600" t="s">
        <v>612</v>
      </c>
      <c r="D3600">
        <v>32.11</v>
      </c>
      <c r="E3600">
        <v>80.5</v>
      </c>
      <c r="F3600" t="s">
        <v>10127</v>
      </c>
      <c r="G3600" t="s">
        <v>10127</v>
      </c>
      <c r="H3600">
        <v>100</v>
      </c>
      <c r="I3600">
        <v>90.96</v>
      </c>
      <c r="J3600">
        <v>9096.5</v>
      </c>
      <c r="K3600">
        <v>1819.3</v>
      </c>
      <c r="L3600">
        <v>118.25</v>
      </c>
      <c r="M3600">
        <v>81.87</v>
      </c>
      <c r="N3600">
        <v>909.65</v>
      </c>
      <c r="O3600">
        <v>2728.95</v>
      </c>
      <c r="P3600">
        <v>109.16</v>
      </c>
      <c r="Q3600">
        <v>118.25</v>
      </c>
      <c r="R3600">
        <v>-72.77</v>
      </c>
      <c r="S3600">
        <v>-63.68</v>
      </c>
      <c r="T3600">
        <v>23.79</v>
      </c>
      <c r="U3600">
        <v>6.54</v>
      </c>
      <c r="V3600">
        <v>-2.42</v>
      </c>
      <c r="W3600">
        <v>78.67</v>
      </c>
      <c r="X3600">
        <v>71.28</v>
      </c>
      <c r="Y3600">
        <v>79.239999999999995</v>
      </c>
      <c r="Z3600">
        <v>69.569999999999993</v>
      </c>
      <c r="AA3600">
        <v>1.86</v>
      </c>
      <c r="AB3600">
        <v>7.03</v>
      </c>
      <c r="AC3600">
        <v>77.62</v>
      </c>
      <c r="AD3600">
        <v>71.58</v>
      </c>
      <c r="AE3600">
        <v>69.31</v>
      </c>
      <c r="AF3600">
        <v>16816.13</v>
      </c>
      <c r="AG3600">
        <v>47</v>
      </c>
      <c r="AI3600">
        <v>36</v>
      </c>
      <c r="AK3600">
        <v>85</v>
      </c>
    </row>
    <row r="3601" spans="1:37" hidden="1" x14ac:dyDescent="0.25">
      <c r="A3601" t="s">
        <v>5538</v>
      </c>
      <c r="B3601" t="s">
        <v>5539</v>
      </c>
      <c r="C3601" t="s">
        <v>391</v>
      </c>
      <c r="D3601">
        <v>32.049999999999997</v>
      </c>
      <c r="E3601">
        <v>76.5</v>
      </c>
      <c r="F3601" t="s">
        <v>10127</v>
      </c>
      <c r="G3601" t="s">
        <v>10127</v>
      </c>
      <c r="H3601">
        <v>100</v>
      </c>
      <c r="I3601">
        <v>86.44</v>
      </c>
      <c r="J3601">
        <v>8644.5</v>
      </c>
      <c r="K3601">
        <v>1728.9</v>
      </c>
      <c r="L3601">
        <v>112.38</v>
      </c>
      <c r="M3601">
        <v>77.8</v>
      </c>
      <c r="N3601">
        <v>864.45</v>
      </c>
      <c r="O3601">
        <v>2593.35</v>
      </c>
      <c r="P3601">
        <v>103.73</v>
      </c>
      <c r="Q3601">
        <v>112.38</v>
      </c>
      <c r="R3601">
        <v>-69.16</v>
      </c>
      <c r="S3601">
        <v>-60.51</v>
      </c>
      <c r="T3601">
        <v>36.42</v>
      </c>
      <c r="U3601">
        <v>0</v>
      </c>
      <c r="V3601">
        <v>0</v>
      </c>
      <c r="W3601">
        <v>76.5</v>
      </c>
      <c r="X3601">
        <v>76.069999999999993</v>
      </c>
      <c r="Y3601">
        <v>76.5</v>
      </c>
      <c r="Z3601">
        <v>76.5</v>
      </c>
      <c r="AA3601">
        <v>0</v>
      </c>
      <c r="AB3601">
        <v>0.02</v>
      </c>
      <c r="AE3601">
        <v>42.72</v>
      </c>
      <c r="AF3601">
        <v>0</v>
      </c>
      <c r="AG3601">
        <v>27</v>
      </c>
    </row>
    <row r="3602" spans="1:37" hidden="1" x14ac:dyDescent="0.25">
      <c r="A3602" t="s">
        <v>5931</v>
      </c>
      <c r="B3602" t="s">
        <v>5932</v>
      </c>
      <c r="D3602">
        <v>32.020000000000003</v>
      </c>
      <c r="E3602">
        <v>64</v>
      </c>
      <c r="F3602" t="s">
        <v>10127</v>
      </c>
      <c r="G3602" t="s">
        <v>10127</v>
      </c>
      <c r="H3602">
        <v>100</v>
      </c>
      <c r="I3602">
        <v>72.319999999999993</v>
      </c>
      <c r="J3602">
        <v>7232</v>
      </c>
      <c r="K3602">
        <v>1446.4</v>
      </c>
      <c r="L3602">
        <v>94.02</v>
      </c>
      <c r="M3602">
        <v>65.09</v>
      </c>
      <c r="N3602">
        <v>723.2</v>
      </c>
      <c r="O3602">
        <v>2169.6</v>
      </c>
      <c r="P3602">
        <v>86.78</v>
      </c>
      <c r="Q3602">
        <v>94.02</v>
      </c>
      <c r="R3602">
        <v>-57.86</v>
      </c>
      <c r="S3602">
        <v>-50.62</v>
      </c>
      <c r="T3602">
        <v>37.67</v>
      </c>
      <c r="U3602">
        <v>20.27</v>
      </c>
      <c r="V3602">
        <v>-8.2899999999999991</v>
      </c>
      <c r="W3602">
        <v>65.47</v>
      </c>
      <c r="X3602">
        <v>62.58</v>
      </c>
      <c r="Y3602">
        <v>65.17</v>
      </c>
      <c r="Z3602">
        <v>63.13</v>
      </c>
      <c r="AA3602">
        <v>4.0599999999999996</v>
      </c>
      <c r="AB3602">
        <v>-1.54</v>
      </c>
      <c r="AC3602">
        <v>57.77</v>
      </c>
      <c r="AD3602">
        <v>45.23</v>
      </c>
      <c r="AE3602">
        <v>36.29</v>
      </c>
      <c r="AF3602">
        <v>1771.09</v>
      </c>
      <c r="AG3602">
        <v>8</v>
      </c>
      <c r="AI3602">
        <v>86</v>
      </c>
      <c r="AK3602">
        <v>88</v>
      </c>
    </row>
    <row r="3603" spans="1:37" hidden="1" x14ac:dyDescent="0.25">
      <c r="A3603" t="s">
        <v>6655</v>
      </c>
      <c r="B3603" t="s">
        <v>6656</v>
      </c>
      <c r="D3603">
        <v>31.99</v>
      </c>
      <c r="E3603">
        <v>42.49</v>
      </c>
      <c r="F3603" t="s">
        <v>10127</v>
      </c>
      <c r="G3603" t="s">
        <v>10127</v>
      </c>
      <c r="H3603">
        <v>100</v>
      </c>
      <c r="I3603">
        <v>48.01</v>
      </c>
      <c r="J3603">
        <v>4801.37</v>
      </c>
      <c r="K3603">
        <v>960.27</v>
      </c>
      <c r="L3603">
        <v>62.42</v>
      </c>
      <c r="M3603">
        <v>43.21</v>
      </c>
      <c r="N3603">
        <v>480.14</v>
      </c>
      <c r="O3603">
        <v>1440.41</v>
      </c>
      <c r="P3603">
        <v>57.62</v>
      </c>
      <c r="Q3603">
        <v>62.42</v>
      </c>
      <c r="R3603">
        <v>-38.409999999999997</v>
      </c>
      <c r="S3603">
        <v>-33.61</v>
      </c>
      <c r="T3603">
        <v>12.3</v>
      </c>
      <c r="U3603">
        <v>4.96</v>
      </c>
      <c r="V3603">
        <v>-21.97</v>
      </c>
      <c r="W3603">
        <v>40.869999999999997</v>
      </c>
      <c r="X3603">
        <v>42.69</v>
      </c>
      <c r="Y3603">
        <v>40.5</v>
      </c>
      <c r="Z3603">
        <v>43.34</v>
      </c>
      <c r="AA3603">
        <v>-10.48</v>
      </c>
      <c r="AB3603">
        <v>4.1100000000000003</v>
      </c>
      <c r="AC3603">
        <v>83.28</v>
      </c>
      <c r="AD3603">
        <v>83.74</v>
      </c>
      <c r="AE3603">
        <v>46.17</v>
      </c>
      <c r="AF3603">
        <v>10067.39</v>
      </c>
      <c r="AG3603">
        <v>8</v>
      </c>
      <c r="AI3603">
        <v>29</v>
      </c>
      <c r="AK3603">
        <v>49</v>
      </c>
    </row>
    <row r="3604" spans="1:37" hidden="1" x14ac:dyDescent="0.25">
      <c r="A3604" t="s">
        <v>8690</v>
      </c>
      <c r="B3604" t="s">
        <v>8691</v>
      </c>
      <c r="C3604" t="s">
        <v>419</v>
      </c>
      <c r="D3604">
        <v>31.98</v>
      </c>
      <c r="E3604">
        <v>7.6</v>
      </c>
      <c r="F3604" t="s">
        <v>10127</v>
      </c>
      <c r="G3604" t="s">
        <v>10127</v>
      </c>
      <c r="H3604">
        <v>100</v>
      </c>
      <c r="I3604">
        <v>8.59</v>
      </c>
      <c r="J3604">
        <v>858.8</v>
      </c>
      <c r="K3604">
        <v>171.76</v>
      </c>
      <c r="L3604">
        <v>11.16</v>
      </c>
      <c r="M3604">
        <v>7.73</v>
      </c>
      <c r="N3604">
        <v>85.88</v>
      </c>
      <c r="O3604">
        <v>257.64</v>
      </c>
      <c r="P3604">
        <v>10.31</v>
      </c>
      <c r="Q3604">
        <v>11.16</v>
      </c>
      <c r="R3604">
        <v>-6.87</v>
      </c>
      <c r="S3604">
        <v>-6.01</v>
      </c>
      <c r="T3604">
        <v>-0.15</v>
      </c>
      <c r="U3604">
        <v>16.239999999999998</v>
      </c>
      <c r="V3604">
        <v>-20.18</v>
      </c>
      <c r="W3604">
        <v>8.27</v>
      </c>
      <c r="X3604">
        <v>10.039999999999999</v>
      </c>
      <c r="Y3604">
        <v>8.02</v>
      </c>
      <c r="Z3604">
        <v>10.51</v>
      </c>
      <c r="AA3604">
        <v>-5.35</v>
      </c>
      <c r="AB3604">
        <v>-18.57</v>
      </c>
      <c r="AC3604">
        <v>13.42</v>
      </c>
      <c r="AD3604">
        <v>12.5</v>
      </c>
      <c r="AE3604">
        <v>8.93</v>
      </c>
      <c r="AF3604">
        <v>189200</v>
      </c>
      <c r="AG3604">
        <v>29</v>
      </c>
      <c r="AH3604">
        <v>4.17</v>
      </c>
      <c r="AI3604">
        <v>27</v>
      </c>
      <c r="AK3604">
        <v>26</v>
      </c>
    </row>
    <row r="3605" spans="1:37" hidden="1" x14ac:dyDescent="0.25">
      <c r="A3605" t="s">
        <v>9153</v>
      </c>
      <c r="B3605" t="s">
        <v>9154</v>
      </c>
      <c r="C3605" t="s">
        <v>733</v>
      </c>
      <c r="D3605">
        <v>31.98</v>
      </c>
      <c r="E3605">
        <v>5.55</v>
      </c>
      <c r="F3605" t="s">
        <v>10127</v>
      </c>
      <c r="G3605" t="s">
        <v>10127</v>
      </c>
      <c r="H3605">
        <v>100</v>
      </c>
      <c r="I3605">
        <v>6.27</v>
      </c>
      <c r="J3605">
        <v>627.15</v>
      </c>
      <c r="K3605">
        <v>125.43</v>
      </c>
      <c r="L3605">
        <v>8.15</v>
      </c>
      <c r="M3605">
        <v>5.64</v>
      </c>
      <c r="N3605">
        <v>62.71</v>
      </c>
      <c r="O3605">
        <v>188.15</v>
      </c>
      <c r="P3605">
        <v>7.53</v>
      </c>
      <c r="Q3605">
        <v>8.15</v>
      </c>
      <c r="R3605">
        <v>-5.0199999999999996</v>
      </c>
      <c r="S3605">
        <v>-4.3899999999999997</v>
      </c>
      <c r="T3605">
        <v>32.97</v>
      </c>
      <c r="U3605">
        <v>5.09</v>
      </c>
      <c r="V3605">
        <v>-11.76</v>
      </c>
      <c r="W3605">
        <v>5.52</v>
      </c>
      <c r="X3605">
        <v>5.63</v>
      </c>
      <c r="Y3605">
        <v>5.52</v>
      </c>
      <c r="Z3605">
        <v>5.6</v>
      </c>
      <c r="AA3605">
        <v>-4.07</v>
      </c>
      <c r="AB3605">
        <v>0.98</v>
      </c>
      <c r="AC3605">
        <v>67.510000000000005</v>
      </c>
      <c r="AD3605">
        <v>68.349999999999994</v>
      </c>
      <c r="AE3605">
        <v>6.16</v>
      </c>
      <c r="AF3605">
        <v>109548</v>
      </c>
      <c r="AG3605">
        <v>10</v>
      </c>
      <c r="AI3605">
        <v>3</v>
      </c>
      <c r="AK3605">
        <v>1</v>
      </c>
    </row>
    <row r="3606" spans="1:37" hidden="1" x14ac:dyDescent="0.25">
      <c r="A3606" t="s">
        <v>2954</v>
      </c>
      <c r="B3606" t="s">
        <v>2955</v>
      </c>
      <c r="C3606" t="s">
        <v>128</v>
      </c>
      <c r="D3606">
        <v>31.95</v>
      </c>
      <c r="E3606">
        <v>305.55</v>
      </c>
      <c r="F3606" t="s">
        <v>10127</v>
      </c>
      <c r="G3606" t="s">
        <v>10127</v>
      </c>
      <c r="H3606">
        <v>100</v>
      </c>
      <c r="I3606">
        <v>345.27</v>
      </c>
      <c r="J3606">
        <v>34527.15</v>
      </c>
      <c r="K3606">
        <v>6905.43</v>
      </c>
      <c r="L3606">
        <v>448.85</v>
      </c>
      <c r="M3606">
        <v>310.74</v>
      </c>
      <c r="N3606">
        <v>3452.72</v>
      </c>
      <c r="O3606">
        <v>10358.15</v>
      </c>
      <c r="P3606">
        <v>414.33</v>
      </c>
      <c r="Q3606">
        <v>448.85</v>
      </c>
      <c r="R3606">
        <v>-276.22000000000003</v>
      </c>
      <c r="S3606">
        <v>-241.69</v>
      </c>
      <c r="U3606">
        <v>1.8</v>
      </c>
      <c r="V3606">
        <v>-1.75</v>
      </c>
      <c r="W3606">
        <v>304.48</v>
      </c>
      <c r="X3606">
        <v>295.44</v>
      </c>
      <c r="Y3606">
        <v>305.05</v>
      </c>
      <c r="Z3606">
        <v>293.99</v>
      </c>
      <c r="AA3606">
        <v>0</v>
      </c>
      <c r="AB3606">
        <v>1.52</v>
      </c>
      <c r="AC3606">
        <v>81.84</v>
      </c>
      <c r="AD3606">
        <v>78.77</v>
      </c>
      <c r="AE3606">
        <v>297.73</v>
      </c>
      <c r="AF3606">
        <v>153466.78</v>
      </c>
    </row>
    <row r="3607" spans="1:37" hidden="1" x14ac:dyDescent="0.25">
      <c r="A3607" t="s">
        <v>5420</v>
      </c>
      <c r="B3607" t="s">
        <v>5421</v>
      </c>
      <c r="C3607" t="s">
        <v>304</v>
      </c>
      <c r="D3607">
        <v>31.93</v>
      </c>
      <c r="E3607">
        <v>85.11</v>
      </c>
      <c r="F3607" t="s">
        <v>10127</v>
      </c>
      <c r="G3607" t="s">
        <v>10127</v>
      </c>
      <c r="H3607">
        <v>100</v>
      </c>
      <c r="I3607">
        <v>96.17</v>
      </c>
      <c r="J3607">
        <v>9617.43</v>
      </c>
      <c r="K3607">
        <v>1923.49</v>
      </c>
      <c r="L3607">
        <v>125.03</v>
      </c>
      <c r="M3607">
        <v>86.56</v>
      </c>
      <c r="N3607">
        <v>961.74</v>
      </c>
      <c r="O3607">
        <v>2885.23</v>
      </c>
      <c r="P3607">
        <v>115.41</v>
      </c>
      <c r="Q3607">
        <v>125.03</v>
      </c>
      <c r="R3607">
        <v>-76.94</v>
      </c>
      <c r="S3607">
        <v>-67.319999999999993</v>
      </c>
      <c r="T3607">
        <v>-4.29</v>
      </c>
      <c r="U3607">
        <v>13.26</v>
      </c>
      <c r="V3607">
        <v>-11.51</v>
      </c>
      <c r="W3607">
        <v>82.4</v>
      </c>
      <c r="X3607">
        <v>80.92</v>
      </c>
      <c r="Y3607">
        <v>82.23</v>
      </c>
      <c r="Z3607">
        <v>80.66</v>
      </c>
      <c r="AA3607">
        <v>-0.64</v>
      </c>
      <c r="AB3607">
        <v>4.49</v>
      </c>
      <c r="AC3607">
        <v>80.95</v>
      </c>
      <c r="AD3607">
        <v>93.61</v>
      </c>
      <c r="AE3607">
        <v>74.89</v>
      </c>
      <c r="AF3607">
        <v>8980.48</v>
      </c>
      <c r="AG3607">
        <v>75</v>
      </c>
      <c r="AI3607">
        <v>12</v>
      </c>
    </row>
    <row r="3608" spans="1:37" hidden="1" x14ac:dyDescent="0.25">
      <c r="A3608" t="s">
        <v>5036</v>
      </c>
      <c r="B3608" t="s">
        <v>5037</v>
      </c>
      <c r="D3608">
        <v>31.9</v>
      </c>
      <c r="E3608">
        <v>115.4</v>
      </c>
      <c r="F3608" t="s">
        <v>10127</v>
      </c>
      <c r="G3608" t="s">
        <v>10127</v>
      </c>
      <c r="H3608">
        <v>100</v>
      </c>
      <c r="I3608">
        <v>130.4</v>
      </c>
      <c r="J3608">
        <v>13040.2</v>
      </c>
      <c r="K3608">
        <v>2608.04</v>
      </c>
      <c r="L3608">
        <v>169.52</v>
      </c>
      <c r="M3608">
        <v>117.36</v>
      </c>
      <c r="N3608">
        <v>1304.02</v>
      </c>
      <c r="O3608">
        <v>3912.06</v>
      </c>
      <c r="P3608">
        <v>156.47999999999999</v>
      </c>
      <c r="Q3608">
        <v>169.52</v>
      </c>
      <c r="R3608">
        <v>-104.32</v>
      </c>
      <c r="S3608">
        <v>-91.28</v>
      </c>
      <c r="T3608">
        <v>187.67</v>
      </c>
      <c r="U3608">
        <v>94.3</v>
      </c>
      <c r="V3608">
        <v>-12.5</v>
      </c>
      <c r="W3608">
        <v>112.01</v>
      </c>
      <c r="X3608">
        <v>98.83</v>
      </c>
      <c r="Y3608">
        <v>111.44</v>
      </c>
      <c r="Z3608">
        <v>95.89</v>
      </c>
      <c r="AA3608">
        <v>20.66</v>
      </c>
      <c r="AB3608">
        <v>4.66</v>
      </c>
      <c r="AC3608">
        <v>76.23</v>
      </c>
      <c r="AD3608">
        <v>99.23</v>
      </c>
      <c r="AE3608">
        <v>101.97</v>
      </c>
      <c r="AF3608">
        <v>17947.830000000002</v>
      </c>
      <c r="AG3608">
        <v>3</v>
      </c>
    </row>
    <row r="3609" spans="1:37" hidden="1" x14ac:dyDescent="0.25">
      <c r="A3609" t="s">
        <v>3572</v>
      </c>
      <c r="B3609" t="s">
        <v>3573</v>
      </c>
      <c r="C3609" t="s">
        <v>128</v>
      </c>
      <c r="D3609">
        <v>31.73</v>
      </c>
      <c r="E3609">
        <v>218.42</v>
      </c>
      <c r="F3609" t="s">
        <v>10127</v>
      </c>
      <c r="G3609" t="s">
        <v>10127</v>
      </c>
      <c r="H3609">
        <v>100</v>
      </c>
      <c r="I3609">
        <v>246.81</v>
      </c>
      <c r="J3609">
        <v>24681.46</v>
      </c>
      <c r="K3609">
        <v>4936.29</v>
      </c>
      <c r="L3609">
        <v>320.86</v>
      </c>
      <c r="M3609">
        <v>222.13</v>
      </c>
      <c r="N3609">
        <v>2468.15</v>
      </c>
      <c r="O3609">
        <v>7404.44</v>
      </c>
      <c r="P3609">
        <v>296.18</v>
      </c>
      <c r="Q3609">
        <v>320.86</v>
      </c>
      <c r="R3609">
        <v>-197.45</v>
      </c>
      <c r="S3609">
        <v>-172.77</v>
      </c>
      <c r="U3609">
        <v>1.07</v>
      </c>
      <c r="V3609">
        <v>-1.2</v>
      </c>
      <c r="W3609">
        <v>217.68</v>
      </c>
      <c r="X3609">
        <v>208.41</v>
      </c>
      <c r="Y3609">
        <v>218.52</v>
      </c>
      <c r="Z3609">
        <v>205.96</v>
      </c>
      <c r="AA3609">
        <v>-0.08</v>
      </c>
      <c r="AB3609">
        <v>1.92</v>
      </c>
      <c r="AC3609">
        <v>77.56</v>
      </c>
      <c r="AD3609">
        <v>74.44</v>
      </c>
      <c r="AE3609">
        <v>211.8</v>
      </c>
      <c r="AF3609">
        <v>19358.349999999999</v>
      </c>
    </row>
    <row r="3610" spans="1:37" hidden="1" x14ac:dyDescent="0.25">
      <c r="A3610" t="s">
        <v>6057</v>
      </c>
      <c r="B3610" t="s">
        <v>6058</v>
      </c>
      <c r="D3610">
        <v>31.72</v>
      </c>
      <c r="E3610">
        <v>72.72</v>
      </c>
      <c r="F3610" t="s">
        <v>10127</v>
      </c>
      <c r="G3610" t="s">
        <v>10127</v>
      </c>
      <c r="H3610">
        <v>100</v>
      </c>
      <c r="I3610">
        <v>82.17</v>
      </c>
      <c r="J3610">
        <v>8217.36</v>
      </c>
      <c r="K3610">
        <v>1643.47</v>
      </c>
      <c r="L3610">
        <v>106.83</v>
      </c>
      <c r="M3610">
        <v>73.959999999999994</v>
      </c>
      <c r="N3610">
        <v>821.74</v>
      </c>
      <c r="O3610">
        <v>2465.21</v>
      </c>
      <c r="P3610">
        <v>98.61</v>
      </c>
      <c r="Q3610">
        <v>106.83</v>
      </c>
      <c r="R3610">
        <v>-65.739999999999995</v>
      </c>
      <c r="S3610">
        <v>-57.52</v>
      </c>
      <c r="T3610">
        <v>18.23</v>
      </c>
      <c r="U3610">
        <v>6.41</v>
      </c>
      <c r="V3610">
        <v>-8.92</v>
      </c>
      <c r="W3610">
        <v>56.89</v>
      </c>
      <c r="X3610">
        <v>58.11</v>
      </c>
      <c r="Y3610">
        <v>54.33</v>
      </c>
      <c r="Z3610">
        <v>59.89</v>
      </c>
      <c r="AA3610">
        <v>-1.85</v>
      </c>
      <c r="AB3610">
        <v>29.48</v>
      </c>
      <c r="AC3610">
        <v>76.260000000000005</v>
      </c>
      <c r="AD3610">
        <v>100</v>
      </c>
      <c r="AE3610">
        <v>16.989999999999998</v>
      </c>
      <c r="AF3610">
        <v>2411.5700000000002</v>
      </c>
      <c r="AG3610">
        <v>35</v>
      </c>
      <c r="AI3610">
        <v>38</v>
      </c>
      <c r="AK3610">
        <v>85</v>
      </c>
    </row>
    <row r="3611" spans="1:37" hidden="1" x14ac:dyDescent="0.25">
      <c r="A3611" t="s">
        <v>4447</v>
      </c>
      <c r="B3611" t="s">
        <v>4448</v>
      </c>
      <c r="D3611">
        <v>31.71</v>
      </c>
      <c r="E3611">
        <v>147.1</v>
      </c>
      <c r="F3611" t="s">
        <v>10127</v>
      </c>
      <c r="G3611" t="s">
        <v>10127</v>
      </c>
      <c r="H3611">
        <v>100</v>
      </c>
      <c r="I3611">
        <v>166.22</v>
      </c>
      <c r="J3611">
        <v>16622.3</v>
      </c>
      <c r="K3611">
        <v>3324.46</v>
      </c>
      <c r="L3611">
        <v>216.09</v>
      </c>
      <c r="M3611">
        <v>149.6</v>
      </c>
      <c r="N3611">
        <v>1662.23</v>
      </c>
      <c r="O3611">
        <v>4986.6899999999996</v>
      </c>
      <c r="P3611">
        <v>199.47</v>
      </c>
      <c r="Q3611">
        <v>216.09</v>
      </c>
      <c r="R3611">
        <v>-132.97999999999999</v>
      </c>
      <c r="S3611">
        <v>-116.36</v>
      </c>
      <c r="T3611">
        <v>37.75</v>
      </c>
      <c r="U3611">
        <v>25.54</v>
      </c>
      <c r="V3611">
        <v>-6.18</v>
      </c>
      <c r="W3611">
        <v>149.63</v>
      </c>
      <c r="X3611">
        <v>132.81</v>
      </c>
      <c r="Y3611">
        <v>151.04</v>
      </c>
      <c r="Z3611">
        <v>130.4</v>
      </c>
      <c r="AA3611">
        <v>7.39</v>
      </c>
      <c r="AB3611">
        <v>2.3199999999999998</v>
      </c>
      <c r="AC3611">
        <v>60.02</v>
      </c>
      <c r="AD3611">
        <v>50.75</v>
      </c>
      <c r="AE3611">
        <v>62.82</v>
      </c>
      <c r="AF3611">
        <v>254.74</v>
      </c>
      <c r="AG3611">
        <v>17</v>
      </c>
      <c r="AI3611">
        <v>36</v>
      </c>
      <c r="AK3611">
        <v>85</v>
      </c>
    </row>
    <row r="3612" spans="1:37" hidden="1" x14ac:dyDescent="0.25">
      <c r="A3612" t="s">
        <v>7224</v>
      </c>
      <c r="B3612" t="s">
        <v>7225</v>
      </c>
      <c r="C3612" t="s">
        <v>357</v>
      </c>
      <c r="D3612">
        <v>31.65</v>
      </c>
      <c r="E3612">
        <v>27.28</v>
      </c>
      <c r="F3612" t="s">
        <v>10127</v>
      </c>
      <c r="G3612" t="s">
        <v>10127</v>
      </c>
      <c r="H3612">
        <v>100</v>
      </c>
      <c r="I3612">
        <v>30.83</v>
      </c>
      <c r="J3612">
        <v>3082.64</v>
      </c>
      <c r="K3612">
        <v>616.53</v>
      </c>
      <c r="L3612">
        <v>40.07</v>
      </c>
      <c r="M3612">
        <v>27.74</v>
      </c>
      <c r="N3612">
        <v>308.26</v>
      </c>
      <c r="O3612">
        <v>924.79</v>
      </c>
      <c r="P3612">
        <v>36.99</v>
      </c>
      <c r="Q3612">
        <v>40.07</v>
      </c>
      <c r="R3612">
        <v>-24.66</v>
      </c>
      <c r="S3612">
        <v>-21.58</v>
      </c>
      <c r="T3612">
        <v>-11.85</v>
      </c>
      <c r="U3612">
        <v>6.18</v>
      </c>
      <c r="V3612">
        <v>-7.7</v>
      </c>
      <c r="W3612">
        <v>28.98</v>
      </c>
      <c r="X3612">
        <v>30.6</v>
      </c>
      <c r="Y3612">
        <v>29.08</v>
      </c>
      <c r="Z3612">
        <v>30.59</v>
      </c>
      <c r="AA3612">
        <v>-1.25</v>
      </c>
      <c r="AB3612">
        <v>-7.91</v>
      </c>
      <c r="AC3612">
        <v>22.2</v>
      </c>
      <c r="AD3612">
        <v>13.2</v>
      </c>
      <c r="AE3612">
        <v>33.78</v>
      </c>
      <c r="AF3612">
        <v>13471.13</v>
      </c>
      <c r="AG3612">
        <v>22</v>
      </c>
      <c r="AI3612">
        <v>13</v>
      </c>
      <c r="AK3612">
        <v>7</v>
      </c>
    </row>
    <row r="3613" spans="1:37" hidden="1" x14ac:dyDescent="0.25">
      <c r="A3613" t="s">
        <v>9508</v>
      </c>
      <c r="B3613" t="s">
        <v>9509</v>
      </c>
      <c r="C3613" t="s">
        <v>391</v>
      </c>
      <c r="D3613">
        <v>31.65</v>
      </c>
      <c r="E3613">
        <v>3.54</v>
      </c>
      <c r="F3613" t="s">
        <v>10127</v>
      </c>
      <c r="G3613" t="s">
        <v>10127</v>
      </c>
      <c r="H3613">
        <v>100</v>
      </c>
      <c r="I3613">
        <v>4</v>
      </c>
      <c r="J3613">
        <v>400.02</v>
      </c>
      <c r="K3613">
        <v>80</v>
      </c>
      <c r="L3613">
        <v>5.2</v>
      </c>
      <c r="M3613">
        <v>3.6</v>
      </c>
      <c r="N3613">
        <v>40</v>
      </c>
      <c r="O3613">
        <v>120.01</v>
      </c>
      <c r="P3613">
        <v>4.8</v>
      </c>
      <c r="Q3613">
        <v>5.2</v>
      </c>
      <c r="R3613">
        <v>-3.2</v>
      </c>
      <c r="S3613">
        <v>-2.8</v>
      </c>
      <c r="T3613">
        <v>-0.59</v>
      </c>
      <c r="U3613">
        <v>59.09</v>
      </c>
      <c r="V3613">
        <v>-1.1299999999999999</v>
      </c>
      <c r="W3613">
        <v>3.28</v>
      </c>
      <c r="X3613">
        <v>2.66</v>
      </c>
      <c r="Y3613">
        <v>3.27</v>
      </c>
      <c r="Z3613">
        <v>2.42</v>
      </c>
      <c r="AA3613">
        <v>21.95</v>
      </c>
      <c r="AB3613">
        <v>17.420000000000002</v>
      </c>
      <c r="AC3613">
        <v>100</v>
      </c>
      <c r="AD3613">
        <v>100</v>
      </c>
      <c r="AE3613">
        <v>3.36</v>
      </c>
      <c r="AF3613">
        <v>94613.04</v>
      </c>
    </row>
    <row r="3614" spans="1:37" hidden="1" x14ac:dyDescent="0.25">
      <c r="A3614" t="s">
        <v>3361</v>
      </c>
      <c r="B3614" t="s">
        <v>3362</v>
      </c>
      <c r="C3614" t="s">
        <v>128</v>
      </c>
      <c r="D3614">
        <v>31.5</v>
      </c>
      <c r="E3614">
        <v>240.37</v>
      </c>
      <c r="F3614" t="s">
        <v>10127</v>
      </c>
      <c r="G3614" t="s">
        <v>10127</v>
      </c>
      <c r="H3614">
        <v>100</v>
      </c>
      <c r="I3614">
        <v>271.62</v>
      </c>
      <c r="J3614">
        <v>27161.81</v>
      </c>
      <c r="K3614">
        <v>5432.36</v>
      </c>
      <c r="L3614">
        <v>353.1</v>
      </c>
      <c r="M3614">
        <v>244.46</v>
      </c>
      <c r="N3614">
        <v>2716.18</v>
      </c>
      <c r="O3614">
        <v>8148.54</v>
      </c>
      <c r="P3614">
        <v>325.94</v>
      </c>
      <c r="Q3614">
        <v>353.1</v>
      </c>
      <c r="R3614">
        <v>-217.29</v>
      </c>
      <c r="S3614">
        <v>-190.13</v>
      </c>
      <c r="U3614">
        <v>2.82</v>
      </c>
      <c r="V3614">
        <v>-2</v>
      </c>
      <c r="W3614">
        <v>239.19</v>
      </c>
      <c r="X3614">
        <v>232.68</v>
      </c>
      <c r="Y3614">
        <v>239.96</v>
      </c>
      <c r="Z3614">
        <v>231.51</v>
      </c>
      <c r="AA3614">
        <v>0.35</v>
      </c>
      <c r="AB3614">
        <v>1.55</v>
      </c>
      <c r="AC3614">
        <v>31.42</v>
      </c>
      <c r="AD3614">
        <v>30.89</v>
      </c>
      <c r="AE3614">
        <v>234.38</v>
      </c>
      <c r="AF3614">
        <v>7433.17</v>
      </c>
    </row>
    <row r="3615" spans="1:37" hidden="1" x14ac:dyDescent="0.25">
      <c r="A3615" t="s">
        <v>5211</v>
      </c>
      <c r="B3615" t="s">
        <v>5212</v>
      </c>
      <c r="D3615">
        <v>31.47</v>
      </c>
      <c r="E3615">
        <v>100.08</v>
      </c>
      <c r="F3615" t="s">
        <v>10127</v>
      </c>
      <c r="G3615" t="s">
        <v>10127</v>
      </c>
      <c r="H3615">
        <v>100</v>
      </c>
      <c r="I3615">
        <v>113.09</v>
      </c>
      <c r="J3615">
        <v>11309.04</v>
      </c>
      <c r="K3615">
        <v>2261.81</v>
      </c>
      <c r="L3615">
        <v>147.02000000000001</v>
      </c>
      <c r="M3615">
        <v>101.78</v>
      </c>
      <c r="N3615">
        <v>1130.9000000000001</v>
      </c>
      <c r="O3615">
        <v>3392.71</v>
      </c>
      <c r="P3615">
        <v>135.71</v>
      </c>
      <c r="Q3615">
        <v>147.02000000000001</v>
      </c>
      <c r="R3615">
        <v>-90.47</v>
      </c>
      <c r="S3615">
        <v>-79.16</v>
      </c>
      <c r="T3615">
        <v>10.52</v>
      </c>
      <c r="U3615">
        <v>1.71</v>
      </c>
      <c r="V3615">
        <v>-2.84</v>
      </c>
      <c r="W3615">
        <v>90.31</v>
      </c>
      <c r="X3615">
        <v>90.77</v>
      </c>
      <c r="Y3615">
        <v>88.89</v>
      </c>
      <c r="Z3615">
        <v>91.73</v>
      </c>
      <c r="AA3615">
        <v>-0.62</v>
      </c>
      <c r="AB3615">
        <v>11.91</v>
      </c>
      <c r="AC3615">
        <v>65.53</v>
      </c>
      <c r="AD3615">
        <v>79.27</v>
      </c>
      <c r="AE3615">
        <v>78.739999999999995</v>
      </c>
      <c r="AF3615">
        <v>2264.61</v>
      </c>
      <c r="AG3615">
        <v>7</v>
      </c>
      <c r="AI3615">
        <v>55</v>
      </c>
      <c r="AJ3615">
        <v>97</v>
      </c>
      <c r="AK3615">
        <v>94</v>
      </c>
    </row>
    <row r="3616" spans="1:37" hidden="1" x14ac:dyDescent="0.25">
      <c r="A3616" t="s">
        <v>6217</v>
      </c>
      <c r="B3616" t="s">
        <v>6218</v>
      </c>
      <c r="C3616" t="s">
        <v>419</v>
      </c>
      <c r="D3616">
        <v>31.45</v>
      </c>
      <c r="E3616">
        <v>58.01</v>
      </c>
      <c r="F3616" t="s">
        <v>10127</v>
      </c>
      <c r="G3616" t="s">
        <v>10127</v>
      </c>
      <c r="H3616">
        <v>100</v>
      </c>
      <c r="I3616">
        <v>65.55</v>
      </c>
      <c r="J3616">
        <v>6555.13</v>
      </c>
      <c r="K3616">
        <v>1311.03</v>
      </c>
      <c r="L3616">
        <v>85.22</v>
      </c>
      <c r="M3616">
        <v>59</v>
      </c>
      <c r="N3616">
        <v>655.51</v>
      </c>
      <c r="O3616">
        <v>1966.54</v>
      </c>
      <c r="P3616">
        <v>78.66</v>
      </c>
      <c r="Q3616">
        <v>85.22</v>
      </c>
      <c r="R3616">
        <v>-52.44</v>
      </c>
      <c r="S3616">
        <v>-45.89</v>
      </c>
      <c r="T3616">
        <v>-6.87</v>
      </c>
      <c r="U3616">
        <v>36.6</v>
      </c>
      <c r="V3616">
        <v>-1.56</v>
      </c>
      <c r="W3616">
        <v>56.82</v>
      </c>
      <c r="X3616">
        <v>53.73</v>
      </c>
      <c r="Y3616">
        <v>56.16</v>
      </c>
      <c r="Z3616">
        <v>53.51</v>
      </c>
      <c r="AA3616">
        <v>14.42</v>
      </c>
      <c r="AB3616">
        <v>4.3899999999999997</v>
      </c>
      <c r="AC3616">
        <v>69.3</v>
      </c>
      <c r="AD3616">
        <v>68.67</v>
      </c>
      <c r="AE3616">
        <v>49.81</v>
      </c>
      <c r="AF3616">
        <v>2170.35</v>
      </c>
      <c r="AG3616">
        <v>14</v>
      </c>
      <c r="AI3616">
        <v>53</v>
      </c>
      <c r="AK3616">
        <v>50</v>
      </c>
    </row>
    <row r="3617" spans="1:37" hidden="1" x14ac:dyDescent="0.25">
      <c r="A3617" t="s">
        <v>8061</v>
      </c>
      <c r="B3617" t="s">
        <v>8062</v>
      </c>
      <c r="D3617">
        <v>31.32</v>
      </c>
      <c r="E3617">
        <v>17.600000000000001</v>
      </c>
      <c r="F3617" t="s">
        <v>10127</v>
      </c>
      <c r="G3617" t="s">
        <v>10127</v>
      </c>
      <c r="H3617">
        <v>100</v>
      </c>
      <c r="I3617">
        <v>19.89</v>
      </c>
      <c r="J3617">
        <v>1988.8</v>
      </c>
      <c r="K3617">
        <v>397.76</v>
      </c>
      <c r="L3617">
        <v>25.85</v>
      </c>
      <c r="M3617">
        <v>17.899999999999999</v>
      </c>
      <c r="N3617">
        <v>198.88</v>
      </c>
      <c r="O3617">
        <v>596.64</v>
      </c>
      <c r="P3617">
        <v>23.87</v>
      </c>
      <c r="Q3617">
        <v>25.85</v>
      </c>
      <c r="R3617">
        <v>-15.91</v>
      </c>
      <c r="S3617">
        <v>-13.92</v>
      </c>
      <c r="T3617">
        <v>223.74</v>
      </c>
      <c r="U3617">
        <v>3.65</v>
      </c>
      <c r="V3617">
        <v>-5.43</v>
      </c>
      <c r="W3617">
        <v>17.420000000000002</v>
      </c>
      <c r="X3617">
        <v>17.95</v>
      </c>
      <c r="Y3617">
        <v>17.309999999999999</v>
      </c>
      <c r="Z3617">
        <v>18.27</v>
      </c>
      <c r="AA3617">
        <v>-1.1000000000000001</v>
      </c>
      <c r="AB3617">
        <v>0.46</v>
      </c>
      <c r="AC3617">
        <v>66.86</v>
      </c>
      <c r="AD3617">
        <v>71.430000000000007</v>
      </c>
      <c r="AE3617">
        <v>19.79</v>
      </c>
      <c r="AF3617">
        <v>12043.7</v>
      </c>
      <c r="AG3617">
        <v>19</v>
      </c>
      <c r="AI3617">
        <v>0</v>
      </c>
      <c r="AK3617">
        <v>3</v>
      </c>
    </row>
    <row r="3618" spans="1:37" hidden="1" x14ac:dyDescent="0.25">
      <c r="A3618" t="s">
        <v>6144</v>
      </c>
      <c r="B3618" t="s">
        <v>6145</v>
      </c>
      <c r="C3618" t="s">
        <v>162</v>
      </c>
      <c r="D3618">
        <v>31.26</v>
      </c>
      <c r="E3618">
        <v>56.27</v>
      </c>
      <c r="F3618" t="s">
        <v>10127</v>
      </c>
      <c r="G3618" t="s">
        <v>10127</v>
      </c>
      <c r="H3618">
        <v>100</v>
      </c>
      <c r="I3618">
        <v>63.59</v>
      </c>
      <c r="J3618">
        <v>6358.51</v>
      </c>
      <c r="K3618">
        <v>1271.7</v>
      </c>
      <c r="L3618">
        <v>82.66</v>
      </c>
      <c r="M3618">
        <v>57.23</v>
      </c>
      <c r="N3618">
        <v>635.85</v>
      </c>
      <c r="O3618">
        <v>1907.55</v>
      </c>
      <c r="P3618">
        <v>76.3</v>
      </c>
      <c r="Q3618">
        <v>82.66</v>
      </c>
      <c r="R3618">
        <v>-50.87</v>
      </c>
      <c r="S3618">
        <v>-44.51</v>
      </c>
      <c r="U3618">
        <v>1.45</v>
      </c>
      <c r="V3618">
        <v>-0.62</v>
      </c>
      <c r="W3618">
        <v>56.16</v>
      </c>
      <c r="X3618">
        <v>55.75</v>
      </c>
      <c r="Y3618">
        <v>56.16</v>
      </c>
      <c r="Z3618">
        <v>55.69</v>
      </c>
      <c r="AA3618">
        <v>0.41</v>
      </c>
      <c r="AB3618">
        <v>0.42</v>
      </c>
      <c r="AC3618">
        <v>57.71</v>
      </c>
      <c r="AD3618">
        <v>57.71</v>
      </c>
      <c r="AE3618">
        <v>55.48</v>
      </c>
      <c r="AF3618">
        <v>257197.87</v>
      </c>
    </row>
    <row r="3619" spans="1:37" hidden="1" x14ac:dyDescent="0.25">
      <c r="A3619" t="s">
        <v>6593</v>
      </c>
      <c r="B3619" t="s">
        <v>6594</v>
      </c>
      <c r="D3619">
        <v>31.16</v>
      </c>
      <c r="E3619">
        <v>57.56</v>
      </c>
      <c r="F3619" t="s">
        <v>10127</v>
      </c>
      <c r="G3619" t="s">
        <v>10127</v>
      </c>
      <c r="H3619">
        <v>100</v>
      </c>
      <c r="I3619">
        <v>65.040000000000006</v>
      </c>
      <c r="J3619">
        <v>6504.28</v>
      </c>
      <c r="K3619">
        <v>1300.8599999999999</v>
      </c>
      <c r="L3619">
        <v>84.56</v>
      </c>
      <c r="M3619">
        <v>58.54</v>
      </c>
      <c r="N3619">
        <v>650.42999999999995</v>
      </c>
      <c r="O3619">
        <v>1951.28</v>
      </c>
      <c r="P3619">
        <v>78.05</v>
      </c>
      <c r="Q3619">
        <v>84.56</v>
      </c>
      <c r="R3619">
        <v>-52.03</v>
      </c>
      <c r="S3619">
        <v>-45.53</v>
      </c>
      <c r="T3619">
        <v>0.26</v>
      </c>
      <c r="U3619">
        <v>1</v>
      </c>
      <c r="V3619">
        <v>-24.65</v>
      </c>
      <c r="W3619">
        <v>49.75</v>
      </c>
      <c r="X3619">
        <v>44.33</v>
      </c>
      <c r="Y3619">
        <v>48.84</v>
      </c>
      <c r="Z3619">
        <v>42.34</v>
      </c>
      <c r="AA3619">
        <v>-13.69</v>
      </c>
      <c r="AB3619">
        <v>24.13</v>
      </c>
      <c r="AC3619">
        <v>99.93</v>
      </c>
      <c r="AD3619">
        <v>99.79</v>
      </c>
      <c r="AE3619">
        <v>48.62</v>
      </c>
      <c r="AF3619">
        <v>10451.61</v>
      </c>
      <c r="AG3619">
        <v>82</v>
      </c>
      <c r="AI3619">
        <v>61</v>
      </c>
      <c r="AK3619">
        <v>91</v>
      </c>
    </row>
    <row r="3620" spans="1:37" hidden="1" x14ac:dyDescent="0.25">
      <c r="A3620" t="s">
        <v>9678</v>
      </c>
      <c r="B3620" t="s">
        <v>9679</v>
      </c>
      <c r="C3620" t="s">
        <v>33</v>
      </c>
      <c r="D3620">
        <v>31.15</v>
      </c>
      <c r="E3620">
        <v>1.51</v>
      </c>
      <c r="F3620" t="s">
        <v>10127</v>
      </c>
      <c r="G3620" t="s">
        <v>10127</v>
      </c>
      <c r="H3620">
        <v>100</v>
      </c>
      <c r="I3620">
        <v>1.71</v>
      </c>
      <c r="J3620">
        <v>170.63</v>
      </c>
      <c r="K3620">
        <v>34.130000000000003</v>
      </c>
      <c r="L3620">
        <v>2.2200000000000002</v>
      </c>
      <c r="M3620">
        <v>1.54</v>
      </c>
      <c r="N3620">
        <v>17.059999999999999</v>
      </c>
      <c r="O3620">
        <v>51.19</v>
      </c>
      <c r="P3620">
        <v>2.0499999999999998</v>
      </c>
      <c r="Q3620">
        <v>2.2200000000000002</v>
      </c>
      <c r="R3620">
        <v>-1.37</v>
      </c>
      <c r="S3620">
        <v>-1.19</v>
      </c>
      <c r="T3620">
        <v>-7.0000000000000007E-2</v>
      </c>
      <c r="U3620">
        <v>30.82</v>
      </c>
      <c r="V3620">
        <v>-9.17</v>
      </c>
      <c r="W3620">
        <v>1.32</v>
      </c>
      <c r="X3620">
        <v>1.21</v>
      </c>
      <c r="Y3620">
        <v>1.25</v>
      </c>
      <c r="Z3620">
        <v>1.17</v>
      </c>
      <c r="AA3620">
        <v>7.22</v>
      </c>
      <c r="AB3620">
        <v>19</v>
      </c>
      <c r="AC3620">
        <v>98.37</v>
      </c>
      <c r="AD3620">
        <v>100</v>
      </c>
      <c r="AE3620">
        <v>1.33</v>
      </c>
      <c r="AF3620">
        <v>124245.26</v>
      </c>
      <c r="AG3620">
        <v>62</v>
      </c>
      <c r="AH3620">
        <v>5.75</v>
      </c>
    </row>
    <row r="3621" spans="1:37" hidden="1" x14ac:dyDescent="0.25">
      <c r="A3621" t="s">
        <v>7037</v>
      </c>
      <c r="B3621" t="s">
        <v>7038</v>
      </c>
      <c r="C3621" t="s">
        <v>7039</v>
      </c>
      <c r="D3621">
        <v>31.11</v>
      </c>
      <c r="E3621">
        <v>32</v>
      </c>
      <c r="F3621" t="s">
        <v>10127</v>
      </c>
      <c r="G3621" t="s">
        <v>10127</v>
      </c>
      <c r="H3621">
        <v>100</v>
      </c>
      <c r="I3621">
        <v>36.159999999999997</v>
      </c>
      <c r="J3621">
        <v>3616</v>
      </c>
      <c r="K3621">
        <v>723.2</v>
      </c>
      <c r="L3621">
        <v>47.01</v>
      </c>
      <c r="M3621">
        <v>32.54</v>
      </c>
      <c r="N3621">
        <v>361.6</v>
      </c>
      <c r="O3621">
        <v>1084.8</v>
      </c>
      <c r="P3621">
        <v>43.39</v>
      </c>
      <c r="Q3621">
        <v>47.01</v>
      </c>
      <c r="R3621">
        <v>-28.93</v>
      </c>
      <c r="S3621">
        <v>-25.31</v>
      </c>
      <c r="T3621">
        <v>16.82</v>
      </c>
      <c r="U3621">
        <v>-0.68</v>
      </c>
      <c r="V3621">
        <v>-11.98</v>
      </c>
      <c r="W3621">
        <v>33.19</v>
      </c>
      <c r="X3621">
        <v>34.950000000000003</v>
      </c>
      <c r="Y3621">
        <v>33.380000000000003</v>
      </c>
      <c r="Z3621">
        <v>34.630000000000003</v>
      </c>
      <c r="AA3621">
        <v>-6.67</v>
      </c>
      <c r="AB3621">
        <v>-5.49</v>
      </c>
      <c r="AC3621">
        <v>47.86</v>
      </c>
      <c r="AD3621">
        <v>44.44</v>
      </c>
      <c r="AE3621">
        <v>35.06</v>
      </c>
      <c r="AF3621">
        <v>36857.14</v>
      </c>
      <c r="AG3621">
        <v>42</v>
      </c>
      <c r="AJ3621">
        <v>96</v>
      </c>
    </row>
    <row r="3622" spans="1:37" hidden="1" x14ac:dyDescent="0.25">
      <c r="A3622" t="s">
        <v>7777</v>
      </c>
      <c r="B3622" t="s">
        <v>7778</v>
      </c>
      <c r="C3622" t="s">
        <v>36</v>
      </c>
      <c r="D3622">
        <v>31.08</v>
      </c>
      <c r="E3622">
        <v>21.24</v>
      </c>
      <c r="F3622" t="s">
        <v>10127</v>
      </c>
      <c r="G3622" t="s">
        <v>10127</v>
      </c>
      <c r="H3622">
        <v>100</v>
      </c>
      <c r="I3622">
        <v>24</v>
      </c>
      <c r="J3622">
        <v>2400.12</v>
      </c>
      <c r="K3622">
        <v>480.02</v>
      </c>
      <c r="L3622">
        <v>31.2</v>
      </c>
      <c r="M3622">
        <v>21.6</v>
      </c>
      <c r="N3622">
        <v>240.01</v>
      </c>
      <c r="O3622">
        <v>720.04</v>
      </c>
      <c r="P3622">
        <v>28.8</v>
      </c>
      <c r="Q3622">
        <v>31.2</v>
      </c>
      <c r="R3622">
        <v>-19.2</v>
      </c>
      <c r="S3622">
        <v>-16.8</v>
      </c>
      <c r="T3622">
        <v>-34.92</v>
      </c>
      <c r="U3622">
        <v>17.760000000000002</v>
      </c>
      <c r="V3622">
        <v>-12.57</v>
      </c>
      <c r="W3622">
        <v>21.12</v>
      </c>
      <c r="X3622">
        <v>21.58</v>
      </c>
      <c r="Y3622">
        <v>20.96</v>
      </c>
      <c r="Z3622">
        <v>21.32</v>
      </c>
      <c r="AA3622">
        <v>0.35</v>
      </c>
      <c r="AB3622">
        <v>-0.56999999999999995</v>
      </c>
      <c r="AC3622">
        <v>58.66</v>
      </c>
      <c r="AD3622">
        <v>56.16</v>
      </c>
      <c r="AE3622">
        <v>16.98</v>
      </c>
      <c r="AF3622">
        <v>261.26</v>
      </c>
    </row>
    <row r="3623" spans="1:37" hidden="1" x14ac:dyDescent="0.25">
      <c r="A3623" t="s">
        <v>6283</v>
      </c>
      <c r="B3623" t="s">
        <v>6284</v>
      </c>
      <c r="C3623" t="s">
        <v>262</v>
      </c>
      <c r="D3623">
        <v>30.89</v>
      </c>
      <c r="E3623">
        <v>49.3</v>
      </c>
      <c r="F3623" t="s">
        <v>10127</v>
      </c>
      <c r="G3623" t="s">
        <v>10127</v>
      </c>
      <c r="H3623">
        <v>100</v>
      </c>
      <c r="I3623">
        <v>55.71</v>
      </c>
      <c r="J3623">
        <v>5570.9</v>
      </c>
      <c r="K3623">
        <v>1114.18</v>
      </c>
      <c r="L3623">
        <v>72.42</v>
      </c>
      <c r="M3623">
        <v>50.14</v>
      </c>
      <c r="N3623">
        <v>557.09</v>
      </c>
      <c r="O3623">
        <v>1671.27</v>
      </c>
      <c r="P3623">
        <v>66.849999999999994</v>
      </c>
      <c r="Q3623">
        <v>72.42</v>
      </c>
      <c r="R3623">
        <v>-44.57</v>
      </c>
      <c r="S3623">
        <v>-39</v>
      </c>
      <c r="T3623">
        <v>-30.29</v>
      </c>
      <c r="U3623">
        <v>0.44</v>
      </c>
      <c r="V3623">
        <v>-7.98</v>
      </c>
      <c r="W3623">
        <v>50.06</v>
      </c>
      <c r="X3623">
        <v>51.81</v>
      </c>
      <c r="Y3623">
        <v>50.48</v>
      </c>
      <c r="Z3623">
        <v>51.73</v>
      </c>
      <c r="AA3623">
        <v>-3.96</v>
      </c>
      <c r="AB3623">
        <v>-1.66</v>
      </c>
      <c r="AC3623">
        <v>63.14</v>
      </c>
      <c r="AD3623">
        <v>55.16</v>
      </c>
      <c r="AE3623">
        <v>53.67</v>
      </c>
      <c r="AF3623">
        <v>4858.09</v>
      </c>
      <c r="AG3623">
        <v>14</v>
      </c>
      <c r="AH3623">
        <v>6.27</v>
      </c>
    </row>
    <row r="3624" spans="1:37" hidden="1" x14ac:dyDescent="0.25">
      <c r="A3624" t="s">
        <v>8390</v>
      </c>
      <c r="B3624" t="s">
        <v>8391</v>
      </c>
      <c r="D3624">
        <v>30.86</v>
      </c>
      <c r="E3624">
        <v>18.5</v>
      </c>
      <c r="F3624" t="s">
        <v>10127</v>
      </c>
      <c r="G3624" t="s">
        <v>10127</v>
      </c>
      <c r="H3624">
        <v>100</v>
      </c>
      <c r="I3624">
        <v>20.9</v>
      </c>
      <c r="J3624">
        <v>2090.5</v>
      </c>
      <c r="K3624">
        <v>418.1</v>
      </c>
      <c r="L3624">
        <v>27.18</v>
      </c>
      <c r="M3624">
        <v>18.809999999999999</v>
      </c>
      <c r="N3624">
        <v>209.05</v>
      </c>
      <c r="O3624">
        <v>627.15</v>
      </c>
      <c r="P3624">
        <v>25.09</v>
      </c>
      <c r="Q3624">
        <v>27.18</v>
      </c>
      <c r="R3624">
        <v>-16.72</v>
      </c>
      <c r="S3624">
        <v>-14.63</v>
      </c>
      <c r="T3624">
        <v>14.49</v>
      </c>
      <c r="U3624">
        <v>9.06</v>
      </c>
      <c r="V3624">
        <v>-7.03</v>
      </c>
      <c r="W3624">
        <v>14.53</v>
      </c>
      <c r="X3624">
        <v>13.15</v>
      </c>
      <c r="Y3624">
        <v>14.09</v>
      </c>
      <c r="Z3624">
        <v>12.79</v>
      </c>
      <c r="AA3624">
        <v>0.37</v>
      </c>
      <c r="AB3624">
        <v>34.33</v>
      </c>
      <c r="AC3624">
        <v>64.900000000000006</v>
      </c>
      <c r="AD3624">
        <v>95.44</v>
      </c>
      <c r="AE3624">
        <v>12.25</v>
      </c>
      <c r="AF3624">
        <v>18260.87</v>
      </c>
      <c r="AG3624">
        <v>12</v>
      </c>
    </row>
    <row r="3625" spans="1:37" hidden="1" x14ac:dyDescent="0.25">
      <c r="A3625" t="s">
        <v>7739</v>
      </c>
      <c r="B3625" t="s">
        <v>7740</v>
      </c>
      <c r="C3625" t="s">
        <v>419</v>
      </c>
      <c r="D3625">
        <v>30.79</v>
      </c>
      <c r="E3625">
        <v>26.18</v>
      </c>
      <c r="F3625" t="s">
        <v>10127</v>
      </c>
      <c r="G3625" t="s">
        <v>10127</v>
      </c>
      <c r="H3625">
        <v>100</v>
      </c>
      <c r="I3625">
        <v>29.58</v>
      </c>
      <c r="J3625">
        <v>2958.34</v>
      </c>
      <c r="K3625">
        <v>591.66999999999996</v>
      </c>
      <c r="L3625">
        <v>38.46</v>
      </c>
      <c r="M3625">
        <v>26.63</v>
      </c>
      <c r="N3625">
        <v>295.83</v>
      </c>
      <c r="O3625">
        <v>887.5</v>
      </c>
      <c r="P3625">
        <v>35.5</v>
      </c>
      <c r="Q3625">
        <v>38.46</v>
      </c>
      <c r="R3625">
        <v>-23.67</v>
      </c>
      <c r="S3625">
        <v>-20.71</v>
      </c>
      <c r="T3625">
        <v>-16.21</v>
      </c>
      <c r="U3625">
        <v>2.76</v>
      </c>
      <c r="V3625">
        <v>-5.18</v>
      </c>
      <c r="W3625">
        <v>23.82</v>
      </c>
      <c r="X3625">
        <v>22.04</v>
      </c>
      <c r="Y3625">
        <v>23.6</v>
      </c>
      <c r="Z3625">
        <v>22.07</v>
      </c>
      <c r="AA3625">
        <v>-1.37</v>
      </c>
      <c r="AB3625">
        <v>14.76</v>
      </c>
      <c r="AC3625">
        <v>84.6</v>
      </c>
      <c r="AD3625">
        <v>80.67</v>
      </c>
      <c r="AE3625">
        <v>20.63</v>
      </c>
      <c r="AF3625">
        <v>122570.17</v>
      </c>
      <c r="AG3625">
        <v>2</v>
      </c>
      <c r="AI3625">
        <v>43</v>
      </c>
      <c r="AK3625">
        <v>57</v>
      </c>
    </row>
    <row r="3626" spans="1:37" hidden="1" x14ac:dyDescent="0.25">
      <c r="A3626" t="s">
        <v>2858</v>
      </c>
      <c r="B3626" t="s">
        <v>2859</v>
      </c>
      <c r="C3626" t="s">
        <v>243</v>
      </c>
      <c r="D3626">
        <v>30.79</v>
      </c>
      <c r="E3626">
        <v>323.25</v>
      </c>
      <c r="F3626" t="s">
        <v>10127</v>
      </c>
      <c r="G3626" t="s">
        <v>10127</v>
      </c>
      <c r="H3626">
        <v>100</v>
      </c>
      <c r="I3626">
        <v>365.27</v>
      </c>
      <c r="J3626">
        <v>36527.25</v>
      </c>
      <c r="K3626">
        <v>7305.45</v>
      </c>
      <c r="L3626">
        <v>474.85</v>
      </c>
      <c r="M3626">
        <v>328.75</v>
      </c>
      <c r="N3626">
        <v>3652.72</v>
      </c>
      <c r="O3626">
        <v>10958.18</v>
      </c>
      <c r="P3626">
        <v>438.33</v>
      </c>
      <c r="Q3626">
        <v>474.85</v>
      </c>
      <c r="R3626">
        <v>-292.22000000000003</v>
      </c>
      <c r="S3626">
        <v>-255.69</v>
      </c>
      <c r="T3626">
        <v>-32.409999999999997</v>
      </c>
      <c r="U3626">
        <v>-2.63</v>
      </c>
      <c r="V3626">
        <v>-6.8</v>
      </c>
      <c r="W3626">
        <v>322.62</v>
      </c>
      <c r="X3626">
        <v>319.48</v>
      </c>
      <c r="Y3626">
        <v>323.25</v>
      </c>
      <c r="Z3626">
        <v>321.92</v>
      </c>
      <c r="AA3626">
        <v>-4.76</v>
      </c>
      <c r="AB3626">
        <v>0.53</v>
      </c>
      <c r="AC3626">
        <v>100</v>
      </c>
      <c r="AD3626">
        <v>100</v>
      </c>
      <c r="AE3626">
        <v>280.24</v>
      </c>
      <c r="AF3626">
        <v>3.65</v>
      </c>
      <c r="AG3626">
        <v>12</v>
      </c>
    </row>
    <row r="3627" spans="1:37" hidden="1" x14ac:dyDescent="0.25">
      <c r="A3627" t="s">
        <v>5853</v>
      </c>
      <c r="B3627" t="s">
        <v>5854</v>
      </c>
      <c r="D3627">
        <v>30.76</v>
      </c>
      <c r="E3627">
        <v>67.510000000000005</v>
      </c>
      <c r="F3627" t="s">
        <v>10127</v>
      </c>
      <c r="G3627" t="s">
        <v>10127</v>
      </c>
      <c r="H3627">
        <v>100</v>
      </c>
      <c r="I3627">
        <v>76.290000000000006</v>
      </c>
      <c r="J3627">
        <v>7628.63</v>
      </c>
      <c r="K3627">
        <v>1525.73</v>
      </c>
      <c r="L3627">
        <v>99.17</v>
      </c>
      <c r="M3627">
        <v>68.66</v>
      </c>
      <c r="N3627">
        <v>762.86</v>
      </c>
      <c r="O3627">
        <v>2288.59</v>
      </c>
      <c r="P3627">
        <v>91.54</v>
      </c>
      <c r="Q3627">
        <v>99.17</v>
      </c>
      <c r="R3627">
        <v>-61.03</v>
      </c>
      <c r="S3627">
        <v>-53.4</v>
      </c>
      <c r="T3627">
        <v>10.68</v>
      </c>
      <c r="U3627">
        <v>9.66</v>
      </c>
      <c r="V3627">
        <v>-7.32</v>
      </c>
      <c r="W3627">
        <v>66.83</v>
      </c>
      <c r="X3627">
        <v>65.42</v>
      </c>
      <c r="Y3627">
        <v>67.040000000000006</v>
      </c>
      <c r="Z3627">
        <v>64.09</v>
      </c>
      <c r="AA3627">
        <v>0.45</v>
      </c>
      <c r="AB3627">
        <v>2.5099999999999998</v>
      </c>
      <c r="AC3627">
        <v>75.430000000000007</v>
      </c>
      <c r="AD3627">
        <v>75.430000000000007</v>
      </c>
      <c r="AE3627">
        <v>66.209999999999994</v>
      </c>
      <c r="AF3627">
        <v>54.87</v>
      </c>
      <c r="AG3627">
        <v>4</v>
      </c>
    </row>
    <row r="3628" spans="1:37" hidden="1" x14ac:dyDescent="0.25">
      <c r="A3628" t="s">
        <v>6255</v>
      </c>
      <c r="B3628" t="s">
        <v>6256</v>
      </c>
      <c r="D3628">
        <v>30.72</v>
      </c>
      <c r="E3628">
        <v>44.66</v>
      </c>
      <c r="F3628" t="s">
        <v>10127</v>
      </c>
      <c r="G3628" t="s">
        <v>10127</v>
      </c>
      <c r="H3628">
        <v>100</v>
      </c>
      <c r="I3628">
        <v>50.47</v>
      </c>
      <c r="J3628">
        <v>5046.58</v>
      </c>
      <c r="K3628">
        <v>1009.32</v>
      </c>
      <c r="L3628">
        <v>65.61</v>
      </c>
      <c r="M3628">
        <v>45.42</v>
      </c>
      <c r="N3628">
        <v>504.66</v>
      </c>
      <c r="O3628">
        <v>1513.97</v>
      </c>
      <c r="P3628">
        <v>60.56</v>
      </c>
      <c r="Q3628">
        <v>65.61</v>
      </c>
      <c r="R3628">
        <v>-40.369999999999997</v>
      </c>
      <c r="S3628">
        <v>-35.33</v>
      </c>
      <c r="T3628">
        <v>48.01</v>
      </c>
      <c r="U3628">
        <v>0.17</v>
      </c>
      <c r="V3628">
        <v>-6.7</v>
      </c>
      <c r="W3628">
        <v>47.72</v>
      </c>
      <c r="X3628">
        <v>52.65</v>
      </c>
      <c r="Y3628">
        <v>48.12</v>
      </c>
      <c r="Z3628">
        <v>52.54</v>
      </c>
      <c r="AA3628">
        <v>-3.38</v>
      </c>
      <c r="AB3628">
        <v>-10.14</v>
      </c>
      <c r="AC3628">
        <v>2.34</v>
      </c>
      <c r="AD3628">
        <v>0</v>
      </c>
      <c r="AE3628">
        <v>47.35</v>
      </c>
      <c r="AF3628">
        <v>2730.3</v>
      </c>
    </row>
    <row r="3629" spans="1:37" hidden="1" x14ac:dyDescent="0.25">
      <c r="A3629" t="s">
        <v>7352</v>
      </c>
      <c r="B3629" t="s">
        <v>7353</v>
      </c>
      <c r="C3629" t="s">
        <v>1404</v>
      </c>
      <c r="D3629">
        <v>30.68</v>
      </c>
      <c r="E3629">
        <v>26.23</v>
      </c>
      <c r="F3629" t="s">
        <v>10127</v>
      </c>
      <c r="G3629" t="s">
        <v>10127</v>
      </c>
      <c r="H3629">
        <v>100</v>
      </c>
      <c r="I3629">
        <v>29.64</v>
      </c>
      <c r="J3629">
        <v>2963.99</v>
      </c>
      <c r="K3629">
        <v>592.79999999999995</v>
      </c>
      <c r="L3629">
        <v>38.53</v>
      </c>
      <c r="M3629">
        <v>26.68</v>
      </c>
      <c r="N3629">
        <v>296.39999999999998</v>
      </c>
      <c r="O3629">
        <v>889.2</v>
      </c>
      <c r="P3629">
        <v>35.57</v>
      </c>
      <c r="Q3629">
        <v>38.53</v>
      </c>
      <c r="R3629">
        <v>-23.71</v>
      </c>
      <c r="S3629">
        <v>-20.75</v>
      </c>
      <c r="T3629">
        <v>-50.29</v>
      </c>
      <c r="U3629">
        <v>5.52</v>
      </c>
      <c r="V3629">
        <v>-5.48</v>
      </c>
      <c r="W3629">
        <v>26.57</v>
      </c>
      <c r="X3629">
        <v>28.12</v>
      </c>
      <c r="Y3629">
        <v>26.58</v>
      </c>
      <c r="Z3629">
        <v>28.22</v>
      </c>
      <c r="AA3629">
        <v>-0.28000000000000003</v>
      </c>
      <c r="AB3629">
        <v>-2.73</v>
      </c>
      <c r="AC3629">
        <v>31.93</v>
      </c>
      <c r="AD3629">
        <v>32.369999999999997</v>
      </c>
      <c r="AE3629">
        <v>30.72</v>
      </c>
      <c r="AF3629">
        <v>4020.35</v>
      </c>
      <c r="AG3629">
        <v>30</v>
      </c>
      <c r="AI3629">
        <v>6</v>
      </c>
      <c r="AK3629">
        <v>2</v>
      </c>
    </row>
    <row r="3630" spans="1:37" hidden="1" x14ac:dyDescent="0.25">
      <c r="A3630" t="s">
        <v>7831</v>
      </c>
      <c r="B3630" t="s">
        <v>7832</v>
      </c>
      <c r="C3630" t="s">
        <v>700</v>
      </c>
      <c r="D3630">
        <v>30.67</v>
      </c>
      <c r="E3630">
        <v>21</v>
      </c>
      <c r="F3630" t="s">
        <v>10127</v>
      </c>
      <c r="G3630" t="s">
        <v>10127</v>
      </c>
      <c r="H3630">
        <v>100</v>
      </c>
      <c r="I3630">
        <v>23.73</v>
      </c>
      <c r="J3630">
        <v>2373</v>
      </c>
      <c r="K3630">
        <v>474.6</v>
      </c>
      <c r="L3630">
        <v>30.85</v>
      </c>
      <c r="M3630">
        <v>21.36</v>
      </c>
      <c r="N3630">
        <v>237.3</v>
      </c>
      <c r="O3630">
        <v>711.9</v>
      </c>
      <c r="P3630">
        <v>28.48</v>
      </c>
      <c r="Q3630">
        <v>30.85</v>
      </c>
      <c r="R3630">
        <v>-18.98</v>
      </c>
      <c r="S3630">
        <v>-16.61</v>
      </c>
      <c r="T3630">
        <v>7.07</v>
      </c>
      <c r="U3630">
        <v>8.9700000000000006</v>
      </c>
      <c r="V3630">
        <v>-16.690000000000001</v>
      </c>
      <c r="W3630">
        <v>20.99</v>
      </c>
      <c r="X3630">
        <v>20.94</v>
      </c>
      <c r="Y3630">
        <v>20.78</v>
      </c>
      <c r="Z3630">
        <v>20.8</v>
      </c>
      <c r="AA3630">
        <v>-5.57</v>
      </c>
      <c r="AB3630">
        <v>-0.05</v>
      </c>
      <c r="AC3630">
        <v>38.04</v>
      </c>
      <c r="AD3630">
        <v>40</v>
      </c>
      <c r="AE3630">
        <v>23.28</v>
      </c>
      <c r="AF3630">
        <v>62857.14</v>
      </c>
    </row>
    <row r="3631" spans="1:37" hidden="1" x14ac:dyDescent="0.25">
      <c r="A3631" t="s">
        <v>3258</v>
      </c>
      <c r="B3631" t="s">
        <v>3259</v>
      </c>
      <c r="C3631" t="s">
        <v>299</v>
      </c>
      <c r="D3631">
        <v>30.62</v>
      </c>
      <c r="E3631">
        <v>244.45</v>
      </c>
      <c r="F3631" t="s">
        <v>10127</v>
      </c>
      <c r="G3631" t="s">
        <v>10127</v>
      </c>
      <c r="H3631">
        <v>100</v>
      </c>
      <c r="I3631">
        <v>276.23</v>
      </c>
      <c r="J3631">
        <v>27622.85</v>
      </c>
      <c r="K3631">
        <v>5524.57</v>
      </c>
      <c r="L3631">
        <v>359.1</v>
      </c>
      <c r="M3631">
        <v>248.61</v>
      </c>
      <c r="N3631">
        <v>2762.28</v>
      </c>
      <c r="O3631">
        <v>8286.85</v>
      </c>
      <c r="P3631">
        <v>331.47</v>
      </c>
      <c r="Q3631">
        <v>359.1</v>
      </c>
      <c r="R3631">
        <v>-220.98</v>
      </c>
      <c r="S3631">
        <v>-193.36</v>
      </c>
      <c r="T3631">
        <v>4.21</v>
      </c>
      <c r="U3631">
        <v>0</v>
      </c>
      <c r="V3631">
        <v>0</v>
      </c>
      <c r="W3631">
        <v>244.45</v>
      </c>
      <c r="X3631">
        <v>244.45</v>
      </c>
      <c r="Y3631">
        <v>244.45</v>
      </c>
      <c r="Z3631">
        <v>244.45</v>
      </c>
      <c r="AB3631">
        <v>0</v>
      </c>
      <c r="AE3631">
        <v>0</v>
      </c>
      <c r="AF3631">
        <v>0</v>
      </c>
    </row>
    <row r="3632" spans="1:37" hidden="1" x14ac:dyDescent="0.25">
      <c r="A3632" t="s">
        <v>5662</v>
      </c>
      <c r="B3632" t="s">
        <v>5663</v>
      </c>
      <c r="D3632">
        <v>30.52</v>
      </c>
      <c r="E3632">
        <v>65.38</v>
      </c>
      <c r="F3632" t="s">
        <v>10127</v>
      </c>
      <c r="G3632" t="s">
        <v>10127</v>
      </c>
      <c r="H3632">
        <v>100</v>
      </c>
      <c r="I3632">
        <v>73.88</v>
      </c>
      <c r="J3632">
        <v>7387.94</v>
      </c>
      <c r="K3632">
        <v>1477.59</v>
      </c>
      <c r="L3632">
        <v>96.04</v>
      </c>
      <c r="M3632">
        <v>66.489999999999995</v>
      </c>
      <c r="N3632">
        <v>738.79</v>
      </c>
      <c r="O3632">
        <v>2216.38</v>
      </c>
      <c r="P3632">
        <v>88.66</v>
      </c>
      <c r="Q3632">
        <v>96.04</v>
      </c>
      <c r="R3632">
        <v>-59.1</v>
      </c>
      <c r="S3632">
        <v>-51.72</v>
      </c>
      <c r="T3632">
        <v>-15.33</v>
      </c>
      <c r="U3632">
        <v>4.55</v>
      </c>
      <c r="V3632">
        <v>-12.26</v>
      </c>
      <c r="W3632">
        <v>65.86</v>
      </c>
      <c r="X3632">
        <v>71.180000000000007</v>
      </c>
      <c r="Y3632">
        <v>65.78</v>
      </c>
      <c r="Z3632">
        <v>74.84</v>
      </c>
      <c r="AA3632">
        <v>-4.59</v>
      </c>
      <c r="AB3632">
        <v>-3.59</v>
      </c>
      <c r="AC3632">
        <v>52.08</v>
      </c>
      <c r="AD3632">
        <v>63.86</v>
      </c>
      <c r="AE3632">
        <v>68.31</v>
      </c>
      <c r="AF3632">
        <v>7826.09</v>
      </c>
      <c r="AG3632">
        <v>21</v>
      </c>
    </row>
    <row r="3633" spans="1:37" hidden="1" x14ac:dyDescent="0.25">
      <c r="A3633" t="s">
        <v>6313</v>
      </c>
      <c r="B3633" t="s">
        <v>6314</v>
      </c>
      <c r="D3633">
        <v>30.52</v>
      </c>
      <c r="E3633">
        <v>65.94</v>
      </c>
      <c r="F3633" t="s">
        <v>10127</v>
      </c>
      <c r="G3633" t="s">
        <v>10127</v>
      </c>
      <c r="H3633">
        <v>100</v>
      </c>
      <c r="I3633">
        <v>74.510000000000005</v>
      </c>
      <c r="J3633">
        <v>7451.22</v>
      </c>
      <c r="K3633">
        <v>1490.24</v>
      </c>
      <c r="L3633">
        <v>96.87</v>
      </c>
      <c r="M3633">
        <v>67.06</v>
      </c>
      <c r="N3633">
        <v>745.12</v>
      </c>
      <c r="O3633">
        <v>2235.37</v>
      </c>
      <c r="P3633">
        <v>89.41</v>
      </c>
      <c r="Q3633">
        <v>96.87</v>
      </c>
      <c r="R3633">
        <v>-59.61</v>
      </c>
      <c r="S3633">
        <v>-52.16</v>
      </c>
      <c r="T3633">
        <v>762.9</v>
      </c>
      <c r="U3633">
        <v>53.42</v>
      </c>
      <c r="V3633">
        <v>-2.5099999999999998</v>
      </c>
      <c r="W3633">
        <v>63.65</v>
      </c>
      <c r="X3633">
        <v>50.73</v>
      </c>
      <c r="Y3633">
        <v>64.56</v>
      </c>
      <c r="Z3633">
        <v>47.82</v>
      </c>
      <c r="AA3633">
        <v>19.22</v>
      </c>
      <c r="AB3633">
        <v>10.87</v>
      </c>
      <c r="AC3633">
        <v>72.91</v>
      </c>
      <c r="AD3633">
        <v>82.56</v>
      </c>
      <c r="AE3633">
        <v>6.67</v>
      </c>
      <c r="AF3633">
        <v>28187.83</v>
      </c>
      <c r="AG3633">
        <v>18</v>
      </c>
      <c r="AI3633">
        <v>97</v>
      </c>
      <c r="AK3633">
        <v>76</v>
      </c>
    </row>
    <row r="3634" spans="1:37" hidden="1" x14ac:dyDescent="0.25">
      <c r="A3634" t="s">
        <v>5474</v>
      </c>
      <c r="B3634" t="s">
        <v>5475</v>
      </c>
      <c r="C3634" t="s">
        <v>419</v>
      </c>
      <c r="D3634">
        <v>30.42</v>
      </c>
      <c r="E3634">
        <v>78.819999999999993</v>
      </c>
      <c r="F3634" t="s">
        <v>10127</v>
      </c>
      <c r="G3634" t="s">
        <v>10127</v>
      </c>
      <c r="H3634">
        <v>100</v>
      </c>
      <c r="I3634">
        <v>89.07</v>
      </c>
      <c r="J3634">
        <v>8906.66</v>
      </c>
      <c r="K3634">
        <v>1781.33</v>
      </c>
      <c r="L3634">
        <v>115.79</v>
      </c>
      <c r="M3634">
        <v>80.16</v>
      </c>
      <c r="N3634">
        <v>890.67</v>
      </c>
      <c r="O3634">
        <v>2672</v>
      </c>
      <c r="P3634">
        <v>106.88</v>
      </c>
      <c r="Q3634">
        <v>115.79</v>
      </c>
      <c r="R3634">
        <v>-71.25</v>
      </c>
      <c r="S3634">
        <v>-62.35</v>
      </c>
      <c r="T3634">
        <v>23.05</v>
      </c>
      <c r="U3634">
        <v>2.76</v>
      </c>
      <c r="V3634">
        <v>-8.6300000000000008</v>
      </c>
      <c r="W3634">
        <v>78.78</v>
      </c>
      <c r="X3634">
        <v>78.66</v>
      </c>
      <c r="Y3634">
        <v>79.14</v>
      </c>
      <c r="Z3634">
        <v>79.319999999999993</v>
      </c>
      <c r="AA3634">
        <v>-3.27</v>
      </c>
      <c r="AB3634">
        <v>0.86</v>
      </c>
      <c r="AC3634">
        <v>85.94</v>
      </c>
      <c r="AD3634">
        <v>82.33</v>
      </c>
      <c r="AE3634">
        <v>81.56</v>
      </c>
      <c r="AF3634">
        <v>22606.22</v>
      </c>
      <c r="AG3634">
        <v>22</v>
      </c>
      <c r="AI3634">
        <v>46</v>
      </c>
      <c r="AJ3634">
        <v>100</v>
      </c>
      <c r="AK3634">
        <v>91</v>
      </c>
    </row>
    <row r="3635" spans="1:37" hidden="1" x14ac:dyDescent="0.25">
      <c r="A3635" t="s">
        <v>5834</v>
      </c>
      <c r="B3635" t="s">
        <v>4051</v>
      </c>
      <c r="D3635">
        <v>30.35</v>
      </c>
      <c r="E3635">
        <v>65.989999999999995</v>
      </c>
      <c r="F3635" t="s">
        <v>10127</v>
      </c>
      <c r="G3635" t="s">
        <v>10127</v>
      </c>
      <c r="H3635">
        <v>100</v>
      </c>
      <c r="I3635">
        <v>74.569999999999993</v>
      </c>
      <c r="J3635">
        <v>7456.87</v>
      </c>
      <c r="K3635">
        <v>1491.37</v>
      </c>
      <c r="L3635">
        <v>96.94</v>
      </c>
      <c r="M3635">
        <v>67.11</v>
      </c>
      <c r="N3635">
        <v>745.69</v>
      </c>
      <c r="O3635">
        <v>2237.06</v>
      </c>
      <c r="P3635">
        <v>89.48</v>
      </c>
      <c r="Q3635">
        <v>96.94</v>
      </c>
      <c r="R3635">
        <v>-59.65</v>
      </c>
      <c r="S3635">
        <v>-52.2</v>
      </c>
      <c r="T3635">
        <v>55.19</v>
      </c>
      <c r="U3635">
        <v>8.31</v>
      </c>
      <c r="V3635">
        <v>-1.52</v>
      </c>
      <c r="W3635">
        <v>65.989999999999995</v>
      </c>
      <c r="X3635">
        <v>65.87</v>
      </c>
      <c r="Y3635">
        <v>65.989999999999995</v>
      </c>
      <c r="Z3635">
        <v>65.989999999999995</v>
      </c>
      <c r="AA3635">
        <v>3.17</v>
      </c>
      <c r="AB3635">
        <v>0.03</v>
      </c>
      <c r="AE3635">
        <v>21.02</v>
      </c>
      <c r="AF3635">
        <v>0</v>
      </c>
      <c r="AG3635">
        <v>19</v>
      </c>
    </row>
    <row r="3636" spans="1:37" hidden="1" x14ac:dyDescent="0.25">
      <c r="A3636" t="s">
        <v>8067</v>
      </c>
      <c r="B3636" t="s">
        <v>8068</v>
      </c>
      <c r="C3636" t="s">
        <v>292</v>
      </c>
      <c r="D3636">
        <v>30.28</v>
      </c>
      <c r="E3636">
        <v>17.95</v>
      </c>
      <c r="F3636" t="s">
        <v>10127</v>
      </c>
      <c r="G3636" t="s">
        <v>10127</v>
      </c>
      <c r="H3636">
        <v>100</v>
      </c>
      <c r="I3636">
        <v>20.28</v>
      </c>
      <c r="J3636">
        <v>2028.35</v>
      </c>
      <c r="K3636">
        <v>405.67</v>
      </c>
      <c r="L3636">
        <v>26.37</v>
      </c>
      <c r="M3636">
        <v>18.260000000000002</v>
      </c>
      <c r="N3636">
        <v>202.83</v>
      </c>
      <c r="O3636">
        <v>608.5</v>
      </c>
      <c r="P3636">
        <v>24.34</v>
      </c>
      <c r="Q3636">
        <v>26.37</v>
      </c>
      <c r="R3636">
        <v>-16.23</v>
      </c>
      <c r="S3636">
        <v>-14.2</v>
      </c>
      <c r="T3636">
        <v>22.6</v>
      </c>
      <c r="U3636">
        <v>7.15</v>
      </c>
      <c r="V3636">
        <v>-1.34</v>
      </c>
      <c r="W3636">
        <v>17.98</v>
      </c>
      <c r="X3636">
        <v>17.91</v>
      </c>
      <c r="Y3636">
        <v>17.95</v>
      </c>
      <c r="Z3636">
        <v>17.920000000000002</v>
      </c>
      <c r="AA3636">
        <v>2.73</v>
      </c>
      <c r="AB3636">
        <v>-0.47</v>
      </c>
      <c r="AC3636">
        <v>38.82</v>
      </c>
      <c r="AD3636">
        <v>37.75</v>
      </c>
      <c r="AE3636">
        <v>16.739999999999998</v>
      </c>
      <c r="AF3636">
        <v>13373.96</v>
      </c>
      <c r="AG3636">
        <v>59</v>
      </c>
      <c r="AI3636">
        <v>32</v>
      </c>
      <c r="AK3636">
        <v>82</v>
      </c>
    </row>
    <row r="3637" spans="1:37" hidden="1" x14ac:dyDescent="0.25">
      <c r="A3637" t="s">
        <v>9789</v>
      </c>
      <c r="B3637" t="s">
        <v>9790</v>
      </c>
      <c r="C3637" t="s">
        <v>24</v>
      </c>
      <c r="D3637">
        <v>30.25</v>
      </c>
      <c r="E3637">
        <v>0.45</v>
      </c>
      <c r="F3637" t="s">
        <v>10127</v>
      </c>
      <c r="G3637" t="s">
        <v>10127</v>
      </c>
      <c r="H3637">
        <v>100</v>
      </c>
      <c r="I3637">
        <v>0.51</v>
      </c>
      <c r="J3637">
        <v>50.85</v>
      </c>
      <c r="K3637">
        <v>10.17</v>
      </c>
      <c r="L3637">
        <v>0.66</v>
      </c>
      <c r="M3637">
        <v>0.46</v>
      </c>
      <c r="N3637">
        <v>5.09</v>
      </c>
      <c r="O3637">
        <v>15.25</v>
      </c>
      <c r="P3637">
        <v>0.61</v>
      </c>
      <c r="Q3637">
        <v>0.66</v>
      </c>
      <c r="R3637">
        <v>-0.41</v>
      </c>
      <c r="S3637">
        <v>-0.36</v>
      </c>
      <c r="T3637">
        <v>-0.05</v>
      </c>
      <c r="U3637">
        <v>0</v>
      </c>
      <c r="V3637">
        <v>0</v>
      </c>
      <c r="W3637">
        <v>0.61</v>
      </c>
      <c r="X3637">
        <v>0.59</v>
      </c>
      <c r="Y3637">
        <v>0.66</v>
      </c>
      <c r="Z3637">
        <v>0.55000000000000004</v>
      </c>
      <c r="AA3637">
        <v>0</v>
      </c>
      <c r="AB3637">
        <v>-28.89</v>
      </c>
      <c r="AC3637">
        <v>0</v>
      </c>
      <c r="AD3637">
        <v>0</v>
      </c>
      <c r="AE3637">
        <v>0.6</v>
      </c>
      <c r="AF3637">
        <v>462844</v>
      </c>
      <c r="AG3637">
        <v>18</v>
      </c>
      <c r="AH3637">
        <v>0.87</v>
      </c>
    </row>
    <row r="3638" spans="1:37" hidden="1" x14ac:dyDescent="0.25">
      <c r="A3638" t="s">
        <v>8798</v>
      </c>
      <c r="B3638" t="s">
        <v>8799</v>
      </c>
      <c r="C3638" t="s">
        <v>299</v>
      </c>
      <c r="D3638">
        <v>30.22</v>
      </c>
      <c r="E3638">
        <v>8.83</v>
      </c>
      <c r="F3638" t="s">
        <v>10127</v>
      </c>
      <c r="G3638" t="s">
        <v>10127</v>
      </c>
      <c r="H3638">
        <v>100</v>
      </c>
      <c r="I3638">
        <v>9.98</v>
      </c>
      <c r="J3638">
        <v>997.79</v>
      </c>
      <c r="K3638">
        <v>199.56</v>
      </c>
      <c r="L3638">
        <v>12.97</v>
      </c>
      <c r="M3638">
        <v>8.98</v>
      </c>
      <c r="N3638">
        <v>99.78</v>
      </c>
      <c r="O3638">
        <v>299.33999999999997</v>
      </c>
      <c r="P3638">
        <v>11.97</v>
      </c>
      <c r="Q3638">
        <v>12.97</v>
      </c>
      <c r="R3638">
        <v>-7.98</v>
      </c>
      <c r="S3638">
        <v>-6.98</v>
      </c>
      <c r="T3638">
        <v>77.5</v>
      </c>
      <c r="U3638">
        <v>1.08</v>
      </c>
      <c r="V3638">
        <v>-6.25</v>
      </c>
      <c r="W3638">
        <v>8.85</v>
      </c>
      <c r="X3638">
        <v>8.9700000000000006</v>
      </c>
      <c r="Y3638">
        <v>8.85</v>
      </c>
      <c r="Z3638">
        <v>8.9499999999999993</v>
      </c>
      <c r="AA3638">
        <v>-2.72</v>
      </c>
      <c r="AB3638">
        <v>-0.47</v>
      </c>
      <c r="AC3638">
        <v>58.49</v>
      </c>
      <c r="AD3638">
        <v>63.24</v>
      </c>
      <c r="AE3638">
        <v>0.89</v>
      </c>
      <c r="AF3638">
        <v>19348.91</v>
      </c>
      <c r="AG3638">
        <v>21</v>
      </c>
      <c r="AI3638">
        <v>5</v>
      </c>
      <c r="AK3638">
        <v>9</v>
      </c>
    </row>
    <row r="3639" spans="1:37" hidden="1" x14ac:dyDescent="0.25">
      <c r="A3639" t="s">
        <v>9119</v>
      </c>
      <c r="B3639" t="s">
        <v>9120</v>
      </c>
      <c r="D3639">
        <v>30.13</v>
      </c>
      <c r="E3639">
        <v>7.35</v>
      </c>
      <c r="F3639" t="s">
        <v>10127</v>
      </c>
      <c r="G3639" t="s">
        <v>10127</v>
      </c>
      <c r="H3639">
        <v>100</v>
      </c>
      <c r="I3639">
        <v>8.31</v>
      </c>
      <c r="J3639">
        <v>830.55</v>
      </c>
      <c r="K3639">
        <v>166.11</v>
      </c>
      <c r="L3639">
        <v>10.8</v>
      </c>
      <c r="M3639">
        <v>7.47</v>
      </c>
      <c r="N3639">
        <v>83.05</v>
      </c>
      <c r="O3639">
        <v>249.16</v>
      </c>
      <c r="P3639">
        <v>9.9700000000000006</v>
      </c>
      <c r="Q3639">
        <v>10.8</v>
      </c>
      <c r="R3639">
        <v>-6.64</v>
      </c>
      <c r="S3639">
        <v>-5.81</v>
      </c>
      <c r="T3639">
        <v>-167.4</v>
      </c>
      <c r="U3639">
        <v>27.72</v>
      </c>
      <c r="V3639">
        <v>-4.26</v>
      </c>
      <c r="W3639">
        <v>7.34</v>
      </c>
      <c r="X3639">
        <v>5.98</v>
      </c>
      <c r="Y3639">
        <v>7.55</v>
      </c>
      <c r="Z3639">
        <v>5.64</v>
      </c>
      <c r="AA3639">
        <v>9.44</v>
      </c>
      <c r="AB3639">
        <v>6.83</v>
      </c>
      <c r="AC3639">
        <v>77.290000000000006</v>
      </c>
      <c r="AD3639">
        <v>75</v>
      </c>
      <c r="AE3639">
        <v>4.53</v>
      </c>
      <c r="AF3639">
        <v>3383.43</v>
      </c>
      <c r="AG3639">
        <v>27</v>
      </c>
    </row>
    <row r="3640" spans="1:37" hidden="1" x14ac:dyDescent="0.25">
      <c r="A3640" t="s">
        <v>7336</v>
      </c>
      <c r="B3640" t="s">
        <v>7337</v>
      </c>
      <c r="C3640" t="s">
        <v>55</v>
      </c>
      <c r="D3640">
        <v>30.13</v>
      </c>
      <c r="E3640">
        <v>33.049999999999997</v>
      </c>
      <c r="F3640" t="s">
        <v>10127</v>
      </c>
      <c r="G3640" t="s">
        <v>10127</v>
      </c>
      <c r="H3640">
        <v>100</v>
      </c>
      <c r="I3640">
        <v>37.35</v>
      </c>
      <c r="J3640">
        <v>3734.65</v>
      </c>
      <c r="K3640">
        <v>746.93</v>
      </c>
      <c r="L3640">
        <v>48.55</v>
      </c>
      <c r="M3640">
        <v>33.61</v>
      </c>
      <c r="N3640">
        <v>373.46</v>
      </c>
      <c r="O3640">
        <v>1120.4000000000001</v>
      </c>
      <c r="P3640">
        <v>44.82</v>
      </c>
      <c r="Q3640">
        <v>48.55</v>
      </c>
      <c r="R3640">
        <v>-29.88</v>
      </c>
      <c r="S3640">
        <v>-26.14</v>
      </c>
      <c r="T3640">
        <v>61.49</v>
      </c>
      <c r="U3640">
        <v>54.76</v>
      </c>
      <c r="V3640">
        <v>-2.81</v>
      </c>
      <c r="W3640">
        <v>31.41</v>
      </c>
      <c r="X3640">
        <v>28.52</v>
      </c>
      <c r="Y3640">
        <v>30.79</v>
      </c>
      <c r="Z3640">
        <v>27.59</v>
      </c>
      <c r="AA3640">
        <v>19.399999999999999</v>
      </c>
      <c r="AB3640">
        <v>10.37</v>
      </c>
      <c r="AC3640">
        <v>73.58</v>
      </c>
      <c r="AD3640">
        <v>75.34</v>
      </c>
      <c r="AE3640">
        <v>27.37</v>
      </c>
      <c r="AF3640">
        <v>9889.9599999999991</v>
      </c>
      <c r="AG3640">
        <v>30</v>
      </c>
      <c r="AI3640">
        <v>44</v>
      </c>
      <c r="AK3640">
        <v>45</v>
      </c>
    </row>
    <row r="3641" spans="1:37" hidden="1" x14ac:dyDescent="0.25">
      <c r="A3641" t="s">
        <v>6913</v>
      </c>
      <c r="B3641" t="s">
        <v>6914</v>
      </c>
      <c r="C3641" t="s">
        <v>419</v>
      </c>
      <c r="D3641">
        <v>30.07</v>
      </c>
      <c r="E3641">
        <v>36.950000000000003</v>
      </c>
      <c r="F3641" t="s">
        <v>10127</v>
      </c>
      <c r="G3641" t="s">
        <v>10127</v>
      </c>
      <c r="H3641">
        <v>100</v>
      </c>
      <c r="I3641">
        <v>41.75</v>
      </c>
      <c r="J3641">
        <v>4175.3500000000004</v>
      </c>
      <c r="K3641">
        <v>835.07</v>
      </c>
      <c r="L3641">
        <v>54.28</v>
      </c>
      <c r="M3641">
        <v>37.58</v>
      </c>
      <c r="N3641">
        <v>417.54</v>
      </c>
      <c r="O3641">
        <v>1252.6099999999999</v>
      </c>
      <c r="P3641">
        <v>50.1</v>
      </c>
      <c r="Q3641">
        <v>54.28</v>
      </c>
      <c r="R3641">
        <v>-33.4</v>
      </c>
      <c r="S3641">
        <v>-29.23</v>
      </c>
      <c r="T3641">
        <v>-3.29</v>
      </c>
      <c r="U3641">
        <v>1.87</v>
      </c>
      <c r="V3641">
        <v>-8</v>
      </c>
      <c r="W3641">
        <v>36.619999999999997</v>
      </c>
      <c r="X3641">
        <v>37.6</v>
      </c>
      <c r="Y3641">
        <v>36.53</v>
      </c>
      <c r="Z3641">
        <v>37.93</v>
      </c>
      <c r="AA3641">
        <v>-3.31</v>
      </c>
      <c r="AB3641">
        <v>0.52</v>
      </c>
      <c r="AC3641">
        <v>53.65</v>
      </c>
      <c r="AD3641">
        <v>55.06</v>
      </c>
      <c r="AE3641">
        <v>41.45</v>
      </c>
      <c r="AF3641">
        <v>5184.3900000000003</v>
      </c>
      <c r="AG3641">
        <v>1</v>
      </c>
      <c r="AI3641">
        <v>21</v>
      </c>
      <c r="AK3641">
        <v>80</v>
      </c>
    </row>
    <row r="3642" spans="1:37" hidden="1" x14ac:dyDescent="0.25">
      <c r="A3642" t="s">
        <v>9308</v>
      </c>
      <c r="B3642" t="s">
        <v>9309</v>
      </c>
      <c r="D3642">
        <v>29.97</v>
      </c>
      <c r="E3642">
        <v>5.05</v>
      </c>
      <c r="F3642" t="s">
        <v>10127</v>
      </c>
      <c r="G3642" t="s">
        <v>10127</v>
      </c>
      <c r="H3642">
        <v>100</v>
      </c>
      <c r="I3642">
        <v>5.71</v>
      </c>
      <c r="J3642">
        <v>570.65</v>
      </c>
      <c r="K3642">
        <v>114.13</v>
      </c>
      <c r="L3642">
        <v>7.42</v>
      </c>
      <c r="M3642">
        <v>5.14</v>
      </c>
      <c r="N3642">
        <v>57.06</v>
      </c>
      <c r="O3642">
        <v>171.2</v>
      </c>
      <c r="P3642">
        <v>6.85</v>
      </c>
      <c r="Q3642">
        <v>7.42</v>
      </c>
      <c r="R3642">
        <v>-4.57</v>
      </c>
      <c r="S3642">
        <v>-3.99</v>
      </c>
      <c r="T3642">
        <v>63.78</v>
      </c>
      <c r="U3642">
        <v>9</v>
      </c>
      <c r="V3642">
        <v>-23.55</v>
      </c>
      <c r="W3642">
        <v>4.62</v>
      </c>
      <c r="X3642">
        <v>4.26</v>
      </c>
      <c r="Y3642">
        <v>4.5</v>
      </c>
      <c r="Z3642">
        <v>4.3600000000000003</v>
      </c>
      <c r="AA3642">
        <v>-10.130000000000001</v>
      </c>
      <c r="AB3642">
        <v>15.26</v>
      </c>
      <c r="AC3642">
        <v>90.71</v>
      </c>
      <c r="AD3642">
        <v>86.46</v>
      </c>
      <c r="AE3642">
        <v>4.32</v>
      </c>
      <c r="AF3642">
        <v>25886.17</v>
      </c>
      <c r="AG3642">
        <v>0</v>
      </c>
    </row>
    <row r="3643" spans="1:37" hidden="1" x14ac:dyDescent="0.25">
      <c r="A3643" t="s">
        <v>5688</v>
      </c>
      <c r="B3643" t="s">
        <v>5689</v>
      </c>
      <c r="D3643">
        <v>29.82</v>
      </c>
      <c r="E3643">
        <v>73</v>
      </c>
      <c r="F3643" t="s">
        <v>10127</v>
      </c>
      <c r="G3643" t="s">
        <v>10127</v>
      </c>
      <c r="H3643">
        <v>100</v>
      </c>
      <c r="I3643">
        <v>82.49</v>
      </c>
      <c r="J3643">
        <v>8249</v>
      </c>
      <c r="K3643">
        <v>1649.8</v>
      </c>
      <c r="L3643">
        <v>107.24</v>
      </c>
      <c r="M3643">
        <v>74.239999999999995</v>
      </c>
      <c r="N3643">
        <v>824.9</v>
      </c>
      <c r="O3643">
        <v>2474.6999999999998</v>
      </c>
      <c r="P3643">
        <v>98.99</v>
      </c>
      <c r="Q3643">
        <v>107.24</v>
      </c>
      <c r="R3643">
        <v>-65.989999999999995</v>
      </c>
      <c r="S3643">
        <v>-57.74</v>
      </c>
      <c r="T3643">
        <v>22.59</v>
      </c>
      <c r="U3643">
        <v>6.52</v>
      </c>
      <c r="V3643">
        <v>-4.7699999999999996</v>
      </c>
      <c r="W3643">
        <v>73</v>
      </c>
      <c r="X3643">
        <v>70.59</v>
      </c>
      <c r="Y3643">
        <v>73</v>
      </c>
      <c r="Z3643">
        <v>71.73</v>
      </c>
      <c r="AA3643">
        <v>0.56000000000000005</v>
      </c>
      <c r="AB3643">
        <v>0.21</v>
      </c>
      <c r="AE3643">
        <v>40.75</v>
      </c>
      <c r="AF3643">
        <v>0</v>
      </c>
    </row>
    <row r="3644" spans="1:37" hidden="1" x14ac:dyDescent="0.25">
      <c r="A3644" t="s">
        <v>8015</v>
      </c>
      <c r="B3644" t="s">
        <v>8016</v>
      </c>
      <c r="C3644" t="s">
        <v>235</v>
      </c>
      <c r="D3644">
        <v>29.63</v>
      </c>
      <c r="E3644">
        <v>19</v>
      </c>
      <c r="F3644" t="s">
        <v>10127</v>
      </c>
      <c r="G3644" t="s">
        <v>10127</v>
      </c>
      <c r="H3644">
        <v>100</v>
      </c>
      <c r="I3644">
        <v>21.47</v>
      </c>
      <c r="J3644">
        <v>2147</v>
      </c>
      <c r="K3644">
        <v>429.4</v>
      </c>
      <c r="L3644">
        <v>27.91</v>
      </c>
      <c r="M3644">
        <v>19.32</v>
      </c>
      <c r="N3644">
        <v>214.7</v>
      </c>
      <c r="O3644">
        <v>644.1</v>
      </c>
      <c r="P3644">
        <v>25.76</v>
      </c>
      <c r="Q3644">
        <v>27.91</v>
      </c>
      <c r="R3644">
        <v>-17.18</v>
      </c>
      <c r="S3644">
        <v>-15.03</v>
      </c>
      <c r="T3644">
        <v>185.22</v>
      </c>
      <c r="U3644">
        <v>2.92</v>
      </c>
      <c r="V3644">
        <v>-11.25</v>
      </c>
      <c r="W3644">
        <v>18.88</v>
      </c>
      <c r="X3644">
        <v>18.649999999999999</v>
      </c>
      <c r="Y3644">
        <v>18.75</v>
      </c>
      <c r="Z3644">
        <v>18.899999999999999</v>
      </c>
      <c r="AA3644">
        <v>-4.6900000000000004</v>
      </c>
      <c r="AB3644">
        <v>1.88</v>
      </c>
      <c r="AC3644">
        <v>61.35</v>
      </c>
      <c r="AD3644">
        <v>54.67</v>
      </c>
      <c r="AE3644">
        <v>16.13</v>
      </c>
      <c r="AF3644">
        <v>10909.57</v>
      </c>
      <c r="AG3644">
        <v>15</v>
      </c>
      <c r="AI3644">
        <v>40</v>
      </c>
      <c r="AK3644">
        <v>34</v>
      </c>
    </row>
    <row r="3645" spans="1:37" hidden="1" x14ac:dyDescent="0.25">
      <c r="A3645" t="s">
        <v>4763</v>
      </c>
      <c r="B3645" t="s">
        <v>4764</v>
      </c>
      <c r="C3645" t="s">
        <v>36</v>
      </c>
      <c r="D3645">
        <v>29.6</v>
      </c>
      <c r="E3645">
        <v>101.65</v>
      </c>
      <c r="F3645" t="s">
        <v>10127</v>
      </c>
      <c r="G3645" t="s">
        <v>10127</v>
      </c>
      <c r="H3645">
        <v>100</v>
      </c>
      <c r="I3645">
        <v>114.86</v>
      </c>
      <c r="J3645">
        <v>11486.45</v>
      </c>
      <c r="K3645">
        <v>2297.29</v>
      </c>
      <c r="L3645">
        <v>149.32</v>
      </c>
      <c r="M3645">
        <v>103.38</v>
      </c>
      <c r="N3645">
        <v>1148.6400000000001</v>
      </c>
      <c r="O3645">
        <v>3445.94</v>
      </c>
      <c r="P3645">
        <v>137.84</v>
      </c>
      <c r="Q3645">
        <v>149.32</v>
      </c>
      <c r="R3645">
        <v>-91.89</v>
      </c>
      <c r="S3645">
        <v>-80.41</v>
      </c>
      <c r="U3645">
        <v>6.8</v>
      </c>
      <c r="V3645">
        <v>-21.04</v>
      </c>
      <c r="W3645">
        <v>108.3</v>
      </c>
      <c r="X3645">
        <v>113.71</v>
      </c>
      <c r="Y3645">
        <v>110.7</v>
      </c>
      <c r="Z3645">
        <v>113.36</v>
      </c>
      <c r="AA3645">
        <v>-9.1999999999999993</v>
      </c>
      <c r="AB3645">
        <v>-8.4600000000000009</v>
      </c>
      <c r="AC3645">
        <v>0</v>
      </c>
      <c r="AD3645">
        <v>0</v>
      </c>
      <c r="AE3645">
        <v>0</v>
      </c>
      <c r="AF3645">
        <v>1252.17</v>
      </c>
      <c r="AG3645">
        <v>22</v>
      </c>
    </row>
    <row r="3646" spans="1:37" hidden="1" x14ac:dyDescent="0.25">
      <c r="A3646" t="s">
        <v>7005</v>
      </c>
      <c r="B3646" t="s">
        <v>7006</v>
      </c>
      <c r="C3646" t="s">
        <v>128</v>
      </c>
      <c r="D3646">
        <v>29.58</v>
      </c>
      <c r="E3646">
        <v>36.619999999999997</v>
      </c>
      <c r="F3646" t="s">
        <v>10127</v>
      </c>
      <c r="G3646" t="s">
        <v>10127</v>
      </c>
      <c r="H3646">
        <v>100</v>
      </c>
      <c r="I3646">
        <v>41.38</v>
      </c>
      <c r="J3646">
        <v>4138.0600000000004</v>
      </c>
      <c r="K3646">
        <v>827.61</v>
      </c>
      <c r="L3646">
        <v>53.79</v>
      </c>
      <c r="M3646">
        <v>37.24</v>
      </c>
      <c r="N3646">
        <v>413.81</v>
      </c>
      <c r="O3646">
        <v>1241.42</v>
      </c>
      <c r="P3646">
        <v>49.66</v>
      </c>
      <c r="Q3646">
        <v>53.79</v>
      </c>
      <c r="R3646">
        <v>-33.1</v>
      </c>
      <c r="S3646">
        <v>-28.97</v>
      </c>
      <c r="U3646">
        <v>4.78</v>
      </c>
      <c r="V3646">
        <v>-2.2000000000000002</v>
      </c>
      <c r="W3646">
        <v>36.1</v>
      </c>
      <c r="X3646">
        <v>35.630000000000003</v>
      </c>
      <c r="Y3646">
        <v>36.25</v>
      </c>
      <c r="Z3646">
        <v>35.11</v>
      </c>
      <c r="AA3646">
        <v>1.17</v>
      </c>
      <c r="AB3646">
        <v>2.58</v>
      </c>
      <c r="AC3646">
        <v>89.02</v>
      </c>
      <c r="AD3646">
        <v>84.44</v>
      </c>
      <c r="AE3646">
        <v>34.61</v>
      </c>
      <c r="AF3646">
        <v>58142.04</v>
      </c>
    </row>
    <row r="3647" spans="1:37" hidden="1" x14ac:dyDescent="0.25">
      <c r="A3647" t="s">
        <v>7108</v>
      </c>
      <c r="B3647" t="s">
        <v>7109</v>
      </c>
      <c r="D3647">
        <v>29.54</v>
      </c>
      <c r="E3647">
        <v>32.04</v>
      </c>
      <c r="F3647" t="s">
        <v>10127</v>
      </c>
      <c r="G3647" t="s">
        <v>10127</v>
      </c>
      <c r="H3647">
        <v>100</v>
      </c>
      <c r="I3647">
        <v>36.21</v>
      </c>
      <c r="J3647">
        <v>3620.52</v>
      </c>
      <c r="K3647">
        <v>724.1</v>
      </c>
      <c r="L3647">
        <v>47.07</v>
      </c>
      <c r="M3647">
        <v>32.58</v>
      </c>
      <c r="N3647">
        <v>362.05</v>
      </c>
      <c r="O3647">
        <v>1086.1600000000001</v>
      </c>
      <c r="P3647">
        <v>43.45</v>
      </c>
      <c r="Q3647">
        <v>47.07</v>
      </c>
      <c r="R3647">
        <v>-28.96</v>
      </c>
      <c r="S3647">
        <v>-25.34</v>
      </c>
      <c r="T3647">
        <v>1.1599999999999999</v>
      </c>
      <c r="U3647">
        <v>0.15</v>
      </c>
      <c r="V3647">
        <v>-7.79</v>
      </c>
      <c r="W3647">
        <v>32.799999999999997</v>
      </c>
      <c r="X3647">
        <v>33.75</v>
      </c>
      <c r="Y3647">
        <v>32.82</v>
      </c>
      <c r="Z3647">
        <v>34.409999999999997</v>
      </c>
      <c r="AA3647">
        <v>-3.99</v>
      </c>
      <c r="AB3647">
        <v>-3.1</v>
      </c>
      <c r="AC3647">
        <v>55.72</v>
      </c>
      <c r="AD3647">
        <v>49.5</v>
      </c>
      <c r="AE3647">
        <v>37.39</v>
      </c>
      <c r="AF3647">
        <v>6502.22</v>
      </c>
      <c r="AG3647">
        <v>37</v>
      </c>
      <c r="AI3647">
        <v>99</v>
      </c>
      <c r="AK3647">
        <v>95</v>
      </c>
    </row>
    <row r="3648" spans="1:37" hidden="1" x14ac:dyDescent="0.25">
      <c r="A3648" t="s">
        <v>9384</v>
      </c>
      <c r="B3648" t="s">
        <v>9385</v>
      </c>
      <c r="C3648" t="s">
        <v>279</v>
      </c>
      <c r="D3648">
        <v>29.46</v>
      </c>
      <c r="E3648">
        <v>3.71</v>
      </c>
      <c r="F3648" t="s">
        <v>10127</v>
      </c>
      <c r="G3648" t="s">
        <v>10127</v>
      </c>
      <c r="H3648">
        <v>100</v>
      </c>
      <c r="I3648">
        <v>4.1900000000000004</v>
      </c>
      <c r="J3648">
        <v>419.23</v>
      </c>
      <c r="K3648">
        <v>83.85</v>
      </c>
      <c r="L3648">
        <v>5.45</v>
      </c>
      <c r="M3648">
        <v>3.77</v>
      </c>
      <c r="N3648">
        <v>41.92</v>
      </c>
      <c r="O3648">
        <v>125.77</v>
      </c>
      <c r="P3648">
        <v>5.03</v>
      </c>
      <c r="Q3648">
        <v>5.45</v>
      </c>
      <c r="R3648">
        <v>-3.35</v>
      </c>
      <c r="S3648">
        <v>-2.93</v>
      </c>
      <c r="T3648">
        <v>-0.88</v>
      </c>
      <c r="U3648">
        <v>6.63</v>
      </c>
      <c r="V3648">
        <v>-10.86</v>
      </c>
      <c r="W3648">
        <v>3.74</v>
      </c>
      <c r="X3648">
        <v>3.76</v>
      </c>
      <c r="Y3648">
        <v>3.74</v>
      </c>
      <c r="Z3648">
        <v>3.63</v>
      </c>
      <c r="AA3648">
        <v>-2.9</v>
      </c>
      <c r="AB3648">
        <v>-0.28999999999999998</v>
      </c>
      <c r="AC3648">
        <v>32.01</v>
      </c>
      <c r="AD3648">
        <v>34.619999999999997</v>
      </c>
      <c r="AE3648">
        <v>3.35</v>
      </c>
      <c r="AF3648">
        <v>66929.740000000005</v>
      </c>
      <c r="AG3648">
        <v>47</v>
      </c>
      <c r="AI3648">
        <v>35</v>
      </c>
      <c r="AK3648">
        <v>62</v>
      </c>
    </row>
    <row r="3649" spans="1:37" hidden="1" x14ac:dyDescent="0.25">
      <c r="A3649" t="s">
        <v>3606</v>
      </c>
      <c r="B3649" t="s">
        <v>3607</v>
      </c>
      <c r="D3649">
        <v>29.42</v>
      </c>
      <c r="E3649">
        <v>218</v>
      </c>
      <c r="F3649" t="s">
        <v>10127</v>
      </c>
      <c r="G3649" t="s">
        <v>10127</v>
      </c>
      <c r="H3649">
        <v>100</v>
      </c>
      <c r="I3649">
        <v>246.34</v>
      </c>
      <c r="J3649">
        <v>24634</v>
      </c>
      <c r="K3649">
        <v>4926.8</v>
      </c>
      <c r="L3649">
        <v>320.24</v>
      </c>
      <c r="M3649">
        <v>221.71</v>
      </c>
      <c r="N3649">
        <v>2463.4</v>
      </c>
      <c r="O3649">
        <v>7390.2</v>
      </c>
      <c r="P3649">
        <v>295.61</v>
      </c>
      <c r="Q3649">
        <v>320.24</v>
      </c>
      <c r="R3649">
        <v>-197.07</v>
      </c>
      <c r="S3649">
        <v>-172.44</v>
      </c>
      <c r="T3649">
        <v>11.91</v>
      </c>
      <c r="U3649">
        <v>22.09</v>
      </c>
      <c r="V3649">
        <v>-0.26</v>
      </c>
      <c r="W3649">
        <v>215.91</v>
      </c>
      <c r="X3649">
        <v>205.94</v>
      </c>
      <c r="Y3649">
        <v>216.54</v>
      </c>
      <c r="Z3649">
        <v>204.35</v>
      </c>
      <c r="AA3649">
        <v>9.7899999999999991</v>
      </c>
      <c r="AB3649">
        <v>2.4500000000000002</v>
      </c>
      <c r="AC3649">
        <v>52.59</v>
      </c>
      <c r="AD3649">
        <v>56.32</v>
      </c>
      <c r="AE3649">
        <v>187.01</v>
      </c>
      <c r="AF3649">
        <v>1159.0899999999999</v>
      </c>
      <c r="AG3649">
        <v>35</v>
      </c>
      <c r="AI3649">
        <v>44</v>
      </c>
      <c r="AJ3649">
        <v>99</v>
      </c>
      <c r="AK3649">
        <v>97</v>
      </c>
    </row>
    <row r="3650" spans="1:37" hidden="1" x14ac:dyDescent="0.25">
      <c r="A3650" t="s">
        <v>4368</v>
      </c>
      <c r="B3650" t="s">
        <v>4369</v>
      </c>
      <c r="D3650">
        <v>29.4</v>
      </c>
      <c r="E3650">
        <v>130.05000000000001</v>
      </c>
      <c r="F3650" t="s">
        <v>10127</v>
      </c>
      <c r="G3650" t="s">
        <v>10127</v>
      </c>
      <c r="H3650">
        <v>100</v>
      </c>
      <c r="I3650">
        <v>146.96</v>
      </c>
      <c r="J3650">
        <v>14695.65</v>
      </c>
      <c r="K3650">
        <v>2939.13</v>
      </c>
      <c r="L3650">
        <v>191.04</v>
      </c>
      <c r="M3650">
        <v>132.26</v>
      </c>
      <c r="N3650">
        <v>1469.56</v>
      </c>
      <c r="O3650">
        <v>4408.7</v>
      </c>
      <c r="P3650">
        <v>176.35</v>
      </c>
      <c r="Q3650">
        <v>191.04</v>
      </c>
      <c r="R3650">
        <v>-117.57</v>
      </c>
      <c r="S3650">
        <v>-102.87</v>
      </c>
      <c r="T3650">
        <v>14.63</v>
      </c>
      <c r="U3650">
        <v>7.11</v>
      </c>
      <c r="V3650">
        <v>-1.95</v>
      </c>
      <c r="W3650">
        <v>132.13999999999999</v>
      </c>
      <c r="X3650">
        <v>138.44</v>
      </c>
      <c r="Y3650">
        <v>132.83000000000001</v>
      </c>
      <c r="Z3650">
        <v>137.80000000000001</v>
      </c>
      <c r="AA3650">
        <v>2.38</v>
      </c>
      <c r="AB3650">
        <v>-2.67</v>
      </c>
      <c r="AC3650">
        <v>64.86</v>
      </c>
      <c r="AD3650">
        <v>57.03</v>
      </c>
      <c r="AE3650">
        <v>138.6</v>
      </c>
      <c r="AF3650">
        <v>5113.04</v>
      </c>
      <c r="AG3650">
        <v>32</v>
      </c>
      <c r="AJ3650">
        <v>92</v>
      </c>
    </row>
    <row r="3651" spans="1:37" hidden="1" x14ac:dyDescent="0.25">
      <c r="A3651" t="s">
        <v>7575</v>
      </c>
      <c r="B3651" t="s">
        <v>7576</v>
      </c>
      <c r="C3651" t="s">
        <v>354</v>
      </c>
      <c r="D3651">
        <v>29.4</v>
      </c>
      <c r="E3651">
        <v>26.3</v>
      </c>
      <c r="F3651" t="s">
        <v>10127</v>
      </c>
      <c r="G3651" t="s">
        <v>10127</v>
      </c>
      <c r="H3651">
        <v>100</v>
      </c>
      <c r="I3651">
        <v>29.72</v>
      </c>
      <c r="J3651">
        <v>2971.9</v>
      </c>
      <c r="K3651">
        <v>594.38</v>
      </c>
      <c r="L3651">
        <v>38.630000000000003</v>
      </c>
      <c r="M3651">
        <v>26.75</v>
      </c>
      <c r="N3651">
        <v>297.19</v>
      </c>
      <c r="O3651">
        <v>891.57</v>
      </c>
      <c r="P3651">
        <v>35.659999999999997</v>
      </c>
      <c r="Q3651">
        <v>38.630000000000003</v>
      </c>
      <c r="R3651">
        <v>-23.78</v>
      </c>
      <c r="S3651">
        <v>-20.8</v>
      </c>
      <c r="T3651">
        <v>-2939.58</v>
      </c>
      <c r="U3651">
        <v>23.21</v>
      </c>
      <c r="V3651">
        <v>-6.42</v>
      </c>
      <c r="W3651">
        <v>26.14</v>
      </c>
      <c r="X3651">
        <v>24.38</v>
      </c>
      <c r="Y3651">
        <v>25.73</v>
      </c>
      <c r="Z3651">
        <v>24.59</v>
      </c>
      <c r="AA3651">
        <v>6.37</v>
      </c>
      <c r="AB3651">
        <v>1.42</v>
      </c>
      <c r="AC3651">
        <v>70.13</v>
      </c>
      <c r="AD3651">
        <v>73.98</v>
      </c>
      <c r="AE3651">
        <v>10.039999999999999</v>
      </c>
      <c r="AF3651">
        <v>650.26</v>
      </c>
      <c r="AI3651">
        <v>28</v>
      </c>
      <c r="AK3651">
        <v>15</v>
      </c>
    </row>
    <row r="3652" spans="1:37" hidden="1" x14ac:dyDescent="0.25">
      <c r="A3652" t="s">
        <v>9099</v>
      </c>
      <c r="B3652" t="s">
        <v>9100</v>
      </c>
      <c r="C3652" t="s">
        <v>537</v>
      </c>
      <c r="D3652">
        <v>29.36</v>
      </c>
      <c r="E3652">
        <v>6.02</v>
      </c>
      <c r="F3652" t="s">
        <v>10127</v>
      </c>
      <c r="G3652" t="s">
        <v>10127</v>
      </c>
      <c r="H3652">
        <v>100</v>
      </c>
      <c r="I3652">
        <v>6.8</v>
      </c>
      <c r="J3652">
        <v>680.26</v>
      </c>
      <c r="K3652">
        <v>136.05000000000001</v>
      </c>
      <c r="L3652">
        <v>8.84</v>
      </c>
      <c r="M3652">
        <v>6.12</v>
      </c>
      <c r="N3652">
        <v>68.03</v>
      </c>
      <c r="O3652">
        <v>204.08</v>
      </c>
      <c r="P3652">
        <v>8.16</v>
      </c>
      <c r="Q3652">
        <v>8.84</v>
      </c>
      <c r="R3652">
        <v>-5.44</v>
      </c>
      <c r="S3652">
        <v>-4.76</v>
      </c>
      <c r="T3652">
        <v>73.400000000000006</v>
      </c>
      <c r="U3652">
        <v>8.77</v>
      </c>
      <c r="V3652">
        <v>-14.11</v>
      </c>
      <c r="W3652">
        <v>6.01</v>
      </c>
      <c r="X3652">
        <v>6.13</v>
      </c>
      <c r="Y3652">
        <v>6</v>
      </c>
      <c r="Z3652">
        <v>6.14</v>
      </c>
      <c r="AA3652">
        <v>-4.01</v>
      </c>
      <c r="AB3652">
        <v>0</v>
      </c>
      <c r="AC3652">
        <v>28.91</v>
      </c>
      <c r="AD3652">
        <v>28.12</v>
      </c>
      <c r="AE3652">
        <v>6.42</v>
      </c>
      <c r="AF3652">
        <v>91541.78</v>
      </c>
      <c r="AG3652">
        <v>4</v>
      </c>
      <c r="AI3652">
        <v>17</v>
      </c>
      <c r="AK3652">
        <v>22</v>
      </c>
    </row>
    <row r="3653" spans="1:37" hidden="1" x14ac:dyDescent="0.25">
      <c r="A3653" t="s">
        <v>9157</v>
      </c>
      <c r="B3653" t="s">
        <v>9158</v>
      </c>
      <c r="C3653" t="s">
        <v>1170</v>
      </c>
      <c r="D3653">
        <v>29.32</v>
      </c>
      <c r="E3653">
        <v>5.5</v>
      </c>
      <c r="F3653" t="s">
        <v>10127</v>
      </c>
      <c r="G3653" t="s">
        <v>10127</v>
      </c>
      <c r="H3653">
        <v>100</v>
      </c>
      <c r="I3653">
        <v>6.22</v>
      </c>
      <c r="J3653">
        <v>621.5</v>
      </c>
      <c r="K3653">
        <v>124.3</v>
      </c>
      <c r="L3653">
        <v>8.08</v>
      </c>
      <c r="M3653">
        <v>5.59</v>
      </c>
      <c r="N3653">
        <v>62.15</v>
      </c>
      <c r="O3653">
        <v>186.45</v>
      </c>
      <c r="P3653">
        <v>7.46</v>
      </c>
      <c r="Q3653">
        <v>8.08</v>
      </c>
      <c r="R3653">
        <v>-4.97</v>
      </c>
      <c r="S3653">
        <v>-4.3499999999999996</v>
      </c>
      <c r="T3653">
        <v>36.65</v>
      </c>
      <c r="U3653">
        <v>13.52</v>
      </c>
      <c r="V3653">
        <v>-5.71</v>
      </c>
      <c r="W3653">
        <v>5.45</v>
      </c>
      <c r="X3653">
        <v>5.62</v>
      </c>
      <c r="Y3653">
        <v>5.44</v>
      </c>
      <c r="Z3653">
        <v>5.42</v>
      </c>
      <c r="AA3653">
        <v>3.02</v>
      </c>
      <c r="AB3653">
        <v>0.05</v>
      </c>
      <c r="AC3653">
        <v>12.82</v>
      </c>
      <c r="AD3653">
        <v>38.46</v>
      </c>
      <c r="AE3653">
        <v>5.61</v>
      </c>
      <c r="AF3653">
        <v>36000</v>
      </c>
      <c r="AG3653">
        <v>-1</v>
      </c>
    </row>
    <row r="3654" spans="1:37" hidden="1" x14ac:dyDescent="0.25">
      <c r="A3654" t="s">
        <v>7803</v>
      </c>
      <c r="B3654" t="s">
        <v>7804</v>
      </c>
      <c r="C3654" t="s">
        <v>279</v>
      </c>
      <c r="D3654">
        <v>29.3</v>
      </c>
      <c r="E3654">
        <v>20.38</v>
      </c>
      <c r="F3654" t="s">
        <v>10127</v>
      </c>
      <c r="G3654" t="s">
        <v>10127</v>
      </c>
      <c r="H3654">
        <v>100</v>
      </c>
      <c r="I3654">
        <v>23.03</v>
      </c>
      <c r="J3654">
        <v>2302.94</v>
      </c>
      <c r="K3654">
        <v>460.59</v>
      </c>
      <c r="L3654">
        <v>29.94</v>
      </c>
      <c r="M3654">
        <v>20.73</v>
      </c>
      <c r="N3654">
        <v>230.29</v>
      </c>
      <c r="O3654">
        <v>690.88</v>
      </c>
      <c r="P3654">
        <v>27.64</v>
      </c>
      <c r="Q3654">
        <v>29.94</v>
      </c>
      <c r="R3654">
        <v>-18.420000000000002</v>
      </c>
      <c r="S3654">
        <v>-16.12</v>
      </c>
      <c r="T3654">
        <v>51.4</v>
      </c>
      <c r="U3654">
        <v>-0.05</v>
      </c>
      <c r="V3654">
        <v>-8.5</v>
      </c>
      <c r="W3654">
        <v>20.47</v>
      </c>
      <c r="X3654">
        <v>21.27</v>
      </c>
      <c r="Y3654">
        <v>20.52</v>
      </c>
      <c r="Z3654">
        <v>21.37</v>
      </c>
      <c r="AA3654">
        <v>-4.46</v>
      </c>
      <c r="AB3654">
        <v>-1.24</v>
      </c>
      <c r="AC3654">
        <v>67.98</v>
      </c>
      <c r="AD3654">
        <v>65.959999999999994</v>
      </c>
      <c r="AE3654">
        <v>22.9</v>
      </c>
      <c r="AF3654">
        <v>15471.74</v>
      </c>
      <c r="AI3654">
        <v>44</v>
      </c>
      <c r="AJ3654">
        <v>98</v>
      </c>
      <c r="AK3654">
        <v>87</v>
      </c>
    </row>
    <row r="3655" spans="1:37" hidden="1" x14ac:dyDescent="0.25">
      <c r="A3655" t="s">
        <v>8194</v>
      </c>
      <c r="B3655" t="s">
        <v>8195</v>
      </c>
      <c r="C3655" t="s">
        <v>128</v>
      </c>
      <c r="D3655">
        <v>29.29</v>
      </c>
      <c r="E3655">
        <v>17.2</v>
      </c>
      <c r="F3655" t="s">
        <v>10127</v>
      </c>
      <c r="G3655" t="s">
        <v>10127</v>
      </c>
      <c r="H3655">
        <v>100</v>
      </c>
      <c r="I3655">
        <v>19.440000000000001</v>
      </c>
      <c r="J3655">
        <v>1943.6</v>
      </c>
      <c r="K3655">
        <v>388.72</v>
      </c>
      <c r="L3655">
        <v>25.27</v>
      </c>
      <c r="M3655">
        <v>17.489999999999998</v>
      </c>
      <c r="N3655">
        <v>194.36</v>
      </c>
      <c r="O3655">
        <v>583.08000000000004</v>
      </c>
      <c r="P3655">
        <v>23.32</v>
      </c>
      <c r="Q3655">
        <v>25.27</v>
      </c>
      <c r="R3655">
        <v>-15.55</v>
      </c>
      <c r="S3655">
        <v>-13.61</v>
      </c>
      <c r="U3655">
        <v>1.03</v>
      </c>
      <c r="V3655">
        <v>-3.92</v>
      </c>
      <c r="W3655">
        <v>16.96</v>
      </c>
      <c r="X3655">
        <v>16.079999999999998</v>
      </c>
      <c r="Y3655">
        <v>16.940000000000001</v>
      </c>
      <c r="Z3655">
        <v>15.94</v>
      </c>
      <c r="AA3655">
        <v>-1.51</v>
      </c>
      <c r="AB3655">
        <v>3.39</v>
      </c>
      <c r="AC3655">
        <v>61.12</v>
      </c>
      <c r="AD3655">
        <v>61.32</v>
      </c>
      <c r="AE3655">
        <v>15.19</v>
      </c>
      <c r="AF3655">
        <v>375653.65</v>
      </c>
    </row>
    <row r="3656" spans="1:37" hidden="1" x14ac:dyDescent="0.25">
      <c r="A3656" t="s">
        <v>6643</v>
      </c>
      <c r="B3656" t="s">
        <v>6644</v>
      </c>
      <c r="C3656" t="s">
        <v>235</v>
      </c>
      <c r="D3656">
        <v>29.26</v>
      </c>
      <c r="E3656">
        <v>41.02</v>
      </c>
      <c r="F3656" t="s">
        <v>10127</v>
      </c>
      <c r="G3656" t="s">
        <v>10127</v>
      </c>
      <c r="H3656">
        <v>100</v>
      </c>
      <c r="I3656">
        <v>46.35</v>
      </c>
      <c r="J3656">
        <v>4635.26</v>
      </c>
      <c r="K3656">
        <v>927.05</v>
      </c>
      <c r="L3656">
        <v>60.26</v>
      </c>
      <c r="M3656">
        <v>41.72</v>
      </c>
      <c r="N3656">
        <v>463.53</v>
      </c>
      <c r="O3656">
        <v>1390.58</v>
      </c>
      <c r="P3656">
        <v>55.62</v>
      </c>
      <c r="Q3656">
        <v>60.26</v>
      </c>
      <c r="R3656">
        <v>-37.08</v>
      </c>
      <c r="S3656">
        <v>-32.450000000000003</v>
      </c>
      <c r="T3656">
        <v>68.05</v>
      </c>
      <c r="U3656">
        <v>5.93</v>
      </c>
      <c r="V3656">
        <v>-9.2100000000000009</v>
      </c>
      <c r="W3656">
        <v>41.71</v>
      </c>
      <c r="X3656">
        <v>43.03</v>
      </c>
      <c r="Y3656">
        <v>42.19</v>
      </c>
      <c r="Z3656">
        <v>43.32</v>
      </c>
      <c r="AA3656">
        <v>-2.2200000000000002</v>
      </c>
      <c r="AB3656">
        <v>-2.9</v>
      </c>
      <c r="AC3656">
        <v>34.67</v>
      </c>
      <c r="AD3656">
        <v>36.22</v>
      </c>
      <c r="AE3656">
        <v>46.92</v>
      </c>
      <c r="AF3656">
        <v>10422.74</v>
      </c>
      <c r="AG3656">
        <v>30</v>
      </c>
      <c r="AI3656">
        <v>30</v>
      </c>
      <c r="AK3656">
        <v>51</v>
      </c>
    </row>
    <row r="3657" spans="1:37" hidden="1" x14ac:dyDescent="0.25">
      <c r="A3657" t="s">
        <v>5138</v>
      </c>
      <c r="B3657" t="s">
        <v>5139</v>
      </c>
      <c r="D3657">
        <v>29.18</v>
      </c>
      <c r="E3657">
        <v>134.75</v>
      </c>
      <c r="F3657" t="s">
        <v>10127</v>
      </c>
      <c r="G3657" t="s">
        <v>10127</v>
      </c>
      <c r="H3657">
        <v>100</v>
      </c>
      <c r="I3657">
        <v>152.27000000000001</v>
      </c>
      <c r="J3657">
        <v>15226.75</v>
      </c>
      <c r="K3657">
        <v>3045.35</v>
      </c>
      <c r="L3657">
        <v>197.95</v>
      </c>
      <c r="M3657">
        <v>137.04</v>
      </c>
      <c r="N3657">
        <v>1522.67</v>
      </c>
      <c r="O3657">
        <v>4568.0200000000004</v>
      </c>
      <c r="P3657">
        <v>182.72</v>
      </c>
      <c r="Q3657">
        <v>197.95</v>
      </c>
      <c r="R3657">
        <v>-121.81</v>
      </c>
      <c r="S3657">
        <v>-106.59</v>
      </c>
      <c r="T3657">
        <v>-25.6</v>
      </c>
      <c r="U3657">
        <v>57.85</v>
      </c>
      <c r="V3657">
        <v>-2.94</v>
      </c>
      <c r="W3657">
        <v>123.98</v>
      </c>
      <c r="X3657">
        <v>94.42</v>
      </c>
      <c r="Y3657">
        <v>123.63</v>
      </c>
      <c r="Z3657">
        <v>87.52</v>
      </c>
      <c r="AA3657">
        <v>20.21</v>
      </c>
      <c r="AB3657">
        <v>19.18</v>
      </c>
      <c r="AC3657">
        <v>100</v>
      </c>
      <c r="AD3657">
        <v>100</v>
      </c>
      <c r="AE3657">
        <v>127.38</v>
      </c>
      <c r="AF3657">
        <v>790.09</v>
      </c>
    </row>
    <row r="3658" spans="1:37" hidden="1" x14ac:dyDescent="0.25">
      <c r="A3658" t="s">
        <v>8294</v>
      </c>
      <c r="B3658" t="s">
        <v>8295</v>
      </c>
      <c r="D3658">
        <v>29.16</v>
      </c>
      <c r="E3658">
        <v>18.579999999999998</v>
      </c>
      <c r="F3658" t="s">
        <v>10127</v>
      </c>
      <c r="G3658" t="s">
        <v>10127</v>
      </c>
      <c r="H3658">
        <v>100</v>
      </c>
      <c r="I3658">
        <v>21</v>
      </c>
      <c r="J3658">
        <v>2099.54</v>
      </c>
      <c r="K3658">
        <v>419.91</v>
      </c>
      <c r="L3658">
        <v>27.29</v>
      </c>
      <c r="M3658">
        <v>18.899999999999999</v>
      </c>
      <c r="N3658">
        <v>209.95</v>
      </c>
      <c r="O3658">
        <v>629.86</v>
      </c>
      <c r="P3658">
        <v>25.19</v>
      </c>
      <c r="Q3658">
        <v>27.29</v>
      </c>
      <c r="R3658">
        <v>-16.8</v>
      </c>
      <c r="S3658">
        <v>-14.7</v>
      </c>
      <c r="T3658">
        <v>324</v>
      </c>
      <c r="U3658">
        <v>13.44</v>
      </c>
      <c r="V3658">
        <v>-1.08</v>
      </c>
      <c r="W3658">
        <v>15.98</v>
      </c>
      <c r="X3658">
        <v>14.64</v>
      </c>
      <c r="Y3658">
        <v>15.35</v>
      </c>
      <c r="Z3658">
        <v>14.25</v>
      </c>
      <c r="AA3658">
        <v>5.68</v>
      </c>
      <c r="AB3658">
        <v>22.76</v>
      </c>
      <c r="AC3658">
        <v>78.95</v>
      </c>
      <c r="AD3658">
        <v>71.19</v>
      </c>
      <c r="AE3658">
        <v>14.22</v>
      </c>
      <c r="AF3658">
        <v>88152.87</v>
      </c>
      <c r="AG3658">
        <v>19</v>
      </c>
      <c r="AI3658">
        <v>53</v>
      </c>
      <c r="AK3658">
        <v>86</v>
      </c>
    </row>
    <row r="3659" spans="1:37" hidden="1" x14ac:dyDescent="0.25">
      <c r="A3659" t="s">
        <v>4170</v>
      </c>
      <c r="B3659" t="s">
        <v>4171</v>
      </c>
      <c r="C3659" t="s">
        <v>419</v>
      </c>
      <c r="D3659">
        <v>29.08</v>
      </c>
      <c r="E3659">
        <v>145</v>
      </c>
      <c r="F3659" t="s">
        <v>10127</v>
      </c>
      <c r="G3659" t="s">
        <v>10127</v>
      </c>
      <c r="H3659">
        <v>100</v>
      </c>
      <c r="I3659">
        <v>163.85</v>
      </c>
      <c r="J3659">
        <v>16385</v>
      </c>
      <c r="K3659">
        <v>3277</v>
      </c>
      <c r="L3659">
        <v>213</v>
      </c>
      <c r="M3659">
        <v>147.46</v>
      </c>
      <c r="N3659">
        <v>1638.5</v>
      </c>
      <c r="O3659">
        <v>4915.5</v>
      </c>
      <c r="P3659">
        <v>196.62</v>
      </c>
      <c r="Q3659">
        <v>213</v>
      </c>
      <c r="R3659">
        <v>-131.08000000000001</v>
      </c>
      <c r="S3659">
        <v>-114.7</v>
      </c>
      <c r="T3659">
        <v>19.010000000000002</v>
      </c>
      <c r="U3659">
        <v>41.57</v>
      </c>
      <c r="V3659">
        <v>-20.02</v>
      </c>
      <c r="W3659">
        <v>154.16</v>
      </c>
      <c r="X3659">
        <v>150.44999999999999</v>
      </c>
      <c r="Y3659">
        <v>156.26</v>
      </c>
      <c r="Z3659">
        <v>147.51</v>
      </c>
      <c r="AA3659">
        <v>2.2200000000000002</v>
      </c>
      <c r="AB3659">
        <v>-7.18</v>
      </c>
      <c r="AC3659">
        <v>0.28999999999999998</v>
      </c>
      <c r="AD3659">
        <v>0</v>
      </c>
      <c r="AE3659">
        <v>31.69</v>
      </c>
      <c r="AF3659">
        <v>160.57</v>
      </c>
    </row>
    <row r="3660" spans="1:37" hidden="1" x14ac:dyDescent="0.25">
      <c r="A3660" t="s">
        <v>8404</v>
      </c>
      <c r="B3660" t="s">
        <v>8405</v>
      </c>
      <c r="C3660" t="s">
        <v>419</v>
      </c>
      <c r="D3660">
        <v>29.04</v>
      </c>
      <c r="E3660">
        <v>12</v>
      </c>
      <c r="F3660" t="s">
        <v>10127</v>
      </c>
      <c r="G3660" t="s">
        <v>10127</v>
      </c>
      <c r="H3660">
        <v>100</v>
      </c>
      <c r="I3660">
        <v>13.56</v>
      </c>
      <c r="J3660">
        <v>1356</v>
      </c>
      <c r="K3660">
        <v>271.2</v>
      </c>
      <c r="L3660">
        <v>17.63</v>
      </c>
      <c r="M3660">
        <v>12.2</v>
      </c>
      <c r="N3660">
        <v>135.6</v>
      </c>
      <c r="O3660">
        <v>406.8</v>
      </c>
      <c r="P3660">
        <v>16.27</v>
      </c>
      <c r="Q3660">
        <v>17.63</v>
      </c>
      <c r="R3660">
        <v>-10.85</v>
      </c>
      <c r="S3660">
        <v>-9.49</v>
      </c>
      <c r="T3660">
        <v>-6.74</v>
      </c>
      <c r="U3660">
        <v>6.48</v>
      </c>
      <c r="V3660">
        <v>-15.38</v>
      </c>
      <c r="W3660">
        <v>11.94</v>
      </c>
      <c r="X3660">
        <v>12.95</v>
      </c>
      <c r="Y3660">
        <v>11.92</v>
      </c>
      <c r="Z3660">
        <v>13.19</v>
      </c>
      <c r="AA3660">
        <v>-5.7</v>
      </c>
      <c r="AB3660">
        <v>-1</v>
      </c>
      <c r="AC3660">
        <v>70.069999999999993</v>
      </c>
      <c r="AD3660">
        <v>71.430000000000007</v>
      </c>
      <c r="AE3660">
        <v>13.03</v>
      </c>
      <c r="AF3660">
        <v>48407.09</v>
      </c>
      <c r="AG3660">
        <v>1</v>
      </c>
      <c r="AI3660">
        <v>63</v>
      </c>
      <c r="AK3660">
        <v>55</v>
      </c>
    </row>
    <row r="3661" spans="1:37" hidden="1" x14ac:dyDescent="0.25">
      <c r="A3661" t="s">
        <v>6209</v>
      </c>
      <c r="B3661" t="s">
        <v>6210</v>
      </c>
      <c r="C3661" t="s">
        <v>299</v>
      </c>
      <c r="D3661">
        <v>28.95</v>
      </c>
      <c r="E3661">
        <v>52.03</v>
      </c>
      <c r="F3661" t="s">
        <v>10127</v>
      </c>
      <c r="G3661" t="s">
        <v>10127</v>
      </c>
      <c r="H3661">
        <v>100</v>
      </c>
      <c r="I3661">
        <v>58.79</v>
      </c>
      <c r="J3661">
        <v>5879.39</v>
      </c>
      <c r="K3661">
        <v>1175.8800000000001</v>
      </c>
      <c r="L3661">
        <v>76.430000000000007</v>
      </c>
      <c r="M3661">
        <v>52.91</v>
      </c>
      <c r="N3661">
        <v>587.94000000000005</v>
      </c>
      <c r="O3661">
        <v>1763.82</v>
      </c>
      <c r="P3661">
        <v>70.55</v>
      </c>
      <c r="Q3661">
        <v>76.430000000000007</v>
      </c>
      <c r="R3661">
        <v>-47.04</v>
      </c>
      <c r="S3661">
        <v>-41.16</v>
      </c>
      <c r="T3661">
        <v>19.97</v>
      </c>
      <c r="U3661">
        <v>12.63</v>
      </c>
      <c r="V3661">
        <v>-37.909999999999997</v>
      </c>
      <c r="W3661">
        <v>53.94</v>
      </c>
      <c r="X3661">
        <v>54.17</v>
      </c>
      <c r="Y3661">
        <v>54.59</v>
      </c>
      <c r="Z3661">
        <v>56.58</v>
      </c>
      <c r="AA3661">
        <v>-19.95</v>
      </c>
      <c r="AB3661">
        <v>-5.65</v>
      </c>
      <c r="AC3661">
        <v>48.78</v>
      </c>
      <c r="AD3661">
        <v>35.75</v>
      </c>
      <c r="AE3661">
        <v>46.99</v>
      </c>
      <c r="AF3661">
        <v>2533.96</v>
      </c>
    </row>
    <row r="3662" spans="1:37" hidden="1" x14ac:dyDescent="0.25">
      <c r="A3662" t="s">
        <v>7879</v>
      </c>
      <c r="B3662" t="s">
        <v>7880</v>
      </c>
      <c r="D3662">
        <v>28.92</v>
      </c>
      <c r="E3662">
        <v>19</v>
      </c>
      <c r="F3662" t="s">
        <v>10127</v>
      </c>
      <c r="G3662" t="s">
        <v>10127</v>
      </c>
      <c r="H3662">
        <v>100</v>
      </c>
      <c r="I3662">
        <v>21.47</v>
      </c>
      <c r="J3662">
        <v>2147</v>
      </c>
      <c r="K3662">
        <v>429.4</v>
      </c>
      <c r="L3662">
        <v>27.91</v>
      </c>
      <c r="M3662">
        <v>19.32</v>
      </c>
      <c r="N3662">
        <v>214.7</v>
      </c>
      <c r="O3662">
        <v>644.1</v>
      </c>
      <c r="P3662">
        <v>25.76</v>
      </c>
      <c r="Q3662">
        <v>27.91</v>
      </c>
      <c r="R3662">
        <v>-17.18</v>
      </c>
      <c r="S3662">
        <v>-15.03</v>
      </c>
      <c r="T3662">
        <v>78.17</v>
      </c>
      <c r="U3662">
        <v>87.87</v>
      </c>
      <c r="V3662">
        <v>-16.059999999999999</v>
      </c>
      <c r="W3662">
        <v>19.91</v>
      </c>
      <c r="X3662">
        <v>20.260000000000002</v>
      </c>
      <c r="Y3662">
        <v>20.21</v>
      </c>
      <c r="Z3662">
        <v>20.58</v>
      </c>
      <c r="AA3662">
        <v>16.04</v>
      </c>
      <c r="AB3662">
        <v>-8.0500000000000007</v>
      </c>
      <c r="AC3662">
        <v>30.61</v>
      </c>
      <c r="AD3662">
        <v>28.95</v>
      </c>
      <c r="AE3662">
        <v>18.14</v>
      </c>
      <c r="AF3662">
        <v>4542.78</v>
      </c>
      <c r="AG3662">
        <v>51</v>
      </c>
      <c r="AI3662">
        <v>42</v>
      </c>
      <c r="AK3662">
        <v>80</v>
      </c>
    </row>
    <row r="3663" spans="1:37" hidden="1" x14ac:dyDescent="0.25">
      <c r="A3663" t="s">
        <v>9688</v>
      </c>
      <c r="B3663" t="s">
        <v>9689</v>
      </c>
      <c r="C3663" t="s">
        <v>279</v>
      </c>
      <c r="D3663">
        <v>28.74</v>
      </c>
      <c r="E3663">
        <v>1.18</v>
      </c>
      <c r="F3663" t="s">
        <v>10127</v>
      </c>
      <c r="G3663" t="s">
        <v>10127</v>
      </c>
      <c r="H3663">
        <v>100</v>
      </c>
      <c r="I3663">
        <v>1.33</v>
      </c>
      <c r="J3663">
        <v>133.34</v>
      </c>
      <c r="K3663">
        <v>26.67</v>
      </c>
      <c r="L3663">
        <v>1.73</v>
      </c>
      <c r="M3663">
        <v>1.2</v>
      </c>
      <c r="N3663">
        <v>13.33</v>
      </c>
      <c r="O3663">
        <v>40</v>
      </c>
      <c r="P3663">
        <v>1.6</v>
      </c>
      <c r="Q3663">
        <v>1.73</v>
      </c>
      <c r="R3663">
        <v>-1.07</v>
      </c>
      <c r="S3663">
        <v>-0.93</v>
      </c>
      <c r="T3663">
        <v>-0.27</v>
      </c>
      <c r="U3663">
        <v>28.16</v>
      </c>
      <c r="V3663">
        <v>-8.56</v>
      </c>
      <c r="W3663">
        <v>1.17</v>
      </c>
      <c r="X3663">
        <v>1.1299999999999999</v>
      </c>
      <c r="Y3663">
        <v>1.1499999999999999</v>
      </c>
      <c r="Z3663">
        <v>1.06</v>
      </c>
      <c r="AA3663">
        <v>6.73</v>
      </c>
      <c r="AB3663">
        <v>0.79</v>
      </c>
      <c r="AC3663">
        <v>31.97</v>
      </c>
      <c r="AD3663">
        <v>34.619999999999997</v>
      </c>
      <c r="AE3663">
        <v>1.23</v>
      </c>
      <c r="AF3663">
        <v>669806.48</v>
      </c>
      <c r="AG3663">
        <v>50</v>
      </c>
    </row>
    <row r="3664" spans="1:37" hidden="1" x14ac:dyDescent="0.25">
      <c r="A3664" t="s">
        <v>9807</v>
      </c>
      <c r="B3664" t="s">
        <v>9808</v>
      </c>
      <c r="C3664" t="s">
        <v>299</v>
      </c>
      <c r="D3664">
        <v>28.73</v>
      </c>
      <c r="E3664">
        <v>0.35</v>
      </c>
      <c r="F3664" t="s">
        <v>10127</v>
      </c>
      <c r="G3664" t="s">
        <v>10127</v>
      </c>
      <c r="H3664">
        <v>100</v>
      </c>
      <c r="I3664">
        <v>0.4</v>
      </c>
      <c r="J3664">
        <v>39.549999999999997</v>
      </c>
      <c r="K3664">
        <v>7.91</v>
      </c>
      <c r="L3664">
        <v>0.51</v>
      </c>
      <c r="M3664">
        <v>0.36</v>
      </c>
      <c r="N3664">
        <v>3.95</v>
      </c>
      <c r="O3664">
        <v>11.87</v>
      </c>
      <c r="P3664">
        <v>0.47</v>
      </c>
      <c r="Q3664">
        <v>0.51</v>
      </c>
      <c r="R3664">
        <v>-0.32</v>
      </c>
      <c r="S3664">
        <v>-0.28000000000000003</v>
      </c>
      <c r="T3664">
        <v>-0.48</v>
      </c>
      <c r="U3664">
        <v>3.75</v>
      </c>
      <c r="V3664">
        <v>-4.26</v>
      </c>
      <c r="W3664">
        <v>0.35</v>
      </c>
      <c r="X3664">
        <v>0.36</v>
      </c>
      <c r="Y3664">
        <v>0.35</v>
      </c>
      <c r="Z3664">
        <v>0.36</v>
      </c>
      <c r="AA3664">
        <v>-0.41</v>
      </c>
      <c r="AB3664">
        <v>-0.41</v>
      </c>
      <c r="AC3664">
        <v>57.14</v>
      </c>
      <c r="AD3664">
        <v>57.14</v>
      </c>
      <c r="AE3664">
        <v>0.38</v>
      </c>
      <c r="AF3664">
        <v>7117850.2199999997</v>
      </c>
      <c r="AG3664">
        <v>12</v>
      </c>
      <c r="AI3664">
        <v>13</v>
      </c>
      <c r="AK3664">
        <v>6</v>
      </c>
    </row>
    <row r="3665" spans="1:37" hidden="1" x14ac:dyDescent="0.25">
      <c r="A3665" t="s">
        <v>7304</v>
      </c>
      <c r="B3665" t="s">
        <v>7305</v>
      </c>
      <c r="C3665" t="s">
        <v>665</v>
      </c>
      <c r="D3665">
        <v>28.71</v>
      </c>
      <c r="E3665">
        <v>29.05</v>
      </c>
      <c r="F3665" t="s">
        <v>10127</v>
      </c>
      <c r="G3665" t="s">
        <v>10127</v>
      </c>
      <c r="H3665">
        <v>100</v>
      </c>
      <c r="I3665">
        <v>32.83</v>
      </c>
      <c r="J3665">
        <v>3282.65</v>
      </c>
      <c r="K3665">
        <v>656.53</v>
      </c>
      <c r="L3665">
        <v>42.67</v>
      </c>
      <c r="M3665">
        <v>29.54</v>
      </c>
      <c r="N3665">
        <v>328.27</v>
      </c>
      <c r="O3665">
        <v>984.79</v>
      </c>
      <c r="P3665">
        <v>39.39</v>
      </c>
      <c r="Q3665">
        <v>42.67</v>
      </c>
      <c r="R3665">
        <v>-26.26</v>
      </c>
      <c r="S3665">
        <v>-22.98</v>
      </c>
      <c r="T3665">
        <v>28.71</v>
      </c>
      <c r="U3665">
        <v>11.67</v>
      </c>
      <c r="V3665">
        <v>-3.44</v>
      </c>
      <c r="W3665">
        <v>30</v>
      </c>
      <c r="X3665">
        <v>28.97</v>
      </c>
      <c r="Y3665">
        <v>30.03</v>
      </c>
      <c r="Z3665">
        <v>28.94</v>
      </c>
      <c r="AA3665">
        <v>3.57</v>
      </c>
      <c r="AB3665">
        <v>-3.77</v>
      </c>
      <c r="AC3665">
        <v>24.12</v>
      </c>
      <c r="AD3665">
        <v>19.79</v>
      </c>
      <c r="AE3665">
        <v>27.97</v>
      </c>
      <c r="AF3665">
        <v>34545.449999999997</v>
      </c>
    </row>
    <row r="3666" spans="1:37" hidden="1" x14ac:dyDescent="0.25">
      <c r="A3666" t="s">
        <v>6110</v>
      </c>
      <c r="B3666" t="s">
        <v>6111</v>
      </c>
      <c r="C3666" t="s">
        <v>279</v>
      </c>
      <c r="D3666">
        <v>28.71</v>
      </c>
      <c r="E3666">
        <v>55.1</v>
      </c>
      <c r="F3666" t="s">
        <v>10127</v>
      </c>
      <c r="G3666" t="s">
        <v>10127</v>
      </c>
      <c r="H3666">
        <v>100</v>
      </c>
      <c r="I3666">
        <v>62.26</v>
      </c>
      <c r="J3666">
        <v>6226.3</v>
      </c>
      <c r="K3666">
        <v>1245.26</v>
      </c>
      <c r="L3666">
        <v>80.94</v>
      </c>
      <c r="M3666">
        <v>56.04</v>
      </c>
      <c r="N3666">
        <v>622.63</v>
      </c>
      <c r="O3666">
        <v>1867.89</v>
      </c>
      <c r="P3666">
        <v>74.72</v>
      </c>
      <c r="Q3666">
        <v>80.94</v>
      </c>
      <c r="R3666">
        <v>-49.81</v>
      </c>
      <c r="S3666">
        <v>-43.58</v>
      </c>
      <c r="T3666">
        <v>14.87</v>
      </c>
      <c r="U3666">
        <v>5.87</v>
      </c>
      <c r="V3666">
        <v>-17.72</v>
      </c>
      <c r="W3666">
        <v>52.22</v>
      </c>
      <c r="X3666">
        <v>56.6</v>
      </c>
      <c r="Y3666">
        <v>51.28</v>
      </c>
      <c r="Z3666">
        <v>55.67</v>
      </c>
      <c r="AA3666">
        <v>-7.41</v>
      </c>
      <c r="AB3666">
        <v>3.84</v>
      </c>
      <c r="AC3666">
        <v>83.85</v>
      </c>
      <c r="AD3666">
        <v>100</v>
      </c>
      <c r="AE3666">
        <v>55.18</v>
      </c>
      <c r="AF3666">
        <v>9857.14</v>
      </c>
      <c r="AG3666">
        <v>24</v>
      </c>
    </row>
    <row r="3667" spans="1:37" hidden="1" x14ac:dyDescent="0.25">
      <c r="A3667" t="s">
        <v>6540</v>
      </c>
      <c r="B3667" t="s">
        <v>6541</v>
      </c>
      <c r="C3667" t="s">
        <v>331</v>
      </c>
      <c r="D3667">
        <v>28.65</v>
      </c>
      <c r="E3667">
        <v>47.94</v>
      </c>
      <c r="F3667" t="s">
        <v>10127</v>
      </c>
      <c r="G3667" t="s">
        <v>10127</v>
      </c>
      <c r="H3667">
        <v>100</v>
      </c>
      <c r="I3667">
        <v>54.17</v>
      </c>
      <c r="J3667">
        <v>5417.22</v>
      </c>
      <c r="K3667">
        <v>1083.44</v>
      </c>
      <c r="L3667">
        <v>70.42</v>
      </c>
      <c r="M3667">
        <v>48.75</v>
      </c>
      <c r="N3667">
        <v>541.72</v>
      </c>
      <c r="O3667">
        <v>1625.17</v>
      </c>
      <c r="P3667">
        <v>65.010000000000005</v>
      </c>
      <c r="Q3667">
        <v>70.42</v>
      </c>
      <c r="R3667">
        <v>-43.34</v>
      </c>
      <c r="S3667">
        <v>-37.92</v>
      </c>
      <c r="T3667">
        <v>7.46</v>
      </c>
      <c r="U3667">
        <v>2.41</v>
      </c>
      <c r="V3667">
        <v>-6.31</v>
      </c>
      <c r="W3667">
        <v>46.73</v>
      </c>
      <c r="X3667">
        <v>45.55</v>
      </c>
      <c r="Y3667">
        <v>47.17</v>
      </c>
      <c r="Z3667">
        <v>44.86</v>
      </c>
      <c r="AA3667">
        <v>-2.14</v>
      </c>
      <c r="AB3667">
        <v>4.5599999999999996</v>
      </c>
      <c r="AC3667">
        <v>77.06</v>
      </c>
      <c r="AD3667">
        <v>84.38</v>
      </c>
      <c r="AE3667">
        <v>38.83</v>
      </c>
      <c r="AF3667">
        <v>5203</v>
      </c>
      <c r="AG3667">
        <v>21</v>
      </c>
      <c r="AI3667">
        <v>37</v>
      </c>
      <c r="AJ3667">
        <v>98</v>
      </c>
      <c r="AK3667">
        <v>98</v>
      </c>
    </row>
    <row r="3668" spans="1:37" hidden="1" x14ac:dyDescent="0.25">
      <c r="A3668" t="s">
        <v>6398</v>
      </c>
      <c r="B3668" t="s">
        <v>6399</v>
      </c>
      <c r="C3668" t="s">
        <v>232</v>
      </c>
      <c r="D3668">
        <v>28.62</v>
      </c>
      <c r="E3668">
        <v>44.5</v>
      </c>
      <c r="F3668" t="s">
        <v>10127</v>
      </c>
      <c r="G3668" t="s">
        <v>10127</v>
      </c>
      <c r="H3668">
        <v>100</v>
      </c>
      <c r="I3668">
        <v>50.28</v>
      </c>
      <c r="J3668">
        <v>5028.5</v>
      </c>
      <c r="K3668">
        <v>1005.7</v>
      </c>
      <c r="L3668">
        <v>65.37</v>
      </c>
      <c r="M3668">
        <v>45.26</v>
      </c>
      <c r="N3668">
        <v>502.85</v>
      </c>
      <c r="O3668">
        <v>1508.55</v>
      </c>
      <c r="P3668">
        <v>60.34</v>
      </c>
      <c r="Q3668">
        <v>65.37</v>
      </c>
      <c r="R3668">
        <v>-40.229999999999997</v>
      </c>
      <c r="S3668">
        <v>-35.200000000000003</v>
      </c>
      <c r="T3668">
        <v>32.89</v>
      </c>
      <c r="U3668">
        <v>21.97</v>
      </c>
      <c r="V3668">
        <v>-24.78</v>
      </c>
      <c r="W3668">
        <v>45.57</v>
      </c>
      <c r="X3668">
        <v>48.84</v>
      </c>
      <c r="Y3668">
        <v>46.06</v>
      </c>
      <c r="Z3668">
        <v>48.04</v>
      </c>
      <c r="AA3668">
        <v>-6.95</v>
      </c>
      <c r="AB3668">
        <v>-2.5</v>
      </c>
      <c r="AC3668">
        <v>53.58</v>
      </c>
      <c r="AD3668">
        <v>48.04</v>
      </c>
      <c r="AE3668">
        <v>9.4</v>
      </c>
      <c r="AF3668">
        <v>2188</v>
      </c>
      <c r="AG3668">
        <v>2</v>
      </c>
      <c r="AI3668">
        <v>25</v>
      </c>
      <c r="AJ3668">
        <v>99</v>
      </c>
      <c r="AK3668">
        <v>73</v>
      </c>
    </row>
    <row r="3669" spans="1:37" hidden="1" x14ac:dyDescent="0.25">
      <c r="A3669" t="s">
        <v>3379</v>
      </c>
      <c r="B3669" t="s">
        <v>3380</v>
      </c>
      <c r="C3669" t="s">
        <v>162</v>
      </c>
      <c r="D3669">
        <v>28.39</v>
      </c>
      <c r="E3669">
        <v>232.82</v>
      </c>
      <c r="F3669" t="s">
        <v>10127</v>
      </c>
      <c r="G3669" t="s">
        <v>10127</v>
      </c>
      <c r="H3669">
        <v>100</v>
      </c>
      <c r="I3669">
        <v>263.08999999999997</v>
      </c>
      <c r="J3669">
        <v>26308.66</v>
      </c>
      <c r="K3669">
        <v>5261.73</v>
      </c>
      <c r="L3669">
        <v>342.01</v>
      </c>
      <c r="M3669">
        <v>236.78</v>
      </c>
      <c r="N3669">
        <v>2630.87</v>
      </c>
      <c r="O3669">
        <v>7892.6</v>
      </c>
      <c r="P3669">
        <v>315.7</v>
      </c>
      <c r="Q3669">
        <v>342.01</v>
      </c>
      <c r="R3669">
        <v>-210.47</v>
      </c>
      <c r="S3669">
        <v>-184.16</v>
      </c>
      <c r="U3669">
        <v>1.71</v>
      </c>
      <c r="V3669">
        <v>-0.89</v>
      </c>
      <c r="W3669">
        <v>232.23</v>
      </c>
      <c r="X3669">
        <v>230.14</v>
      </c>
      <c r="Y3669">
        <v>232.2</v>
      </c>
      <c r="Z3669">
        <v>229.72</v>
      </c>
      <c r="AA3669">
        <v>0.39</v>
      </c>
      <c r="AB3669">
        <v>0.54</v>
      </c>
      <c r="AC3669">
        <v>79.59</v>
      </c>
      <c r="AD3669">
        <v>77.209999999999994</v>
      </c>
      <c r="AE3669">
        <v>230.08</v>
      </c>
      <c r="AF3669">
        <v>17659.43</v>
      </c>
    </row>
    <row r="3670" spans="1:37" hidden="1" x14ac:dyDescent="0.25">
      <c r="A3670" t="s">
        <v>6548</v>
      </c>
      <c r="B3670" t="s">
        <v>6549</v>
      </c>
      <c r="C3670" t="s">
        <v>386</v>
      </c>
      <c r="D3670">
        <v>28.39</v>
      </c>
      <c r="E3670">
        <v>44.5</v>
      </c>
      <c r="F3670" t="s">
        <v>10127</v>
      </c>
      <c r="G3670" t="s">
        <v>10127</v>
      </c>
      <c r="H3670">
        <v>100</v>
      </c>
      <c r="I3670">
        <v>50.28</v>
      </c>
      <c r="J3670">
        <v>5028.5</v>
      </c>
      <c r="K3670">
        <v>1005.7</v>
      </c>
      <c r="L3670">
        <v>65.37</v>
      </c>
      <c r="M3670">
        <v>45.26</v>
      </c>
      <c r="N3670">
        <v>502.85</v>
      </c>
      <c r="O3670">
        <v>1508.55</v>
      </c>
      <c r="P3670">
        <v>60.34</v>
      </c>
      <c r="Q3670">
        <v>65.37</v>
      </c>
      <c r="R3670">
        <v>-40.229999999999997</v>
      </c>
      <c r="S3670">
        <v>-35.200000000000003</v>
      </c>
      <c r="T3670">
        <v>41.14</v>
      </c>
      <c r="U3670">
        <v>19.47</v>
      </c>
      <c r="V3670">
        <v>-0.08</v>
      </c>
      <c r="W3670">
        <v>44.99</v>
      </c>
      <c r="X3670">
        <v>45.28</v>
      </c>
      <c r="Y3670">
        <v>44.5</v>
      </c>
      <c r="Z3670">
        <v>46.13</v>
      </c>
      <c r="AA3670">
        <v>8.82</v>
      </c>
      <c r="AB3670">
        <v>-2.58</v>
      </c>
      <c r="AC3670">
        <v>0</v>
      </c>
      <c r="AD3670">
        <v>0</v>
      </c>
      <c r="AE3670">
        <v>28.44</v>
      </c>
      <c r="AF3670">
        <v>313.04000000000002</v>
      </c>
      <c r="AG3670">
        <v>5</v>
      </c>
    </row>
    <row r="3671" spans="1:37" hidden="1" x14ac:dyDescent="0.25">
      <c r="A3671" t="s">
        <v>6845</v>
      </c>
      <c r="B3671" t="s">
        <v>6846</v>
      </c>
      <c r="D3671">
        <v>28.27</v>
      </c>
      <c r="E3671">
        <v>39.159999999999997</v>
      </c>
      <c r="F3671" t="s">
        <v>10127</v>
      </c>
      <c r="G3671" t="s">
        <v>10127</v>
      </c>
      <c r="H3671">
        <v>100</v>
      </c>
      <c r="I3671">
        <v>44.25</v>
      </c>
      <c r="J3671">
        <v>4425.08</v>
      </c>
      <c r="K3671">
        <v>885.02</v>
      </c>
      <c r="L3671">
        <v>57.53</v>
      </c>
      <c r="M3671">
        <v>39.83</v>
      </c>
      <c r="N3671">
        <v>442.51</v>
      </c>
      <c r="O3671">
        <v>1327.52</v>
      </c>
      <c r="P3671">
        <v>53.1</v>
      </c>
      <c r="Q3671">
        <v>57.53</v>
      </c>
      <c r="R3671">
        <v>-35.4</v>
      </c>
      <c r="S3671">
        <v>-30.98</v>
      </c>
      <c r="T3671">
        <v>64.25</v>
      </c>
      <c r="U3671">
        <v>8.2200000000000006</v>
      </c>
      <c r="V3671">
        <v>0</v>
      </c>
      <c r="W3671">
        <v>39.159999999999997</v>
      </c>
      <c r="X3671">
        <v>38.72</v>
      </c>
      <c r="Y3671">
        <v>39.159999999999997</v>
      </c>
      <c r="Z3671">
        <v>39.01</v>
      </c>
      <c r="AA3671">
        <v>3.95</v>
      </c>
      <c r="AB3671">
        <v>7.0000000000000007E-2</v>
      </c>
      <c r="AE3671">
        <v>23.34</v>
      </c>
      <c r="AF3671">
        <v>0</v>
      </c>
      <c r="AG3671">
        <v>23</v>
      </c>
    </row>
    <row r="3672" spans="1:37" hidden="1" x14ac:dyDescent="0.25">
      <c r="A3672" t="s">
        <v>6357</v>
      </c>
      <c r="B3672" t="s">
        <v>6358</v>
      </c>
      <c r="D3672">
        <v>28.24</v>
      </c>
      <c r="E3672">
        <v>46.22</v>
      </c>
      <c r="F3672" t="s">
        <v>10127</v>
      </c>
      <c r="G3672" t="s">
        <v>10127</v>
      </c>
      <c r="H3672">
        <v>100</v>
      </c>
      <c r="I3672">
        <v>52.23</v>
      </c>
      <c r="J3672">
        <v>5222.8599999999997</v>
      </c>
      <c r="K3672">
        <v>1044.57</v>
      </c>
      <c r="L3672">
        <v>67.900000000000006</v>
      </c>
      <c r="M3672">
        <v>47.01</v>
      </c>
      <c r="N3672">
        <v>522.29</v>
      </c>
      <c r="O3672">
        <v>1566.86</v>
      </c>
      <c r="P3672">
        <v>62.67</v>
      </c>
      <c r="Q3672">
        <v>67.900000000000006</v>
      </c>
      <c r="R3672">
        <v>-41.78</v>
      </c>
      <c r="S3672">
        <v>-36.56</v>
      </c>
      <c r="T3672">
        <v>39.22</v>
      </c>
      <c r="U3672">
        <v>14.82</v>
      </c>
      <c r="V3672">
        <v>2.48</v>
      </c>
      <c r="W3672">
        <v>47.78</v>
      </c>
      <c r="X3672">
        <v>49.65</v>
      </c>
      <c r="Y3672">
        <v>47.72</v>
      </c>
      <c r="Z3672">
        <v>50.04</v>
      </c>
      <c r="AA3672">
        <v>8.3000000000000007</v>
      </c>
      <c r="AB3672">
        <v>-6.3</v>
      </c>
      <c r="AC3672">
        <v>0</v>
      </c>
      <c r="AD3672">
        <v>0</v>
      </c>
      <c r="AE3672">
        <v>48.43</v>
      </c>
      <c r="AF3672">
        <v>20.96</v>
      </c>
      <c r="AG3672">
        <v>11</v>
      </c>
    </row>
    <row r="3673" spans="1:37" hidden="1" x14ac:dyDescent="0.25">
      <c r="A3673" t="s">
        <v>4912</v>
      </c>
      <c r="B3673" t="s">
        <v>4913</v>
      </c>
      <c r="C3673" t="s">
        <v>232</v>
      </c>
      <c r="D3673">
        <v>28.2</v>
      </c>
      <c r="E3673">
        <v>110.2</v>
      </c>
      <c r="F3673" t="s">
        <v>10127</v>
      </c>
      <c r="G3673" t="s">
        <v>10127</v>
      </c>
      <c r="H3673">
        <v>100</v>
      </c>
      <c r="I3673">
        <v>124.53</v>
      </c>
      <c r="J3673">
        <v>12452.6</v>
      </c>
      <c r="K3673">
        <v>2490.52</v>
      </c>
      <c r="L3673">
        <v>161.88</v>
      </c>
      <c r="M3673">
        <v>112.07</v>
      </c>
      <c r="N3673">
        <v>1245.26</v>
      </c>
      <c r="O3673">
        <v>3735.78</v>
      </c>
      <c r="P3673">
        <v>149.43</v>
      </c>
      <c r="Q3673">
        <v>161.88</v>
      </c>
      <c r="R3673">
        <v>-99.62</v>
      </c>
      <c r="S3673">
        <v>-87.17</v>
      </c>
      <c r="T3673">
        <v>705.05</v>
      </c>
      <c r="U3673">
        <v>54.94</v>
      </c>
      <c r="V3673">
        <v>-0.22</v>
      </c>
      <c r="W3673">
        <v>114.71</v>
      </c>
      <c r="X3673">
        <v>105.37</v>
      </c>
      <c r="Y3673">
        <v>114.08</v>
      </c>
      <c r="Z3673">
        <v>110.98</v>
      </c>
      <c r="AA3673">
        <v>21.39</v>
      </c>
      <c r="AB3673">
        <v>-4.1100000000000003</v>
      </c>
      <c r="AC3673">
        <v>11.93</v>
      </c>
      <c r="AD3673">
        <v>0</v>
      </c>
      <c r="AE3673">
        <v>21.74</v>
      </c>
      <c r="AF3673">
        <v>3329</v>
      </c>
    </row>
    <row r="3674" spans="1:37" hidden="1" x14ac:dyDescent="0.25">
      <c r="A3674" t="s">
        <v>7775</v>
      </c>
      <c r="B3674" t="s">
        <v>7776</v>
      </c>
      <c r="C3674" t="s">
        <v>422</v>
      </c>
      <c r="D3674">
        <v>28.18</v>
      </c>
      <c r="E3674">
        <v>20.75</v>
      </c>
      <c r="F3674" t="s">
        <v>10127</v>
      </c>
      <c r="G3674" t="s">
        <v>10127</v>
      </c>
      <c r="H3674">
        <v>100</v>
      </c>
      <c r="I3674">
        <v>23.45</v>
      </c>
      <c r="J3674">
        <v>2344.75</v>
      </c>
      <c r="K3674">
        <v>468.95</v>
      </c>
      <c r="L3674">
        <v>30.48</v>
      </c>
      <c r="M3674">
        <v>21.1</v>
      </c>
      <c r="N3674">
        <v>234.47</v>
      </c>
      <c r="O3674">
        <v>703.42</v>
      </c>
      <c r="P3674">
        <v>28.14</v>
      </c>
      <c r="Q3674">
        <v>30.48</v>
      </c>
      <c r="R3674">
        <v>-18.760000000000002</v>
      </c>
      <c r="S3674">
        <v>-16.41</v>
      </c>
      <c r="T3674">
        <v>29.66</v>
      </c>
      <c r="U3674">
        <v>9.75</v>
      </c>
      <c r="V3674">
        <v>-9.23</v>
      </c>
      <c r="W3674">
        <v>20.3</v>
      </c>
      <c r="X3674">
        <v>21.61</v>
      </c>
      <c r="Y3674">
        <v>19.98</v>
      </c>
      <c r="Z3674">
        <v>21.3</v>
      </c>
      <c r="AA3674">
        <v>-0.64</v>
      </c>
      <c r="AB3674">
        <v>0.9</v>
      </c>
      <c r="AC3674">
        <v>76.739999999999995</v>
      </c>
      <c r="AD3674">
        <v>92.73</v>
      </c>
      <c r="AE3674">
        <v>20.81</v>
      </c>
      <c r="AF3674">
        <v>9750</v>
      </c>
    </row>
    <row r="3675" spans="1:37" hidden="1" x14ac:dyDescent="0.25">
      <c r="A3675" t="s">
        <v>5867</v>
      </c>
      <c r="B3675" t="s">
        <v>5868</v>
      </c>
      <c r="D3675">
        <v>28.05</v>
      </c>
      <c r="E3675">
        <v>111.25</v>
      </c>
      <c r="F3675" t="s">
        <v>10127</v>
      </c>
      <c r="G3675" t="s">
        <v>10127</v>
      </c>
      <c r="H3675">
        <v>100</v>
      </c>
      <c r="I3675">
        <v>125.71</v>
      </c>
      <c r="J3675">
        <v>12571.25</v>
      </c>
      <c r="K3675">
        <v>2514.25</v>
      </c>
      <c r="L3675">
        <v>163.43</v>
      </c>
      <c r="M3675">
        <v>113.14</v>
      </c>
      <c r="N3675">
        <v>1257.1199999999999</v>
      </c>
      <c r="O3675">
        <v>3771.37</v>
      </c>
      <c r="P3675">
        <v>150.85</v>
      </c>
      <c r="Q3675">
        <v>163.43</v>
      </c>
      <c r="R3675">
        <v>-100.57</v>
      </c>
      <c r="S3675">
        <v>-88</v>
      </c>
      <c r="T3675">
        <v>14.68</v>
      </c>
      <c r="U3675">
        <v>8.56</v>
      </c>
      <c r="V3675">
        <v>-20.09</v>
      </c>
      <c r="W3675">
        <v>85.93</v>
      </c>
      <c r="X3675">
        <v>64.81</v>
      </c>
      <c r="Y3675">
        <v>80.760000000000005</v>
      </c>
      <c r="Z3675">
        <v>61.52</v>
      </c>
      <c r="AA3675">
        <v>-7.94</v>
      </c>
      <c r="AB3675">
        <v>50.16</v>
      </c>
      <c r="AC3675">
        <v>100</v>
      </c>
      <c r="AD3675">
        <v>100</v>
      </c>
      <c r="AE3675">
        <v>84.1</v>
      </c>
      <c r="AF3675">
        <v>49826.09</v>
      </c>
      <c r="AG3675">
        <v>7</v>
      </c>
      <c r="AI3675">
        <v>28</v>
      </c>
      <c r="AJ3675">
        <v>86</v>
      </c>
      <c r="AK3675">
        <v>71</v>
      </c>
    </row>
    <row r="3676" spans="1:37" hidden="1" x14ac:dyDescent="0.25">
      <c r="A3676" t="s">
        <v>9030</v>
      </c>
      <c r="B3676" t="s">
        <v>9031</v>
      </c>
      <c r="C3676" t="s">
        <v>235</v>
      </c>
      <c r="D3676">
        <v>28.04</v>
      </c>
      <c r="E3676">
        <v>5.77</v>
      </c>
      <c r="F3676" t="s">
        <v>10127</v>
      </c>
      <c r="G3676" t="s">
        <v>10127</v>
      </c>
      <c r="H3676">
        <v>100</v>
      </c>
      <c r="I3676">
        <v>6.52</v>
      </c>
      <c r="J3676">
        <v>652.01</v>
      </c>
      <c r="K3676">
        <v>130.4</v>
      </c>
      <c r="L3676">
        <v>8.48</v>
      </c>
      <c r="M3676">
        <v>5.87</v>
      </c>
      <c r="N3676">
        <v>65.2</v>
      </c>
      <c r="O3676">
        <v>195.6</v>
      </c>
      <c r="P3676">
        <v>7.82</v>
      </c>
      <c r="Q3676">
        <v>8.48</v>
      </c>
      <c r="R3676">
        <v>-5.22</v>
      </c>
      <c r="S3676">
        <v>-4.5599999999999996</v>
      </c>
      <c r="T3676">
        <v>50.98</v>
      </c>
      <c r="U3676">
        <v>10.8</v>
      </c>
      <c r="V3676">
        <v>-14.19</v>
      </c>
      <c r="W3676">
        <v>5.97</v>
      </c>
      <c r="X3676">
        <v>6.79</v>
      </c>
      <c r="Y3676">
        <v>5.96</v>
      </c>
      <c r="Z3676">
        <v>7.12</v>
      </c>
      <c r="AA3676">
        <v>-3.28</v>
      </c>
      <c r="AB3676">
        <v>-7.56</v>
      </c>
      <c r="AC3676">
        <v>12.11</v>
      </c>
      <c r="AD3676">
        <v>5.38</v>
      </c>
      <c r="AE3676">
        <v>6.77</v>
      </c>
      <c r="AF3676">
        <v>195593.22</v>
      </c>
      <c r="AG3676">
        <v>32</v>
      </c>
      <c r="AI3676">
        <v>2</v>
      </c>
      <c r="AK3676">
        <v>1</v>
      </c>
    </row>
    <row r="3677" spans="1:37" hidden="1" x14ac:dyDescent="0.25">
      <c r="A3677" t="s">
        <v>7693</v>
      </c>
      <c r="B3677" t="s">
        <v>7694</v>
      </c>
      <c r="C3677" t="s">
        <v>2828</v>
      </c>
      <c r="D3677">
        <v>28.02</v>
      </c>
      <c r="E3677">
        <v>22.01</v>
      </c>
      <c r="F3677" t="s">
        <v>10127</v>
      </c>
      <c r="G3677" t="s">
        <v>10127</v>
      </c>
      <c r="H3677">
        <v>100</v>
      </c>
      <c r="I3677">
        <v>24.87</v>
      </c>
      <c r="J3677">
        <v>2487.13</v>
      </c>
      <c r="K3677">
        <v>497.43</v>
      </c>
      <c r="L3677">
        <v>32.33</v>
      </c>
      <c r="M3677">
        <v>22.38</v>
      </c>
      <c r="N3677">
        <v>248.71</v>
      </c>
      <c r="O3677">
        <v>746.14</v>
      </c>
      <c r="P3677">
        <v>29.85</v>
      </c>
      <c r="Q3677">
        <v>32.33</v>
      </c>
      <c r="R3677">
        <v>-19.899999999999999</v>
      </c>
      <c r="S3677">
        <v>-17.41</v>
      </c>
      <c r="T3677">
        <v>9.76</v>
      </c>
      <c r="U3677">
        <v>3.38</v>
      </c>
      <c r="V3677">
        <v>-10.65</v>
      </c>
      <c r="W3677">
        <v>22.01</v>
      </c>
      <c r="X3677">
        <v>22.67</v>
      </c>
      <c r="Y3677">
        <v>22.42</v>
      </c>
      <c r="Z3677">
        <v>22.73</v>
      </c>
      <c r="AA3677">
        <v>-4.1500000000000004</v>
      </c>
      <c r="AB3677">
        <v>0.18</v>
      </c>
      <c r="AC3677">
        <v>51.51</v>
      </c>
      <c r="AD3677">
        <v>55.75</v>
      </c>
      <c r="AE3677">
        <v>20.51</v>
      </c>
      <c r="AF3677">
        <v>25885.22</v>
      </c>
      <c r="AG3677">
        <v>39</v>
      </c>
      <c r="AI3677">
        <v>68</v>
      </c>
      <c r="AK3677">
        <v>69</v>
      </c>
    </row>
    <row r="3678" spans="1:37" hidden="1" x14ac:dyDescent="0.25">
      <c r="A3678" t="s">
        <v>4590</v>
      </c>
      <c r="B3678" t="s">
        <v>4591</v>
      </c>
      <c r="C3678" t="s">
        <v>4592</v>
      </c>
      <c r="D3678">
        <v>27.95</v>
      </c>
      <c r="E3678">
        <v>127</v>
      </c>
      <c r="F3678" t="s">
        <v>10127</v>
      </c>
      <c r="G3678" t="s">
        <v>10127</v>
      </c>
      <c r="H3678">
        <v>100</v>
      </c>
      <c r="I3678">
        <v>143.51</v>
      </c>
      <c r="J3678">
        <v>14351</v>
      </c>
      <c r="K3678">
        <v>2870.2</v>
      </c>
      <c r="L3678">
        <v>186.56</v>
      </c>
      <c r="M3678">
        <v>129.16</v>
      </c>
      <c r="N3678">
        <v>1435.1</v>
      </c>
      <c r="O3678">
        <v>4305.3</v>
      </c>
      <c r="P3678">
        <v>172.21</v>
      </c>
      <c r="Q3678">
        <v>186.56</v>
      </c>
      <c r="R3678">
        <v>-114.81</v>
      </c>
      <c r="S3678">
        <v>-100.46</v>
      </c>
      <c r="T3678">
        <v>-11.95</v>
      </c>
      <c r="U3678">
        <v>8.0399999999999991</v>
      </c>
      <c r="V3678">
        <v>-0.06</v>
      </c>
      <c r="W3678">
        <v>125.61</v>
      </c>
      <c r="X3678">
        <v>124.42</v>
      </c>
      <c r="Y3678">
        <v>125.02</v>
      </c>
      <c r="Z3678">
        <v>125.02</v>
      </c>
      <c r="AA3678">
        <v>3.83</v>
      </c>
      <c r="AB3678">
        <v>1.75</v>
      </c>
      <c r="AC3678">
        <v>73.14</v>
      </c>
      <c r="AD3678">
        <v>71.94</v>
      </c>
      <c r="AE3678">
        <v>115.21</v>
      </c>
      <c r="AF3678">
        <v>4560</v>
      </c>
      <c r="AG3678">
        <v>0</v>
      </c>
      <c r="AJ3678">
        <v>70</v>
      </c>
    </row>
    <row r="3679" spans="1:37" hidden="1" x14ac:dyDescent="0.25">
      <c r="A3679" t="s">
        <v>9163</v>
      </c>
      <c r="B3679" t="s">
        <v>9164</v>
      </c>
      <c r="C3679" t="s">
        <v>7</v>
      </c>
      <c r="D3679">
        <v>27.95</v>
      </c>
      <c r="E3679">
        <v>5.64</v>
      </c>
      <c r="F3679" t="s">
        <v>10127</v>
      </c>
      <c r="G3679" t="s">
        <v>10127</v>
      </c>
      <c r="H3679">
        <v>100</v>
      </c>
      <c r="I3679">
        <v>6.37</v>
      </c>
      <c r="J3679">
        <v>637.32000000000005</v>
      </c>
      <c r="K3679">
        <v>127.46</v>
      </c>
      <c r="L3679">
        <v>8.2899999999999991</v>
      </c>
      <c r="M3679">
        <v>5.74</v>
      </c>
      <c r="N3679">
        <v>63.73</v>
      </c>
      <c r="O3679">
        <v>191.2</v>
      </c>
      <c r="P3679">
        <v>7.65</v>
      </c>
      <c r="Q3679">
        <v>8.2899999999999991</v>
      </c>
      <c r="R3679">
        <v>-5.0999999999999996</v>
      </c>
      <c r="S3679">
        <v>-4.46</v>
      </c>
      <c r="T3679">
        <v>-21.84</v>
      </c>
      <c r="U3679">
        <v>1.79</v>
      </c>
      <c r="V3679">
        <v>-5.61</v>
      </c>
      <c r="W3679">
        <v>5.61</v>
      </c>
      <c r="X3679">
        <v>5.58</v>
      </c>
      <c r="Y3679">
        <v>5.64</v>
      </c>
      <c r="Z3679">
        <v>5.56</v>
      </c>
      <c r="AA3679">
        <v>-2.0499999999999998</v>
      </c>
      <c r="AB3679">
        <v>1.3</v>
      </c>
      <c r="AC3679">
        <v>67.31</v>
      </c>
      <c r="AD3679">
        <v>66.349999999999994</v>
      </c>
      <c r="AE3679">
        <v>4.9000000000000004</v>
      </c>
      <c r="AF3679">
        <v>4270.6499999999996</v>
      </c>
      <c r="AG3679">
        <v>32</v>
      </c>
      <c r="AI3679">
        <v>38</v>
      </c>
      <c r="AK3679">
        <v>42</v>
      </c>
    </row>
    <row r="3680" spans="1:37" hidden="1" x14ac:dyDescent="0.25">
      <c r="A3680" t="s">
        <v>8730</v>
      </c>
      <c r="B3680" t="s">
        <v>8731</v>
      </c>
      <c r="C3680" t="s">
        <v>7</v>
      </c>
      <c r="D3680">
        <v>27.8</v>
      </c>
      <c r="E3680">
        <v>9.7899999999999991</v>
      </c>
      <c r="F3680" t="s">
        <v>10127</v>
      </c>
      <c r="G3680" t="s">
        <v>10127</v>
      </c>
      <c r="H3680">
        <v>100</v>
      </c>
      <c r="I3680">
        <v>11.06</v>
      </c>
      <c r="J3680">
        <v>1106.27</v>
      </c>
      <c r="K3680">
        <v>221.25</v>
      </c>
      <c r="L3680">
        <v>14.38</v>
      </c>
      <c r="M3680">
        <v>9.9600000000000009</v>
      </c>
      <c r="N3680">
        <v>110.63</v>
      </c>
      <c r="O3680">
        <v>331.88</v>
      </c>
      <c r="P3680">
        <v>13.28</v>
      </c>
      <c r="Q3680">
        <v>14.38</v>
      </c>
      <c r="R3680">
        <v>-8.85</v>
      </c>
      <c r="S3680">
        <v>-7.74</v>
      </c>
      <c r="T3680">
        <v>-7.92</v>
      </c>
      <c r="U3680">
        <v>3.49</v>
      </c>
      <c r="V3680">
        <v>-7.86</v>
      </c>
      <c r="W3680">
        <v>9.3699999999999992</v>
      </c>
      <c r="X3680">
        <v>9.58</v>
      </c>
      <c r="Y3680">
        <v>9.33</v>
      </c>
      <c r="Z3680">
        <v>9.77</v>
      </c>
      <c r="AA3680">
        <v>-2.5099999999999998</v>
      </c>
      <c r="AB3680">
        <v>4.5199999999999996</v>
      </c>
      <c r="AC3680">
        <v>74.7</v>
      </c>
      <c r="AD3680">
        <v>88.27</v>
      </c>
      <c r="AE3680">
        <v>10.68</v>
      </c>
      <c r="AF3680">
        <v>33451.910000000003</v>
      </c>
      <c r="AG3680">
        <v>7</v>
      </c>
      <c r="AI3680">
        <v>36</v>
      </c>
      <c r="AK3680">
        <v>32</v>
      </c>
    </row>
    <row r="3681" spans="1:37" hidden="1" x14ac:dyDescent="0.25">
      <c r="A3681" t="s">
        <v>6977</v>
      </c>
      <c r="B3681" t="s">
        <v>6978</v>
      </c>
      <c r="C3681" t="s">
        <v>128</v>
      </c>
      <c r="D3681">
        <v>27.8</v>
      </c>
      <c r="E3681">
        <v>37.29</v>
      </c>
      <c r="F3681" t="s">
        <v>10127</v>
      </c>
      <c r="G3681" t="s">
        <v>10127</v>
      </c>
      <c r="H3681">
        <v>100</v>
      </c>
      <c r="I3681">
        <v>42.14</v>
      </c>
      <c r="J3681">
        <v>4213.7700000000004</v>
      </c>
      <c r="K3681">
        <v>842.75</v>
      </c>
      <c r="L3681">
        <v>54.78</v>
      </c>
      <c r="M3681">
        <v>37.92</v>
      </c>
      <c r="N3681">
        <v>421.38</v>
      </c>
      <c r="O3681">
        <v>1264.1300000000001</v>
      </c>
      <c r="P3681">
        <v>50.57</v>
      </c>
      <c r="Q3681">
        <v>54.78</v>
      </c>
      <c r="R3681">
        <v>-33.71</v>
      </c>
      <c r="S3681">
        <v>-29.5</v>
      </c>
      <c r="U3681">
        <v>4.6100000000000003</v>
      </c>
      <c r="V3681">
        <v>-2.63</v>
      </c>
      <c r="W3681">
        <v>36.770000000000003</v>
      </c>
      <c r="X3681">
        <v>36.26</v>
      </c>
      <c r="Y3681">
        <v>36.96</v>
      </c>
      <c r="Z3681">
        <v>35.76</v>
      </c>
      <c r="AA3681">
        <v>0.86</v>
      </c>
      <c r="AB3681">
        <v>2.64</v>
      </c>
      <c r="AC3681">
        <v>83.86</v>
      </c>
      <c r="AD3681">
        <v>81.98</v>
      </c>
      <c r="AE3681">
        <v>35.68</v>
      </c>
      <c r="AF3681">
        <v>169389.09</v>
      </c>
    </row>
    <row r="3682" spans="1:37" hidden="1" x14ac:dyDescent="0.25">
      <c r="A3682" t="s">
        <v>8186</v>
      </c>
      <c r="B3682" t="s">
        <v>8187</v>
      </c>
      <c r="C3682" t="s">
        <v>24</v>
      </c>
      <c r="D3682">
        <v>27.8</v>
      </c>
      <c r="E3682">
        <v>18.5</v>
      </c>
      <c r="F3682" t="s">
        <v>10127</v>
      </c>
      <c r="G3682" t="s">
        <v>10127</v>
      </c>
      <c r="H3682">
        <v>100</v>
      </c>
      <c r="I3682">
        <v>20.9</v>
      </c>
      <c r="J3682">
        <v>2090.5</v>
      </c>
      <c r="K3682">
        <v>418.1</v>
      </c>
      <c r="L3682">
        <v>27.18</v>
      </c>
      <c r="M3682">
        <v>18.809999999999999</v>
      </c>
      <c r="N3682">
        <v>209.05</v>
      </c>
      <c r="O3682">
        <v>627.15</v>
      </c>
      <c r="P3682">
        <v>25.09</v>
      </c>
      <c r="Q3682">
        <v>27.18</v>
      </c>
      <c r="R3682">
        <v>-16.72</v>
      </c>
      <c r="S3682">
        <v>-14.63</v>
      </c>
      <c r="T3682">
        <v>-8.77</v>
      </c>
      <c r="U3682">
        <v>6.56</v>
      </c>
      <c r="V3682">
        <v>-13.93</v>
      </c>
      <c r="W3682">
        <v>16.37</v>
      </c>
      <c r="X3682">
        <v>16.18</v>
      </c>
      <c r="Y3682">
        <v>16.059999999999999</v>
      </c>
      <c r="Z3682">
        <v>15.95</v>
      </c>
      <c r="AA3682">
        <v>-4.78</v>
      </c>
      <c r="AB3682">
        <v>15.89</v>
      </c>
      <c r="AC3682">
        <v>84.43</v>
      </c>
      <c r="AD3682">
        <v>100</v>
      </c>
      <c r="AE3682">
        <v>15.91</v>
      </c>
      <c r="AF3682">
        <v>5217.3900000000003</v>
      </c>
      <c r="AG3682">
        <v>9</v>
      </c>
    </row>
    <row r="3683" spans="1:37" hidden="1" x14ac:dyDescent="0.25">
      <c r="A3683" t="s">
        <v>4146</v>
      </c>
      <c r="B3683" t="s">
        <v>4147</v>
      </c>
      <c r="D3683">
        <v>27.7</v>
      </c>
      <c r="E3683">
        <v>154</v>
      </c>
      <c r="F3683" t="s">
        <v>10127</v>
      </c>
      <c r="G3683" t="s">
        <v>10127</v>
      </c>
      <c r="H3683">
        <v>100</v>
      </c>
      <c r="I3683">
        <v>174.02</v>
      </c>
      <c r="J3683">
        <v>17402</v>
      </c>
      <c r="K3683">
        <v>3480.4</v>
      </c>
      <c r="L3683">
        <v>226.23</v>
      </c>
      <c r="M3683">
        <v>156.62</v>
      </c>
      <c r="N3683">
        <v>1740.2</v>
      </c>
      <c r="O3683">
        <v>5220.6000000000004</v>
      </c>
      <c r="P3683">
        <v>208.82</v>
      </c>
      <c r="Q3683">
        <v>226.23</v>
      </c>
      <c r="R3683">
        <v>-139.22</v>
      </c>
      <c r="S3683">
        <v>-121.81</v>
      </c>
      <c r="T3683">
        <v>13.58</v>
      </c>
      <c r="U3683">
        <v>8.7100000000000009</v>
      </c>
      <c r="V3683">
        <v>-8.15</v>
      </c>
      <c r="W3683">
        <v>154.52000000000001</v>
      </c>
      <c r="X3683">
        <v>151.85</v>
      </c>
      <c r="Y3683">
        <v>154.62</v>
      </c>
      <c r="Z3683">
        <v>147.43</v>
      </c>
      <c r="AA3683">
        <v>-0.43</v>
      </c>
      <c r="AB3683">
        <v>1.24</v>
      </c>
      <c r="AC3683">
        <v>63.03</v>
      </c>
      <c r="AD3683">
        <v>58.18</v>
      </c>
      <c r="AE3683">
        <v>142.63999999999999</v>
      </c>
      <c r="AF3683">
        <v>4043.48</v>
      </c>
      <c r="AG3683">
        <v>32</v>
      </c>
      <c r="AJ3683">
        <v>92</v>
      </c>
    </row>
    <row r="3684" spans="1:37" hidden="1" x14ac:dyDescent="0.25">
      <c r="A3684" t="s">
        <v>7180</v>
      </c>
      <c r="B3684" t="s">
        <v>7181</v>
      </c>
      <c r="C3684" t="s">
        <v>419</v>
      </c>
      <c r="D3684">
        <v>27.68</v>
      </c>
      <c r="E3684">
        <v>30.39</v>
      </c>
      <c r="F3684" t="s">
        <v>10127</v>
      </c>
      <c r="G3684" t="s">
        <v>10127</v>
      </c>
      <c r="H3684">
        <v>100</v>
      </c>
      <c r="I3684">
        <v>34.340000000000003</v>
      </c>
      <c r="J3684">
        <v>3434.07</v>
      </c>
      <c r="K3684">
        <v>686.81</v>
      </c>
      <c r="L3684">
        <v>44.64</v>
      </c>
      <c r="M3684">
        <v>30.91</v>
      </c>
      <c r="N3684">
        <v>343.41</v>
      </c>
      <c r="O3684">
        <v>1030.22</v>
      </c>
      <c r="P3684">
        <v>41.21</v>
      </c>
      <c r="Q3684">
        <v>44.64</v>
      </c>
      <c r="R3684">
        <v>-27.47</v>
      </c>
      <c r="S3684">
        <v>-24.04</v>
      </c>
      <c r="T3684">
        <v>1384.12</v>
      </c>
      <c r="U3684">
        <v>9.33</v>
      </c>
      <c r="V3684">
        <v>-16.920000000000002</v>
      </c>
      <c r="W3684">
        <v>30.6</v>
      </c>
      <c r="X3684">
        <v>31.84</v>
      </c>
      <c r="Y3684">
        <v>29.98</v>
      </c>
      <c r="Z3684">
        <v>33.24</v>
      </c>
      <c r="AA3684">
        <v>-5.59</v>
      </c>
      <c r="AB3684">
        <v>-1.2</v>
      </c>
      <c r="AC3684">
        <v>79.98</v>
      </c>
      <c r="AD3684">
        <v>62.71</v>
      </c>
      <c r="AE3684">
        <v>34.04</v>
      </c>
      <c r="AF3684">
        <v>2149.48</v>
      </c>
      <c r="AI3684">
        <v>71</v>
      </c>
      <c r="AK3684">
        <v>61</v>
      </c>
    </row>
    <row r="3685" spans="1:37" hidden="1" x14ac:dyDescent="0.25">
      <c r="A3685" t="s">
        <v>5656</v>
      </c>
      <c r="B3685" t="s">
        <v>5657</v>
      </c>
      <c r="C3685" t="s">
        <v>7</v>
      </c>
      <c r="D3685">
        <v>27.68</v>
      </c>
      <c r="E3685">
        <v>68.75</v>
      </c>
      <c r="F3685" t="s">
        <v>10127</v>
      </c>
      <c r="G3685" t="s">
        <v>10127</v>
      </c>
      <c r="H3685">
        <v>100</v>
      </c>
      <c r="I3685">
        <v>77.69</v>
      </c>
      <c r="J3685">
        <v>7768.75</v>
      </c>
      <c r="K3685">
        <v>1553.75</v>
      </c>
      <c r="L3685">
        <v>100.99</v>
      </c>
      <c r="M3685">
        <v>69.92</v>
      </c>
      <c r="N3685">
        <v>776.87</v>
      </c>
      <c r="O3685">
        <v>2330.63</v>
      </c>
      <c r="P3685">
        <v>93.22</v>
      </c>
      <c r="Q3685">
        <v>100.99</v>
      </c>
      <c r="R3685">
        <v>-62.15</v>
      </c>
      <c r="S3685">
        <v>-54.38</v>
      </c>
      <c r="T3685">
        <v>11.83</v>
      </c>
      <c r="U3685">
        <v>3.82</v>
      </c>
      <c r="V3685">
        <v>-15.16</v>
      </c>
      <c r="W3685">
        <v>69.87</v>
      </c>
      <c r="X3685">
        <v>71.319999999999993</v>
      </c>
      <c r="Y3685">
        <v>70.67</v>
      </c>
      <c r="Z3685">
        <v>73.53</v>
      </c>
      <c r="AA3685">
        <v>-6.62</v>
      </c>
      <c r="AB3685">
        <v>-3</v>
      </c>
      <c r="AC3685">
        <v>13.43</v>
      </c>
      <c r="AD3685">
        <v>19.64</v>
      </c>
      <c r="AE3685">
        <v>74.14</v>
      </c>
      <c r="AF3685">
        <v>1230.43</v>
      </c>
      <c r="AG3685">
        <v>61</v>
      </c>
      <c r="AI3685">
        <v>38</v>
      </c>
      <c r="AK3685">
        <v>88</v>
      </c>
    </row>
    <row r="3686" spans="1:37" hidden="1" x14ac:dyDescent="0.25">
      <c r="A3686" t="s">
        <v>8698</v>
      </c>
      <c r="B3686" t="s">
        <v>8699</v>
      </c>
      <c r="C3686" t="s">
        <v>419</v>
      </c>
      <c r="D3686">
        <v>27.66</v>
      </c>
      <c r="E3686">
        <v>9.7799999999999994</v>
      </c>
      <c r="F3686" t="s">
        <v>10127</v>
      </c>
      <c r="G3686" t="s">
        <v>10127</v>
      </c>
      <c r="H3686">
        <v>100</v>
      </c>
      <c r="I3686">
        <v>11.05</v>
      </c>
      <c r="J3686">
        <v>1105.1400000000001</v>
      </c>
      <c r="K3686">
        <v>221.03</v>
      </c>
      <c r="L3686">
        <v>14.37</v>
      </c>
      <c r="M3686">
        <v>9.9499999999999993</v>
      </c>
      <c r="N3686">
        <v>110.51</v>
      </c>
      <c r="O3686">
        <v>331.54</v>
      </c>
      <c r="P3686">
        <v>13.26</v>
      </c>
      <c r="Q3686">
        <v>14.37</v>
      </c>
      <c r="R3686">
        <v>-8.84</v>
      </c>
      <c r="S3686">
        <v>-7.74</v>
      </c>
      <c r="T3686">
        <v>-13.56</v>
      </c>
      <c r="U3686">
        <v>12.96</v>
      </c>
      <c r="V3686">
        <v>-1.78</v>
      </c>
      <c r="W3686">
        <v>10.08</v>
      </c>
      <c r="X3686">
        <v>9.94</v>
      </c>
      <c r="Y3686">
        <v>10.09</v>
      </c>
      <c r="Z3686">
        <v>10.06</v>
      </c>
      <c r="AA3686">
        <v>5.08</v>
      </c>
      <c r="AB3686">
        <v>-2.93</v>
      </c>
      <c r="AC3686">
        <v>42.54</v>
      </c>
      <c r="AD3686">
        <v>28.18</v>
      </c>
      <c r="AE3686">
        <v>9.07</v>
      </c>
      <c r="AF3686">
        <v>4826.4799999999996</v>
      </c>
      <c r="AG3686">
        <v>83</v>
      </c>
    </row>
    <row r="3687" spans="1:37" hidden="1" x14ac:dyDescent="0.25">
      <c r="A3687" t="s">
        <v>9224</v>
      </c>
      <c r="B3687" t="s">
        <v>9225</v>
      </c>
      <c r="C3687" t="s">
        <v>1633</v>
      </c>
      <c r="D3687">
        <v>27.58</v>
      </c>
      <c r="E3687">
        <v>6.01</v>
      </c>
      <c r="F3687" t="s">
        <v>10127</v>
      </c>
      <c r="G3687" t="s">
        <v>10127</v>
      </c>
      <c r="H3687">
        <v>100</v>
      </c>
      <c r="I3687">
        <v>6.79</v>
      </c>
      <c r="J3687">
        <v>679.13</v>
      </c>
      <c r="K3687">
        <v>135.83000000000001</v>
      </c>
      <c r="L3687">
        <v>8.83</v>
      </c>
      <c r="M3687">
        <v>6.11</v>
      </c>
      <c r="N3687">
        <v>67.91</v>
      </c>
      <c r="O3687">
        <v>203.74</v>
      </c>
      <c r="P3687">
        <v>8.15</v>
      </c>
      <c r="Q3687">
        <v>8.83</v>
      </c>
      <c r="R3687">
        <v>-5.43</v>
      </c>
      <c r="S3687">
        <v>-4.75</v>
      </c>
      <c r="T3687">
        <v>-7.3</v>
      </c>
      <c r="U3687">
        <v>12.05</v>
      </c>
      <c r="V3687">
        <v>-3.56</v>
      </c>
      <c r="W3687">
        <v>5.16</v>
      </c>
      <c r="X3687">
        <v>5.03</v>
      </c>
      <c r="Y3687">
        <v>5.0199999999999996</v>
      </c>
      <c r="Z3687">
        <v>5</v>
      </c>
      <c r="AA3687">
        <v>3.66</v>
      </c>
      <c r="AB3687">
        <v>19.149999999999999</v>
      </c>
      <c r="AC3687">
        <v>91.28</v>
      </c>
      <c r="AD3687">
        <v>100</v>
      </c>
      <c r="AE3687">
        <v>4.59</v>
      </c>
      <c r="AF3687">
        <v>105439</v>
      </c>
      <c r="AG3687">
        <v>-1</v>
      </c>
      <c r="AI3687">
        <v>34</v>
      </c>
      <c r="AK3687">
        <v>35</v>
      </c>
    </row>
    <row r="3688" spans="1:37" hidden="1" x14ac:dyDescent="0.25">
      <c r="A3688" t="s">
        <v>6243</v>
      </c>
      <c r="B3688" t="s">
        <v>6244</v>
      </c>
      <c r="C3688" t="s">
        <v>299</v>
      </c>
      <c r="D3688">
        <v>27.57</v>
      </c>
      <c r="E3688">
        <v>49.71</v>
      </c>
      <c r="F3688" t="s">
        <v>10127</v>
      </c>
      <c r="G3688" t="s">
        <v>10127</v>
      </c>
      <c r="H3688">
        <v>100</v>
      </c>
      <c r="I3688">
        <v>56.17</v>
      </c>
      <c r="J3688">
        <v>5617.23</v>
      </c>
      <c r="K3688">
        <v>1123.45</v>
      </c>
      <c r="L3688">
        <v>73.02</v>
      </c>
      <c r="M3688">
        <v>50.56</v>
      </c>
      <c r="N3688">
        <v>561.72</v>
      </c>
      <c r="O3688">
        <v>1685.17</v>
      </c>
      <c r="P3688">
        <v>67.41</v>
      </c>
      <c r="Q3688">
        <v>73.02</v>
      </c>
      <c r="R3688">
        <v>-44.94</v>
      </c>
      <c r="S3688">
        <v>-39.32</v>
      </c>
      <c r="T3688">
        <v>-43.07</v>
      </c>
      <c r="U3688">
        <v>15.15</v>
      </c>
      <c r="V3688">
        <v>-4.91</v>
      </c>
      <c r="W3688">
        <v>50.25</v>
      </c>
      <c r="X3688">
        <v>52.95</v>
      </c>
      <c r="Y3688">
        <v>50.34</v>
      </c>
      <c r="Z3688">
        <v>54.01</v>
      </c>
      <c r="AA3688">
        <v>4.16</v>
      </c>
      <c r="AB3688">
        <v>-2.86</v>
      </c>
      <c r="AC3688">
        <v>37.299999999999997</v>
      </c>
      <c r="AD3688">
        <v>40.85</v>
      </c>
      <c r="AE3688">
        <v>6.39</v>
      </c>
      <c r="AF3688">
        <v>1314.43</v>
      </c>
    </row>
    <row r="3689" spans="1:37" hidden="1" x14ac:dyDescent="0.25">
      <c r="A3689" t="s">
        <v>8047</v>
      </c>
      <c r="B3689" t="s">
        <v>8048</v>
      </c>
      <c r="C3689" t="s">
        <v>36</v>
      </c>
      <c r="D3689">
        <v>27.54</v>
      </c>
      <c r="E3689">
        <v>18.149999999999999</v>
      </c>
      <c r="F3689" t="s">
        <v>10127</v>
      </c>
      <c r="G3689" t="s">
        <v>10127</v>
      </c>
      <c r="H3689">
        <v>100</v>
      </c>
      <c r="I3689">
        <v>20.51</v>
      </c>
      <c r="J3689">
        <v>2050.9499999999998</v>
      </c>
      <c r="K3689">
        <v>410.19</v>
      </c>
      <c r="L3689">
        <v>26.66</v>
      </c>
      <c r="M3689">
        <v>18.46</v>
      </c>
      <c r="N3689">
        <v>205.1</v>
      </c>
      <c r="O3689">
        <v>615.29</v>
      </c>
      <c r="P3689">
        <v>24.61</v>
      </c>
      <c r="Q3689">
        <v>26.66</v>
      </c>
      <c r="R3689">
        <v>-16.41</v>
      </c>
      <c r="S3689">
        <v>-14.36</v>
      </c>
      <c r="T3689">
        <v>-13.77</v>
      </c>
      <c r="U3689">
        <v>7.34</v>
      </c>
      <c r="V3689">
        <v>-6.57</v>
      </c>
      <c r="W3689">
        <v>17.920000000000002</v>
      </c>
      <c r="X3689">
        <v>18.11</v>
      </c>
      <c r="Y3689">
        <v>17.71</v>
      </c>
      <c r="Z3689">
        <v>18.36</v>
      </c>
      <c r="AA3689">
        <v>-0.1</v>
      </c>
      <c r="AB3689">
        <v>1.1599999999999999</v>
      </c>
      <c r="AC3689">
        <v>72.92</v>
      </c>
      <c r="AD3689">
        <v>70.83</v>
      </c>
      <c r="AE3689">
        <v>20.45</v>
      </c>
      <c r="AF3689">
        <v>8215.52</v>
      </c>
      <c r="AG3689">
        <v>25</v>
      </c>
      <c r="AI3689">
        <v>81</v>
      </c>
      <c r="AK3689">
        <v>82</v>
      </c>
    </row>
    <row r="3690" spans="1:37" hidden="1" x14ac:dyDescent="0.25">
      <c r="A3690" t="s">
        <v>8913</v>
      </c>
      <c r="B3690" t="s">
        <v>8914</v>
      </c>
      <c r="C3690" t="s">
        <v>279</v>
      </c>
      <c r="D3690">
        <v>27.54</v>
      </c>
      <c r="E3690">
        <v>9.5</v>
      </c>
      <c r="F3690" t="s">
        <v>10127</v>
      </c>
      <c r="G3690" t="s">
        <v>10127</v>
      </c>
      <c r="H3690">
        <v>100</v>
      </c>
      <c r="I3690">
        <v>10.74</v>
      </c>
      <c r="J3690">
        <v>1073.5</v>
      </c>
      <c r="K3690">
        <v>214.7</v>
      </c>
      <c r="L3690">
        <v>13.96</v>
      </c>
      <c r="M3690">
        <v>9.66</v>
      </c>
      <c r="N3690">
        <v>107.35</v>
      </c>
      <c r="O3690">
        <v>322.05</v>
      </c>
      <c r="P3690">
        <v>12.88</v>
      </c>
      <c r="Q3690">
        <v>13.96</v>
      </c>
      <c r="R3690">
        <v>-8.59</v>
      </c>
      <c r="S3690">
        <v>-7.51</v>
      </c>
      <c r="T3690">
        <v>-49.18</v>
      </c>
      <c r="U3690">
        <v>7.1</v>
      </c>
      <c r="V3690">
        <v>-2.16</v>
      </c>
      <c r="W3690">
        <v>9.0399999999999991</v>
      </c>
      <c r="X3690">
        <v>7.77</v>
      </c>
      <c r="Y3690">
        <v>8.98</v>
      </c>
      <c r="Z3690">
        <v>7.7</v>
      </c>
      <c r="AA3690">
        <v>2.2599999999999998</v>
      </c>
      <c r="AB3690">
        <v>9.98</v>
      </c>
      <c r="AC3690">
        <v>100</v>
      </c>
      <c r="AD3690">
        <v>100</v>
      </c>
      <c r="AE3690">
        <v>2.2200000000000002</v>
      </c>
      <c r="AF3690">
        <v>3651</v>
      </c>
      <c r="AG3690">
        <v>-1</v>
      </c>
    </row>
    <row r="3691" spans="1:37" hidden="1" x14ac:dyDescent="0.25">
      <c r="A3691" t="s">
        <v>9793</v>
      </c>
      <c r="B3691" t="s">
        <v>9794</v>
      </c>
      <c r="D3691">
        <v>27.28</v>
      </c>
      <c r="E3691">
        <v>0.53</v>
      </c>
      <c r="F3691" t="s">
        <v>10127</v>
      </c>
      <c r="G3691" t="s">
        <v>10127</v>
      </c>
      <c r="H3691">
        <v>100</v>
      </c>
      <c r="I3691">
        <v>0.6</v>
      </c>
      <c r="J3691">
        <v>59.89</v>
      </c>
      <c r="K3691">
        <v>11.98</v>
      </c>
      <c r="L3691">
        <v>0.78</v>
      </c>
      <c r="M3691">
        <v>0.54</v>
      </c>
      <c r="N3691">
        <v>5.99</v>
      </c>
      <c r="O3691">
        <v>17.97</v>
      </c>
      <c r="P3691">
        <v>0.72</v>
      </c>
      <c r="Q3691">
        <v>0.78</v>
      </c>
      <c r="R3691">
        <v>-0.48</v>
      </c>
      <c r="S3691">
        <v>-0.42</v>
      </c>
      <c r="T3691">
        <v>-2.39</v>
      </c>
      <c r="U3691">
        <v>1.79</v>
      </c>
      <c r="V3691">
        <v>-3.69</v>
      </c>
      <c r="W3691">
        <v>0.53</v>
      </c>
      <c r="X3691">
        <v>0.54</v>
      </c>
      <c r="Y3691">
        <v>0.54</v>
      </c>
      <c r="Z3691">
        <v>0.53</v>
      </c>
      <c r="AA3691">
        <v>-1.03</v>
      </c>
      <c r="AB3691">
        <v>-0.69</v>
      </c>
      <c r="AC3691">
        <v>66.67</v>
      </c>
      <c r="AD3691">
        <v>60</v>
      </c>
      <c r="AE3691">
        <v>0.59</v>
      </c>
      <c r="AF3691">
        <v>428924.65</v>
      </c>
    </row>
    <row r="3692" spans="1:37" hidden="1" x14ac:dyDescent="0.25">
      <c r="A3692" t="s">
        <v>5482</v>
      </c>
      <c r="B3692" t="s">
        <v>5483</v>
      </c>
      <c r="D3692">
        <v>27.27</v>
      </c>
      <c r="E3692">
        <v>72.88</v>
      </c>
      <c r="F3692" t="s">
        <v>10127</v>
      </c>
      <c r="G3692" t="s">
        <v>10127</v>
      </c>
      <c r="H3692">
        <v>100</v>
      </c>
      <c r="I3692">
        <v>82.35</v>
      </c>
      <c r="J3692">
        <v>8235.44</v>
      </c>
      <c r="K3692">
        <v>1647.09</v>
      </c>
      <c r="L3692">
        <v>107.06</v>
      </c>
      <c r="M3692">
        <v>74.12</v>
      </c>
      <c r="N3692">
        <v>823.54</v>
      </c>
      <c r="O3692">
        <v>2470.63</v>
      </c>
      <c r="P3692">
        <v>98.83</v>
      </c>
      <c r="Q3692">
        <v>107.06</v>
      </c>
      <c r="R3692">
        <v>-65.88</v>
      </c>
      <c r="S3692">
        <v>-57.65</v>
      </c>
      <c r="T3692">
        <v>14.43</v>
      </c>
      <c r="U3692">
        <v>30.77</v>
      </c>
      <c r="V3692">
        <v>-7.86</v>
      </c>
      <c r="W3692">
        <v>75.489999999999995</v>
      </c>
      <c r="X3692">
        <v>78.34</v>
      </c>
      <c r="Y3692">
        <v>75.39</v>
      </c>
      <c r="Z3692">
        <v>79.75</v>
      </c>
      <c r="AA3692">
        <v>8.1</v>
      </c>
      <c r="AB3692">
        <v>-7.46</v>
      </c>
      <c r="AC3692">
        <v>9.02</v>
      </c>
      <c r="AD3692">
        <v>18.149999999999999</v>
      </c>
      <c r="AE3692">
        <v>74.63</v>
      </c>
      <c r="AF3692">
        <v>299.22000000000003</v>
      </c>
    </row>
    <row r="3693" spans="1:37" hidden="1" x14ac:dyDescent="0.25">
      <c r="A3693" t="s">
        <v>7765</v>
      </c>
      <c r="B3693" t="s">
        <v>7766</v>
      </c>
      <c r="D3693">
        <v>27.26</v>
      </c>
      <c r="E3693">
        <v>20.76</v>
      </c>
      <c r="F3693" t="s">
        <v>10127</v>
      </c>
      <c r="G3693" t="s">
        <v>10127</v>
      </c>
      <c r="H3693">
        <v>100</v>
      </c>
      <c r="I3693">
        <v>23.46</v>
      </c>
      <c r="J3693">
        <v>2345.88</v>
      </c>
      <c r="K3693">
        <v>469.18</v>
      </c>
      <c r="L3693">
        <v>30.5</v>
      </c>
      <c r="M3693">
        <v>21.11</v>
      </c>
      <c r="N3693">
        <v>234.59</v>
      </c>
      <c r="O3693">
        <v>703.76</v>
      </c>
      <c r="P3693">
        <v>28.15</v>
      </c>
      <c r="Q3693">
        <v>30.5</v>
      </c>
      <c r="R3693">
        <v>-18.77</v>
      </c>
      <c r="S3693">
        <v>-16.420000000000002</v>
      </c>
      <c r="T3693">
        <v>12.68</v>
      </c>
      <c r="U3693">
        <v>4.78</v>
      </c>
      <c r="V3693">
        <v>-5.87</v>
      </c>
      <c r="W3693">
        <v>20.94</v>
      </c>
      <c r="X3693">
        <v>21.71</v>
      </c>
      <c r="Y3693">
        <v>20.97</v>
      </c>
      <c r="Z3693">
        <v>21.79</v>
      </c>
      <c r="AA3693">
        <v>-0.83</v>
      </c>
      <c r="AB3693">
        <v>-2.44</v>
      </c>
      <c r="AC3693">
        <v>39.75</v>
      </c>
      <c r="AD3693">
        <v>43.07</v>
      </c>
      <c r="AE3693">
        <v>24.19</v>
      </c>
      <c r="AF3693">
        <v>7790.35</v>
      </c>
      <c r="AG3693">
        <v>4</v>
      </c>
      <c r="AI3693">
        <v>9</v>
      </c>
      <c r="AK3693">
        <v>46</v>
      </c>
    </row>
    <row r="3694" spans="1:37" hidden="1" x14ac:dyDescent="0.25">
      <c r="A3694" t="s">
        <v>8238</v>
      </c>
      <c r="B3694" t="s">
        <v>8239</v>
      </c>
      <c r="C3694" t="s">
        <v>373</v>
      </c>
      <c r="D3694">
        <v>27.23</v>
      </c>
      <c r="E3694">
        <v>15.45</v>
      </c>
      <c r="F3694" t="s">
        <v>10127</v>
      </c>
      <c r="G3694" t="s">
        <v>10127</v>
      </c>
      <c r="H3694">
        <v>100</v>
      </c>
      <c r="I3694">
        <v>17.46</v>
      </c>
      <c r="J3694">
        <v>1745.85</v>
      </c>
      <c r="K3694">
        <v>349.17</v>
      </c>
      <c r="L3694">
        <v>22.7</v>
      </c>
      <c r="M3694">
        <v>15.71</v>
      </c>
      <c r="N3694">
        <v>174.58</v>
      </c>
      <c r="O3694">
        <v>523.75</v>
      </c>
      <c r="P3694">
        <v>20.95</v>
      </c>
      <c r="Q3694">
        <v>22.7</v>
      </c>
      <c r="R3694">
        <v>-13.97</v>
      </c>
      <c r="S3694">
        <v>-12.22</v>
      </c>
      <c r="T3694">
        <v>13.09</v>
      </c>
      <c r="U3694">
        <v>7.05</v>
      </c>
      <c r="V3694">
        <v>2.5</v>
      </c>
      <c r="W3694">
        <v>15.47</v>
      </c>
      <c r="X3694">
        <v>15.37</v>
      </c>
      <c r="Y3694">
        <v>15.45</v>
      </c>
      <c r="Z3694">
        <v>15.5</v>
      </c>
      <c r="AA3694">
        <v>4.7300000000000004</v>
      </c>
      <c r="AB3694">
        <v>-0.31</v>
      </c>
      <c r="AE3694">
        <v>9.35</v>
      </c>
      <c r="AF3694">
        <v>0.48</v>
      </c>
      <c r="AG3694">
        <v>8</v>
      </c>
    </row>
    <row r="3695" spans="1:37" hidden="1" x14ac:dyDescent="0.25">
      <c r="A3695" t="s">
        <v>9534</v>
      </c>
      <c r="B3695" t="s">
        <v>9535</v>
      </c>
      <c r="D3695">
        <v>27.1</v>
      </c>
      <c r="E3695">
        <v>2.31</v>
      </c>
      <c r="F3695" t="s">
        <v>10127</v>
      </c>
      <c r="G3695" t="s">
        <v>10127</v>
      </c>
      <c r="H3695">
        <v>100</v>
      </c>
      <c r="I3695">
        <v>2.61</v>
      </c>
      <c r="J3695">
        <v>261.02999999999997</v>
      </c>
      <c r="K3695">
        <v>52.21</v>
      </c>
      <c r="L3695">
        <v>3.39</v>
      </c>
      <c r="M3695">
        <v>2.35</v>
      </c>
      <c r="N3695">
        <v>26.1</v>
      </c>
      <c r="O3695">
        <v>78.31</v>
      </c>
      <c r="P3695">
        <v>3.13</v>
      </c>
      <c r="Q3695">
        <v>3.39</v>
      </c>
      <c r="R3695">
        <v>-2.09</v>
      </c>
      <c r="S3695">
        <v>-1.83</v>
      </c>
      <c r="T3695">
        <v>77.430000000000007</v>
      </c>
      <c r="U3695">
        <v>1.28</v>
      </c>
      <c r="V3695">
        <v>-9.51</v>
      </c>
      <c r="W3695">
        <v>2.38</v>
      </c>
      <c r="X3695">
        <v>2.4900000000000002</v>
      </c>
      <c r="Y3695">
        <v>2.37</v>
      </c>
      <c r="Z3695">
        <v>2.56</v>
      </c>
      <c r="AA3695">
        <v>-4.42</v>
      </c>
      <c r="AB3695">
        <v>-5.12</v>
      </c>
      <c r="AC3695">
        <v>24.69</v>
      </c>
      <c r="AD3695">
        <v>14.71</v>
      </c>
      <c r="AE3695">
        <v>0.66</v>
      </c>
      <c r="AF3695">
        <v>82575.83</v>
      </c>
      <c r="AG3695">
        <v>74</v>
      </c>
      <c r="AI3695">
        <v>41</v>
      </c>
      <c r="AK3695">
        <v>84</v>
      </c>
    </row>
    <row r="3696" spans="1:37" hidden="1" x14ac:dyDescent="0.25">
      <c r="A3696" t="s">
        <v>7921</v>
      </c>
      <c r="B3696" t="s">
        <v>7922</v>
      </c>
      <c r="C3696" t="s">
        <v>274</v>
      </c>
      <c r="D3696">
        <v>27.09</v>
      </c>
      <c r="E3696">
        <v>17.57</v>
      </c>
      <c r="F3696" t="s">
        <v>10127</v>
      </c>
      <c r="G3696" t="s">
        <v>10127</v>
      </c>
      <c r="H3696">
        <v>100</v>
      </c>
      <c r="I3696">
        <v>19.850000000000001</v>
      </c>
      <c r="J3696">
        <v>1985.41</v>
      </c>
      <c r="K3696">
        <v>397.08</v>
      </c>
      <c r="L3696">
        <v>25.81</v>
      </c>
      <c r="M3696">
        <v>17.87</v>
      </c>
      <c r="N3696">
        <v>198.54</v>
      </c>
      <c r="O3696">
        <v>595.62</v>
      </c>
      <c r="P3696">
        <v>23.82</v>
      </c>
      <c r="Q3696">
        <v>25.81</v>
      </c>
      <c r="R3696">
        <v>-15.88</v>
      </c>
      <c r="S3696">
        <v>-13.9</v>
      </c>
      <c r="T3696">
        <v>-10.5</v>
      </c>
      <c r="U3696">
        <v>7.69</v>
      </c>
      <c r="V3696">
        <v>-8.07</v>
      </c>
      <c r="W3696">
        <v>18.420000000000002</v>
      </c>
      <c r="X3696">
        <v>19.850000000000001</v>
      </c>
      <c r="Y3696">
        <v>19.03</v>
      </c>
      <c r="Z3696">
        <v>19.14</v>
      </c>
      <c r="AA3696">
        <v>-0.81</v>
      </c>
      <c r="AB3696">
        <v>-6.53</v>
      </c>
      <c r="AC3696">
        <v>10.84</v>
      </c>
      <c r="AD3696">
        <v>25</v>
      </c>
      <c r="AE3696">
        <v>20.73</v>
      </c>
      <c r="AF3696">
        <v>28591.62</v>
      </c>
      <c r="AI3696">
        <v>1</v>
      </c>
    </row>
    <row r="3697" spans="1:37" hidden="1" x14ac:dyDescent="0.25">
      <c r="A3697" t="s">
        <v>6787</v>
      </c>
      <c r="B3697" t="s">
        <v>6788</v>
      </c>
      <c r="C3697" t="s">
        <v>299</v>
      </c>
      <c r="D3697">
        <v>27.07</v>
      </c>
      <c r="E3697">
        <v>31.74</v>
      </c>
      <c r="F3697" t="s">
        <v>10127</v>
      </c>
      <c r="G3697" t="s">
        <v>10127</v>
      </c>
      <c r="H3697">
        <v>100</v>
      </c>
      <c r="I3697">
        <v>35.869999999999997</v>
      </c>
      <c r="J3697">
        <v>3586.62</v>
      </c>
      <c r="K3697">
        <v>717.32</v>
      </c>
      <c r="L3697">
        <v>46.63</v>
      </c>
      <c r="M3697">
        <v>32.28</v>
      </c>
      <c r="N3697">
        <v>358.66</v>
      </c>
      <c r="O3697">
        <v>1075.99</v>
      </c>
      <c r="P3697">
        <v>43.04</v>
      </c>
      <c r="Q3697">
        <v>46.63</v>
      </c>
      <c r="R3697">
        <v>-28.69</v>
      </c>
      <c r="S3697">
        <v>-25.11</v>
      </c>
      <c r="T3697">
        <v>5.26</v>
      </c>
      <c r="U3697">
        <v>0</v>
      </c>
      <c r="V3697">
        <v>-7.76</v>
      </c>
      <c r="W3697">
        <v>35.58</v>
      </c>
      <c r="X3697">
        <v>39.58</v>
      </c>
      <c r="Y3697">
        <v>35.950000000000003</v>
      </c>
      <c r="Z3697">
        <v>40.39</v>
      </c>
      <c r="AA3697">
        <v>-4.04</v>
      </c>
      <c r="AB3697">
        <v>-15.35</v>
      </c>
      <c r="AC3697">
        <v>0</v>
      </c>
      <c r="AD3697">
        <v>0</v>
      </c>
      <c r="AE3697">
        <v>28.43</v>
      </c>
      <c r="AF3697">
        <v>95.65</v>
      </c>
    </row>
    <row r="3698" spans="1:37" hidden="1" x14ac:dyDescent="0.25">
      <c r="A3698" t="s">
        <v>6536</v>
      </c>
      <c r="B3698" t="s">
        <v>6537</v>
      </c>
      <c r="C3698" t="s">
        <v>331</v>
      </c>
      <c r="D3698">
        <v>27</v>
      </c>
      <c r="E3698">
        <v>45.6</v>
      </c>
      <c r="F3698" t="s">
        <v>10127</v>
      </c>
      <c r="G3698" t="s">
        <v>10127</v>
      </c>
      <c r="H3698">
        <v>100</v>
      </c>
      <c r="I3698">
        <v>51.53</v>
      </c>
      <c r="J3698">
        <v>5152.8</v>
      </c>
      <c r="K3698">
        <v>1030.56</v>
      </c>
      <c r="L3698">
        <v>66.989999999999995</v>
      </c>
      <c r="M3698">
        <v>46.38</v>
      </c>
      <c r="N3698">
        <v>515.28</v>
      </c>
      <c r="O3698">
        <v>1545.84</v>
      </c>
      <c r="P3698">
        <v>61.83</v>
      </c>
      <c r="Q3698">
        <v>66.989999999999995</v>
      </c>
      <c r="R3698">
        <v>-41.22</v>
      </c>
      <c r="S3698">
        <v>-36.07</v>
      </c>
      <c r="T3698">
        <v>6.01</v>
      </c>
      <c r="U3698">
        <v>0</v>
      </c>
      <c r="V3698">
        <v>0</v>
      </c>
      <c r="W3698">
        <v>45.6</v>
      </c>
      <c r="X3698">
        <v>45.6</v>
      </c>
      <c r="Y3698">
        <v>45.6</v>
      </c>
      <c r="Z3698">
        <v>45.6</v>
      </c>
      <c r="AB3698">
        <v>0</v>
      </c>
      <c r="AC3698">
        <v>0</v>
      </c>
      <c r="AD3698">
        <v>0</v>
      </c>
      <c r="AE3698">
        <v>46.63</v>
      </c>
      <c r="AF3698">
        <v>0</v>
      </c>
    </row>
    <row r="3699" spans="1:37" hidden="1" x14ac:dyDescent="0.25">
      <c r="A3699" t="s">
        <v>7467</v>
      </c>
      <c r="B3699" t="s">
        <v>7468</v>
      </c>
      <c r="D3699">
        <v>26.99</v>
      </c>
      <c r="E3699">
        <v>26.16</v>
      </c>
      <c r="F3699" t="s">
        <v>10127</v>
      </c>
      <c r="G3699" t="s">
        <v>10127</v>
      </c>
      <c r="H3699">
        <v>100</v>
      </c>
      <c r="I3699">
        <v>29.56</v>
      </c>
      <c r="J3699">
        <v>2956.08</v>
      </c>
      <c r="K3699">
        <v>591.22</v>
      </c>
      <c r="L3699">
        <v>38.43</v>
      </c>
      <c r="M3699">
        <v>26.6</v>
      </c>
      <c r="N3699">
        <v>295.61</v>
      </c>
      <c r="O3699">
        <v>886.82</v>
      </c>
      <c r="P3699">
        <v>35.47</v>
      </c>
      <c r="Q3699">
        <v>38.43</v>
      </c>
      <c r="R3699">
        <v>-23.65</v>
      </c>
      <c r="S3699">
        <v>-20.69</v>
      </c>
      <c r="T3699">
        <v>-96.39</v>
      </c>
      <c r="U3699">
        <v>20.149999999999999</v>
      </c>
      <c r="V3699">
        <v>-3.36</v>
      </c>
      <c r="W3699">
        <v>26.18</v>
      </c>
      <c r="X3699">
        <v>26.09</v>
      </c>
      <c r="Y3699">
        <v>26.18</v>
      </c>
      <c r="Z3699">
        <v>25.92</v>
      </c>
      <c r="AA3699">
        <v>7.12</v>
      </c>
      <c r="AB3699">
        <v>-0.12</v>
      </c>
      <c r="AC3699">
        <v>20</v>
      </c>
      <c r="AD3699">
        <v>20</v>
      </c>
      <c r="AE3699">
        <v>13.25</v>
      </c>
      <c r="AF3699">
        <v>11521.74</v>
      </c>
    </row>
    <row r="3700" spans="1:37" hidden="1" x14ac:dyDescent="0.25">
      <c r="A3700" t="s">
        <v>6597</v>
      </c>
      <c r="B3700" t="s">
        <v>6598</v>
      </c>
      <c r="C3700" t="s">
        <v>419</v>
      </c>
      <c r="D3700">
        <v>26.99</v>
      </c>
      <c r="E3700">
        <v>44.65</v>
      </c>
      <c r="F3700" t="s">
        <v>10127</v>
      </c>
      <c r="G3700" t="s">
        <v>10127</v>
      </c>
      <c r="H3700">
        <v>100</v>
      </c>
      <c r="I3700">
        <v>50.45</v>
      </c>
      <c r="J3700">
        <v>5045.45</v>
      </c>
      <c r="K3700">
        <v>1009.09</v>
      </c>
      <c r="L3700">
        <v>65.59</v>
      </c>
      <c r="M3700">
        <v>45.41</v>
      </c>
      <c r="N3700">
        <v>504.54</v>
      </c>
      <c r="O3700">
        <v>1513.64</v>
      </c>
      <c r="P3700">
        <v>60.55</v>
      </c>
      <c r="Q3700">
        <v>65.59</v>
      </c>
      <c r="R3700">
        <v>-40.36</v>
      </c>
      <c r="S3700">
        <v>-35.32</v>
      </c>
      <c r="T3700">
        <v>128.52000000000001</v>
      </c>
      <c r="U3700">
        <v>6.67</v>
      </c>
      <c r="V3700">
        <v>-7.17</v>
      </c>
      <c r="W3700">
        <v>44.17</v>
      </c>
      <c r="X3700">
        <v>44.26</v>
      </c>
      <c r="Y3700">
        <v>44.32</v>
      </c>
      <c r="Z3700">
        <v>44.03</v>
      </c>
      <c r="AA3700">
        <v>-0.73</v>
      </c>
      <c r="AB3700">
        <v>0.64</v>
      </c>
      <c r="AC3700">
        <v>44.35</v>
      </c>
      <c r="AD3700">
        <v>52.9</v>
      </c>
      <c r="AE3700">
        <v>41.3</v>
      </c>
      <c r="AF3700">
        <v>571.16999999999996</v>
      </c>
      <c r="AG3700">
        <v>9</v>
      </c>
      <c r="AI3700">
        <v>21</v>
      </c>
      <c r="AK3700">
        <v>33</v>
      </c>
    </row>
    <row r="3701" spans="1:37" hidden="1" x14ac:dyDescent="0.25">
      <c r="A3701" t="s">
        <v>4623</v>
      </c>
      <c r="B3701" t="s">
        <v>4624</v>
      </c>
      <c r="C3701" t="s">
        <v>128</v>
      </c>
      <c r="D3701">
        <v>26.97</v>
      </c>
      <c r="E3701">
        <v>125.91</v>
      </c>
      <c r="F3701" t="s">
        <v>10127</v>
      </c>
      <c r="G3701" t="s">
        <v>10127</v>
      </c>
      <c r="H3701">
        <v>100</v>
      </c>
      <c r="I3701">
        <v>142.28</v>
      </c>
      <c r="J3701">
        <v>14227.83</v>
      </c>
      <c r="K3701">
        <v>2845.57</v>
      </c>
      <c r="L3701">
        <v>184.96</v>
      </c>
      <c r="M3701">
        <v>128.05000000000001</v>
      </c>
      <c r="N3701">
        <v>1422.78</v>
      </c>
      <c r="O3701">
        <v>4268.3500000000004</v>
      </c>
      <c r="P3701">
        <v>170.73</v>
      </c>
      <c r="Q3701">
        <v>184.96</v>
      </c>
      <c r="R3701">
        <v>-113.82</v>
      </c>
      <c r="S3701">
        <v>-99.59</v>
      </c>
      <c r="U3701">
        <v>2.38</v>
      </c>
      <c r="V3701">
        <v>-4.18</v>
      </c>
      <c r="W3701">
        <v>125.5</v>
      </c>
      <c r="X3701">
        <v>122.51</v>
      </c>
      <c r="Y3701">
        <v>125.96</v>
      </c>
      <c r="Z3701">
        <v>122.06</v>
      </c>
      <c r="AA3701">
        <v>-1.01</v>
      </c>
      <c r="AB3701">
        <v>1.31</v>
      </c>
      <c r="AC3701">
        <v>86.66</v>
      </c>
      <c r="AD3701">
        <v>86.17</v>
      </c>
      <c r="AE3701">
        <v>121.39</v>
      </c>
      <c r="AF3701">
        <v>6614.26</v>
      </c>
    </row>
    <row r="3702" spans="1:37" hidden="1" x14ac:dyDescent="0.25">
      <c r="A3702" t="s">
        <v>7033</v>
      </c>
      <c r="B3702" t="s">
        <v>7034</v>
      </c>
      <c r="C3702" t="s">
        <v>128</v>
      </c>
      <c r="D3702">
        <v>26.95</v>
      </c>
      <c r="E3702">
        <v>36.11</v>
      </c>
      <c r="F3702" t="s">
        <v>10127</v>
      </c>
      <c r="G3702" t="s">
        <v>10127</v>
      </c>
      <c r="H3702">
        <v>100</v>
      </c>
      <c r="I3702">
        <v>40.799999999999997</v>
      </c>
      <c r="J3702">
        <v>4080.43</v>
      </c>
      <c r="K3702">
        <v>816.09</v>
      </c>
      <c r="L3702">
        <v>53.05</v>
      </c>
      <c r="M3702">
        <v>36.72</v>
      </c>
      <c r="N3702">
        <v>408.04</v>
      </c>
      <c r="O3702">
        <v>1224.1300000000001</v>
      </c>
      <c r="P3702">
        <v>48.97</v>
      </c>
      <c r="Q3702">
        <v>53.05</v>
      </c>
      <c r="R3702">
        <v>-32.64</v>
      </c>
      <c r="S3702">
        <v>-28.56</v>
      </c>
      <c r="W3702">
        <v>35.549999999999997</v>
      </c>
      <c r="X3702">
        <v>35.020000000000003</v>
      </c>
      <c r="Y3702">
        <v>35.71</v>
      </c>
      <c r="Z3702">
        <v>34.520000000000003</v>
      </c>
      <c r="AB3702">
        <v>2.83</v>
      </c>
      <c r="AC3702">
        <v>87.87</v>
      </c>
      <c r="AD3702">
        <v>85.64</v>
      </c>
      <c r="AE3702">
        <v>36.15</v>
      </c>
      <c r="AF3702">
        <v>97818.87</v>
      </c>
    </row>
    <row r="3703" spans="1:37" hidden="1" x14ac:dyDescent="0.25">
      <c r="A3703" t="s">
        <v>9742</v>
      </c>
      <c r="B3703" t="s">
        <v>9743</v>
      </c>
      <c r="C3703" t="s">
        <v>537</v>
      </c>
      <c r="D3703">
        <v>26.94</v>
      </c>
      <c r="E3703">
        <v>0.87</v>
      </c>
      <c r="F3703" t="s">
        <v>10127</v>
      </c>
      <c r="G3703" t="s">
        <v>10127</v>
      </c>
      <c r="H3703">
        <v>100</v>
      </c>
      <c r="I3703">
        <v>0.98</v>
      </c>
      <c r="J3703">
        <v>98.31</v>
      </c>
      <c r="K3703">
        <v>19.66</v>
      </c>
      <c r="L3703">
        <v>1.28</v>
      </c>
      <c r="M3703">
        <v>0.88</v>
      </c>
      <c r="N3703">
        <v>9.83</v>
      </c>
      <c r="O3703">
        <v>29.49</v>
      </c>
      <c r="P3703">
        <v>1.18</v>
      </c>
      <c r="Q3703">
        <v>1.28</v>
      </c>
      <c r="R3703">
        <v>-0.79</v>
      </c>
      <c r="S3703">
        <v>-0.69</v>
      </c>
      <c r="T3703">
        <v>-9.4499999999999993</v>
      </c>
      <c r="U3703">
        <v>14.54</v>
      </c>
      <c r="V3703">
        <v>-13.96</v>
      </c>
      <c r="W3703">
        <v>0.87</v>
      </c>
      <c r="X3703">
        <v>0.86</v>
      </c>
      <c r="Y3703">
        <v>0.86</v>
      </c>
      <c r="Z3703">
        <v>0.87</v>
      </c>
      <c r="AA3703">
        <v>-1.73</v>
      </c>
      <c r="AB3703">
        <v>1.19</v>
      </c>
      <c r="AC3703">
        <v>75.42</v>
      </c>
      <c r="AD3703">
        <v>75</v>
      </c>
      <c r="AE3703">
        <v>0.96</v>
      </c>
      <c r="AF3703">
        <v>290123.57</v>
      </c>
      <c r="AG3703">
        <v>13</v>
      </c>
    </row>
    <row r="3704" spans="1:37" hidden="1" x14ac:dyDescent="0.25">
      <c r="A3704" t="s">
        <v>5416</v>
      </c>
      <c r="B3704" t="s">
        <v>5417</v>
      </c>
      <c r="D3704">
        <v>26.93</v>
      </c>
      <c r="E3704">
        <v>86.6</v>
      </c>
      <c r="F3704" t="s">
        <v>10127</v>
      </c>
      <c r="G3704" t="s">
        <v>10127</v>
      </c>
      <c r="H3704">
        <v>100</v>
      </c>
      <c r="I3704">
        <v>97.86</v>
      </c>
      <c r="J3704">
        <v>9785.7999999999993</v>
      </c>
      <c r="K3704">
        <v>1957.16</v>
      </c>
      <c r="L3704">
        <v>127.22</v>
      </c>
      <c r="M3704">
        <v>88.07</v>
      </c>
      <c r="N3704">
        <v>978.58</v>
      </c>
      <c r="O3704">
        <v>2935.74</v>
      </c>
      <c r="P3704">
        <v>117.43</v>
      </c>
      <c r="Q3704">
        <v>127.22</v>
      </c>
      <c r="R3704">
        <v>-78.290000000000006</v>
      </c>
      <c r="S3704">
        <v>-68.5</v>
      </c>
      <c r="T3704">
        <v>53.87</v>
      </c>
      <c r="U3704">
        <v>51.51</v>
      </c>
      <c r="V3704">
        <v>-11.42</v>
      </c>
      <c r="W3704">
        <v>91.75</v>
      </c>
      <c r="X3704">
        <v>81.8</v>
      </c>
      <c r="Y3704">
        <v>93.76</v>
      </c>
      <c r="Z3704">
        <v>82.23</v>
      </c>
      <c r="AA3704">
        <v>11.8</v>
      </c>
      <c r="AB3704">
        <v>-4.72</v>
      </c>
      <c r="AC3704">
        <v>0.04</v>
      </c>
      <c r="AD3704">
        <v>0.13</v>
      </c>
      <c r="AE3704">
        <v>93.91</v>
      </c>
      <c r="AF3704">
        <v>2201.4299999999998</v>
      </c>
    </row>
    <row r="3705" spans="1:37" hidden="1" x14ac:dyDescent="0.25">
      <c r="A3705" t="s">
        <v>9105</v>
      </c>
      <c r="B3705" t="s">
        <v>9106</v>
      </c>
      <c r="C3705" t="s">
        <v>806</v>
      </c>
      <c r="D3705">
        <v>26.85</v>
      </c>
      <c r="E3705">
        <v>7.3</v>
      </c>
      <c r="F3705" t="s">
        <v>10127</v>
      </c>
      <c r="G3705" t="s">
        <v>10127</v>
      </c>
      <c r="H3705">
        <v>100</v>
      </c>
      <c r="I3705">
        <v>8.25</v>
      </c>
      <c r="J3705">
        <v>824.9</v>
      </c>
      <c r="K3705">
        <v>164.98</v>
      </c>
      <c r="L3705">
        <v>10.72</v>
      </c>
      <c r="M3705">
        <v>7.42</v>
      </c>
      <c r="N3705">
        <v>82.49</v>
      </c>
      <c r="O3705">
        <v>247.47</v>
      </c>
      <c r="P3705">
        <v>9.9</v>
      </c>
      <c r="Q3705">
        <v>10.72</v>
      </c>
      <c r="R3705">
        <v>-6.6</v>
      </c>
      <c r="S3705">
        <v>-5.77</v>
      </c>
      <c r="T3705">
        <v>-6.94</v>
      </c>
      <c r="U3705">
        <v>3.15</v>
      </c>
      <c r="V3705">
        <v>-11.84</v>
      </c>
      <c r="W3705">
        <v>6.59</v>
      </c>
      <c r="X3705">
        <v>6.09</v>
      </c>
      <c r="Y3705">
        <v>6.56</v>
      </c>
      <c r="Z3705">
        <v>6.02</v>
      </c>
      <c r="AA3705">
        <v>-4.93</v>
      </c>
      <c r="AB3705">
        <v>17.079999999999998</v>
      </c>
      <c r="AC3705">
        <v>86.57</v>
      </c>
      <c r="AD3705">
        <v>100</v>
      </c>
      <c r="AE3705">
        <v>5.8</v>
      </c>
      <c r="AF3705">
        <v>18724.52</v>
      </c>
    </row>
    <row r="3706" spans="1:37" hidden="1" x14ac:dyDescent="0.25">
      <c r="A3706" t="s">
        <v>7278</v>
      </c>
      <c r="B3706" t="s">
        <v>7279</v>
      </c>
      <c r="C3706" t="s">
        <v>232</v>
      </c>
      <c r="D3706">
        <v>26.85</v>
      </c>
      <c r="E3706">
        <v>32.93</v>
      </c>
      <c r="F3706" t="s">
        <v>10127</v>
      </c>
      <c r="G3706" t="s">
        <v>10127</v>
      </c>
      <c r="H3706">
        <v>100</v>
      </c>
      <c r="I3706">
        <v>37.21</v>
      </c>
      <c r="J3706">
        <v>3721.09</v>
      </c>
      <c r="K3706">
        <v>744.22</v>
      </c>
      <c r="L3706">
        <v>48.37</v>
      </c>
      <c r="M3706">
        <v>33.49</v>
      </c>
      <c r="N3706">
        <v>372.11</v>
      </c>
      <c r="O3706">
        <v>1116.33</v>
      </c>
      <c r="P3706">
        <v>44.65</v>
      </c>
      <c r="Q3706">
        <v>48.37</v>
      </c>
      <c r="R3706">
        <v>-29.77</v>
      </c>
      <c r="S3706">
        <v>-26.05</v>
      </c>
      <c r="T3706">
        <v>141.32</v>
      </c>
      <c r="U3706">
        <v>11.4</v>
      </c>
      <c r="V3706">
        <v>-2.59</v>
      </c>
      <c r="W3706">
        <v>34.840000000000003</v>
      </c>
      <c r="X3706">
        <v>29.49</v>
      </c>
      <c r="Y3706">
        <v>36.04</v>
      </c>
      <c r="Z3706">
        <v>28.31</v>
      </c>
      <c r="AA3706">
        <v>3.94</v>
      </c>
      <c r="AB3706">
        <v>1.42</v>
      </c>
      <c r="AC3706">
        <v>48.92</v>
      </c>
      <c r="AD3706">
        <v>40.82</v>
      </c>
      <c r="AE3706">
        <v>30.14</v>
      </c>
      <c r="AF3706">
        <v>28957.3</v>
      </c>
      <c r="AG3706">
        <v>71</v>
      </c>
      <c r="AI3706">
        <v>9</v>
      </c>
      <c r="AK3706">
        <v>3</v>
      </c>
    </row>
    <row r="3707" spans="1:37" hidden="1" x14ac:dyDescent="0.25">
      <c r="A3707" t="s">
        <v>3952</v>
      </c>
      <c r="B3707" t="s">
        <v>3953</v>
      </c>
      <c r="D3707">
        <v>26.76</v>
      </c>
      <c r="E3707">
        <v>155</v>
      </c>
      <c r="F3707" t="s">
        <v>10127</v>
      </c>
      <c r="G3707" t="s">
        <v>10127</v>
      </c>
      <c r="H3707">
        <v>100</v>
      </c>
      <c r="I3707">
        <v>175.15</v>
      </c>
      <c r="J3707">
        <v>17515</v>
      </c>
      <c r="K3707">
        <v>3503</v>
      </c>
      <c r="L3707">
        <v>227.69</v>
      </c>
      <c r="M3707">
        <v>157.63999999999999</v>
      </c>
      <c r="N3707">
        <v>1751.5</v>
      </c>
      <c r="O3707">
        <v>5254.5</v>
      </c>
      <c r="P3707">
        <v>210.18</v>
      </c>
      <c r="Q3707">
        <v>227.69</v>
      </c>
      <c r="R3707">
        <v>-140.12</v>
      </c>
      <c r="S3707">
        <v>-122.6</v>
      </c>
      <c r="T3707">
        <v>18.079999999999998</v>
      </c>
      <c r="U3707">
        <v>-0.23</v>
      </c>
      <c r="V3707">
        <v>-19.77</v>
      </c>
      <c r="W3707">
        <v>152</v>
      </c>
      <c r="X3707">
        <v>168.58</v>
      </c>
      <c r="Y3707">
        <v>149.68</v>
      </c>
      <c r="Z3707">
        <v>172.27</v>
      </c>
      <c r="AA3707">
        <v>-11.06</v>
      </c>
      <c r="AB3707">
        <v>-1.56</v>
      </c>
      <c r="AC3707">
        <v>36.299999999999997</v>
      </c>
      <c r="AD3707">
        <v>54.45</v>
      </c>
      <c r="AE3707">
        <v>262.27</v>
      </c>
      <c r="AF3707">
        <v>965.22</v>
      </c>
      <c r="AG3707">
        <v>7</v>
      </c>
      <c r="AJ3707">
        <v>96</v>
      </c>
    </row>
    <row r="3708" spans="1:37" hidden="1" x14ac:dyDescent="0.25">
      <c r="A3708" t="s">
        <v>2762</v>
      </c>
      <c r="B3708" t="s">
        <v>2763</v>
      </c>
      <c r="C3708" t="s">
        <v>391</v>
      </c>
      <c r="D3708">
        <v>26.74</v>
      </c>
      <c r="E3708">
        <v>334.4</v>
      </c>
      <c r="F3708" t="s">
        <v>10127</v>
      </c>
      <c r="G3708" t="s">
        <v>10127</v>
      </c>
      <c r="H3708">
        <v>100</v>
      </c>
      <c r="I3708">
        <v>377.87</v>
      </c>
      <c r="J3708">
        <v>37787.199999999997</v>
      </c>
      <c r="K3708">
        <v>7557.44</v>
      </c>
      <c r="L3708">
        <v>491.23</v>
      </c>
      <c r="M3708">
        <v>340.08</v>
      </c>
      <c r="N3708">
        <v>3778.72</v>
      </c>
      <c r="O3708">
        <v>11336.16</v>
      </c>
      <c r="P3708">
        <v>453.45</v>
      </c>
      <c r="Q3708">
        <v>491.23</v>
      </c>
      <c r="R3708">
        <v>-302.3</v>
      </c>
      <c r="S3708">
        <v>-264.51</v>
      </c>
      <c r="T3708">
        <v>1.53</v>
      </c>
      <c r="U3708">
        <v>8.2100000000000009</v>
      </c>
      <c r="V3708">
        <v>1.1299999999999999</v>
      </c>
      <c r="W3708">
        <v>335.03</v>
      </c>
      <c r="X3708">
        <v>338.86</v>
      </c>
      <c r="Y3708">
        <v>336.48</v>
      </c>
      <c r="Z3708">
        <v>340.79</v>
      </c>
      <c r="AA3708">
        <v>4.55</v>
      </c>
      <c r="AB3708">
        <v>-0.74</v>
      </c>
      <c r="AC3708">
        <v>61.59</v>
      </c>
      <c r="AD3708">
        <v>62.51</v>
      </c>
      <c r="AE3708">
        <v>312.24</v>
      </c>
      <c r="AF3708">
        <v>3821.48</v>
      </c>
      <c r="AG3708">
        <v>16</v>
      </c>
      <c r="AI3708">
        <v>56</v>
      </c>
      <c r="AJ3708">
        <v>100</v>
      </c>
      <c r="AK3708">
        <v>98</v>
      </c>
    </row>
    <row r="3709" spans="1:37" hidden="1" x14ac:dyDescent="0.25">
      <c r="A3709" t="s">
        <v>5781</v>
      </c>
      <c r="B3709" t="s">
        <v>5782</v>
      </c>
      <c r="D3709">
        <v>26.72</v>
      </c>
      <c r="E3709">
        <v>70.400000000000006</v>
      </c>
      <c r="F3709" t="s">
        <v>10127</v>
      </c>
      <c r="G3709" t="s">
        <v>10127</v>
      </c>
      <c r="H3709">
        <v>100</v>
      </c>
      <c r="I3709">
        <v>79.55</v>
      </c>
      <c r="J3709">
        <v>7955.2</v>
      </c>
      <c r="K3709">
        <v>1591.04</v>
      </c>
      <c r="L3709">
        <v>103.42</v>
      </c>
      <c r="M3709">
        <v>71.599999999999994</v>
      </c>
      <c r="N3709">
        <v>795.52</v>
      </c>
      <c r="O3709">
        <v>2386.56</v>
      </c>
      <c r="P3709">
        <v>95.46</v>
      </c>
      <c r="Q3709">
        <v>103.42</v>
      </c>
      <c r="R3709">
        <v>-63.64</v>
      </c>
      <c r="S3709">
        <v>-55.69</v>
      </c>
      <c r="T3709">
        <v>-58.08</v>
      </c>
      <c r="U3709">
        <v>5.0599999999999996</v>
      </c>
      <c r="V3709">
        <v>-9.6300000000000008</v>
      </c>
      <c r="W3709">
        <v>68.599999999999994</v>
      </c>
      <c r="X3709">
        <v>67.92</v>
      </c>
      <c r="Y3709">
        <v>68.66</v>
      </c>
      <c r="Z3709">
        <v>68.599999999999994</v>
      </c>
      <c r="AA3709">
        <v>-2.84</v>
      </c>
      <c r="AB3709">
        <v>2.92</v>
      </c>
      <c r="AC3709">
        <v>58.39</v>
      </c>
      <c r="AD3709">
        <v>70.319999999999993</v>
      </c>
      <c r="AE3709">
        <v>71.62</v>
      </c>
      <c r="AF3709">
        <v>1334.78</v>
      </c>
      <c r="AG3709">
        <v>0</v>
      </c>
      <c r="AI3709">
        <v>65</v>
      </c>
      <c r="AK3709">
        <v>60</v>
      </c>
    </row>
    <row r="3710" spans="1:37" hidden="1" x14ac:dyDescent="0.25">
      <c r="A3710" t="s">
        <v>9504</v>
      </c>
      <c r="B3710" t="s">
        <v>9505</v>
      </c>
      <c r="C3710" t="s">
        <v>299</v>
      </c>
      <c r="D3710">
        <v>26.7</v>
      </c>
      <c r="E3710">
        <v>2.73</v>
      </c>
      <c r="F3710" t="s">
        <v>10127</v>
      </c>
      <c r="G3710" t="s">
        <v>10127</v>
      </c>
      <c r="H3710">
        <v>100</v>
      </c>
      <c r="I3710">
        <v>3.08</v>
      </c>
      <c r="J3710">
        <v>308.49</v>
      </c>
      <c r="K3710">
        <v>61.7</v>
      </c>
      <c r="L3710">
        <v>4.01</v>
      </c>
      <c r="M3710">
        <v>2.78</v>
      </c>
      <c r="N3710">
        <v>30.85</v>
      </c>
      <c r="O3710">
        <v>92.55</v>
      </c>
      <c r="P3710">
        <v>3.7</v>
      </c>
      <c r="Q3710">
        <v>4.01</v>
      </c>
      <c r="R3710">
        <v>-2.4700000000000002</v>
      </c>
      <c r="S3710">
        <v>-2.16</v>
      </c>
      <c r="T3710">
        <v>106.8</v>
      </c>
      <c r="U3710">
        <v>1.32</v>
      </c>
      <c r="V3710">
        <v>-4.91</v>
      </c>
      <c r="W3710">
        <v>2.69</v>
      </c>
      <c r="X3710">
        <v>2.75</v>
      </c>
      <c r="Y3710">
        <v>2.66</v>
      </c>
      <c r="Z3710">
        <v>2.73</v>
      </c>
      <c r="AA3710">
        <v>-1.89</v>
      </c>
      <c r="AB3710">
        <v>1.72</v>
      </c>
      <c r="AC3710">
        <v>79.05</v>
      </c>
      <c r="AD3710">
        <v>80</v>
      </c>
      <c r="AE3710">
        <v>3.07</v>
      </c>
      <c r="AF3710">
        <v>70551.39</v>
      </c>
      <c r="AG3710">
        <v>10</v>
      </c>
      <c r="AI3710">
        <v>17</v>
      </c>
      <c r="AK3710">
        <v>24</v>
      </c>
    </row>
    <row r="3711" spans="1:37" hidden="1" x14ac:dyDescent="0.25">
      <c r="A3711" t="s">
        <v>7659</v>
      </c>
      <c r="B3711" t="s">
        <v>7660</v>
      </c>
      <c r="C3711" t="s">
        <v>299</v>
      </c>
      <c r="D3711">
        <v>26.68</v>
      </c>
      <c r="E3711">
        <v>27.27</v>
      </c>
      <c r="F3711" t="s">
        <v>10127</v>
      </c>
      <c r="G3711" t="s">
        <v>10127</v>
      </c>
      <c r="H3711">
        <v>100</v>
      </c>
      <c r="I3711">
        <v>30.82</v>
      </c>
      <c r="J3711">
        <v>3081.51</v>
      </c>
      <c r="K3711">
        <v>616.29999999999995</v>
      </c>
      <c r="L3711">
        <v>40.06</v>
      </c>
      <c r="M3711">
        <v>27.73</v>
      </c>
      <c r="N3711">
        <v>308.14999999999998</v>
      </c>
      <c r="O3711">
        <v>924.45</v>
      </c>
      <c r="P3711">
        <v>36.979999999999997</v>
      </c>
      <c r="Q3711">
        <v>40.06</v>
      </c>
      <c r="R3711">
        <v>-24.65</v>
      </c>
      <c r="S3711">
        <v>-21.57</v>
      </c>
      <c r="T3711">
        <v>296.48</v>
      </c>
      <c r="U3711">
        <v>35.659999999999997</v>
      </c>
      <c r="V3711">
        <v>-2.87</v>
      </c>
      <c r="W3711">
        <v>26.09</v>
      </c>
      <c r="X3711">
        <v>22.99</v>
      </c>
      <c r="Y3711">
        <v>25.69</v>
      </c>
      <c r="Z3711">
        <v>22</v>
      </c>
      <c r="AA3711">
        <v>13.21</v>
      </c>
      <c r="AB3711">
        <v>8.1999999999999993</v>
      </c>
      <c r="AC3711">
        <v>83.11</v>
      </c>
      <c r="AD3711">
        <v>96.36</v>
      </c>
      <c r="AE3711">
        <v>25.06</v>
      </c>
      <c r="AF3711">
        <v>16271.83</v>
      </c>
    </row>
    <row r="3712" spans="1:37" hidden="1" x14ac:dyDescent="0.25">
      <c r="A3712" t="s">
        <v>9664</v>
      </c>
      <c r="B3712" t="s">
        <v>9665</v>
      </c>
      <c r="D3712">
        <v>26.58</v>
      </c>
      <c r="E3712">
        <v>1.61</v>
      </c>
      <c r="F3712" t="s">
        <v>10127</v>
      </c>
      <c r="G3712" t="s">
        <v>10127</v>
      </c>
      <c r="H3712">
        <v>100</v>
      </c>
      <c r="I3712">
        <v>1.82</v>
      </c>
      <c r="J3712">
        <v>181.93</v>
      </c>
      <c r="K3712">
        <v>36.39</v>
      </c>
      <c r="L3712">
        <v>2.37</v>
      </c>
      <c r="M3712">
        <v>1.64</v>
      </c>
      <c r="N3712">
        <v>18.190000000000001</v>
      </c>
      <c r="O3712">
        <v>54.58</v>
      </c>
      <c r="P3712">
        <v>2.1800000000000002</v>
      </c>
      <c r="Q3712">
        <v>2.37</v>
      </c>
      <c r="R3712">
        <v>-1.46</v>
      </c>
      <c r="S3712">
        <v>-1.27</v>
      </c>
      <c r="T3712">
        <v>-0.81</v>
      </c>
      <c r="U3712">
        <v>1.21</v>
      </c>
      <c r="V3712">
        <v>-5.7</v>
      </c>
      <c r="W3712">
        <v>1.5</v>
      </c>
      <c r="X3712">
        <v>1.38</v>
      </c>
      <c r="Y3712">
        <v>1.47</v>
      </c>
      <c r="Z3712">
        <v>1.35</v>
      </c>
      <c r="AA3712">
        <v>-2.37</v>
      </c>
      <c r="AB3712">
        <v>13.38</v>
      </c>
      <c r="AC3712">
        <v>86.31</v>
      </c>
      <c r="AD3712">
        <v>78.569999999999993</v>
      </c>
      <c r="AE3712">
        <v>1.44</v>
      </c>
      <c r="AF3712">
        <v>201908.13</v>
      </c>
    </row>
    <row r="3713" spans="1:37" hidden="1" x14ac:dyDescent="0.25">
      <c r="A3713" t="s">
        <v>6921</v>
      </c>
      <c r="B3713" t="s">
        <v>6922</v>
      </c>
      <c r="C3713" t="s">
        <v>33</v>
      </c>
      <c r="D3713">
        <v>26.54</v>
      </c>
      <c r="E3713">
        <v>34.4</v>
      </c>
      <c r="F3713" t="s">
        <v>10127</v>
      </c>
      <c r="G3713" t="s">
        <v>10127</v>
      </c>
      <c r="H3713">
        <v>100</v>
      </c>
      <c r="I3713">
        <v>38.869999999999997</v>
      </c>
      <c r="J3713">
        <v>3887.2</v>
      </c>
      <c r="K3713">
        <v>777.44</v>
      </c>
      <c r="L3713">
        <v>50.53</v>
      </c>
      <c r="M3713">
        <v>34.979999999999997</v>
      </c>
      <c r="N3713">
        <v>388.72</v>
      </c>
      <c r="O3713">
        <v>1166.1600000000001</v>
      </c>
      <c r="P3713">
        <v>46.65</v>
      </c>
      <c r="Q3713">
        <v>50.53</v>
      </c>
      <c r="R3713">
        <v>-31.1</v>
      </c>
      <c r="S3713">
        <v>-27.21</v>
      </c>
      <c r="T3713">
        <v>-22.49</v>
      </c>
      <c r="U3713">
        <v>3.09</v>
      </c>
      <c r="V3713">
        <v>-12.04</v>
      </c>
      <c r="W3713">
        <v>34.76</v>
      </c>
      <c r="X3713">
        <v>37.520000000000003</v>
      </c>
      <c r="Y3713">
        <v>34.83</v>
      </c>
      <c r="Z3713">
        <v>36.9</v>
      </c>
      <c r="AA3713">
        <v>-5.07</v>
      </c>
      <c r="AB3713">
        <v>-3.09</v>
      </c>
      <c r="AC3713">
        <v>20.45</v>
      </c>
      <c r="AD3713">
        <v>20.45</v>
      </c>
      <c r="AE3713">
        <v>35.54</v>
      </c>
      <c r="AF3713">
        <v>12800</v>
      </c>
      <c r="AG3713">
        <v>3</v>
      </c>
    </row>
    <row r="3714" spans="1:37" hidden="1" x14ac:dyDescent="0.25">
      <c r="A3714" t="s">
        <v>9744</v>
      </c>
      <c r="B3714" t="s">
        <v>9745</v>
      </c>
      <c r="C3714" t="s">
        <v>373</v>
      </c>
      <c r="D3714">
        <v>26.51</v>
      </c>
      <c r="E3714">
        <v>0.74</v>
      </c>
      <c r="F3714" t="s">
        <v>10127</v>
      </c>
      <c r="G3714" t="s">
        <v>10127</v>
      </c>
      <c r="H3714">
        <v>100</v>
      </c>
      <c r="I3714">
        <v>0.84</v>
      </c>
      <c r="J3714">
        <v>83.62</v>
      </c>
      <c r="K3714">
        <v>16.72</v>
      </c>
      <c r="L3714">
        <v>1.0900000000000001</v>
      </c>
      <c r="M3714">
        <v>0.75</v>
      </c>
      <c r="N3714">
        <v>8.36</v>
      </c>
      <c r="O3714">
        <v>25.09</v>
      </c>
      <c r="P3714">
        <v>1</v>
      </c>
      <c r="Q3714">
        <v>1.0900000000000001</v>
      </c>
      <c r="R3714">
        <v>-0.67</v>
      </c>
      <c r="S3714">
        <v>-0.59</v>
      </c>
      <c r="T3714">
        <v>29.46</v>
      </c>
      <c r="U3714">
        <v>4.67</v>
      </c>
      <c r="V3714">
        <v>-2.76</v>
      </c>
      <c r="W3714">
        <v>0.72</v>
      </c>
      <c r="X3714">
        <v>0.82</v>
      </c>
      <c r="Y3714">
        <v>0.71</v>
      </c>
      <c r="Z3714">
        <v>0.77</v>
      </c>
      <c r="AA3714">
        <v>0.82</v>
      </c>
      <c r="AB3714">
        <v>-0.18</v>
      </c>
      <c r="AC3714">
        <v>36.69</v>
      </c>
      <c r="AD3714">
        <v>52.94</v>
      </c>
      <c r="AE3714">
        <v>0</v>
      </c>
      <c r="AF3714">
        <v>1260423.96</v>
      </c>
      <c r="AG3714">
        <v>1</v>
      </c>
      <c r="AI3714">
        <v>5</v>
      </c>
      <c r="AK3714">
        <v>2</v>
      </c>
    </row>
    <row r="3715" spans="1:37" hidden="1" x14ac:dyDescent="0.25">
      <c r="A3715" t="s">
        <v>7889</v>
      </c>
      <c r="B3715" t="s">
        <v>7890</v>
      </c>
      <c r="C3715" t="s">
        <v>235</v>
      </c>
      <c r="D3715">
        <v>26.5</v>
      </c>
      <c r="E3715">
        <v>19.850000000000001</v>
      </c>
      <c r="F3715" t="s">
        <v>10127</v>
      </c>
      <c r="G3715" t="s">
        <v>10127</v>
      </c>
      <c r="H3715">
        <v>100</v>
      </c>
      <c r="I3715">
        <v>22.43</v>
      </c>
      <c r="J3715">
        <v>2243.0500000000002</v>
      </c>
      <c r="K3715">
        <v>448.61</v>
      </c>
      <c r="L3715">
        <v>29.16</v>
      </c>
      <c r="M3715">
        <v>20.190000000000001</v>
      </c>
      <c r="N3715">
        <v>224.3</v>
      </c>
      <c r="O3715">
        <v>672.92</v>
      </c>
      <c r="P3715">
        <v>26.92</v>
      </c>
      <c r="Q3715">
        <v>29.16</v>
      </c>
      <c r="R3715">
        <v>-17.940000000000001</v>
      </c>
      <c r="S3715">
        <v>-15.7</v>
      </c>
      <c r="T3715">
        <v>165.66</v>
      </c>
      <c r="U3715">
        <v>10.28</v>
      </c>
      <c r="V3715">
        <v>-14.09</v>
      </c>
      <c r="W3715">
        <v>19.28</v>
      </c>
      <c r="X3715">
        <v>20.13</v>
      </c>
      <c r="Y3715">
        <v>19.010000000000002</v>
      </c>
      <c r="Z3715">
        <v>19.79</v>
      </c>
      <c r="AA3715">
        <v>-3.42</v>
      </c>
      <c r="AB3715">
        <v>2.69</v>
      </c>
      <c r="AC3715">
        <v>67.94</v>
      </c>
      <c r="AD3715">
        <v>73.33</v>
      </c>
      <c r="AE3715">
        <v>17.88</v>
      </c>
      <c r="AF3715">
        <v>8470.59</v>
      </c>
    </row>
    <row r="3716" spans="1:37" hidden="1" x14ac:dyDescent="0.25">
      <c r="A3716" t="s">
        <v>2894</v>
      </c>
      <c r="B3716" t="s">
        <v>2895</v>
      </c>
      <c r="D3716">
        <v>26.38</v>
      </c>
      <c r="E3716">
        <v>327</v>
      </c>
      <c r="F3716" t="s">
        <v>10127</v>
      </c>
      <c r="G3716" t="s">
        <v>10127</v>
      </c>
      <c r="H3716">
        <v>100</v>
      </c>
      <c r="I3716">
        <v>369.51</v>
      </c>
      <c r="J3716">
        <v>36951</v>
      </c>
      <c r="K3716">
        <v>7390.2</v>
      </c>
      <c r="L3716">
        <v>480.36</v>
      </c>
      <c r="M3716">
        <v>332.56</v>
      </c>
      <c r="N3716">
        <v>3695.1</v>
      </c>
      <c r="O3716">
        <v>11085.3</v>
      </c>
      <c r="P3716">
        <v>443.41</v>
      </c>
      <c r="Q3716">
        <v>480.36</v>
      </c>
      <c r="R3716">
        <v>-295.61</v>
      </c>
      <c r="S3716">
        <v>-258.66000000000003</v>
      </c>
      <c r="T3716">
        <v>45.49</v>
      </c>
      <c r="U3716">
        <v>4.9000000000000004</v>
      </c>
      <c r="V3716">
        <v>-15.81</v>
      </c>
      <c r="W3716">
        <v>304.86</v>
      </c>
      <c r="X3716">
        <v>308.13</v>
      </c>
      <c r="Y3716">
        <v>290.33999999999997</v>
      </c>
      <c r="Z3716">
        <v>334.06</v>
      </c>
      <c r="AA3716">
        <v>-6.59</v>
      </c>
      <c r="AB3716">
        <v>5.34</v>
      </c>
      <c r="AC3716">
        <v>94.33</v>
      </c>
      <c r="AD3716">
        <v>100</v>
      </c>
      <c r="AE3716">
        <v>35.950000000000003</v>
      </c>
      <c r="AF3716">
        <v>291.3</v>
      </c>
      <c r="AG3716">
        <v>3</v>
      </c>
      <c r="AJ3716">
        <v>32</v>
      </c>
    </row>
    <row r="3717" spans="1:37" hidden="1" x14ac:dyDescent="0.25">
      <c r="A3717" t="s">
        <v>8881</v>
      </c>
      <c r="B3717" t="s">
        <v>8882</v>
      </c>
      <c r="C3717" t="s">
        <v>394</v>
      </c>
      <c r="D3717">
        <v>26.36</v>
      </c>
      <c r="E3717">
        <v>7.39</v>
      </c>
      <c r="F3717" t="s">
        <v>10127</v>
      </c>
      <c r="G3717" t="s">
        <v>10127</v>
      </c>
      <c r="H3717">
        <v>100</v>
      </c>
      <c r="I3717">
        <v>8.35</v>
      </c>
      <c r="J3717">
        <v>835.07</v>
      </c>
      <c r="K3717">
        <v>167.01</v>
      </c>
      <c r="L3717">
        <v>10.86</v>
      </c>
      <c r="M3717">
        <v>7.52</v>
      </c>
      <c r="N3717">
        <v>83.51</v>
      </c>
      <c r="O3717">
        <v>250.52</v>
      </c>
      <c r="P3717">
        <v>10.02</v>
      </c>
      <c r="Q3717">
        <v>10.86</v>
      </c>
      <c r="R3717">
        <v>-6.68</v>
      </c>
      <c r="S3717">
        <v>-5.85</v>
      </c>
      <c r="T3717">
        <v>22.53</v>
      </c>
      <c r="U3717">
        <v>16.61</v>
      </c>
      <c r="V3717">
        <v>-25.33</v>
      </c>
      <c r="W3717">
        <v>7.4</v>
      </c>
      <c r="X3717">
        <v>8.09</v>
      </c>
      <c r="Y3717">
        <v>7.41</v>
      </c>
      <c r="Z3717">
        <v>8.25</v>
      </c>
      <c r="AA3717">
        <v>-8.9600000000000009</v>
      </c>
      <c r="AB3717">
        <v>-1.31</v>
      </c>
      <c r="AC3717">
        <v>59.85</v>
      </c>
      <c r="AD3717">
        <v>59.85</v>
      </c>
      <c r="AE3717">
        <v>7.97</v>
      </c>
      <c r="AF3717">
        <v>118647.3</v>
      </c>
      <c r="AG3717">
        <v>27</v>
      </c>
      <c r="AI3717">
        <v>61</v>
      </c>
      <c r="AK3717">
        <v>92</v>
      </c>
    </row>
    <row r="3718" spans="1:37" hidden="1" x14ac:dyDescent="0.25">
      <c r="A3718" t="s">
        <v>6293</v>
      </c>
      <c r="B3718" t="s">
        <v>6294</v>
      </c>
      <c r="D3718">
        <v>26.33</v>
      </c>
      <c r="E3718">
        <v>49.35</v>
      </c>
      <c r="F3718" t="s">
        <v>10127</v>
      </c>
      <c r="G3718" t="s">
        <v>10127</v>
      </c>
      <c r="H3718">
        <v>100</v>
      </c>
      <c r="I3718">
        <v>55.77</v>
      </c>
      <c r="J3718">
        <v>5576.55</v>
      </c>
      <c r="K3718">
        <v>1115.31</v>
      </c>
      <c r="L3718">
        <v>72.5</v>
      </c>
      <c r="M3718">
        <v>50.19</v>
      </c>
      <c r="N3718">
        <v>557.65</v>
      </c>
      <c r="O3718">
        <v>1672.96</v>
      </c>
      <c r="P3718">
        <v>66.92</v>
      </c>
      <c r="Q3718">
        <v>72.5</v>
      </c>
      <c r="R3718">
        <v>-44.61</v>
      </c>
      <c r="S3718">
        <v>-39.04</v>
      </c>
      <c r="T3718">
        <v>9.14</v>
      </c>
      <c r="U3718">
        <v>1.48</v>
      </c>
      <c r="V3718">
        <v>-7.94</v>
      </c>
      <c r="W3718">
        <v>49.83</v>
      </c>
      <c r="X3718">
        <v>51.36</v>
      </c>
      <c r="Y3718">
        <v>49.76</v>
      </c>
      <c r="Z3718">
        <v>52.48</v>
      </c>
      <c r="AA3718">
        <v>-3.46</v>
      </c>
      <c r="AB3718">
        <v>-2.4900000000000002</v>
      </c>
      <c r="AC3718">
        <v>29.24</v>
      </c>
      <c r="AD3718">
        <v>29.4</v>
      </c>
      <c r="AE3718">
        <v>58.64</v>
      </c>
      <c r="AF3718">
        <v>7492.52</v>
      </c>
    </row>
    <row r="3719" spans="1:37" hidden="1" x14ac:dyDescent="0.25">
      <c r="A3719" t="s">
        <v>8696</v>
      </c>
      <c r="B3719" t="s">
        <v>8697</v>
      </c>
      <c r="C3719" t="s">
        <v>238</v>
      </c>
      <c r="D3719">
        <v>26.32</v>
      </c>
      <c r="E3719">
        <v>11.19</v>
      </c>
      <c r="F3719" t="s">
        <v>10127</v>
      </c>
      <c r="G3719" t="s">
        <v>10127</v>
      </c>
      <c r="H3719">
        <v>100</v>
      </c>
      <c r="I3719">
        <v>12.64</v>
      </c>
      <c r="J3719">
        <v>1264.47</v>
      </c>
      <c r="K3719">
        <v>252.89</v>
      </c>
      <c r="L3719">
        <v>16.440000000000001</v>
      </c>
      <c r="M3719">
        <v>11.38</v>
      </c>
      <c r="N3719">
        <v>126.45</v>
      </c>
      <c r="O3719">
        <v>379.34</v>
      </c>
      <c r="P3719">
        <v>15.17</v>
      </c>
      <c r="Q3719">
        <v>16.440000000000001</v>
      </c>
      <c r="R3719">
        <v>-10.119999999999999</v>
      </c>
      <c r="S3719">
        <v>-8.85</v>
      </c>
      <c r="T3719">
        <v>-4.05</v>
      </c>
      <c r="U3719">
        <v>10.68</v>
      </c>
      <c r="V3719">
        <v>-3.54</v>
      </c>
      <c r="W3719">
        <v>11.03</v>
      </c>
      <c r="X3719">
        <v>9.9700000000000006</v>
      </c>
      <c r="Y3719">
        <v>11.2</v>
      </c>
      <c r="Z3719">
        <v>9.5299999999999994</v>
      </c>
      <c r="AA3719">
        <v>3.08</v>
      </c>
      <c r="AB3719">
        <v>6.01</v>
      </c>
      <c r="AC3719">
        <v>77.599999999999994</v>
      </c>
      <c r="AD3719">
        <v>75.239999999999995</v>
      </c>
      <c r="AE3719">
        <v>9.4700000000000006</v>
      </c>
      <c r="AF3719">
        <v>352789.35</v>
      </c>
      <c r="AG3719">
        <v>15</v>
      </c>
      <c r="AI3719">
        <v>36</v>
      </c>
      <c r="AK3719">
        <v>37</v>
      </c>
    </row>
    <row r="3720" spans="1:37" hidden="1" x14ac:dyDescent="0.25">
      <c r="A3720" t="s">
        <v>5915</v>
      </c>
      <c r="B3720" t="s">
        <v>5916</v>
      </c>
      <c r="D3720">
        <v>26.31</v>
      </c>
      <c r="E3720">
        <v>59.9</v>
      </c>
      <c r="F3720" t="s">
        <v>10127</v>
      </c>
      <c r="G3720" t="s">
        <v>10127</v>
      </c>
      <c r="H3720">
        <v>100</v>
      </c>
      <c r="I3720">
        <v>67.69</v>
      </c>
      <c r="J3720">
        <v>6768.7</v>
      </c>
      <c r="K3720">
        <v>1353.74</v>
      </c>
      <c r="L3720">
        <v>87.99</v>
      </c>
      <c r="M3720">
        <v>60.92</v>
      </c>
      <c r="N3720">
        <v>676.87</v>
      </c>
      <c r="O3720">
        <v>2030.61</v>
      </c>
      <c r="P3720">
        <v>81.22</v>
      </c>
      <c r="Q3720">
        <v>87.99</v>
      </c>
      <c r="R3720">
        <v>-54.15</v>
      </c>
      <c r="S3720">
        <v>-47.38</v>
      </c>
      <c r="T3720">
        <v>12.59</v>
      </c>
      <c r="U3720">
        <v>10.36</v>
      </c>
      <c r="V3720">
        <v>-11.01</v>
      </c>
      <c r="W3720">
        <v>60.84</v>
      </c>
      <c r="X3720">
        <v>62.87</v>
      </c>
      <c r="Y3720">
        <v>60.78</v>
      </c>
      <c r="Z3720">
        <v>63.2</v>
      </c>
      <c r="AA3720">
        <v>-1.47</v>
      </c>
      <c r="AB3720">
        <v>-2.35</v>
      </c>
      <c r="AC3720">
        <v>53.33</v>
      </c>
      <c r="AD3720">
        <v>30</v>
      </c>
      <c r="AE3720">
        <v>98.37</v>
      </c>
      <c r="AF3720">
        <v>1500</v>
      </c>
      <c r="AG3720">
        <v>15</v>
      </c>
      <c r="AJ3720">
        <v>96</v>
      </c>
    </row>
    <row r="3721" spans="1:37" hidden="1" x14ac:dyDescent="0.25">
      <c r="A3721" t="s">
        <v>6629</v>
      </c>
      <c r="B3721" t="s">
        <v>6630</v>
      </c>
      <c r="D3721">
        <v>26.31</v>
      </c>
      <c r="E3721">
        <v>41.64</v>
      </c>
      <c r="F3721" t="s">
        <v>10127</v>
      </c>
      <c r="G3721" t="s">
        <v>10127</v>
      </c>
      <c r="H3721">
        <v>100</v>
      </c>
      <c r="I3721">
        <v>47.05</v>
      </c>
      <c r="J3721">
        <v>4705.32</v>
      </c>
      <c r="K3721">
        <v>941.06</v>
      </c>
      <c r="L3721">
        <v>61.17</v>
      </c>
      <c r="M3721">
        <v>42.35</v>
      </c>
      <c r="N3721">
        <v>470.53</v>
      </c>
      <c r="O3721">
        <v>1411.6</v>
      </c>
      <c r="P3721">
        <v>56.46</v>
      </c>
      <c r="Q3721">
        <v>61.17</v>
      </c>
      <c r="R3721">
        <v>-37.64</v>
      </c>
      <c r="S3721">
        <v>-32.94</v>
      </c>
      <c r="T3721">
        <v>18.79</v>
      </c>
      <c r="U3721">
        <v>0.59</v>
      </c>
      <c r="V3721">
        <v>-10.72</v>
      </c>
      <c r="W3721">
        <v>42.14</v>
      </c>
      <c r="X3721">
        <v>43.45</v>
      </c>
      <c r="Y3721">
        <v>42.24</v>
      </c>
      <c r="Z3721">
        <v>44</v>
      </c>
      <c r="AA3721">
        <v>-5.4</v>
      </c>
      <c r="AB3721">
        <v>-2.12</v>
      </c>
      <c r="AC3721">
        <v>49.75</v>
      </c>
      <c r="AD3721">
        <v>45.5</v>
      </c>
      <c r="AE3721">
        <v>38.46</v>
      </c>
      <c r="AF3721">
        <v>3080.61</v>
      </c>
      <c r="AG3721">
        <v>36</v>
      </c>
      <c r="AI3721">
        <v>28</v>
      </c>
      <c r="AJ3721">
        <v>99</v>
      </c>
      <c r="AK3721">
        <v>83</v>
      </c>
    </row>
    <row r="3722" spans="1:37" hidden="1" x14ac:dyDescent="0.25">
      <c r="A3722" t="s">
        <v>9704</v>
      </c>
      <c r="B3722" t="s">
        <v>9705</v>
      </c>
      <c r="C3722" t="s">
        <v>232</v>
      </c>
      <c r="D3722">
        <v>26.26</v>
      </c>
      <c r="E3722">
        <v>1</v>
      </c>
      <c r="F3722" t="s">
        <v>10127</v>
      </c>
      <c r="G3722" t="s">
        <v>10127</v>
      </c>
      <c r="H3722">
        <v>100</v>
      </c>
      <c r="I3722">
        <v>1.1299999999999999</v>
      </c>
      <c r="J3722">
        <v>113</v>
      </c>
      <c r="K3722">
        <v>22.6</v>
      </c>
      <c r="L3722">
        <v>1.47</v>
      </c>
      <c r="M3722">
        <v>1.02</v>
      </c>
      <c r="N3722">
        <v>11.3</v>
      </c>
      <c r="O3722">
        <v>33.9</v>
      </c>
      <c r="P3722">
        <v>1.36</v>
      </c>
      <c r="Q3722">
        <v>1.47</v>
      </c>
      <c r="R3722">
        <v>-0.9</v>
      </c>
      <c r="S3722">
        <v>-0.79</v>
      </c>
      <c r="T3722">
        <v>65.66</v>
      </c>
      <c r="U3722">
        <v>2.94</v>
      </c>
      <c r="V3722">
        <v>-3.14</v>
      </c>
      <c r="W3722">
        <v>1.01</v>
      </c>
      <c r="X3722">
        <v>1.04</v>
      </c>
      <c r="Y3722">
        <v>1.01</v>
      </c>
      <c r="Z3722">
        <v>1.03</v>
      </c>
      <c r="AA3722">
        <v>-0.19</v>
      </c>
      <c r="AB3722">
        <v>-1.25</v>
      </c>
      <c r="AC3722">
        <v>53.33</v>
      </c>
      <c r="AD3722">
        <v>50</v>
      </c>
      <c r="AE3722">
        <v>1.1000000000000001</v>
      </c>
      <c r="AF3722">
        <v>747845.57</v>
      </c>
      <c r="AG3722">
        <v>8</v>
      </c>
      <c r="AI3722">
        <v>28</v>
      </c>
      <c r="AK3722">
        <v>20</v>
      </c>
    </row>
    <row r="3723" spans="1:37" hidden="1" x14ac:dyDescent="0.25">
      <c r="A3723" t="s">
        <v>2589</v>
      </c>
      <c r="B3723" t="s">
        <v>2590</v>
      </c>
      <c r="C3723" t="s">
        <v>299</v>
      </c>
      <c r="D3723">
        <v>26.22</v>
      </c>
      <c r="E3723">
        <v>363.8</v>
      </c>
      <c r="F3723" t="s">
        <v>10127</v>
      </c>
      <c r="G3723" t="s">
        <v>10127</v>
      </c>
      <c r="H3723">
        <v>100</v>
      </c>
      <c r="I3723">
        <v>411.09</v>
      </c>
      <c r="J3723">
        <v>41109.4</v>
      </c>
      <c r="K3723">
        <v>8221.8799999999992</v>
      </c>
      <c r="L3723">
        <v>534.41999999999996</v>
      </c>
      <c r="M3723">
        <v>369.98</v>
      </c>
      <c r="N3723">
        <v>4110.9399999999996</v>
      </c>
      <c r="O3723">
        <v>12332.82</v>
      </c>
      <c r="P3723">
        <v>493.31</v>
      </c>
      <c r="Q3723">
        <v>534.41999999999996</v>
      </c>
      <c r="R3723">
        <v>-328.88</v>
      </c>
      <c r="S3723">
        <v>-287.77</v>
      </c>
      <c r="T3723">
        <v>34.49</v>
      </c>
      <c r="U3723">
        <v>0.78</v>
      </c>
      <c r="V3723">
        <v>-11.42</v>
      </c>
      <c r="W3723">
        <v>358.89</v>
      </c>
      <c r="X3723">
        <v>385.15</v>
      </c>
      <c r="Y3723">
        <v>360.01</v>
      </c>
      <c r="Z3723">
        <v>386.11</v>
      </c>
      <c r="AA3723">
        <v>-5.71</v>
      </c>
      <c r="AB3723">
        <v>-1.73</v>
      </c>
      <c r="AC3723">
        <v>27.94</v>
      </c>
      <c r="AD3723">
        <v>56.33</v>
      </c>
      <c r="AE3723">
        <v>203.14</v>
      </c>
      <c r="AF3723">
        <v>33.96</v>
      </c>
    </row>
    <row r="3724" spans="1:37" hidden="1" x14ac:dyDescent="0.25">
      <c r="A3724" t="s">
        <v>5939</v>
      </c>
      <c r="B3724" t="s">
        <v>5940</v>
      </c>
      <c r="C3724" t="s">
        <v>58</v>
      </c>
      <c r="D3724">
        <v>26.13</v>
      </c>
      <c r="E3724">
        <v>61.44</v>
      </c>
      <c r="F3724" t="s">
        <v>10127</v>
      </c>
      <c r="G3724" t="s">
        <v>10127</v>
      </c>
      <c r="H3724">
        <v>100</v>
      </c>
      <c r="I3724">
        <v>69.430000000000007</v>
      </c>
      <c r="J3724">
        <v>6942.72</v>
      </c>
      <c r="K3724">
        <v>1388.54</v>
      </c>
      <c r="L3724">
        <v>90.26</v>
      </c>
      <c r="M3724">
        <v>62.48</v>
      </c>
      <c r="N3724">
        <v>694.27</v>
      </c>
      <c r="O3724">
        <v>2082.8200000000002</v>
      </c>
      <c r="P3724">
        <v>83.31</v>
      </c>
      <c r="Q3724">
        <v>90.26</v>
      </c>
      <c r="R3724">
        <v>-55.54</v>
      </c>
      <c r="S3724">
        <v>-48.6</v>
      </c>
      <c r="T3724">
        <v>153.72</v>
      </c>
      <c r="U3724">
        <v>8.18</v>
      </c>
      <c r="V3724">
        <v>-6.15</v>
      </c>
      <c r="W3724">
        <v>61.71</v>
      </c>
      <c r="X3724">
        <v>62.25</v>
      </c>
      <c r="Y3724">
        <v>61.38</v>
      </c>
      <c r="Z3724">
        <v>63.64</v>
      </c>
      <c r="AA3724">
        <v>0.51</v>
      </c>
      <c r="AB3724">
        <v>-0.4</v>
      </c>
      <c r="AC3724">
        <v>54.93</v>
      </c>
      <c r="AD3724">
        <v>50.97</v>
      </c>
      <c r="AE3724">
        <v>69.92</v>
      </c>
      <c r="AF3724">
        <v>2786.91</v>
      </c>
    </row>
    <row r="3725" spans="1:37" hidden="1" x14ac:dyDescent="0.25">
      <c r="A3725" t="s">
        <v>7485</v>
      </c>
      <c r="B3725" t="s">
        <v>7486</v>
      </c>
      <c r="D3725">
        <v>26.07</v>
      </c>
      <c r="E3725">
        <v>25.4</v>
      </c>
      <c r="F3725" t="s">
        <v>10127</v>
      </c>
      <c r="G3725" t="s">
        <v>10127</v>
      </c>
      <c r="H3725">
        <v>100</v>
      </c>
      <c r="I3725">
        <v>28.7</v>
      </c>
      <c r="J3725">
        <v>2870.2</v>
      </c>
      <c r="K3725">
        <v>574.04</v>
      </c>
      <c r="L3725">
        <v>37.31</v>
      </c>
      <c r="M3725">
        <v>25.83</v>
      </c>
      <c r="N3725">
        <v>287.02</v>
      </c>
      <c r="O3725">
        <v>861.06</v>
      </c>
      <c r="P3725">
        <v>34.44</v>
      </c>
      <c r="Q3725">
        <v>37.31</v>
      </c>
      <c r="R3725">
        <v>-22.96</v>
      </c>
      <c r="S3725">
        <v>-20.09</v>
      </c>
      <c r="T3725">
        <v>-12.97</v>
      </c>
      <c r="U3725">
        <v>13.52</v>
      </c>
      <c r="V3725">
        <v>-4.7699999999999996</v>
      </c>
      <c r="W3725">
        <v>25.43</v>
      </c>
      <c r="X3725">
        <v>25.84</v>
      </c>
      <c r="Y3725">
        <v>25.4</v>
      </c>
      <c r="Z3725">
        <v>25.93</v>
      </c>
      <c r="AA3725">
        <v>3.58</v>
      </c>
      <c r="AB3725">
        <v>-0.79</v>
      </c>
      <c r="AE3725">
        <v>25.38</v>
      </c>
      <c r="AF3725">
        <v>521.74</v>
      </c>
      <c r="AG3725">
        <v>16</v>
      </c>
    </row>
    <row r="3726" spans="1:37" hidden="1" x14ac:dyDescent="0.25">
      <c r="A3726" t="s">
        <v>4086</v>
      </c>
      <c r="B3726" t="s">
        <v>4087</v>
      </c>
      <c r="D3726">
        <v>26.05</v>
      </c>
      <c r="E3726">
        <v>160</v>
      </c>
      <c r="F3726" t="s">
        <v>10127</v>
      </c>
      <c r="G3726" t="s">
        <v>10127</v>
      </c>
      <c r="H3726">
        <v>100</v>
      </c>
      <c r="I3726">
        <v>180.8</v>
      </c>
      <c r="J3726">
        <v>18080</v>
      </c>
      <c r="K3726">
        <v>3616</v>
      </c>
      <c r="L3726">
        <v>235.04</v>
      </c>
      <c r="M3726">
        <v>162.72</v>
      </c>
      <c r="N3726">
        <v>1808</v>
      </c>
      <c r="O3726">
        <v>5424</v>
      </c>
      <c r="P3726">
        <v>216.96</v>
      </c>
      <c r="Q3726">
        <v>235.04</v>
      </c>
      <c r="R3726">
        <v>-144.63999999999999</v>
      </c>
      <c r="S3726">
        <v>-126.56</v>
      </c>
      <c r="T3726">
        <v>22.46</v>
      </c>
      <c r="U3726">
        <v>22.89</v>
      </c>
      <c r="V3726">
        <v>-0.33</v>
      </c>
      <c r="W3726">
        <v>160.11000000000001</v>
      </c>
      <c r="X3726">
        <v>156.59</v>
      </c>
      <c r="Y3726">
        <v>161.94999999999999</v>
      </c>
      <c r="Z3726">
        <v>150.46</v>
      </c>
      <c r="AA3726">
        <v>10.07</v>
      </c>
      <c r="AB3726">
        <v>0.69</v>
      </c>
      <c r="AC3726">
        <v>36.549999999999997</v>
      </c>
      <c r="AD3726">
        <v>48.28</v>
      </c>
      <c r="AE3726">
        <v>169.28</v>
      </c>
      <c r="AF3726">
        <v>3409.09</v>
      </c>
      <c r="AG3726">
        <v>14</v>
      </c>
      <c r="AJ3726">
        <v>48</v>
      </c>
    </row>
    <row r="3727" spans="1:37" hidden="1" x14ac:dyDescent="0.25">
      <c r="A3727" t="s">
        <v>6327</v>
      </c>
      <c r="B3727" t="s">
        <v>6328</v>
      </c>
      <c r="C3727" t="s">
        <v>36</v>
      </c>
      <c r="D3727">
        <v>26.03</v>
      </c>
      <c r="E3727">
        <v>51.6</v>
      </c>
      <c r="F3727" t="s">
        <v>10127</v>
      </c>
      <c r="G3727" t="s">
        <v>10127</v>
      </c>
      <c r="H3727">
        <v>100</v>
      </c>
      <c r="I3727">
        <v>58.31</v>
      </c>
      <c r="J3727">
        <v>5830.8</v>
      </c>
      <c r="K3727">
        <v>1166.1600000000001</v>
      </c>
      <c r="L3727">
        <v>75.8</v>
      </c>
      <c r="M3727">
        <v>52.48</v>
      </c>
      <c r="N3727">
        <v>583.08000000000004</v>
      </c>
      <c r="O3727">
        <v>1749.24</v>
      </c>
      <c r="P3727">
        <v>69.97</v>
      </c>
      <c r="Q3727">
        <v>75.8</v>
      </c>
      <c r="R3727">
        <v>-46.65</v>
      </c>
      <c r="S3727">
        <v>-40.82</v>
      </c>
      <c r="T3727">
        <v>22.06</v>
      </c>
      <c r="U3727">
        <v>6.55</v>
      </c>
      <c r="V3727">
        <v>-3.23</v>
      </c>
      <c r="W3727">
        <v>51.52</v>
      </c>
      <c r="X3727">
        <v>50.38</v>
      </c>
      <c r="Y3727">
        <v>51.82</v>
      </c>
      <c r="Z3727">
        <v>49.92</v>
      </c>
      <c r="AA3727">
        <v>1.42</v>
      </c>
      <c r="AB3727">
        <v>1.5</v>
      </c>
      <c r="AC3727">
        <v>64.239999999999995</v>
      </c>
      <c r="AD3727">
        <v>54.19</v>
      </c>
      <c r="AE3727">
        <v>44.54</v>
      </c>
      <c r="AF3727">
        <v>2949.3</v>
      </c>
      <c r="AG3727">
        <v>-1</v>
      </c>
    </row>
    <row r="3728" spans="1:37" hidden="1" x14ac:dyDescent="0.25">
      <c r="A3728" t="s">
        <v>5817</v>
      </c>
      <c r="B3728" t="s">
        <v>5818</v>
      </c>
      <c r="C3728" t="s">
        <v>537</v>
      </c>
      <c r="D3728">
        <v>26</v>
      </c>
      <c r="E3728">
        <v>80.19</v>
      </c>
      <c r="F3728" t="s">
        <v>10127</v>
      </c>
      <c r="G3728" t="s">
        <v>10127</v>
      </c>
      <c r="H3728">
        <v>100</v>
      </c>
      <c r="I3728">
        <v>90.61</v>
      </c>
      <c r="J3728">
        <v>9061.4699999999993</v>
      </c>
      <c r="K3728">
        <v>1812.29</v>
      </c>
      <c r="L3728">
        <v>117.8</v>
      </c>
      <c r="M3728">
        <v>81.55</v>
      </c>
      <c r="N3728">
        <v>906.15</v>
      </c>
      <c r="O3728">
        <v>2718.44</v>
      </c>
      <c r="P3728">
        <v>108.74</v>
      </c>
      <c r="Q3728">
        <v>117.8</v>
      </c>
      <c r="R3728">
        <v>-72.489999999999995</v>
      </c>
      <c r="S3728">
        <v>-63.43</v>
      </c>
      <c r="T3728">
        <v>17.329999999999998</v>
      </c>
      <c r="U3728">
        <v>26.43</v>
      </c>
      <c r="V3728">
        <v>0.71</v>
      </c>
      <c r="W3728">
        <v>80.42</v>
      </c>
      <c r="X3728">
        <v>66.95</v>
      </c>
      <c r="Y3728">
        <v>80.790000000000006</v>
      </c>
      <c r="Z3728">
        <v>66.900000000000006</v>
      </c>
      <c r="AA3728">
        <v>12.11</v>
      </c>
      <c r="AB3728">
        <v>4.37</v>
      </c>
      <c r="AC3728">
        <v>78.09</v>
      </c>
      <c r="AD3728">
        <v>67.36</v>
      </c>
      <c r="AE3728">
        <v>85.1</v>
      </c>
      <c r="AF3728">
        <v>5254.78</v>
      </c>
    </row>
    <row r="3729" spans="1:37" hidden="1" x14ac:dyDescent="0.25">
      <c r="A3729" t="s">
        <v>5965</v>
      </c>
      <c r="B3729" t="s">
        <v>5966</v>
      </c>
      <c r="C3729" t="s">
        <v>373</v>
      </c>
      <c r="D3729">
        <v>26</v>
      </c>
      <c r="E3729">
        <v>61.75</v>
      </c>
      <c r="F3729" t="s">
        <v>10127</v>
      </c>
      <c r="G3729" t="s">
        <v>10127</v>
      </c>
      <c r="H3729">
        <v>100</v>
      </c>
      <c r="I3729">
        <v>69.78</v>
      </c>
      <c r="J3729">
        <v>6977.75</v>
      </c>
      <c r="K3729">
        <v>1395.55</v>
      </c>
      <c r="L3729">
        <v>90.71</v>
      </c>
      <c r="M3729">
        <v>62.8</v>
      </c>
      <c r="N3729">
        <v>697.78</v>
      </c>
      <c r="O3729">
        <v>2093.33</v>
      </c>
      <c r="P3729">
        <v>83.73</v>
      </c>
      <c r="Q3729">
        <v>90.71</v>
      </c>
      <c r="R3729">
        <v>-55.82</v>
      </c>
      <c r="S3729">
        <v>-48.84</v>
      </c>
      <c r="T3729">
        <v>-68.42</v>
      </c>
      <c r="U3729">
        <v>12.79</v>
      </c>
      <c r="V3729">
        <v>-7.09</v>
      </c>
      <c r="W3729">
        <v>61.93</v>
      </c>
      <c r="X3729">
        <v>61.53</v>
      </c>
      <c r="Y3729">
        <v>61.75</v>
      </c>
      <c r="Z3729">
        <v>61.61</v>
      </c>
      <c r="AA3729">
        <v>1.89</v>
      </c>
      <c r="AB3729">
        <v>-0.93</v>
      </c>
      <c r="AE3729">
        <v>9.49</v>
      </c>
      <c r="AF3729">
        <v>48.77</v>
      </c>
      <c r="AG3729">
        <v>49</v>
      </c>
    </row>
    <row r="3730" spans="1:37" hidden="1" x14ac:dyDescent="0.25">
      <c r="A3730" t="s">
        <v>6991</v>
      </c>
      <c r="B3730" t="s">
        <v>6992</v>
      </c>
      <c r="C3730" t="s">
        <v>299</v>
      </c>
      <c r="D3730">
        <v>25.96</v>
      </c>
      <c r="E3730">
        <v>34.880000000000003</v>
      </c>
      <c r="F3730" t="s">
        <v>10127</v>
      </c>
      <c r="G3730" t="s">
        <v>10127</v>
      </c>
      <c r="H3730">
        <v>100</v>
      </c>
      <c r="I3730">
        <v>39.409999999999997</v>
      </c>
      <c r="J3730">
        <v>3941.44</v>
      </c>
      <c r="K3730">
        <v>788.29</v>
      </c>
      <c r="L3730">
        <v>51.24</v>
      </c>
      <c r="M3730">
        <v>35.47</v>
      </c>
      <c r="N3730">
        <v>394.14</v>
      </c>
      <c r="O3730">
        <v>1182.43</v>
      </c>
      <c r="P3730">
        <v>47.3</v>
      </c>
      <c r="Q3730">
        <v>51.24</v>
      </c>
      <c r="R3730">
        <v>-31.53</v>
      </c>
      <c r="S3730">
        <v>-27.59</v>
      </c>
      <c r="T3730">
        <v>29.17</v>
      </c>
      <c r="U3730">
        <v>1.1200000000000001</v>
      </c>
      <c r="V3730">
        <v>-5.34</v>
      </c>
      <c r="W3730">
        <v>34.96</v>
      </c>
      <c r="X3730">
        <v>35.82</v>
      </c>
      <c r="Y3730">
        <v>34.74</v>
      </c>
      <c r="Z3730">
        <v>36.25</v>
      </c>
      <c r="AA3730">
        <v>-2.2200000000000002</v>
      </c>
      <c r="AB3730">
        <v>-1.05</v>
      </c>
      <c r="AC3730">
        <v>45.09</v>
      </c>
      <c r="AD3730">
        <v>40.4</v>
      </c>
      <c r="AE3730">
        <v>39.17</v>
      </c>
      <c r="AF3730">
        <v>7119.04</v>
      </c>
      <c r="AG3730">
        <v>31</v>
      </c>
      <c r="AI3730">
        <v>36</v>
      </c>
      <c r="AK3730">
        <v>40</v>
      </c>
    </row>
    <row r="3731" spans="1:37" hidden="1" x14ac:dyDescent="0.25">
      <c r="A3731" t="s">
        <v>5953</v>
      </c>
      <c r="B3731" t="s">
        <v>5954</v>
      </c>
      <c r="C3731" t="s">
        <v>373</v>
      </c>
      <c r="D3731">
        <v>25.95</v>
      </c>
      <c r="E3731">
        <v>62.54</v>
      </c>
      <c r="F3731" t="s">
        <v>10127</v>
      </c>
      <c r="G3731" t="s">
        <v>10127</v>
      </c>
      <c r="H3731">
        <v>100</v>
      </c>
      <c r="I3731">
        <v>70.67</v>
      </c>
      <c r="J3731">
        <v>7067.02</v>
      </c>
      <c r="K3731">
        <v>1413.4</v>
      </c>
      <c r="L3731">
        <v>91.87</v>
      </c>
      <c r="M3731">
        <v>63.6</v>
      </c>
      <c r="N3731">
        <v>706.7</v>
      </c>
      <c r="O3731">
        <v>2120.11</v>
      </c>
      <c r="P3731">
        <v>84.8</v>
      </c>
      <c r="Q3731">
        <v>91.87</v>
      </c>
      <c r="R3731">
        <v>-56.54</v>
      </c>
      <c r="S3731">
        <v>-49.47</v>
      </c>
      <c r="T3731">
        <v>39.92</v>
      </c>
      <c r="U3731">
        <v>34.89</v>
      </c>
      <c r="V3731">
        <v>-0.62</v>
      </c>
      <c r="W3731">
        <v>67.37</v>
      </c>
      <c r="X3731">
        <v>61.91</v>
      </c>
      <c r="Y3731">
        <v>68.489999999999995</v>
      </c>
      <c r="Z3731">
        <v>62.71</v>
      </c>
      <c r="AA3731">
        <v>14.44</v>
      </c>
      <c r="AB3731">
        <v>-8.07</v>
      </c>
      <c r="AC3731">
        <v>0</v>
      </c>
      <c r="AD3731">
        <v>0</v>
      </c>
      <c r="AE3731">
        <v>7.42</v>
      </c>
      <c r="AF3731">
        <v>1329.91</v>
      </c>
    </row>
    <row r="3732" spans="1:37" hidden="1" x14ac:dyDescent="0.25">
      <c r="A3732" t="s">
        <v>8101</v>
      </c>
      <c r="B3732" t="s">
        <v>8102</v>
      </c>
      <c r="C3732" t="s">
        <v>537</v>
      </c>
      <c r="D3732">
        <v>25.91</v>
      </c>
      <c r="E3732">
        <v>16.37</v>
      </c>
      <c r="F3732" t="s">
        <v>10127</v>
      </c>
      <c r="G3732" t="s">
        <v>10127</v>
      </c>
      <c r="H3732">
        <v>100</v>
      </c>
      <c r="I3732">
        <v>18.5</v>
      </c>
      <c r="J3732">
        <v>1849.81</v>
      </c>
      <c r="K3732">
        <v>369.96</v>
      </c>
      <c r="L3732">
        <v>24.05</v>
      </c>
      <c r="M3732">
        <v>16.649999999999999</v>
      </c>
      <c r="N3732">
        <v>184.98</v>
      </c>
      <c r="O3732">
        <v>554.94000000000005</v>
      </c>
      <c r="P3732">
        <v>22.2</v>
      </c>
      <c r="Q3732">
        <v>24.05</v>
      </c>
      <c r="R3732">
        <v>-14.8</v>
      </c>
      <c r="S3732">
        <v>-12.95</v>
      </c>
      <c r="T3732">
        <v>33.65</v>
      </c>
      <c r="U3732">
        <v>4.1399999999999997</v>
      </c>
      <c r="V3732">
        <v>-8.39</v>
      </c>
      <c r="W3732">
        <v>16.579999999999998</v>
      </c>
      <c r="X3732">
        <v>17.25</v>
      </c>
      <c r="Y3732">
        <v>16.63</v>
      </c>
      <c r="Z3732">
        <v>17.579999999999998</v>
      </c>
      <c r="AA3732">
        <v>-2.52</v>
      </c>
      <c r="AB3732">
        <v>-2.44</v>
      </c>
      <c r="AC3732">
        <v>40.28</v>
      </c>
      <c r="AD3732">
        <v>37.450000000000003</v>
      </c>
      <c r="AE3732">
        <v>58.61</v>
      </c>
      <c r="AF3732">
        <v>21080.13</v>
      </c>
      <c r="AG3732">
        <v>82</v>
      </c>
      <c r="AI3732">
        <v>42</v>
      </c>
      <c r="AK3732">
        <v>47</v>
      </c>
    </row>
    <row r="3733" spans="1:37" hidden="1" x14ac:dyDescent="0.25">
      <c r="A3733" t="s">
        <v>9522</v>
      </c>
      <c r="B3733" t="s">
        <v>9523</v>
      </c>
      <c r="C3733" t="s">
        <v>419</v>
      </c>
      <c r="D3733">
        <v>25.91</v>
      </c>
      <c r="E3733">
        <v>2.11</v>
      </c>
      <c r="F3733" t="s">
        <v>10127</v>
      </c>
      <c r="G3733" t="s">
        <v>10127</v>
      </c>
      <c r="H3733">
        <v>100</v>
      </c>
      <c r="I3733">
        <v>2.38</v>
      </c>
      <c r="J3733">
        <v>238.43</v>
      </c>
      <c r="K3733">
        <v>47.69</v>
      </c>
      <c r="L3733">
        <v>3.1</v>
      </c>
      <c r="M3733">
        <v>2.15</v>
      </c>
      <c r="N3733">
        <v>23.84</v>
      </c>
      <c r="O3733">
        <v>71.53</v>
      </c>
      <c r="P3733">
        <v>2.86</v>
      </c>
      <c r="Q3733">
        <v>3.1</v>
      </c>
      <c r="R3733">
        <v>-1.91</v>
      </c>
      <c r="S3733">
        <v>-1.67</v>
      </c>
      <c r="T3733">
        <v>-0.44</v>
      </c>
      <c r="U3733">
        <v>33.270000000000003</v>
      </c>
      <c r="V3733">
        <v>-9.7200000000000006</v>
      </c>
      <c r="W3733">
        <v>2.2799999999999998</v>
      </c>
      <c r="X3733">
        <v>2.5499999999999998</v>
      </c>
      <c r="Y3733">
        <v>2.35</v>
      </c>
      <c r="Z3733">
        <v>2.48</v>
      </c>
      <c r="AA3733">
        <v>7.64</v>
      </c>
      <c r="AB3733">
        <v>-8.01</v>
      </c>
      <c r="AC3733">
        <v>37.950000000000003</v>
      </c>
      <c r="AD3733">
        <v>24.62</v>
      </c>
      <c r="AE3733">
        <v>2.09</v>
      </c>
      <c r="AF3733">
        <v>967674.2</v>
      </c>
      <c r="AG3733">
        <v>87</v>
      </c>
    </row>
    <row r="3734" spans="1:37" hidden="1" x14ac:dyDescent="0.25">
      <c r="A3734" t="s">
        <v>9165</v>
      </c>
      <c r="B3734" t="s">
        <v>9166</v>
      </c>
      <c r="C3734" t="s">
        <v>227</v>
      </c>
      <c r="D3734">
        <v>25.83</v>
      </c>
      <c r="E3734">
        <v>7.04</v>
      </c>
      <c r="F3734" t="s">
        <v>10127</v>
      </c>
      <c r="G3734" t="s">
        <v>10127</v>
      </c>
      <c r="H3734">
        <v>100</v>
      </c>
      <c r="I3734">
        <v>7.96</v>
      </c>
      <c r="J3734">
        <v>795.52</v>
      </c>
      <c r="K3734">
        <v>159.1</v>
      </c>
      <c r="L3734">
        <v>10.34</v>
      </c>
      <c r="M3734">
        <v>7.16</v>
      </c>
      <c r="N3734">
        <v>79.55</v>
      </c>
      <c r="O3734">
        <v>238.66</v>
      </c>
      <c r="P3734">
        <v>9.5500000000000007</v>
      </c>
      <c r="Q3734">
        <v>10.34</v>
      </c>
      <c r="R3734">
        <v>-6.36</v>
      </c>
      <c r="S3734">
        <v>-5.57</v>
      </c>
      <c r="T3734">
        <v>16.05</v>
      </c>
      <c r="U3734">
        <v>0.63</v>
      </c>
      <c r="V3734">
        <v>-13.22</v>
      </c>
      <c r="W3734">
        <v>6.5</v>
      </c>
      <c r="X3734">
        <v>5.58</v>
      </c>
      <c r="Y3734">
        <v>6.4</v>
      </c>
      <c r="Z3734">
        <v>5.32</v>
      </c>
      <c r="AA3734">
        <v>-6.81</v>
      </c>
      <c r="AB3734">
        <v>16.91</v>
      </c>
      <c r="AC3734">
        <v>76.87</v>
      </c>
      <c r="AD3734">
        <v>82.95</v>
      </c>
      <c r="AE3734">
        <v>5.69</v>
      </c>
      <c r="AF3734">
        <v>1013136.35</v>
      </c>
      <c r="AG3734">
        <v>4</v>
      </c>
      <c r="AI3734">
        <v>8</v>
      </c>
      <c r="AK3734">
        <v>11</v>
      </c>
    </row>
    <row r="3735" spans="1:37" hidden="1" x14ac:dyDescent="0.25">
      <c r="A3735" t="s">
        <v>9901</v>
      </c>
      <c r="B3735" t="s">
        <v>9902</v>
      </c>
      <c r="D3735">
        <v>25.76</v>
      </c>
      <c r="E3735">
        <v>93</v>
      </c>
      <c r="F3735" t="s">
        <v>10127</v>
      </c>
      <c r="G3735" t="s">
        <v>10127</v>
      </c>
      <c r="H3735">
        <v>100</v>
      </c>
      <c r="I3735">
        <v>105.09</v>
      </c>
      <c r="J3735">
        <v>10509</v>
      </c>
      <c r="K3735">
        <v>2101.8000000000002</v>
      </c>
      <c r="L3735">
        <v>136.62</v>
      </c>
      <c r="M3735">
        <v>94.58</v>
      </c>
      <c r="N3735">
        <v>1050.9000000000001</v>
      </c>
      <c r="O3735">
        <v>3152.7</v>
      </c>
      <c r="P3735">
        <v>126.11</v>
      </c>
      <c r="Q3735">
        <v>136.62</v>
      </c>
      <c r="R3735">
        <v>-84.07</v>
      </c>
      <c r="S3735">
        <v>-73.56</v>
      </c>
      <c r="T3735">
        <v>38.450000000000003</v>
      </c>
      <c r="W3735">
        <v>95.08</v>
      </c>
      <c r="Y3735">
        <v>94.51</v>
      </c>
      <c r="AB3735">
        <v>-7.33</v>
      </c>
      <c r="AC3735">
        <v>69.53</v>
      </c>
      <c r="AD3735">
        <v>71.959999999999994</v>
      </c>
      <c r="AE3735">
        <v>98.31</v>
      </c>
      <c r="AF3735">
        <v>25721.74</v>
      </c>
      <c r="AJ3735">
        <v>79</v>
      </c>
    </row>
    <row r="3736" spans="1:37" hidden="1" x14ac:dyDescent="0.25">
      <c r="A3736" t="s">
        <v>7200</v>
      </c>
      <c r="B3736" t="s">
        <v>7201</v>
      </c>
      <c r="C3736" t="s">
        <v>307</v>
      </c>
      <c r="D3736">
        <v>25.72</v>
      </c>
      <c r="E3736">
        <v>31.9</v>
      </c>
      <c r="F3736" t="s">
        <v>10127</v>
      </c>
      <c r="G3736" t="s">
        <v>10127</v>
      </c>
      <c r="H3736">
        <v>100</v>
      </c>
      <c r="I3736">
        <v>36.049999999999997</v>
      </c>
      <c r="J3736">
        <v>3604.7</v>
      </c>
      <c r="K3736">
        <v>720.94</v>
      </c>
      <c r="L3736">
        <v>46.86</v>
      </c>
      <c r="M3736">
        <v>32.44</v>
      </c>
      <c r="N3736">
        <v>360.47</v>
      </c>
      <c r="O3736">
        <v>1081.4100000000001</v>
      </c>
      <c r="P3736">
        <v>43.26</v>
      </c>
      <c r="Q3736">
        <v>46.86</v>
      </c>
      <c r="R3736">
        <v>-28.84</v>
      </c>
      <c r="S3736">
        <v>-25.23</v>
      </c>
      <c r="T3736">
        <v>9.74</v>
      </c>
      <c r="U3736">
        <v>2.75</v>
      </c>
      <c r="V3736">
        <v>-10.24</v>
      </c>
      <c r="W3736">
        <v>30.74</v>
      </c>
      <c r="X3736">
        <v>31.31</v>
      </c>
      <c r="Y3736">
        <v>30.16</v>
      </c>
      <c r="Z3736">
        <v>29.9</v>
      </c>
      <c r="AA3736">
        <v>-4.18</v>
      </c>
      <c r="AB3736">
        <v>4.24</v>
      </c>
      <c r="AC3736">
        <v>76.19</v>
      </c>
      <c r="AD3736">
        <v>84.29</v>
      </c>
      <c r="AE3736">
        <v>33.340000000000003</v>
      </c>
      <c r="AF3736">
        <v>11526.32</v>
      </c>
      <c r="AG3736">
        <v>81</v>
      </c>
    </row>
    <row r="3737" spans="1:37" hidden="1" x14ac:dyDescent="0.25">
      <c r="A3737" t="s">
        <v>8520</v>
      </c>
      <c r="B3737" t="s">
        <v>8521</v>
      </c>
      <c r="D3737">
        <v>25.69</v>
      </c>
      <c r="E3737">
        <v>12.01</v>
      </c>
      <c r="F3737" t="s">
        <v>10127</v>
      </c>
      <c r="G3737" t="s">
        <v>10127</v>
      </c>
      <c r="H3737">
        <v>100</v>
      </c>
      <c r="I3737">
        <v>13.57</v>
      </c>
      <c r="J3737">
        <v>1357.13</v>
      </c>
      <c r="K3737">
        <v>271.43</v>
      </c>
      <c r="L3737">
        <v>17.64</v>
      </c>
      <c r="M3737">
        <v>12.21</v>
      </c>
      <c r="N3737">
        <v>135.71</v>
      </c>
      <c r="O3737">
        <v>407.14</v>
      </c>
      <c r="P3737">
        <v>16.29</v>
      </c>
      <c r="Q3737">
        <v>17.64</v>
      </c>
      <c r="R3737">
        <v>-10.86</v>
      </c>
      <c r="S3737">
        <v>-9.5</v>
      </c>
      <c r="T3737">
        <v>111.71</v>
      </c>
      <c r="U3737">
        <v>38.92</v>
      </c>
      <c r="V3737">
        <v>5.69</v>
      </c>
      <c r="W3737">
        <v>12.64</v>
      </c>
      <c r="X3737">
        <v>11.57</v>
      </c>
      <c r="Y3737">
        <v>12.85</v>
      </c>
      <c r="Z3737">
        <v>11.23</v>
      </c>
      <c r="AA3737">
        <v>20.05</v>
      </c>
      <c r="AB3737">
        <v>-3.7</v>
      </c>
      <c r="AC3737">
        <v>19.14</v>
      </c>
      <c r="AD3737">
        <v>10</v>
      </c>
      <c r="AE3737">
        <v>11.52</v>
      </c>
      <c r="AF3737">
        <v>15717.65</v>
      </c>
      <c r="AG3737">
        <v>22</v>
      </c>
      <c r="AI3737">
        <v>28</v>
      </c>
      <c r="AK3737">
        <v>62</v>
      </c>
    </row>
    <row r="3738" spans="1:37" hidden="1" x14ac:dyDescent="0.25">
      <c r="A3738" t="s">
        <v>6725</v>
      </c>
      <c r="B3738" t="s">
        <v>6726</v>
      </c>
      <c r="C3738" t="s">
        <v>299</v>
      </c>
      <c r="D3738">
        <v>25.59</v>
      </c>
      <c r="E3738">
        <v>41.02</v>
      </c>
      <c r="F3738" t="s">
        <v>10127</v>
      </c>
      <c r="G3738" t="s">
        <v>10127</v>
      </c>
      <c r="H3738">
        <v>100</v>
      </c>
      <c r="I3738">
        <v>46.35</v>
      </c>
      <c r="J3738">
        <v>4635.26</v>
      </c>
      <c r="K3738">
        <v>927.05</v>
      </c>
      <c r="L3738">
        <v>60.26</v>
      </c>
      <c r="M3738">
        <v>41.72</v>
      </c>
      <c r="N3738">
        <v>463.53</v>
      </c>
      <c r="O3738">
        <v>1390.58</v>
      </c>
      <c r="P3738">
        <v>55.62</v>
      </c>
      <c r="Q3738">
        <v>60.26</v>
      </c>
      <c r="R3738">
        <v>-37.08</v>
      </c>
      <c r="S3738">
        <v>-32.450000000000003</v>
      </c>
      <c r="T3738">
        <v>2.97</v>
      </c>
      <c r="U3738">
        <v>16.82</v>
      </c>
      <c r="V3738">
        <v>-0.25</v>
      </c>
      <c r="W3738">
        <v>42.5</v>
      </c>
      <c r="X3738">
        <v>40.97</v>
      </c>
      <c r="Y3738">
        <v>43.33</v>
      </c>
      <c r="Z3738">
        <v>41.46</v>
      </c>
      <c r="AA3738">
        <v>7.61</v>
      </c>
      <c r="AB3738">
        <v>-3.53</v>
      </c>
      <c r="AC3738">
        <v>20.100000000000001</v>
      </c>
      <c r="AD3738">
        <v>22.47</v>
      </c>
      <c r="AE3738">
        <v>39.04</v>
      </c>
      <c r="AF3738">
        <v>1484.91</v>
      </c>
      <c r="AI3738">
        <v>19</v>
      </c>
      <c r="AK3738">
        <v>17</v>
      </c>
    </row>
    <row r="3739" spans="1:37" hidden="1" x14ac:dyDescent="0.25">
      <c r="A3739" t="s">
        <v>6895</v>
      </c>
      <c r="B3739" t="s">
        <v>6896</v>
      </c>
      <c r="C3739" t="s">
        <v>299</v>
      </c>
      <c r="D3739">
        <v>25.55</v>
      </c>
      <c r="E3739">
        <v>43.17</v>
      </c>
      <c r="F3739" t="s">
        <v>10127</v>
      </c>
      <c r="G3739" t="s">
        <v>10127</v>
      </c>
      <c r="H3739">
        <v>100</v>
      </c>
      <c r="I3739">
        <v>48.78</v>
      </c>
      <c r="J3739">
        <v>4878.21</v>
      </c>
      <c r="K3739">
        <v>975.64</v>
      </c>
      <c r="L3739">
        <v>63.42</v>
      </c>
      <c r="M3739">
        <v>43.9</v>
      </c>
      <c r="N3739">
        <v>487.82</v>
      </c>
      <c r="O3739">
        <v>1463.46</v>
      </c>
      <c r="P3739">
        <v>58.54</v>
      </c>
      <c r="Q3739">
        <v>63.42</v>
      </c>
      <c r="R3739">
        <v>-39.03</v>
      </c>
      <c r="S3739">
        <v>-34.15</v>
      </c>
      <c r="T3739">
        <v>45.63</v>
      </c>
      <c r="U3739">
        <v>40.53</v>
      </c>
      <c r="V3739">
        <v>-5.4</v>
      </c>
      <c r="W3739">
        <v>41.65</v>
      </c>
      <c r="X3739">
        <v>38.119999999999997</v>
      </c>
      <c r="Y3739">
        <v>40.64</v>
      </c>
      <c r="Z3739">
        <v>37.06</v>
      </c>
      <c r="AA3739">
        <v>13.08</v>
      </c>
      <c r="AB3739">
        <v>6.31</v>
      </c>
      <c r="AC3739">
        <v>84.53</v>
      </c>
      <c r="AD3739">
        <v>53.72</v>
      </c>
      <c r="AE3739">
        <v>40.840000000000003</v>
      </c>
      <c r="AF3739">
        <v>4678.7</v>
      </c>
    </row>
    <row r="3740" spans="1:37" hidden="1" x14ac:dyDescent="0.25">
      <c r="A3740" t="s">
        <v>7445</v>
      </c>
      <c r="B3740" t="s">
        <v>7446</v>
      </c>
      <c r="C3740" t="s">
        <v>391</v>
      </c>
      <c r="D3740">
        <v>25.5</v>
      </c>
      <c r="E3740">
        <v>25</v>
      </c>
      <c r="F3740" t="s">
        <v>10127</v>
      </c>
      <c r="G3740" t="s">
        <v>10127</v>
      </c>
      <c r="H3740">
        <v>100</v>
      </c>
      <c r="I3740">
        <v>28.25</v>
      </c>
      <c r="J3740">
        <v>2825</v>
      </c>
      <c r="K3740">
        <v>565</v>
      </c>
      <c r="L3740">
        <v>36.72</v>
      </c>
      <c r="M3740">
        <v>25.42</v>
      </c>
      <c r="N3740">
        <v>282.5</v>
      </c>
      <c r="O3740">
        <v>847.5</v>
      </c>
      <c r="P3740">
        <v>33.9</v>
      </c>
      <c r="Q3740">
        <v>36.72</v>
      </c>
      <c r="R3740">
        <v>-22.6</v>
      </c>
      <c r="S3740">
        <v>-19.77</v>
      </c>
      <c r="T3740">
        <v>19.32</v>
      </c>
      <c r="U3740">
        <v>2.0099999999999998</v>
      </c>
      <c r="V3740">
        <v>-9.98</v>
      </c>
      <c r="W3740">
        <v>25.92</v>
      </c>
      <c r="X3740">
        <v>26.35</v>
      </c>
      <c r="Y3740">
        <v>26.16</v>
      </c>
      <c r="Z3740">
        <v>26.18</v>
      </c>
      <c r="AA3740">
        <v>-4.3600000000000003</v>
      </c>
      <c r="AB3740">
        <v>-3.73</v>
      </c>
      <c r="AC3740">
        <v>48.71</v>
      </c>
      <c r="AD3740">
        <v>39.76</v>
      </c>
      <c r="AE3740">
        <v>28.93</v>
      </c>
      <c r="AF3740">
        <v>3190.7</v>
      </c>
      <c r="AG3740">
        <v>32</v>
      </c>
      <c r="AI3740">
        <v>36</v>
      </c>
      <c r="AK3740">
        <v>67</v>
      </c>
    </row>
    <row r="3741" spans="1:37" hidden="1" x14ac:dyDescent="0.25">
      <c r="A3741" t="s">
        <v>5963</v>
      </c>
      <c r="B3741" t="s">
        <v>5964</v>
      </c>
      <c r="D3741">
        <v>25.47</v>
      </c>
      <c r="E3741">
        <v>66.349999999999994</v>
      </c>
      <c r="F3741" t="s">
        <v>10127</v>
      </c>
      <c r="G3741" t="s">
        <v>10127</v>
      </c>
      <c r="H3741">
        <v>100</v>
      </c>
      <c r="I3741">
        <v>74.98</v>
      </c>
      <c r="J3741">
        <v>7497.55</v>
      </c>
      <c r="K3741">
        <v>1499.51</v>
      </c>
      <c r="L3741">
        <v>97.47</v>
      </c>
      <c r="M3741">
        <v>67.48</v>
      </c>
      <c r="N3741">
        <v>749.75</v>
      </c>
      <c r="O3741">
        <v>2249.2600000000002</v>
      </c>
      <c r="P3741">
        <v>89.97</v>
      </c>
      <c r="Q3741">
        <v>97.47</v>
      </c>
      <c r="R3741">
        <v>-59.98</v>
      </c>
      <c r="S3741">
        <v>-52.48</v>
      </c>
      <c r="T3741">
        <v>169.78</v>
      </c>
      <c r="U3741">
        <v>150.22</v>
      </c>
      <c r="V3741">
        <v>0.32</v>
      </c>
      <c r="W3741">
        <v>71.77</v>
      </c>
      <c r="X3741">
        <v>61.59</v>
      </c>
      <c r="Y3741">
        <v>72.760000000000005</v>
      </c>
      <c r="Z3741">
        <v>57.31</v>
      </c>
      <c r="AA3741">
        <v>43.22</v>
      </c>
      <c r="AB3741">
        <v>-6.92</v>
      </c>
      <c r="AC3741">
        <v>0</v>
      </c>
      <c r="AD3741">
        <v>0</v>
      </c>
      <c r="AE3741">
        <v>70.650000000000006</v>
      </c>
      <c r="AF3741">
        <v>1611.74</v>
      </c>
    </row>
    <row r="3742" spans="1:37" hidden="1" x14ac:dyDescent="0.25">
      <c r="A3742" t="s">
        <v>8514</v>
      </c>
      <c r="B3742" t="s">
        <v>8515</v>
      </c>
      <c r="C3742" t="s">
        <v>269</v>
      </c>
      <c r="D3742">
        <v>25.45</v>
      </c>
      <c r="E3742">
        <v>14.58</v>
      </c>
      <c r="F3742" t="s">
        <v>10127</v>
      </c>
      <c r="G3742" t="s">
        <v>10127</v>
      </c>
      <c r="H3742">
        <v>100</v>
      </c>
      <c r="I3742">
        <v>16.48</v>
      </c>
      <c r="J3742">
        <v>1647.54</v>
      </c>
      <c r="K3742">
        <v>329.51</v>
      </c>
      <c r="L3742">
        <v>21.42</v>
      </c>
      <c r="M3742">
        <v>14.83</v>
      </c>
      <c r="N3742">
        <v>164.75</v>
      </c>
      <c r="O3742">
        <v>494.26</v>
      </c>
      <c r="P3742">
        <v>19.77</v>
      </c>
      <c r="Q3742">
        <v>21.42</v>
      </c>
      <c r="R3742">
        <v>-13.18</v>
      </c>
      <c r="S3742">
        <v>-11.53</v>
      </c>
      <c r="T3742">
        <v>-20.36</v>
      </c>
      <c r="U3742">
        <v>26.19</v>
      </c>
      <c r="V3742">
        <v>-8.82</v>
      </c>
      <c r="W3742">
        <v>13.48</v>
      </c>
      <c r="X3742">
        <v>11.62</v>
      </c>
      <c r="Y3742">
        <v>13.03</v>
      </c>
      <c r="Z3742">
        <v>11.73</v>
      </c>
      <c r="AA3742">
        <v>5.86</v>
      </c>
      <c r="AB3742">
        <v>14.03</v>
      </c>
      <c r="AC3742">
        <v>95.84</v>
      </c>
      <c r="AD3742">
        <v>93.76</v>
      </c>
      <c r="AE3742">
        <v>13.1</v>
      </c>
      <c r="AF3742">
        <v>51086.52</v>
      </c>
      <c r="AG3742">
        <v>0</v>
      </c>
      <c r="AI3742">
        <v>80</v>
      </c>
      <c r="AK3742">
        <v>61</v>
      </c>
    </row>
    <row r="3743" spans="1:37" hidden="1" x14ac:dyDescent="0.25">
      <c r="A3743" t="s">
        <v>7611</v>
      </c>
      <c r="B3743" t="s">
        <v>7612</v>
      </c>
      <c r="C3743" t="s">
        <v>292</v>
      </c>
      <c r="D3743">
        <v>25.33</v>
      </c>
      <c r="E3743">
        <v>23.6</v>
      </c>
      <c r="F3743" t="s">
        <v>10127</v>
      </c>
      <c r="G3743" t="s">
        <v>10127</v>
      </c>
      <c r="H3743">
        <v>100</v>
      </c>
      <c r="I3743">
        <v>26.67</v>
      </c>
      <c r="J3743">
        <v>2666.8</v>
      </c>
      <c r="K3743">
        <v>533.36</v>
      </c>
      <c r="L3743">
        <v>34.67</v>
      </c>
      <c r="M3743">
        <v>24</v>
      </c>
      <c r="N3743">
        <v>266.68</v>
      </c>
      <c r="O3743">
        <v>800.04</v>
      </c>
      <c r="P3743">
        <v>32</v>
      </c>
      <c r="Q3743">
        <v>34.67</v>
      </c>
      <c r="R3743">
        <v>-21.33</v>
      </c>
      <c r="S3743">
        <v>-18.670000000000002</v>
      </c>
      <c r="T3743">
        <v>-16.66</v>
      </c>
      <c r="U3743">
        <v>1.71</v>
      </c>
      <c r="V3743">
        <v>-18.3</v>
      </c>
      <c r="W3743">
        <v>23.32</v>
      </c>
      <c r="X3743">
        <v>23.92</v>
      </c>
      <c r="Y3743">
        <v>23.52</v>
      </c>
      <c r="Z3743">
        <v>24.83</v>
      </c>
      <c r="AA3743">
        <v>-9.3800000000000008</v>
      </c>
      <c r="AB3743">
        <v>1</v>
      </c>
      <c r="AC3743">
        <v>62</v>
      </c>
      <c r="AD3743">
        <v>63.08</v>
      </c>
      <c r="AE3743">
        <v>11.3</v>
      </c>
      <c r="AF3743">
        <v>13533.43</v>
      </c>
      <c r="AG3743">
        <v>5</v>
      </c>
      <c r="AI3743">
        <v>50</v>
      </c>
      <c r="AK3743">
        <v>58</v>
      </c>
    </row>
    <row r="3744" spans="1:37" hidden="1" x14ac:dyDescent="0.25">
      <c r="A3744" t="s">
        <v>7017</v>
      </c>
      <c r="B3744" t="s">
        <v>7018</v>
      </c>
      <c r="C3744" t="s">
        <v>357</v>
      </c>
      <c r="D3744">
        <v>25.32</v>
      </c>
      <c r="E3744">
        <v>34.5</v>
      </c>
      <c r="F3744" t="s">
        <v>10127</v>
      </c>
      <c r="G3744" t="s">
        <v>10127</v>
      </c>
      <c r="H3744">
        <v>100</v>
      </c>
      <c r="I3744">
        <v>38.979999999999997</v>
      </c>
      <c r="J3744">
        <v>3898.5</v>
      </c>
      <c r="K3744">
        <v>779.7</v>
      </c>
      <c r="L3744">
        <v>50.68</v>
      </c>
      <c r="M3744">
        <v>35.090000000000003</v>
      </c>
      <c r="N3744">
        <v>389.85</v>
      </c>
      <c r="O3744">
        <v>1169.55</v>
      </c>
      <c r="P3744">
        <v>46.78</v>
      </c>
      <c r="Q3744">
        <v>50.68</v>
      </c>
      <c r="R3744">
        <v>-31.19</v>
      </c>
      <c r="S3744">
        <v>-27.29</v>
      </c>
      <c r="T3744">
        <v>-58.88</v>
      </c>
      <c r="U3744">
        <v>2.8</v>
      </c>
      <c r="V3744">
        <v>-8.42</v>
      </c>
      <c r="W3744">
        <v>35.409999999999997</v>
      </c>
      <c r="X3744">
        <v>35.380000000000003</v>
      </c>
      <c r="Y3744">
        <v>36.03</v>
      </c>
      <c r="Z3744">
        <v>35.35</v>
      </c>
      <c r="AA3744">
        <v>-3.13</v>
      </c>
      <c r="AB3744">
        <v>-1.87</v>
      </c>
      <c r="AC3744">
        <v>48.37</v>
      </c>
      <c r="AD3744">
        <v>45.88</v>
      </c>
      <c r="AE3744">
        <v>38.590000000000003</v>
      </c>
      <c r="AF3744">
        <v>2729.35</v>
      </c>
      <c r="AG3744">
        <v>56</v>
      </c>
      <c r="AI3744">
        <v>35</v>
      </c>
      <c r="AK3744">
        <v>74</v>
      </c>
    </row>
    <row r="3745" spans="1:37" hidden="1" x14ac:dyDescent="0.25">
      <c r="A3745" t="s">
        <v>6257</v>
      </c>
      <c r="B3745" t="s">
        <v>6258</v>
      </c>
      <c r="D3745">
        <v>25.27</v>
      </c>
      <c r="E3745">
        <v>54.8</v>
      </c>
      <c r="F3745" t="s">
        <v>10127</v>
      </c>
      <c r="G3745" t="s">
        <v>10127</v>
      </c>
      <c r="H3745">
        <v>100</v>
      </c>
      <c r="I3745">
        <v>61.92</v>
      </c>
      <c r="J3745">
        <v>6192.4</v>
      </c>
      <c r="K3745">
        <v>1238.48</v>
      </c>
      <c r="L3745">
        <v>80.5</v>
      </c>
      <c r="M3745">
        <v>55.73</v>
      </c>
      <c r="N3745">
        <v>619.24</v>
      </c>
      <c r="O3745">
        <v>1857.72</v>
      </c>
      <c r="P3745">
        <v>74.31</v>
      </c>
      <c r="Q3745">
        <v>80.5</v>
      </c>
      <c r="R3745">
        <v>-49.54</v>
      </c>
      <c r="S3745">
        <v>-43.35</v>
      </c>
      <c r="T3745">
        <v>24.54</v>
      </c>
      <c r="U3745">
        <v>23.86</v>
      </c>
      <c r="V3745">
        <v>-3.49</v>
      </c>
      <c r="W3745">
        <v>51.62</v>
      </c>
      <c r="X3745">
        <v>52.63</v>
      </c>
      <c r="Y3745">
        <v>51.14</v>
      </c>
      <c r="Z3745">
        <v>53.32</v>
      </c>
      <c r="AA3745">
        <v>8.49</v>
      </c>
      <c r="AB3745">
        <v>4.92</v>
      </c>
      <c r="AC3745">
        <v>27.13</v>
      </c>
      <c r="AD3745">
        <v>54.94</v>
      </c>
      <c r="AE3745">
        <v>49.95</v>
      </c>
      <c r="AF3745">
        <v>3286.96</v>
      </c>
      <c r="AG3745">
        <v>17</v>
      </c>
    </row>
    <row r="3746" spans="1:37" hidden="1" x14ac:dyDescent="0.25">
      <c r="A3746" t="s">
        <v>7853</v>
      </c>
      <c r="B3746" t="s">
        <v>7854</v>
      </c>
      <c r="C3746" t="s">
        <v>304</v>
      </c>
      <c r="D3746">
        <v>25.23</v>
      </c>
      <c r="E3746">
        <v>21.54</v>
      </c>
      <c r="F3746" t="s">
        <v>10127</v>
      </c>
      <c r="G3746" t="s">
        <v>10127</v>
      </c>
      <c r="H3746">
        <v>100</v>
      </c>
      <c r="I3746">
        <v>24.34</v>
      </c>
      <c r="J3746">
        <v>2434.02</v>
      </c>
      <c r="K3746">
        <v>486.8</v>
      </c>
      <c r="L3746">
        <v>31.64</v>
      </c>
      <c r="M3746">
        <v>21.91</v>
      </c>
      <c r="N3746">
        <v>243.4</v>
      </c>
      <c r="O3746">
        <v>730.21</v>
      </c>
      <c r="P3746">
        <v>29.21</v>
      </c>
      <c r="Q3746">
        <v>31.64</v>
      </c>
      <c r="R3746">
        <v>-19.47</v>
      </c>
      <c r="S3746">
        <v>-17.04</v>
      </c>
      <c r="T3746">
        <v>1.89</v>
      </c>
      <c r="U3746">
        <v>8.6199999999999992</v>
      </c>
      <c r="V3746">
        <v>-4.7699999999999996</v>
      </c>
      <c r="W3746">
        <v>21.9</v>
      </c>
      <c r="X3746">
        <v>20.66</v>
      </c>
      <c r="Y3746">
        <v>22.23</v>
      </c>
      <c r="Z3746">
        <v>20.58</v>
      </c>
      <c r="AA3746">
        <v>1.48</v>
      </c>
      <c r="AB3746">
        <v>0.15</v>
      </c>
      <c r="AC3746">
        <v>44.61</v>
      </c>
      <c r="AD3746">
        <v>40.17</v>
      </c>
      <c r="AE3746">
        <v>18.34</v>
      </c>
      <c r="AF3746">
        <v>11864.78</v>
      </c>
      <c r="AG3746">
        <v>52</v>
      </c>
      <c r="AH3746">
        <v>2.67</v>
      </c>
      <c r="AI3746">
        <v>14</v>
      </c>
      <c r="AK3746">
        <v>3</v>
      </c>
    </row>
    <row r="3747" spans="1:37" hidden="1" x14ac:dyDescent="0.25">
      <c r="A3747" t="s">
        <v>8170</v>
      </c>
      <c r="B3747" t="s">
        <v>8171</v>
      </c>
      <c r="D3747">
        <v>25.12</v>
      </c>
      <c r="E3747">
        <v>16.18</v>
      </c>
      <c r="F3747" t="s">
        <v>10127</v>
      </c>
      <c r="G3747" t="s">
        <v>10127</v>
      </c>
      <c r="H3747">
        <v>100</v>
      </c>
      <c r="I3747">
        <v>18.28</v>
      </c>
      <c r="J3747">
        <v>1828.34</v>
      </c>
      <c r="K3747">
        <v>365.67</v>
      </c>
      <c r="L3747">
        <v>23.77</v>
      </c>
      <c r="M3747">
        <v>16.46</v>
      </c>
      <c r="N3747">
        <v>182.83</v>
      </c>
      <c r="O3747">
        <v>548.5</v>
      </c>
      <c r="P3747">
        <v>21.94</v>
      </c>
      <c r="Q3747">
        <v>23.77</v>
      </c>
      <c r="R3747">
        <v>-14.63</v>
      </c>
      <c r="S3747">
        <v>-12.8</v>
      </c>
      <c r="T3747">
        <v>-100.46</v>
      </c>
      <c r="U3747">
        <v>6.73</v>
      </c>
      <c r="V3747">
        <v>-3.33</v>
      </c>
      <c r="W3747">
        <v>16.23</v>
      </c>
      <c r="X3747">
        <v>16.309999999999999</v>
      </c>
      <c r="Y3747">
        <v>16.25</v>
      </c>
      <c r="Z3747">
        <v>16.45</v>
      </c>
      <c r="AA3747">
        <v>1.45</v>
      </c>
      <c r="AB3747">
        <v>-0.84</v>
      </c>
      <c r="AC3747">
        <v>50.07</v>
      </c>
      <c r="AD3747">
        <v>45.78</v>
      </c>
      <c r="AE3747">
        <v>47.08</v>
      </c>
      <c r="AF3747">
        <v>2878.09</v>
      </c>
      <c r="AG3747">
        <v>25</v>
      </c>
      <c r="AI3747">
        <v>5</v>
      </c>
      <c r="AK3747">
        <v>0</v>
      </c>
    </row>
    <row r="3748" spans="1:37" hidden="1" x14ac:dyDescent="0.25">
      <c r="A3748" t="s">
        <v>9408</v>
      </c>
      <c r="B3748" t="s">
        <v>9409</v>
      </c>
      <c r="C3748" t="s">
        <v>419</v>
      </c>
      <c r="D3748">
        <v>25.1</v>
      </c>
      <c r="E3748">
        <v>3.58</v>
      </c>
      <c r="F3748" t="s">
        <v>10127</v>
      </c>
      <c r="G3748" t="s">
        <v>10127</v>
      </c>
      <c r="H3748">
        <v>100</v>
      </c>
      <c r="I3748">
        <v>4.05</v>
      </c>
      <c r="J3748">
        <v>404.54</v>
      </c>
      <c r="K3748">
        <v>80.91</v>
      </c>
      <c r="L3748">
        <v>5.26</v>
      </c>
      <c r="M3748">
        <v>3.64</v>
      </c>
      <c r="N3748">
        <v>40.450000000000003</v>
      </c>
      <c r="O3748">
        <v>121.36</v>
      </c>
      <c r="P3748">
        <v>4.8499999999999996</v>
      </c>
      <c r="Q3748">
        <v>5.26</v>
      </c>
      <c r="R3748">
        <v>-3.24</v>
      </c>
      <c r="S3748">
        <v>-2.83</v>
      </c>
      <c r="T3748">
        <v>-0.95</v>
      </c>
      <c r="U3748">
        <v>0.34</v>
      </c>
      <c r="V3748">
        <v>-5</v>
      </c>
      <c r="W3748">
        <v>3.53</v>
      </c>
      <c r="X3748">
        <v>3.53</v>
      </c>
      <c r="Y3748">
        <v>3.5</v>
      </c>
      <c r="Z3748">
        <v>3.55</v>
      </c>
      <c r="AA3748">
        <v>-2.41</v>
      </c>
      <c r="AB3748">
        <v>1.6</v>
      </c>
      <c r="AC3748">
        <v>63.64</v>
      </c>
      <c r="AD3748">
        <v>69.7</v>
      </c>
      <c r="AE3748">
        <v>3.68</v>
      </c>
      <c r="AF3748">
        <v>39215.620000000003</v>
      </c>
      <c r="AG3748">
        <v>9</v>
      </c>
    </row>
    <row r="3749" spans="1:37" hidden="1" x14ac:dyDescent="0.25">
      <c r="A3749" t="s">
        <v>5919</v>
      </c>
      <c r="B3749" t="s">
        <v>5920</v>
      </c>
      <c r="C3749" t="s">
        <v>1368</v>
      </c>
      <c r="D3749">
        <v>25.06</v>
      </c>
      <c r="E3749">
        <v>65.150000000000006</v>
      </c>
      <c r="F3749" t="s">
        <v>10127</v>
      </c>
      <c r="G3749" t="s">
        <v>10127</v>
      </c>
      <c r="H3749">
        <v>100</v>
      </c>
      <c r="I3749">
        <v>73.62</v>
      </c>
      <c r="J3749">
        <v>7361.95</v>
      </c>
      <c r="K3749">
        <v>1472.39</v>
      </c>
      <c r="L3749">
        <v>95.71</v>
      </c>
      <c r="M3749">
        <v>66.260000000000005</v>
      </c>
      <c r="N3749">
        <v>736.19</v>
      </c>
      <c r="O3749">
        <v>2208.59</v>
      </c>
      <c r="P3749">
        <v>88.34</v>
      </c>
      <c r="Q3749">
        <v>95.71</v>
      </c>
      <c r="R3749">
        <v>-58.9</v>
      </c>
      <c r="S3749">
        <v>-51.53</v>
      </c>
      <c r="T3749">
        <v>14.92</v>
      </c>
      <c r="U3749">
        <v>7.72</v>
      </c>
      <c r="V3749">
        <v>-9.44</v>
      </c>
      <c r="W3749">
        <v>65.069999999999993</v>
      </c>
      <c r="X3749">
        <v>62.83</v>
      </c>
      <c r="Y3749">
        <v>64.58</v>
      </c>
      <c r="Z3749">
        <v>63.14</v>
      </c>
      <c r="AA3749">
        <v>-1.6</v>
      </c>
      <c r="AB3749">
        <v>1.85</v>
      </c>
      <c r="AC3749">
        <v>74.709999999999994</v>
      </c>
      <c r="AD3749">
        <v>59.58</v>
      </c>
      <c r="AE3749">
        <v>56.42</v>
      </c>
      <c r="AF3749">
        <v>786.74</v>
      </c>
      <c r="AG3749">
        <v>32</v>
      </c>
      <c r="AI3749">
        <v>60</v>
      </c>
      <c r="AJ3749">
        <v>88</v>
      </c>
      <c r="AK3749">
        <v>98</v>
      </c>
    </row>
    <row r="3750" spans="1:37" hidden="1" x14ac:dyDescent="0.25">
      <c r="A3750" t="s">
        <v>7122</v>
      </c>
      <c r="B3750" t="s">
        <v>7123</v>
      </c>
      <c r="C3750" t="s">
        <v>216</v>
      </c>
      <c r="D3750">
        <v>24.96</v>
      </c>
      <c r="E3750">
        <v>33.85</v>
      </c>
      <c r="F3750" t="s">
        <v>10127</v>
      </c>
      <c r="G3750" t="s">
        <v>10127</v>
      </c>
      <c r="H3750">
        <v>100</v>
      </c>
      <c r="I3750">
        <v>38.25</v>
      </c>
      <c r="J3750">
        <v>3825.05</v>
      </c>
      <c r="K3750">
        <v>765.01</v>
      </c>
      <c r="L3750">
        <v>49.73</v>
      </c>
      <c r="M3750">
        <v>34.43</v>
      </c>
      <c r="N3750">
        <v>382.5</v>
      </c>
      <c r="O3750">
        <v>1147.51</v>
      </c>
      <c r="P3750">
        <v>45.9</v>
      </c>
      <c r="Q3750">
        <v>49.73</v>
      </c>
      <c r="R3750">
        <v>-30.6</v>
      </c>
      <c r="S3750">
        <v>-26.78</v>
      </c>
      <c r="T3750">
        <v>67.459999999999994</v>
      </c>
      <c r="U3750">
        <v>11.4</v>
      </c>
      <c r="V3750">
        <v>-3.34</v>
      </c>
      <c r="W3750">
        <v>33.049999999999997</v>
      </c>
      <c r="X3750">
        <v>33.479999999999997</v>
      </c>
      <c r="Y3750">
        <v>33.130000000000003</v>
      </c>
      <c r="Z3750">
        <v>33.31</v>
      </c>
      <c r="AA3750">
        <v>3.51</v>
      </c>
      <c r="AB3750">
        <v>2.74</v>
      </c>
      <c r="AC3750">
        <v>64.44</v>
      </c>
      <c r="AD3750">
        <v>69.33</v>
      </c>
      <c r="AE3750">
        <v>31.26</v>
      </c>
      <c r="AF3750">
        <v>15000</v>
      </c>
      <c r="AG3750">
        <v>-1</v>
      </c>
    </row>
    <row r="3751" spans="1:37" hidden="1" x14ac:dyDescent="0.25">
      <c r="A3751" t="s">
        <v>6915</v>
      </c>
      <c r="B3751" t="s">
        <v>6916</v>
      </c>
      <c r="C3751" t="s">
        <v>850</v>
      </c>
      <c r="D3751">
        <v>24.87</v>
      </c>
      <c r="E3751">
        <v>36.020000000000003</v>
      </c>
      <c r="F3751" t="s">
        <v>10127</v>
      </c>
      <c r="G3751" t="s">
        <v>10127</v>
      </c>
      <c r="H3751">
        <v>100</v>
      </c>
      <c r="I3751">
        <v>40.700000000000003</v>
      </c>
      <c r="J3751">
        <v>4070.26</v>
      </c>
      <c r="K3751">
        <v>814.05</v>
      </c>
      <c r="L3751">
        <v>52.91</v>
      </c>
      <c r="M3751">
        <v>36.630000000000003</v>
      </c>
      <c r="N3751">
        <v>407.03</v>
      </c>
      <c r="O3751">
        <v>1221.08</v>
      </c>
      <c r="P3751">
        <v>48.84</v>
      </c>
      <c r="Q3751">
        <v>52.91</v>
      </c>
      <c r="R3751">
        <v>-32.56</v>
      </c>
      <c r="S3751">
        <v>-28.49</v>
      </c>
      <c r="T3751">
        <v>17.510000000000002</v>
      </c>
      <c r="U3751">
        <v>2.33</v>
      </c>
      <c r="V3751">
        <v>-7.86</v>
      </c>
      <c r="W3751">
        <v>35.909999999999997</v>
      </c>
      <c r="X3751">
        <v>37.58</v>
      </c>
      <c r="Y3751">
        <v>35.99</v>
      </c>
      <c r="Z3751">
        <v>36.74</v>
      </c>
      <c r="AA3751">
        <v>-3.03</v>
      </c>
      <c r="AB3751">
        <v>0.21</v>
      </c>
      <c r="AC3751">
        <v>59.06</v>
      </c>
      <c r="AD3751">
        <v>58.01</v>
      </c>
      <c r="AE3751">
        <v>38.42</v>
      </c>
      <c r="AF3751">
        <v>6680.3</v>
      </c>
      <c r="AG3751">
        <v>50</v>
      </c>
    </row>
    <row r="3752" spans="1:37" hidden="1" x14ac:dyDescent="0.25">
      <c r="A3752" t="s">
        <v>1709</v>
      </c>
      <c r="B3752" t="s">
        <v>1710</v>
      </c>
      <c r="C3752" t="s">
        <v>128</v>
      </c>
      <c r="D3752">
        <v>24.86</v>
      </c>
      <c r="E3752">
        <v>749.49</v>
      </c>
      <c r="F3752" t="s">
        <v>10127</v>
      </c>
      <c r="G3752" t="s">
        <v>10127</v>
      </c>
      <c r="H3752">
        <v>100</v>
      </c>
      <c r="I3752">
        <v>846.92</v>
      </c>
      <c r="J3752">
        <v>84692.37</v>
      </c>
      <c r="K3752">
        <v>16938.47</v>
      </c>
      <c r="L3752">
        <v>1101</v>
      </c>
      <c r="M3752">
        <v>762.23</v>
      </c>
      <c r="N3752">
        <v>8469.24</v>
      </c>
      <c r="O3752">
        <v>25407.71</v>
      </c>
      <c r="P3752">
        <v>1016.31</v>
      </c>
      <c r="Q3752">
        <v>1101</v>
      </c>
      <c r="R3752">
        <v>-677.54</v>
      </c>
      <c r="S3752">
        <v>-592.85</v>
      </c>
      <c r="U3752">
        <v>1.42</v>
      </c>
      <c r="V3752">
        <v>-2.52</v>
      </c>
      <c r="W3752">
        <v>745.55</v>
      </c>
      <c r="X3752">
        <v>704.41</v>
      </c>
      <c r="Y3752">
        <v>745.9</v>
      </c>
      <c r="Z3752">
        <v>701.5</v>
      </c>
      <c r="AA3752">
        <v>-0.59</v>
      </c>
      <c r="AB3752">
        <v>2.25</v>
      </c>
      <c r="AC3752">
        <v>75.27</v>
      </c>
      <c r="AD3752">
        <v>72.22</v>
      </c>
      <c r="AE3752">
        <v>714.77</v>
      </c>
      <c r="AF3752">
        <v>52748.78</v>
      </c>
    </row>
    <row r="3753" spans="1:37" hidden="1" x14ac:dyDescent="0.25">
      <c r="A3753" t="s">
        <v>5678</v>
      </c>
      <c r="B3753" t="s">
        <v>5679</v>
      </c>
      <c r="C3753" t="s">
        <v>1404</v>
      </c>
      <c r="D3753">
        <v>24.83</v>
      </c>
      <c r="E3753">
        <v>76.47</v>
      </c>
      <c r="F3753" t="s">
        <v>10127</v>
      </c>
      <c r="G3753" t="s">
        <v>10127</v>
      </c>
      <c r="H3753">
        <v>100</v>
      </c>
      <c r="I3753">
        <v>86.41</v>
      </c>
      <c r="J3753">
        <v>8641.11</v>
      </c>
      <c r="K3753">
        <v>1728.22</v>
      </c>
      <c r="L3753">
        <v>112.33</v>
      </c>
      <c r="M3753">
        <v>77.77</v>
      </c>
      <c r="N3753">
        <v>864.11</v>
      </c>
      <c r="O3753">
        <v>2592.33</v>
      </c>
      <c r="P3753">
        <v>103.69</v>
      </c>
      <c r="Q3753">
        <v>112.33</v>
      </c>
      <c r="R3753">
        <v>-69.13</v>
      </c>
      <c r="S3753">
        <v>-60.49</v>
      </c>
      <c r="T3753">
        <v>-7.78</v>
      </c>
      <c r="U3753">
        <v>9.5399999999999991</v>
      </c>
      <c r="V3753">
        <v>-21.95</v>
      </c>
      <c r="W3753">
        <v>69.02</v>
      </c>
      <c r="X3753">
        <v>70.84</v>
      </c>
      <c r="Y3753">
        <v>67.55</v>
      </c>
      <c r="Z3753">
        <v>70.86</v>
      </c>
      <c r="AA3753">
        <v>-8.85</v>
      </c>
      <c r="AB3753">
        <v>12.36</v>
      </c>
      <c r="AC3753">
        <v>98.39</v>
      </c>
      <c r="AD3753">
        <v>99.95</v>
      </c>
      <c r="AE3753">
        <v>62.35</v>
      </c>
      <c r="AF3753">
        <v>5472.91</v>
      </c>
      <c r="AG3753">
        <v>5</v>
      </c>
      <c r="AI3753">
        <v>26</v>
      </c>
      <c r="AK3753">
        <v>16</v>
      </c>
    </row>
    <row r="3754" spans="1:37" hidden="1" x14ac:dyDescent="0.25">
      <c r="A3754" t="s">
        <v>5895</v>
      </c>
      <c r="B3754" t="s">
        <v>5896</v>
      </c>
      <c r="C3754" t="s">
        <v>232</v>
      </c>
      <c r="D3754">
        <v>24.83</v>
      </c>
      <c r="E3754">
        <v>93.53</v>
      </c>
      <c r="F3754" t="s">
        <v>10127</v>
      </c>
      <c r="G3754" t="s">
        <v>10127</v>
      </c>
      <c r="H3754">
        <v>100</v>
      </c>
      <c r="I3754">
        <v>105.69</v>
      </c>
      <c r="J3754">
        <v>10568.89</v>
      </c>
      <c r="K3754">
        <v>2113.7800000000002</v>
      </c>
      <c r="L3754">
        <v>137.4</v>
      </c>
      <c r="M3754">
        <v>95.12</v>
      </c>
      <c r="N3754">
        <v>1056.8900000000001</v>
      </c>
      <c r="O3754">
        <v>3170.67</v>
      </c>
      <c r="P3754">
        <v>126.83</v>
      </c>
      <c r="Q3754">
        <v>137.4</v>
      </c>
      <c r="R3754">
        <v>-84.55</v>
      </c>
      <c r="S3754">
        <v>-73.98</v>
      </c>
      <c r="T3754">
        <v>-10.89</v>
      </c>
      <c r="U3754">
        <v>78.650000000000006</v>
      </c>
      <c r="V3754">
        <v>4.51</v>
      </c>
      <c r="W3754">
        <v>85.8</v>
      </c>
      <c r="X3754">
        <v>63.51</v>
      </c>
      <c r="Y3754">
        <v>85.72</v>
      </c>
      <c r="Z3754">
        <v>58.06</v>
      </c>
      <c r="AA3754">
        <v>31.87</v>
      </c>
      <c r="AB3754">
        <v>21.03</v>
      </c>
      <c r="AC3754">
        <v>100</v>
      </c>
      <c r="AD3754">
        <v>100</v>
      </c>
      <c r="AE3754">
        <v>88.36</v>
      </c>
      <c r="AF3754">
        <v>1167.57</v>
      </c>
    </row>
    <row r="3755" spans="1:37" hidden="1" x14ac:dyDescent="0.25">
      <c r="A3755" t="s">
        <v>7671</v>
      </c>
      <c r="B3755" t="s">
        <v>7672</v>
      </c>
      <c r="C3755" t="s">
        <v>2726</v>
      </c>
      <c r="D3755">
        <v>24.78</v>
      </c>
      <c r="E3755">
        <v>21</v>
      </c>
      <c r="F3755" t="s">
        <v>10127</v>
      </c>
      <c r="G3755" t="s">
        <v>10127</v>
      </c>
      <c r="H3755">
        <v>100</v>
      </c>
      <c r="I3755">
        <v>23.73</v>
      </c>
      <c r="J3755">
        <v>2373</v>
      </c>
      <c r="K3755">
        <v>474.6</v>
      </c>
      <c r="L3755">
        <v>30.85</v>
      </c>
      <c r="M3755">
        <v>21.36</v>
      </c>
      <c r="N3755">
        <v>237.3</v>
      </c>
      <c r="O3755">
        <v>711.9</v>
      </c>
      <c r="P3755">
        <v>28.48</v>
      </c>
      <c r="Q3755">
        <v>30.85</v>
      </c>
      <c r="R3755">
        <v>-18.98</v>
      </c>
      <c r="S3755">
        <v>-16.61</v>
      </c>
      <c r="T3755">
        <v>50.57</v>
      </c>
      <c r="U3755">
        <v>19.510000000000002</v>
      </c>
      <c r="V3755">
        <v>-11.4</v>
      </c>
      <c r="W3755">
        <v>22.26</v>
      </c>
      <c r="X3755">
        <v>22.93</v>
      </c>
      <c r="Y3755">
        <v>22.6</v>
      </c>
      <c r="Z3755">
        <v>22.9</v>
      </c>
      <c r="AA3755">
        <v>1.76</v>
      </c>
      <c r="AB3755">
        <v>-9.0399999999999991</v>
      </c>
      <c r="AC3755">
        <v>1.76</v>
      </c>
      <c r="AD3755">
        <v>1.87</v>
      </c>
      <c r="AE3755">
        <v>28.3</v>
      </c>
      <c r="AF3755">
        <v>3130.43</v>
      </c>
      <c r="AG3755">
        <v>7</v>
      </c>
    </row>
    <row r="3756" spans="1:37" hidden="1" x14ac:dyDescent="0.25">
      <c r="A3756" t="s">
        <v>1646</v>
      </c>
      <c r="B3756" t="s">
        <v>1647</v>
      </c>
      <c r="C3756" t="s">
        <v>33</v>
      </c>
      <c r="D3756">
        <v>24.76</v>
      </c>
      <c r="E3756">
        <v>706.85</v>
      </c>
      <c r="F3756" t="s">
        <v>10127</v>
      </c>
      <c r="G3756" t="s">
        <v>10127</v>
      </c>
      <c r="H3756">
        <v>100</v>
      </c>
      <c r="I3756">
        <v>798.74</v>
      </c>
      <c r="J3756">
        <v>79874.05</v>
      </c>
      <c r="K3756">
        <v>15974.81</v>
      </c>
      <c r="L3756">
        <v>1038.3599999999999</v>
      </c>
      <c r="M3756">
        <v>718.87</v>
      </c>
      <c r="N3756">
        <v>7987.41</v>
      </c>
      <c r="O3756">
        <v>23962.22</v>
      </c>
      <c r="P3756">
        <v>958.49</v>
      </c>
      <c r="Q3756">
        <v>1038.3599999999999</v>
      </c>
      <c r="R3756">
        <v>-638.99</v>
      </c>
      <c r="S3756">
        <v>-559.12</v>
      </c>
      <c r="T3756">
        <v>1.64</v>
      </c>
      <c r="U3756">
        <v>2.87</v>
      </c>
      <c r="V3756">
        <v>-9.73</v>
      </c>
      <c r="W3756">
        <v>712.51</v>
      </c>
      <c r="X3756">
        <v>734.29</v>
      </c>
      <c r="Y3756">
        <v>714.62</v>
      </c>
      <c r="Z3756">
        <v>751.48</v>
      </c>
      <c r="AA3756">
        <v>-3.85</v>
      </c>
      <c r="AB3756">
        <v>-1.74</v>
      </c>
      <c r="AC3756">
        <v>34.06</v>
      </c>
      <c r="AD3756">
        <v>35.07</v>
      </c>
      <c r="AE3756">
        <v>36.43</v>
      </c>
      <c r="AF3756">
        <v>579.70000000000005</v>
      </c>
      <c r="AG3756">
        <v>2</v>
      </c>
      <c r="AI3756">
        <v>53</v>
      </c>
      <c r="AJ3756">
        <v>99</v>
      </c>
      <c r="AK3756">
        <v>95</v>
      </c>
    </row>
    <row r="3757" spans="1:37" hidden="1" x14ac:dyDescent="0.25">
      <c r="A3757" t="s">
        <v>1881</v>
      </c>
      <c r="B3757" t="s">
        <v>1882</v>
      </c>
      <c r="D3757">
        <v>24.73</v>
      </c>
      <c r="E3757">
        <v>641.95000000000005</v>
      </c>
      <c r="F3757" t="s">
        <v>10127</v>
      </c>
      <c r="G3757" t="s">
        <v>10127</v>
      </c>
      <c r="H3757">
        <v>100</v>
      </c>
      <c r="I3757">
        <v>725.4</v>
      </c>
      <c r="J3757">
        <v>72540.350000000006</v>
      </c>
      <c r="K3757">
        <v>14508.07</v>
      </c>
      <c r="L3757">
        <v>943.02</v>
      </c>
      <c r="M3757">
        <v>652.86</v>
      </c>
      <c r="N3757">
        <v>7254.03</v>
      </c>
      <c r="O3757">
        <v>21762.11</v>
      </c>
      <c r="P3757">
        <v>870.48</v>
      </c>
      <c r="Q3757">
        <v>943.02</v>
      </c>
      <c r="R3757">
        <v>-580.32000000000005</v>
      </c>
      <c r="S3757">
        <v>-507.78</v>
      </c>
      <c r="T3757">
        <v>77.290000000000006</v>
      </c>
      <c r="U3757">
        <v>11.35</v>
      </c>
      <c r="V3757">
        <v>-2.5099999999999998</v>
      </c>
      <c r="W3757">
        <v>616.54999999999995</v>
      </c>
      <c r="X3757">
        <v>616.84</v>
      </c>
      <c r="Y3757">
        <v>617.96</v>
      </c>
      <c r="Z3757">
        <v>613.08000000000004</v>
      </c>
      <c r="AA3757">
        <v>3.96</v>
      </c>
      <c r="AB3757">
        <v>4.6399999999999997</v>
      </c>
      <c r="AC3757">
        <v>66.11</v>
      </c>
      <c r="AD3757">
        <v>92.21</v>
      </c>
      <c r="AE3757">
        <v>642.04999999999995</v>
      </c>
      <c r="AF3757">
        <v>29.52</v>
      </c>
      <c r="AG3757">
        <v>54</v>
      </c>
      <c r="AJ3757">
        <v>77</v>
      </c>
    </row>
    <row r="3758" spans="1:37" hidden="1" x14ac:dyDescent="0.25">
      <c r="A3758" t="s">
        <v>6019</v>
      </c>
      <c r="B3758" t="s">
        <v>6020</v>
      </c>
      <c r="C3758" t="s">
        <v>43</v>
      </c>
      <c r="D3758">
        <v>24.7</v>
      </c>
      <c r="E3758">
        <v>70.81</v>
      </c>
      <c r="F3758" t="s">
        <v>10127</v>
      </c>
      <c r="G3758" t="s">
        <v>10127</v>
      </c>
      <c r="H3758">
        <v>100</v>
      </c>
      <c r="I3758">
        <v>80.02</v>
      </c>
      <c r="J3758">
        <v>8001.53</v>
      </c>
      <c r="K3758">
        <v>1600.31</v>
      </c>
      <c r="L3758">
        <v>104.02</v>
      </c>
      <c r="M3758">
        <v>72.010000000000005</v>
      </c>
      <c r="N3758">
        <v>800.15</v>
      </c>
      <c r="O3758">
        <v>2400.46</v>
      </c>
      <c r="P3758">
        <v>96.02</v>
      </c>
      <c r="Q3758">
        <v>104.02</v>
      </c>
      <c r="R3758">
        <v>-64.010000000000005</v>
      </c>
      <c r="S3758">
        <v>-56.01</v>
      </c>
      <c r="T3758">
        <v>-6.8</v>
      </c>
      <c r="U3758">
        <v>10.7</v>
      </c>
      <c r="V3758">
        <v>-24.89</v>
      </c>
      <c r="W3758">
        <v>66.459999999999994</v>
      </c>
      <c r="X3758">
        <v>59.69</v>
      </c>
      <c r="Y3758">
        <v>64.34</v>
      </c>
      <c r="Z3758">
        <v>62.72</v>
      </c>
      <c r="AA3758">
        <v>-10.5</v>
      </c>
      <c r="AB3758">
        <v>11.19</v>
      </c>
      <c r="AC3758">
        <v>90.31</v>
      </c>
      <c r="AD3758">
        <v>82.61</v>
      </c>
      <c r="AE3758">
        <v>64.45</v>
      </c>
      <c r="AF3758">
        <v>2191.61</v>
      </c>
      <c r="AG3758">
        <v>3</v>
      </c>
      <c r="AI3758">
        <v>83</v>
      </c>
      <c r="AK3758">
        <v>63</v>
      </c>
    </row>
    <row r="3759" spans="1:37" hidden="1" x14ac:dyDescent="0.25">
      <c r="A3759" t="s">
        <v>2118</v>
      </c>
      <c r="B3759" t="s">
        <v>2119</v>
      </c>
      <c r="D3759">
        <v>24.66</v>
      </c>
      <c r="E3759">
        <v>523.6</v>
      </c>
      <c r="F3759" t="s">
        <v>10127</v>
      </c>
      <c r="G3759" t="s">
        <v>10127</v>
      </c>
      <c r="H3759">
        <v>100</v>
      </c>
      <c r="I3759">
        <v>591.66999999999996</v>
      </c>
      <c r="J3759">
        <v>59166.8</v>
      </c>
      <c r="K3759">
        <v>11833.36</v>
      </c>
      <c r="L3759">
        <v>769.17</v>
      </c>
      <c r="M3759">
        <v>532.5</v>
      </c>
      <c r="N3759">
        <v>5916.68</v>
      </c>
      <c r="O3759">
        <v>17750.04</v>
      </c>
      <c r="P3759">
        <v>710</v>
      </c>
      <c r="Q3759">
        <v>769.17</v>
      </c>
      <c r="R3759">
        <v>-473.33</v>
      </c>
      <c r="S3759">
        <v>-414.17</v>
      </c>
      <c r="T3759">
        <v>56.04</v>
      </c>
      <c r="U3759">
        <v>16.600000000000001</v>
      </c>
      <c r="V3759">
        <v>0.64</v>
      </c>
      <c r="W3759">
        <v>532.66</v>
      </c>
      <c r="X3759">
        <v>531.41999999999996</v>
      </c>
      <c r="Y3759">
        <v>534.62</v>
      </c>
      <c r="Z3759">
        <v>537.61</v>
      </c>
      <c r="AA3759">
        <v>8.0299999999999994</v>
      </c>
      <c r="AB3759">
        <v>-3.03</v>
      </c>
      <c r="AC3759">
        <v>2.13</v>
      </c>
      <c r="AD3759">
        <v>2.13</v>
      </c>
      <c r="AE3759">
        <v>182.86</v>
      </c>
      <c r="AF3759">
        <v>65.22</v>
      </c>
      <c r="AG3759">
        <v>38</v>
      </c>
      <c r="AJ3759">
        <v>17</v>
      </c>
    </row>
    <row r="3760" spans="1:37" hidden="1" x14ac:dyDescent="0.25">
      <c r="A3760" t="s">
        <v>8462</v>
      </c>
      <c r="B3760" t="s">
        <v>8463</v>
      </c>
      <c r="C3760" t="s">
        <v>128</v>
      </c>
      <c r="D3760">
        <v>24.65</v>
      </c>
      <c r="E3760">
        <v>12.66</v>
      </c>
      <c r="F3760" t="s">
        <v>10127</v>
      </c>
      <c r="G3760" t="s">
        <v>10127</v>
      </c>
      <c r="H3760">
        <v>100</v>
      </c>
      <c r="I3760">
        <v>14.31</v>
      </c>
      <c r="J3760">
        <v>1430.58</v>
      </c>
      <c r="K3760">
        <v>286.12</v>
      </c>
      <c r="L3760">
        <v>18.600000000000001</v>
      </c>
      <c r="M3760">
        <v>12.88</v>
      </c>
      <c r="N3760">
        <v>143.06</v>
      </c>
      <c r="O3760">
        <v>429.17</v>
      </c>
      <c r="P3760">
        <v>17.170000000000002</v>
      </c>
      <c r="Q3760">
        <v>18.600000000000001</v>
      </c>
      <c r="R3760">
        <v>-11.44</v>
      </c>
      <c r="S3760">
        <v>-10.01</v>
      </c>
      <c r="U3760">
        <v>1.75</v>
      </c>
      <c r="V3760">
        <v>-4.4000000000000004</v>
      </c>
      <c r="W3760">
        <v>12.65</v>
      </c>
      <c r="X3760">
        <v>12.35</v>
      </c>
      <c r="Y3760">
        <v>12.7</v>
      </c>
      <c r="Z3760">
        <v>12.3</v>
      </c>
      <c r="AA3760">
        <v>-1.42</v>
      </c>
      <c r="AB3760">
        <v>1.04</v>
      </c>
      <c r="AC3760">
        <v>75.25</v>
      </c>
      <c r="AD3760">
        <v>72.73</v>
      </c>
      <c r="AE3760">
        <v>12.04</v>
      </c>
      <c r="AF3760">
        <v>1520145.91</v>
      </c>
    </row>
    <row r="3761" spans="1:37" hidden="1" x14ac:dyDescent="0.25">
      <c r="A3761" t="s">
        <v>3925</v>
      </c>
      <c r="B3761" t="s">
        <v>3926</v>
      </c>
      <c r="D3761">
        <v>24.63</v>
      </c>
      <c r="E3761">
        <v>241.25</v>
      </c>
      <c r="F3761" t="s">
        <v>10127</v>
      </c>
      <c r="G3761" t="s">
        <v>10127</v>
      </c>
      <c r="H3761">
        <v>100</v>
      </c>
      <c r="I3761">
        <v>272.61</v>
      </c>
      <c r="J3761">
        <v>27261.25</v>
      </c>
      <c r="K3761">
        <v>5452.25</v>
      </c>
      <c r="L3761">
        <v>354.4</v>
      </c>
      <c r="M3761">
        <v>245.35</v>
      </c>
      <c r="N3761">
        <v>2726.12</v>
      </c>
      <c r="O3761">
        <v>8178.38</v>
      </c>
      <c r="P3761">
        <v>327.13</v>
      </c>
      <c r="Q3761">
        <v>354.4</v>
      </c>
      <c r="R3761">
        <v>-218.09</v>
      </c>
      <c r="S3761">
        <v>-190.83</v>
      </c>
      <c r="T3761">
        <v>49.26</v>
      </c>
      <c r="U3761">
        <v>27.43</v>
      </c>
      <c r="V3761">
        <v>4.74</v>
      </c>
      <c r="W3761">
        <v>234.53</v>
      </c>
      <c r="X3761">
        <v>170.71</v>
      </c>
      <c r="Y3761">
        <v>238.84</v>
      </c>
      <c r="Z3761">
        <v>153.43</v>
      </c>
      <c r="AA3761">
        <v>14.98</v>
      </c>
      <c r="AB3761">
        <v>16.03</v>
      </c>
      <c r="AC3761">
        <v>82.45</v>
      </c>
      <c r="AD3761">
        <v>76.14</v>
      </c>
      <c r="AE3761">
        <v>229.09</v>
      </c>
      <c r="AF3761">
        <v>1236.52</v>
      </c>
      <c r="AG3761">
        <v>31</v>
      </c>
      <c r="AI3761">
        <v>26</v>
      </c>
      <c r="AK3761">
        <v>17</v>
      </c>
    </row>
    <row r="3762" spans="1:37" hidden="1" x14ac:dyDescent="0.25">
      <c r="A3762" t="s">
        <v>6877</v>
      </c>
      <c r="B3762" t="s">
        <v>6878</v>
      </c>
      <c r="D3762">
        <v>24.61</v>
      </c>
      <c r="E3762">
        <v>48.26</v>
      </c>
      <c r="F3762" t="s">
        <v>10127</v>
      </c>
      <c r="G3762" t="s">
        <v>10127</v>
      </c>
      <c r="H3762">
        <v>100</v>
      </c>
      <c r="I3762">
        <v>54.53</v>
      </c>
      <c r="J3762">
        <v>5453.38</v>
      </c>
      <c r="K3762">
        <v>1090.68</v>
      </c>
      <c r="L3762">
        <v>70.89</v>
      </c>
      <c r="M3762">
        <v>49.08</v>
      </c>
      <c r="N3762">
        <v>545.34</v>
      </c>
      <c r="O3762">
        <v>1636.01</v>
      </c>
      <c r="P3762">
        <v>65.44</v>
      </c>
      <c r="Q3762">
        <v>70.89</v>
      </c>
      <c r="R3762">
        <v>-43.63</v>
      </c>
      <c r="S3762">
        <v>-38.17</v>
      </c>
      <c r="T3762">
        <v>-48.26</v>
      </c>
      <c r="U3762">
        <v>3.68</v>
      </c>
      <c r="V3762">
        <v>-14.55</v>
      </c>
      <c r="W3762">
        <v>42.74</v>
      </c>
      <c r="X3762">
        <v>38.25</v>
      </c>
      <c r="Y3762">
        <v>41.77</v>
      </c>
      <c r="Z3762">
        <v>38.5</v>
      </c>
      <c r="AA3762">
        <v>-6.32</v>
      </c>
      <c r="AB3762">
        <v>19.399999999999999</v>
      </c>
      <c r="AC3762">
        <v>97.09</v>
      </c>
      <c r="AD3762">
        <v>100</v>
      </c>
      <c r="AE3762">
        <v>36.94</v>
      </c>
      <c r="AF3762">
        <v>1557.52</v>
      </c>
      <c r="AG3762">
        <v>77</v>
      </c>
      <c r="AI3762">
        <v>49</v>
      </c>
      <c r="AK3762">
        <v>56</v>
      </c>
    </row>
    <row r="3763" spans="1:37" hidden="1" x14ac:dyDescent="0.25">
      <c r="A3763" t="s">
        <v>7827</v>
      </c>
      <c r="B3763" t="s">
        <v>7828</v>
      </c>
      <c r="C3763" t="s">
        <v>419</v>
      </c>
      <c r="D3763">
        <v>24.6</v>
      </c>
      <c r="E3763">
        <v>21.49</v>
      </c>
      <c r="F3763" t="s">
        <v>10127</v>
      </c>
      <c r="G3763" t="s">
        <v>10127</v>
      </c>
      <c r="H3763">
        <v>100</v>
      </c>
      <c r="I3763">
        <v>24.28</v>
      </c>
      <c r="J3763">
        <v>2428.37</v>
      </c>
      <c r="K3763">
        <v>485.67</v>
      </c>
      <c r="L3763">
        <v>31.57</v>
      </c>
      <c r="M3763">
        <v>21.86</v>
      </c>
      <c r="N3763">
        <v>242.84</v>
      </c>
      <c r="O3763">
        <v>728.51</v>
      </c>
      <c r="P3763">
        <v>29.14</v>
      </c>
      <c r="Q3763">
        <v>31.57</v>
      </c>
      <c r="R3763">
        <v>-19.43</v>
      </c>
      <c r="S3763">
        <v>-17</v>
      </c>
      <c r="T3763">
        <v>28.27</v>
      </c>
      <c r="U3763">
        <v>6.01</v>
      </c>
      <c r="V3763">
        <v>-8.1199999999999992</v>
      </c>
      <c r="W3763">
        <v>21.09</v>
      </c>
      <c r="X3763">
        <v>21.01</v>
      </c>
      <c r="Y3763">
        <v>20.82</v>
      </c>
      <c r="Z3763">
        <v>20.97</v>
      </c>
      <c r="AA3763">
        <v>-1.56</v>
      </c>
      <c r="AB3763">
        <v>3.94</v>
      </c>
      <c r="AC3763">
        <v>67.61</v>
      </c>
      <c r="AD3763">
        <v>64.099999999999994</v>
      </c>
      <c r="AE3763">
        <v>18.61</v>
      </c>
      <c r="AF3763">
        <v>11778.09</v>
      </c>
      <c r="AG3763">
        <v>31</v>
      </c>
      <c r="AI3763">
        <v>17</v>
      </c>
      <c r="AK3763">
        <v>71</v>
      </c>
    </row>
    <row r="3764" spans="1:37" hidden="1" x14ac:dyDescent="0.25">
      <c r="A3764" t="s">
        <v>9767</v>
      </c>
      <c r="B3764" t="s">
        <v>9768</v>
      </c>
      <c r="D3764">
        <v>24.5</v>
      </c>
      <c r="E3764">
        <v>0.73</v>
      </c>
      <c r="F3764" t="s">
        <v>10127</v>
      </c>
      <c r="G3764" t="s">
        <v>10127</v>
      </c>
      <c r="H3764">
        <v>100</v>
      </c>
      <c r="I3764">
        <v>0.82</v>
      </c>
      <c r="J3764">
        <v>82.49</v>
      </c>
      <c r="K3764">
        <v>16.5</v>
      </c>
      <c r="L3764">
        <v>1.07</v>
      </c>
      <c r="M3764">
        <v>0.74</v>
      </c>
      <c r="N3764">
        <v>8.25</v>
      </c>
      <c r="O3764">
        <v>24.75</v>
      </c>
      <c r="P3764">
        <v>0.99</v>
      </c>
      <c r="Q3764">
        <v>1.07</v>
      </c>
      <c r="R3764">
        <v>-0.66</v>
      </c>
      <c r="S3764">
        <v>-0.57999999999999996</v>
      </c>
      <c r="T3764">
        <v>-2449.9899999999998</v>
      </c>
      <c r="U3764">
        <v>-0.64</v>
      </c>
      <c r="V3764">
        <v>-5.24</v>
      </c>
      <c r="W3764">
        <v>0.72</v>
      </c>
      <c r="X3764">
        <v>0.72</v>
      </c>
      <c r="Y3764">
        <v>0.72</v>
      </c>
      <c r="Z3764">
        <v>0.71</v>
      </c>
      <c r="AA3764">
        <v>-3</v>
      </c>
      <c r="AB3764">
        <v>1.79</v>
      </c>
      <c r="AC3764">
        <v>48.48</v>
      </c>
      <c r="AD3764">
        <v>45.45</v>
      </c>
      <c r="AE3764">
        <v>0</v>
      </c>
      <c r="AF3764">
        <v>1930652.13</v>
      </c>
      <c r="AG3764">
        <v>-1</v>
      </c>
      <c r="AI3764">
        <v>27</v>
      </c>
      <c r="AK3764">
        <v>16</v>
      </c>
    </row>
    <row r="3765" spans="1:37" hidden="1" x14ac:dyDescent="0.25">
      <c r="A3765" t="s">
        <v>6502</v>
      </c>
      <c r="B3765" t="s">
        <v>6503</v>
      </c>
      <c r="D3765">
        <v>24.48</v>
      </c>
      <c r="E3765">
        <v>42.06</v>
      </c>
      <c r="F3765" t="s">
        <v>10127</v>
      </c>
      <c r="G3765" t="s">
        <v>10127</v>
      </c>
      <c r="H3765">
        <v>100</v>
      </c>
      <c r="I3765">
        <v>47.53</v>
      </c>
      <c r="J3765">
        <v>4752.78</v>
      </c>
      <c r="K3765">
        <v>950.56</v>
      </c>
      <c r="L3765">
        <v>61.79</v>
      </c>
      <c r="M3765">
        <v>42.78</v>
      </c>
      <c r="N3765">
        <v>475.28</v>
      </c>
      <c r="O3765">
        <v>1425.83</v>
      </c>
      <c r="P3765">
        <v>57.03</v>
      </c>
      <c r="Q3765">
        <v>61.79</v>
      </c>
      <c r="R3765">
        <v>-38.020000000000003</v>
      </c>
      <c r="S3765">
        <v>-33.270000000000003</v>
      </c>
      <c r="T3765">
        <v>14.48</v>
      </c>
      <c r="U3765">
        <v>5.0599999999999996</v>
      </c>
      <c r="V3765">
        <v>-15.41</v>
      </c>
      <c r="W3765">
        <v>43.23</v>
      </c>
      <c r="X3765">
        <v>46.3</v>
      </c>
      <c r="Y3765">
        <v>43.67</v>
      </c>
      <c r="Z3765">
        <v>47.8</v>
      </c>
      <c r="AA3765">
        <v>-6.28</v>
      </c>
      <c r="AB3765">
        <v>-5.0599999999999996</v>
      </c>
      <c r="AC3765">
        <v>37.380000000000003</v>
      </c>
      <c r="AD3765">
        <v>31.63</v>
      </c>
      <c r="AE3765">
        <v>40.29</v>
      </c>
      <c r="AF3765">
        <v>1721.74</v>
      </c>
    </row>
    <row r="3766" spans="1:37" hidden="1" x14ac:dyDescent="0.25">
      <c r="A3766" t="s">
        <v>7893</v>
      </c>
      <c r="B3766" t="s">
        <v>7894</v>
      </c>
      <c r="C3766" t="s">
        <v>279</v>
      </c>
      <c r="D3766">
        <v>24.42</v>
      </c>
      <c r="E3766">
        <v>16.399999999999999</v>
      </c>
      <c r="F3766" t="s">
        <v>10127</v>
      </c>
      <c r="G3766" t="s">
        <v>10127</v>
      </c>
      <c r="H3766">
        <v>100</v>
      </c>
      <c r="I3766">
        <v>18.53</v>
      </c>
      <c r="J3766">
        <v>1853.2</v>
      </c>
      <c r="K3766">
        <v>370.64</v>
      </c>
      <c r="L3766">
        <v>24.09</v>
      </c>
      <c r="M3766">
        <v>16.68</v>
      </c>
      <c r="N3766">
        <v>185.32</v>
      </c>
      <c r="O3766">
        <v>555.96</v>
      </c>
      <c r="P3766">
        <v>22.24</v>
      </c>
      <c r="Q3766">
        <v>24.09</v>
      </c>
      <c r="R3766">
        <v>-14.83</v>
      </c>
      <c r="S3766">
        <v>-12.97</v>
      </c>
      <c r="T3766">
        <v>-4.58</v>
      </c>
      <c r="U3766">
        <v>0</v>
      </c>
      <c r="V3766">
        <v>0</v>
      </c>
      <c r="W3766">
        <v>17.079999999999998</v>
      </c>
      <c r="X3766">
        <v>20.079999999999998</v>
      </c>
      <c r="Y3766">
        <v>16.82</v>
      </c>
      <c r="Z3766">
        <v>21.55</v>
      </c>
      <c r="AA3766">
        <v>0</v>
      </c>
      <c r="AB3766">
        <v>-9.94</v>
      </c>
      <c r="AC3766">
        <v>23.28</v>
      </c>
      <c r="AD3766">
        <v>17.12</v>
      </c>
      <c r="AE3766">
        <v>19.510000000000002</v>
      </c>
      <c r="AF3766">
        <v>10044</v>
      </c>
      <c r="AG3766">
        <v>3</v>
      </c>
      <c r="AH3766">
        <v>2.48</v>
      </c>
    </row>
    <row r="3767" spans="1:37" hidden="1" x14ac:dyDescent="0.25">
      <c r="A3767" t="s">
        <v>8146</v>
      </c>
      <c r="B3767" t="s">
        <v>8147</v>
      </c>
      <c r="C3767" t="s">
        <v>391</v>
      </c>
      <c r="D3767">
        <v>24.42</v>
      </c>
      <c r="E3767">
        <v>17.079999999999998</v>
      </c>
      <c r="F3767" t="s">
        <v>10127</v>
      </c>
      <c r="G3767" t="s">
        <v>10127</v>
      </c>
      <c r="H3767">
        <v>100</v>
      </c>
      <c r="I3767">
        <v>19.3</v>
      </c>
      <c r="J3767">
        <v>1930.04</v>
      </c>
      <c r="K3767">
        <v>386.01</v>
      </c>
      <c r="L3767">
        <v>25.09</v>
      </c>
      <c r="M3767">
        <v>17.37</v>
      </c>
      <c r="N3767">
        <v>193</v>
      </c>
      <c r="O3767">
        <v>579.01</v>
      </c>
      <c r="P3767">
        <v>23.16</v>
      </c>
      <c r="Q3767">
        <v>25.09</v>
      </c>
      <c r="R3767">
        <v>-15.44</v>
      </c>
      <c r="S3767">
        <v>-13.51</v>
      </c>
      <c r="T3767">
        <v>39.39</v>
      </c>
      <c r="U3767">
        <v>8.23</v>
      </c>
      <c r="V3767">
        <v>-6.57</v>
      </c>
      <c r="W3767">
        <v>17.21</v>
      </c>
      <c r="X3767">
        <v>16.600000000000001</v>
      </c>
      <c r="Y3767">
        <v>17.61</v>
      </c>
      <c r="Z3767">
        <v>16.350000000000001</v>
      </c>
      <c r="AA3767">
        <v>0.28999999999999998</v>
      </c>
      <c r="AB3767">
        <v>1.02</v>
      </c>
      <c r="AC3767">
        <v>50.06</v>
      </c>
      <c r="AD3767">
        <v>41.46</v>
      </c>
      <c r="AE3767">
        <v>15.79</v>
      </c>
      <c r="AF3767">
        <v>28804.22</v>
      </c>
      <c r="AG3767">
        <v>8</v>
      </c>
      <c r="AH3767">
        <v>5.3</v>
      </c>
      <c r="AI3767">
        <v>19</v>
      </c>
      <c r="AK3767">
        <v>10</v>
      </c>
    </row>
    <row r="3768" spans="1:37" hidden="1" x14ac:dyDescent="0.25">
      <c r="A3768" t="s">
        <v>5783</v>
      </c>
      <c r="B3768" t="s">
        <v>5784</v>
      </c>
      <c r="C3768" t="s">
        <v>323</v>
      </c>
      <c r="D3768">
        <v>24.42</v>
      </c>
      <c r="E3768">
        <v>63</v>
      </c>
      <c r="F3768" t="s">
        <v>10127</v>
      </c>
      <c r="G3768" t="s">
        <v>10127</v>
      </c>
      <c r="H3768">
        <v>100</v>
      </c>
      <c r="I3768">
        <v>71.19</v>
      </c>
      <c r="J3768">
        <v>7119</v>
      </c>
      <c r="K3768">
        <v>1423.8</v>
      </c>
      <c r="L3768">
        <v>92.55</v>
      </c>
      <c r="M3768">
        <v>64.069999999999993</v>
      </c>
      <c r="N3768">
        <v>711.9</v>
      </c>
      <c r="O3768">
        <v>2135.6999999999998</v>
      </c>
      <c r="P3768">
        <v>85.43</v>
      </c>
      <c r="Q3768">
        <v>92.55</v>
      </c>
      <c r="R3768">
        <v>-56.95</v>
      </c>
      <c r="S3768">
        <v>-49.83</v>
      </c>
      <c r="T3768">
        <v>37.56</v>
      </c>
      <c r="U3768">
        <v>3.21</v>
      </c>
      <c r="V3768">
        <v>-7.36</v>
      </c>
      <c r="W3768">
        <v>63.17</v>
      </c>
      <c r="X3768">
        <v>67.92</v>
      </c>
      <c r="Y3768">
        <v>62.46</v>
      </c>
      <c r="Z3768">
        <v>67.8</v>
      </c>
      <c r="AA3768">
        <v>-2.36</v>
      </c>
      <c r="AB3768">
        <v>-2.4500000000000002</v>
      </c>
      <c r="AC3768">
        <v>49.33</v>
      </c>
      <c r="AD3768">
        <v>45.33</v>
      </c>
      <c r="AE3768">
        <v>67.31</v>
      </c>
      <c r="AF3768">
        <v>3120</v>
      </c>
      <c r="AG3768">
        <v>6</v>
      </c>
    </row>
    <row r="3769" spans="1:37" hidden="1" x14ac:dyDescent="0.25">
      <c r="A3769" t="s">
        <v>7523</v>
      </c>
      <c r="B3769" t="s">
        <v>7524</v>
      </c>
      <c r="D3769">
        <v>24.41</v>
      </c>
      <c r="E3769">
        <v>20.56</v>
      </c>
      <c r="F3769" t="s">
        <v>10127</v>
      </c>
      <c r="G3769" t="s">
        <v>10127</v>
      </c>
      <c r="H3769">
        <v>100</v>
      </c>
      <c r="I3769">
        <v>23.23</v>
      </c>
      <c r="J3769">
        <v>2323.2800000000002</v>
      </c>
      <c r="K3769">
        <v>464.66</v>
      </c>
      <c r="L3769">
        <v>30.2</v>
      </c>
      <c r="M3769">
        <v>20.91</v>
      </c>
      <c r="N3769">
        <v>232.33</v>
      </c>
      <c r="O3769">
        <v>696.98</v>
      </c>
      <c r="P3769">
        <v>27.88</v>
      </c>
      <c r="Q3769">
        <v>30.2</v>
      </c>
      <c r="R3769">
        <v>-18.59</v>
      </c>
      <c r="S3769">
        <v>-16.260000000000002</v>
      </c>
      <c r="T3769">
        <v>37.56</v>
      </c>
      <c r="U3769">
        <v>3.42</v>
      </c>
      <c r="V3769">
        <v>-11.44</v>
      </c>
      <c r="W3769">
        <v>21.47</v>
      </c>
      <c r="X3769">
        <v>25.4</v>
      </c>
      <c r="Y3769">
        <v>21.36</v>
      </c>
      <c r="Z3769">
        <v>24.47</v>
      </c>
      <c r="AA3769">
        <v>-4.59</v>
      </c>
      <c r="AB3769">
        <v>-7.45</v>
      </c>
      <c r="AC3769">
        <v>42.98</v>
      </c>
      <c r="AD3769">
        <v>29.86</v>
      </c>
      <c r="AE3769">
        <v>32.61</v>
      </c>
      <c r="AF3769">
        <v>24847.040000000001</v>
      </c>
      <c r="AG3769">
        <v>4</v>
      </c>
      <c r="AI3769">
        <v>13</v>
      </c>
      <c r="AK3769">
        <v>9</v>
      </c>
    </row>
    <row r="3770" spans="1:37" hidden="1" x14ac:dyDescent="0.25">
      <c r="A3770" t="s">
        <v>6909</v>
      </c>
      <c r="B3770" t="s">
        <v>6910</v>
      </c>
      <c r="D3770">
        <v>24.36</v>
      </c>
      <c r="E3770">
        <v>39.020000000000003</v>
      </c>
      <c r="F3770" t="s">
        <v>10127</v>
      </c>
      <c r="G3770" t="s">
        <v>10127</v>
      </c>
      <c r="H3770">
        <v>100</v>
      </c>
      <c r="I3770">
        <v>44.09</v>
      </c>
      <c r="J3770">
        <v>4409.26</v>
      </c>
      <c r="K3770">
        <v>881.85</v>
      </c>
      <c r="L3770">
        <v>57.32</v>
      </c>
      <c r="M3770">
        <v>39.68</v>
      </c>
      <c r="N3770">
        <v>440.93</v>
      </c>
      <c r="O3770">
        <v>1322.78</v>
      </c>
      <c r="P3770">
        <v>52.91</v>
      </c>
      <c r="Q3770">
        <v>57.32</v>
      </c>
      <c r="R3770">
        <v>-35.270000000000003</v>
      </c>
      <c r="S3770">
        <v>-30.86</v>
      </c>
      <c r="T3770">
        <v>-243.56</v>
      </c>
      <c r="U3770">
        <v>15.01</v>
      </c>
      <c r="V3770">
        <v>-3.62</v>
      </c>
      <c r="W3770">
        <v>38.520000000000003</v>
      </c>
      <c r="X3770">
        <v>37.61</v>
      </c>
      <c r="Y3770">
        <v>38.590000000000003</v>
      </c>
      <c r="Z3770">
        <v>37.340000000000003</v>
      </c>
      <c r="AA3770">
        <v>4.88</v>
      </c>
      <c r="AB3770">
        <v>1.41</v>
      </c>
      <c r="AC3770">
        <v>35.71</v>
      </c>
      <c r="AD3770">
        <v>52.14</v>
      </c>
      <c r="AE3770">
        <v>30.47</v>
      </c>
      <c r="AF3770">
        <v>1535.83</v>
      </c>
      <c r="AI3770">
        <v>13</v>
      </c>
      <c r="AK3770">
        <v>4</v>
      </c>
    </row>
    <row r="3771" spans="1:37" hidden="1" x14ac:dyDescent="0.25">
      <c r="A3771" t="s">
        <v>5941</v>
      </c>
      <c r="B3771" t="s">
        <v>5942</v>
      </c>
      <c r="D3771">
        <v>24.34</v>
      </c>
      <c r="E3771">
        <v>65.94</v>
      </c>
      <c r="F3771" t="s">
        <v>10127</v>
      </c>
      <c r="G3771" t="s">
        <v>10127</v>
      </c>
      <c r="H3771">
        <v>100</v>
      </c>
      <c r="I3771">
        <v>74.510000000000005</v>
      </c>
      <c r="J3771">
        <v>7451.22</v>
      </c>
      <c r="K3771">
        <v>1490.24</v>
      </c>
      <c r="L3771">
        <v>96.87</v>
      </c>
      <c r="M3771">
        <v>67.06</v>
      </c>
      <c r="N3771">
        <v>745.12</v>
      </c>
      <c r="O3771">
        <v>2235.37</v>
      </c>
      <c r="P3771">
        <v>89.41</v>
      </c>
      <c r="Q3771">
        <v>96.87</v>
      </c>
      <c r="R3771">
        <v>-59.61</v>
      </c>
      <c r="S3771">
        <v>-52.16</v>
      </c>
      <c r="T3771">
        <v>10.54</v>
      </c>
      <c r="U3771">
        <v>15.32</v>
      </c>
      <c r="V3771">
        <v>-12.51</v>
      </c>
      <c r="W3771">
        <v>64.010000000000005</v>
      </c>
      <c r="X3771">
        <v>62.16</v>
      </c>
      <c r="Y3771">
        <v>63.95</v>
      </c>
      <c r="Z3771">
        <v>62.13</v>
      </c>
      <c r="AA3771">
        <v>-0.5</v>
      </c>
      <c r="AB3771">
        <v>3.06</v>
      </c>
      <c r="AC3771">
        <v>30.5</v>
      </c>
      <c r="AD3771">
        <v>49.17</v>
      </c>
      <c r="AE3771">
        <v>55.21</v>
      </c>
      <c r="AF3771">
        <v>1709.83</v>
      </c>
      <c r="AG3771">
        <v>19</v>
      </c>
      <c r="AI3771">
        <v>66</v>
      </c>
      <c r="AK3771">
        <v>98</v>
      </c>
    </row>
    <row r="3772" spans="1:37" hidden="1" x14ac:dyDescent="0.25">
      <c r="A3772" t="s">
        <v>7531</v>
      </c>
      <c r="B3772" t="s">
        <v>7532</v>
      </c>
      <c r="C3772" t="s">
        <v>232</v>
      </c>
      <c r="D3772">
        <v>24.34</v>
      </c>
      <c r="E3772">
        <v>25.53</v>
      </c>
      <c r="F3772" t="s">
        <v>10127</v>
      </c>
      <c r="G3772" t="s">
        <v>10127</v>
      </c>
      <c r="H3772">
        <v>100</v>
      </c>
      <c r="I3772">
        <v>28.85</v>
      </c>
      <c r="J3772">
        <v>2884.89</v>
      </c>
      <c r="K3772">
        <v>576.98</v>
      </c>
      <c r="L3772">
        <v>37.5</v>
      </c>
      <c r="M3772">
        <v>25.96</v>
      </c>
      <c r="N3772">
        <v>288.49</v>
      </c>
      <c r="O3772">
        <v>865.47</v>
      </c>
      <c r="P3772">
        <v>34.619999999999997</v>
      </c>
      <c r="Q3772">
        <v>37.5</v>
      </c>
      <c r="R3772">
        <v>-23.08</v>
      </c>
      <c r="S3772">
        <v>-20.190000000000001</v>
      </c>
      <c r="T3772">
        <v>35.79</v>
      </c>
      <c r="U3772">
        <v>5.8</v>
      </c>
      <c r="V3772">
        <v>-1.81</v>
      </c>
      <c r="W3772">
        <v>25.19</v>
      </c>
      <c r="X3772">
        <v>25.29</v>
      </c>
      <c r="Y3772">
        <v>24.85</v>
      </c>
      <c r="Z3772">
        <v>25.51</v>
      </c>
      <c r="AA3772">
        <v>1.86</v>
      </c>
      <c r="AB3772">
        <v>1.85</v>
      </c>
      <c r="AC3772">
        <v>60.11</v>
      </c>
      <c r="AD3772">
        <v>56.51</v>
      </c>
      <c r="AE3772">
        <v>29.59</v>
      </c>
      <c r="AF3772">
        <v>3886.91</v>
      </c>
      <c r="AG3772">
        <v>20</v>
      </c>
      <c r="AI3772">
        <v>8</v>
      </c>
      <c r="AK3772">
        <v>13</v>
      </c>
    </row>
    <row r="3773" spans="1:37" hidden="1" x14ac:dyDescent="0.25">
      <c r="A3773" t="s">
        <v>7687</v>
      </c>
      <c r="B3773" t="s">
        <v>7688</v>
      </c>
      <c r="D3773">
        <v>24.28</v>
      </c>
      <c r="E3773">
        <v>22.78</v>
      </c>
      <c r="F3773" t="s">
        <v>10127</v>
      </c>
      <c r="G3773" t="s">
        <v>10127</v>
      </c>
      <c r="H3773">
        <v>100</v>
      </c>
      <c r="I3773">
        <v>25.74</v>
      </c>
      <c r="J3773">
        <v>2574.14</v>
      </c>
      <c r="K3773">
        <v>514.83000000000004</v>
      </c>
      <c r="L3773">
        <v>33.46</v>
      </c>
      <c r="M3773">
        <v>23.17</v>
      </c>
      <c r="N3773">
        <v>257.41000000000003</v>
      </c>
      <c r="O3773">
        <v>772.24</v>
      </c>
      <c r="P3773">
        <v>30.89</v>
      </c>
      <c r="Q3773">
        <v>33.46</v>
      </c>
      <c r="R3773">
        <v>-20.59</v>
      </c>
      <c r="S3773">
        <v>-18.02</v>
      </c>
      <c r="T3773">
        <v>53.96</v>
      </c>
      <c r="U3773">
        <v>4.59</v>
      </c>
      <c r="V3773">
        <v>-10.74</v>
      </c>
      <c r="W3773">
        <v>22.84</v>
      </c>
      <c r="X3773">
        <v>22.81</v>
      </c>
      <c r="Y3773">
        <v>22.66</v>
      </c>
      <c r="Z3773">
        <v>23.42</v>
      </c>
      <c r="AA3773">
        <v>-3.68</v>
      </c>
      <c r="AB3773">
        <v>-0.01</v>
      </c>
      <c r="AC3773">
        <v>68.900000000000006</v>
      </c>
      <c r="AD3773">
        <v>48.19</v>
      </c>
      <c r="AE3773">
        <v>8.6300000000000008</v>
      </c>
      <c r="AF3773">
        <v>728.39</v>
      </c>
      <c r="AG3773">
        <v>3</v>
      </c>
      <c r="AI3773">
        <v>79</v>
      </c>
      <c r="AK3773">
        <v>82</v>
      </c>
    </row>
    <row r="3774" spans="1:37" hidden="1" x14ac:dyDescent="0.25">
      <c r="A3774" t="s">
        <v>8454</v>
      </c>
      <c r="B3774" t="s">
        <v>8455</v>
      </c>
      <c r="C3774" t="s">
        <v>299</v>
      </c>
      <c r="D3774">
        <v>24.26</v>
      </c>
      <c r="E3774">
        <v>14.26</v>
      </c>
      <c r="F3774" t="s">
        <v>10127</v>
      </c>
      <c r="G3774" t="s">
        <v>10127</v>
      </c>
      <c r="H3774">
        <v>100</v>
      </c>
      <c r="I3774">
        <v>16.11</v>
      </c>
      <c r="J3774">
        <v>1611.38</v>
      </c>
      <c r="K3774">
        <v>322.27999999999997</v>
      </c>
      <c r="L3774">
        <v>20.95</v>
      </c>
      <c r="M3774">
        <v>14.5</v>
      </c>
      <c r="N3774">
        <v>161.13999999999999</v>
      </c>
      <c r="O3774">
        <v>483.41</v>
      </c>
      <c r="P3774">
        <v>19.34</v>
      </c>
      <c r="Q3774">
        <v>20.95</v>
      </c>
      <c r="R3774">
        <v>-12.89</v>
      </c>
      <c r="S3774">
        <v>-11.28</v>
      </c>
      <c r="T3774">
        <v>12.31</v>
      </c>
      <c r="U3774">
        <v>116.52</v>
      </c>
      <c r="V3774">
        <v>-2.95</v>
      </c>
      <c r="W3774">
        <v>13.63</v>
      </c>
      <c r="X3774">
        <v>12.43</v>
      </c>
      <c r="Y3774">
        <v>13.36</v>
      </c>
      <c r="Z3774">
        <v>12.04</v>
      </c>
      <c r="AA3774">
        <v>34.03</v>
      </c>
      <c r="AB3774">
        <v>6.41</v>
      </c>
      <c r="AC3774">
        <v>89.71</v>
      </c>
      <c r="AD3774">
        <v>100</v>
      </c>
      <c r="AE3774">
        <v>13.38</v>
      </c>
      <c r="AF3774">
        <v>4302.3500000000004</v>
      </c>
    </row>
    <row r="3775" spans="1:37" hidden="1" x14ac:dyDescent="0.25">
      <c r="A3775" t="s">
        <v>6741</v>
      </c>
      <c r="B3775" t="s">
        <v>6742</v>
      </c>
      <c r="D3775">
        <v>24.25</v>
      </c>
      <c r="E3775">
        <v>42.4</v>
      </c>
      <c r="F3775" t="s">
        <v>10127</v>
      </c>
      <c r="G3775" t="s">
        <v>10127</v>
      </c>
      <c r="H3775">
        <v>100</v>
      </c>
      <c r="I3775">
        <v>47.91</v>
      </c>
      <c r="J3775">
        <v>4791.2</v>
      </c>
      <c r="K3775">
        <v>958.24</v>
      </c>
      <c r="L3775">
        <v>62.29</v>
      </c>
      <c r="M3775">
        <v>43.12</v>
      </c>
      <c r="N3775">
        <v>479.12</v>
      </c>
      <c r="O3775">
        <v>1437.36</v>
      </c>
      <c r="P3775">
        <v>57.49</v>
      </c>
      <c r="Q3775">
        <v>62.29</v>
      </c>
      <c r="R3775">
        <v>-38.33</v>
      </c>
      <c r="S3775">
        <v>-33.54</v>
      </c>
      <c r="T3775">
        <v>2.89</v>
      </c>
      <c r="U3775">
        <v>13.81</v>
      </c>
      <c r="V3775">
        <v>-9.93</v>
      </c>
      <c r="W3775">
        <v>43.01</v>
      </c>
      <c r="X3775">
        <v>40.630000000000003</v>
      </c>
      <c r="Y3775">
        <v>43.11</v>
      </c>
      <c r="Z3775">
        <v>39.79</v>
      </c>
      <c r="AA3775">
        <v>0.56000000000000005</v>
      </c>
      <c r="AB3775">
        <v>-0.5</v>
      </c>
      <c r="AC3775">
        <v>8.8000000000000007</v>
      </c>
      <c r="AD3775">
        <v>4.13</v>
      </c>
      <c r="AE3775">
        <v>13</v>
      </c>
      <c r="AF3775">
        <v>3526.13</v>
      </c>
    </row>
    <row r="3776" spans="1:37" hidden="1" x14ac:dyDescent="0.25">
      <c r="A3776" t="s">
        <v>9101</v>
      </c>
      <c r="B3776" t="s">
        <v>9102</v>
      </c>
      <c r="C3776" t="s">
        <v>1743</v>
      </c>
      <c r="D3776">
        <v>24.22</v>
      </c>
      <c r="E3776">
        <v>7</v>
      </c>
      <c r="F3776" t="s">
        <v>10127</v>
      </c>
      <c r="G3776" t="s">
        <v>10127</v>
      </c>
      <c r="H3776">
        <v>100</v>
      </c>
      <c r="I3776">
        <v>7.91</v>
      </c>
      <c r="J3776">
        <v>791</v>
      </c>
      <c r="K3776">
        <v>158.19999999999999</v>
      </c>
      <c r="L3776">
        <v>10.28</v>
      </c>
      <c r="M3776">
        <v>7.12</v>
      </c>
      <c r="N3776">
        <v>79.099999999999994</v>
      </c>
      <c r="O3776">
        <v>237.3</v>
      </c>
      <c r="P3776">
        <v>9.49</v>
      </c>
      <c r="Q3776">
        <v>10.28</v>
      </c>
      <c r="R3776">
        <v>-6.33</v>
      </c>
      <c r="S3776">
        <v>-5.54</v>
      </c>
      <c r="T3776">
        <v>-1.02</v>
      </c>
      <c r="U3776">
        <v>52.4</v>
      </c>
      <c r="V3776">
        <v>-1.0900000000000001</v>
      </c>
      <c r="W3776">
        <v>6.87</v>
      </c>
      <c r="X3776">
        <v>6.11</v>
      </c>
      <c r="Y3776">
        <v>6.92</v>
      </c>
      <c r="Z3776">
        <v>5.8</v>
      </c>
      <c r="AA3776">
        <v>19.96</v>
      </c>
      <c r="AB3776">
        <v>5.98</v>
      </c>
      <c r="AC3776">
        <v>66.760000000000005</v>
      </c>
      <c r="AD3776">
        <v>71.7</v>
      </c>
      <c r="AE3776">
        <v>6.6</v>
      </c>
      <c r="AF3776">
        <v>18049.14</v>
      </c>
      <c r="AG3776">
        <v>85</v>
      </c>
      <c r="AH3776">
        <v>2.5</v>
      </c>
      <c r="AI3776">
        <v>25</v>
      </c>
      <c r="AK3776">
        <v>65</v>
      </c>
    </row>
    <row r="3777" spans="1:37" hidden="1" x14ac:dyDescent="0.25">
      <c r="A3777" t="s">
        <v>9448</v>
      </c>
      <c r="B3777" t="s">
        <v>9449</v>
      </c>
      <c r="C3777" t="s">
        <v>2340</v>
      </c>
      <c r="D3777">
        <v>24.2</v>
      </c>
      <c r="E3777">
        <v>3.2</v>
      </c>
      <c r="F3777" t="s">
        <v>10127</v>
      </c>
      <c r="G3777" t="s">
        <v>10127</v>
      </c>
      <c r="H3777">
        <v>100</v>
      </c>
      <c r="I3777">
        <v>3.62</v>
      </c>
      <c r="J3777">
        <v>361.6</v>
      </c>
      <c r="K3777">
        <v>72.319999999999993</v>
      </c>
      <c r="L3777">
        <v>4.7</v>
      </c>
      <c r="M3777">
        <v>3.25</v>
      </c>
      <c r="N3777">
        <v>36.159999999999997</v>
      </c>
      <c r="O3777">
        <v>108.48</v>
      </c>
      <c r="P3777">
        <v>4.34</v>
      </c>
      <c r="Q3777">
        <v>4.7</v>
      </c>
      <c r="R3777">
        <v>-2.89</v>
      </c>
      <c r="S3777">
        <v>-2.5299999999999998</v>
      </c>
      <c r="T3777">
        <v>-0.87</v>
      </c>
      <c r="U3777">
        <v>5.72</v>
      </c>
      <c r="V3777">
        <v>-2.8</v>
      </c>
      <c r="W3777">
        <v>3.18</v>
      </c>
      <c r="X3777">
        <v>3.28</v>
      </c>
      <c r="Y3777">
        <v>3.17</v>
      </c>
      <c r="Z3777">
        <v>3.27</v>
      </c>
      <c r="AA3777">
        <v>1.28</v>
      </c>
      <c r="AB3777">
        <v>0.52</v>
      </c>
      <c r="AC3777">
        <v>74.599999999999994</v>
      </c>
      <c r="AD3777">
        <v>71.430000000000007</v>
      </c>
      <c r="AE3777">
        <v>3.54</v>
      </c>
      <c r="AF3777">
        <v>36971.870000000003</v>
      </c>
      <c r="AG3777">
        <v>28</v>
      </c>
      <c r="AH3777">
        <v>1.51</v>
      </c>
      <c r="AI3777">
        <v>2</v>
      </c>
      <c r="AK3777">
        <v>15</v>
      </c>
    </row>
    <row r="3778" spans="1:37" hidden="1" x14ac:dyDescent="0.25">
      <c r="A3778" t="s">
        <v>5732</v>
      </c>
      <c r="B3778" t="s">
        <v>5733</v>
      </c>
      <c r="D3778">
        <v>24.19</v>
      </c>
      <c r="E3778">
        <v>64.5</v>
      </c>
      <c r="F3778" t="s">
        <v>10127</v>
      </c>
      <c r="G3778" t="s">
        <v>10127</v>
      </c>
      <c r="H3778">
        <v>100</v>
      </c>
      <c r="I3778">
        <v>72.88</v>
      </c>
      <c r="J3778">
        <v>7288.5</v>
      </c>
      <c r="K3778">
        <v>1457.7</v>
      </c>
      <c r="L3778">
        <v>94.75</v>
      </c>
      <c r="M3778">
        <v>65.599999999999994</v>
      </c>
      <c r="N3778">
        <v>728.85</v>
      </c>
      <c r="O3778">
        <v>2186.5500000000002</v>
      </c>
      <c r="P3778">
        <v>87.46</v>
      </c>
      <c r="Q3778">
        <v>94.75</v>
      </c>
      <c r="R3778">
        <v>-58.31</v>
      </c>
      <c r="S3778">
        <v>-51.02</v>
      </c>
      <c r="T3778">
        <v>-86.38</v>
      </c>
      <c r="U3778">
        <v>-3.03</v>
      </c>
      <c r="V3778">
        <v>-13.81</v>
      </c>
      <c r="W3778">
        <v>66.14</v>
      </c>
      <c r="X3778">
        <v>69.63</v>
      </c>
      <c r="Y3778">
        <v>65.77</v>
      </c>
      <c r="Z3778">
        <v>72.64</v>
      </c>
      <c r="AA3778">
        <v>-8.74</v>
      </c>
      <c r="AB3778">
        <v>-5.47</v>
      </c>
      <c r="AC3778">
        <v>23.17</v>
      </c>
      <c r="AD3778">
        <v>20.329999999999998</v>
      </c>
      <c r="AE3778">
        <v>73.13</v>
      </c>
      <c r="AF3778">
        <v>5478.26</v>
      </c>
    </row>
    <row r="3779" spans="1:37" hidden="1" x14ac:dyDescent="0.25">
      <c r="A3779" t="s">
        <v>8873</v>
      </c>
      <c r="B3779" t="s">
        <v>8874</v>
      </c>
      <c r="C3779" t="s">
        <v>331</v>
      </c>
      <c r="D3779">
        <v>24.14</v>
      </c>
      <c r="E3779">
        <v>7</v>
      </c>
      <c r="F3779" t="s">
        <v>10127</v>
      </c>
      <c r="G3779" t="s">
        <v>10127</v>
      </c>
      <c r="H3779">
        <v>100</v>
      </c>
      <c r="I3779">
        <v>7.91</v>
      </c>
      <c r="J3779">
        <v>791</v>
      </c>
      <c r="K3779">
        <v>158.19999999999999</v>
      </c>
      <c r="L3779">
        <v>10.28</v>
      </c>
      <c r="M3779">
        <v>7.12</v>
      </c>
      <c r="N3779">
        <v>79.099999999999994</v>
      </c>
      <c r="O3779">
        <v>237.3</v>
      </c>
      <c r="P3779">
        <v>9.49</v>
      </c>
      <c r="Q3779">
        <v>10.28</v>
      </c>
      <c r="R3779">
        <v>-6.33</v>
      </c>
      <c r="S3779">
        <v>-5.54</v>
      </c>
      <c r="T3779">
        <v>301.77</v>
      </c>
      <c r="U3779">
        <v>19.11</v>
      </c>
      <c r="V3779">
        <v>-6.05</v>
      </c>
      <c r="W3779">
        <v>7.27</v>
      </c>
      <c r="X3779">
        <v>8.14</v>
      </c>
      <c r="Y3779">
        <v>7.2</v>
      </c>
      <c r="Z3779">
        <v>8.3800000000000008</v>
      </c>
      <c r="AA3779">
        <v>5.05</v>
      </c>
      <c r="AB3779">
        <v>-7.85</v>
      </c>
      <c r="AC3779">
        <v>0</v>
      </c>
      <c r="AD3779">
        <v>0</v>
      </c>
      <c r="AE3779">
        <v>7.26</v>
      </c>
      <c r="AF3779">
        <v>3067.35</v>
      </c>
      <c r="AG3779">
        <v>19</v>
      </c>
      <c r="AI3779">
        <v>35</v>
      </c>
      <c r="AK3779">
        <v>28</v>
      </c>
    </row>
    <row r="3780" spans="1:37" hidden="1" x14ac:dyDescent="0.25">
      <c r="A3780" t="s">
        <v>5402</v>
      </c>
      <c r="B3780" t="s">
        <v>5403</v>
      </c>
      <c r="C3780" t="s">
        <v>299</v>
      </c>
      <c r="D3780">
        <v>24.13</v>
      </c>
      <c r="E3780">
        <v>125.68</v>
      </c>
      <c r="F3780" t="s">
        <v>10127</v>
      </c>
      <c r="G3780" t="s">
        <v>10127</v>
      </c>
      <c r="H3780">
        <v>100</v>
      </c>
      <c r="I3780">
        <v>142.02000000000001</v>
      </c>
      <c r="J3780">
        <v>14201.84</v>
      </c>
      <c r="K3780">
        <v>2840.37</v>
      </c>
      <c r="L3780">
        <v>184.62</v>
      </c>
      <c r="M3780">
        <v>127.82</v>
      </c>
      <c r="N3780">
        <v>1420.18</v>
      </c>
      <c r="O3780">
        <v>4260.55</v>
      </c>
      <c r="P3780">
        <v>170.42</v>
      </c>
      <c r="Q3780">
        <v>184.62</v>
      </c>
      <c r="R3780">
        <v>-113.61</v>
      </c>
      <c r="S3780">
        <v>-99.41</v>
      </c>
      <c r="T3780">
        <v>16.760000000000002</v>
      </c>
      <c r="U3780">
        <v>12.03</v>
      </c>
      <c r="V3780">
        <v>-4.0599999999999996</v>
      </c>
      <c r="W3780">
        <v>105.21</v>
      </c>
      <c r="X3780">
        <v>82.35</v>
      </c>
      <c r="Y3780">
        <v>101.96</v>
      </c>
      <c r="Z3780">
        <v>76.95</v>
      </c>
      <c r="AA3780">
        <v>3.36</v>
      </c>
      <c r="AB3780">
        <v>34.700000000000003</v>
      </c>
      <c r="AC3780">
        <v>100</v>
      </c>
      <c r="AD3780">
        <v>100</v>
      </c>
      <c r="AE3780">
        <v>109.97</v>
      </c>
      <c r="AF3780">
        <v>3006.13</v>
      </c>
      <c r="AG3780">
        <v>14</v>
      </c>
    </row>
    <row r="3781" spans="1:37" hidden="1" x14ac:dyDescent="0.25">
      <c r="A3781" t="s">
        <v>9286</v>
      </c>
      <c r="B3781" t="s">
        <v>9287</v>
      </c>
      <c r="D3781">
        <v>24.13</v>
      </c>
      <c r="E3781">
        <v>4.32</v>
      </c>
      <c r="F3781" t="s">
        <v>10127</v>
      </c>
      <c r="G3781" t="s">
        <v>10127</v>
      </c>
      <c r="H3781">
        <v>100</v>
      </c>
      <c r="I3781">
        <v>4.88</v>
      </c>
      <c r="J3781">
        <v>488.16</v>
      </c>
      <c r="K3781">
        <v>97.63</v>
      </c>
      <c r="L3781">
        <v>6.35</v>
      </c>
      <c r="M3781">
        <v>4.3899999999999997</v>
      </c>
      <c r="N3781">
        <v>48.82</v>
      </c>
      <c r="O3781">
        <v>146.44999999999999</v>
      </c>
      <c r="P3781">
        <v>5.86</v>
      </c>
      <c r="Q3781">
        <v>6.35</v>
      </c>
      <c r="R3781">
        <v>-3.91</v>
      </c>
      <c r="S3781">
        <v>-3.42</v>
      </c>
      <c r="T3781">
        <v>114.9</v>
      </c>
      <c r="U3781">
        <v>1.02</v>
      </c>
      <c r="V3781">
        <v>-4.2300000000000004</v>
      </c>
      <c r="W3781">
        <v>4.38</v>
      </c>
      <c r="X3781">
        <v>4.4800000000000004</v>
      </c>
      <c r="Y3781">
        <v>4.4000000000000004</v>
      </c>
      <c r="Z3781">
        <v>4.51</v>
      </c>
      <c r="AA3781">
        <v>-1.68</v>
      </c>
      <c r="AB3781">
        <v>-2.09</v>
      </c>
      <c r="AC3781">
        <v>53.22</v>
      </c>
      <c r="AD3781">
        <v>45.61</v>
      </c>
      <c r="AE3781">
        <v>4.8499999999999996</v>
      </c>
      <c r="AF3781">
        <v>43262</v>
      </c>
      <c r="AG3781">
        <v>0</v>
      </c>
      <c r="AI3781">
        <v>34</v>
      </c>
      <c r="AK3781">
        <v>30</v>
      </c>
    </row>
    <row r="3782" spans="1:37" hidden="1" x14ac:dyDescent="0.25">
      <c r="A3782" t="s">
        <v>8176</v>
      </c>
      <c r="B3782" t="s">
        <v>8177</v>
      </c>
      <c r="D3782">
        <v>24.12</v>
      </c>
      <c r="E3782">
        <v>15.66</v>
      </c>
      <c r="F3782" t="s">
        <v>10127</v>
      </c>
      <c r="G3782" t="s">
        <v>10127</v>
      </c>
      <c r="H3782">
        <v>100</v>
      </c>
      <c r="I3782">
        <v>17.7</v>
      </c>
      <c r="J3782">
        <v>1769.58</v>
      </c>
      <c r="K3782">
        <v>353.92</v>
      </c>
      <c r="L3782">
        <v>23</v>
      </c>
      <c r="M3782">
        <v>15.93</v>
      </c>
      <c r="N3782">
        <v>176.96</v>
      </c>
      <c r="O3782">
        <v>530.87</v>
      </c>
      <c r="P3782">
        <v>21.23</v>
      </c>
      <c r="Q3782">
        <v>23</v>
      </c>
      <c r="R3782">
        <v>-14.16</v>
      </c>
      <c r="S3782">
        <v>-12.39</v>
      </c>
      <c r="T3782">
        <v>47.29</v>
      </c>
      <c r="U3782">
        <v>10.27</v>
      </c>
      <c r="V3782">
        <v>-8.3699999999999992</v>
      </c>
      <c r="W3782">
        <v>16.010000000000002</v>
      </c>
      <c r="X3782">
        <v>16.27</v>
      </c>
      <c r="Y3782">
        <v>16.03</v>
      </c>
      <c r="Z3782">
        <v>16.2</v>
      </c>
      <c r="AA3782">
        <v>0.09</v>
      </c>
      <c r="AB3782">
        <v>-2.2799999999999998</v>
      </c>
      <c r="AC3782">
        <v>58.89</v>
      </c>
      <c r="AD3782">
        <v>34.74</v>
      </c>
      <c r="AE3782">
        <v>17.41</v>
      </c>
      <c r="AF3782">
        <v>2560.7800000000002</v>
      </c>
      <c r="AG3782">
        <v>9</v>
      </c>
      <c r="AI3782">
        <v>32</v>
      </c>
      <c r="AK3782">
        <v>50</v>
      </c>
    </row>
    <row r="3783" spans="1:37" hidden="1" x14ac:dyDescent="0.25">
      <c r="A3783" t="s">
        <v>8314</v>
      </c>
      <c r="B3783" t="s">
        <v>8315</v>
      </c>
      <c r="D3783">
        <v>23.99</v>
      </c>
      <c r="E3783">
        <v>14.14</v>
      </c>
      <c r="F3783" t="s">
        <v>10127</v>
      </c>
      <c r="G3783" t="s">
        <v>10127</v>
      </c>
      <c r="H3783">
        <v>100</v>
      </c>
      <c r="I3783">
        <v>15.98</v>
      </c>
      <c r="J3783">
        <v>1597.82</v>
      </c>
      <c r="K3783">
        <v>319.56</v>
      </c>
      <c r="L3783">
        <v>20.77</v>
      </c>
      <c r="M3783">
        <v>14.38</v>
      </c>
      <c r="N3783">
        <v>159.78</v>
      </c>
      <c r="O3783">
        <v>479.35</v>
      </c>
      <c r="P3783">
        <v>19.170000000000002</v>
      </c>
      <c r="Q3783">
        <v>20.77</v>
      </c>
      <c r="R3783">
        <v>-12.78</v>
      </c>
      <c r="S3783">
        <v>-11.18</v>
      </c>
      <c r="T3783">
        <v>-44.42</v>
      </c>
      <c r="U3783">
        <v>14.61</v>
      </c>
      <c r="V3783">
        <v>2.72</v>
      </c>
      <c r="W3783">
        <v>14.46</v>
      </c>
      <c r="X3783">
        <v>14.09</v>
      </c>
      <c r="Y3783">
        <v>14.56</v>
      </c>
      <c r="Z3783">
        <v>13.79</v>
      </c>
      <c r="AA3783">
        <v>8.34</v>
      </c>
      <c r="AB3783">
        <v>-1.77</v>
      </c>
      <c r="AC3783">
        <v>24.5</v>
      </c>
      <c r="AD3783">
        <v>24.18</v>
      </c>
      <c r="AE3783">
        <v>12.18</v>
      </c>
      <c r="AF3783">
        <v>90019.3</v>
      </c>
      <c r="AG3783">
        <v>24</v>
      </c>
      <c r="AI3783">
        <v>14</v>
      </c>
      <c r="AK3783">
        <v>16</v>
      </c>
    </row>
    <row r="3784" spans="1:37" hidden="1" x14ac:dyDescent="0.25">
      <c r="A3784" t="s">
        <v>7184</v>
      </c>
      <c r="B3784" t="s">
        <v>7185</v>
      </c>
      <c r="C3784" t="s">
        <v>373</v>
      </c>
      <c r="D3784">
        <v>23.98</v>
      </c>
      <c r="E3784">
        <v>31.27</v>
      </c>
      <c r="F3784" t="s">
        <v>10127</v>
      </c>
      <c r="G3784" t="s">
        <v>10127</v>
      </c>
      <c r="H3784">
        <v>100</v>
      </c>
      <c r="I3784">
        <v>35.340000000000003</v>
      </c>
      <c r="J3784">
        <v>3533.51</v>
      </c>
      <c r="K3784">
        <v>706.7</v>
      </c>
      <c r="L3784">
        <v>45.94</v>
      </c>
      <c r="M3784">
        <v>31.8</v>
      </c>
      <c r="N3784">
        <v>353.35</v>
      </c>
      <c r="O3784">
        <v>1060.05</v>
      </c>
      <c r="P3784">
        <v>42.4</v>
      </c>
      <c r="Q3784">
        <v>45.94</v>
      </c>
      <c r="R3784">
        <v>-28.27</v>
      </c>
      <c r="S3784">
        <v>-24.73</v>
      </c>
      <c r="T3784">
        <v>48.95</v>
      </c>
      <c r="U3784">
        <v>6.24</v>
      </c>
      <c r="V3784">
        <v>-5.42</v>
      </c>
      <c r="W3784">
        <v>31.34</v>
      </c>
      <c r="X3784">
        <v>31.81</v>
      </c>
      <c r="Y3784">
        <v>31.22</v>
      </c>
      <c r="Z3784">
        <v>31.6</v>
      </c>
      <c r="AA3784">
        <v>0.08</v>
      </c>
      <c r="AB3784">
        <v>0.14000000000000001</v>
      </c>
      <c r="AC3784">
        <v>59.22</v>
      </c>
      <c r="AD3784">
        <v>55.67</v>
      </c>
      <c r="AE3784">
        <v>25.93</v>
      </c>
      <c r="AF3784">
        <v>7430.61</v>
      </c>
      <c r="AG3784">
        <v>19</v>
      </c>
      <c r="AI3784">
        <v>19</v>
      </c>
      <c r="AK3784">
        <v>18</v>
      </c>
    </row>
    <row r="3785" spans="1:37" hidden="1" x14ac:dyDescent="0.25">
      <c r="A3785" t="s">
        <v>6855</v>
      </c>
      <c r="B3785" t="s">
        <v>6856</v>
      </c>
      <c r="C3785" t="s">
        <v>282</v>
      </c>
      <c r="D3785">
        <v>23.97</v>
      </c>
      <c r="E3785">
        <v>38.6</v>
      </c>
      <c r="F3785" t="s">
        <v>10127</v>
      </c>
      <c r="G3785" t="s">
        <v>10127</v>
      </c>
      <c r="H3785">
        <v>100</v>
      </c>
      <c r="I3785">
        <v>43.62</v>
      </c>
      <c r="J3785">
        <v>4361.8</v>
      </c>
      <c r="K3785">
        <v>872.36</v>
      </c>
      <c r="L3785">
        <v>56.7</v>
      </c>
      <c r="M3785">
        <v>39.26</v>
      </c>
      <c r="N3785">
        <v>436.18</v>
      </c>
      <c r="O3785">
        <v>1308.54</v>
      </c>
      <c r="P3785">
        <v>52.34</v>
      </c>
      <c r="Q3785">
        <v>56.7</v>
      </c>
      <c r="R3785">
        <v>-34.89</v>
      </c>
      <c r="S3785">
        <v>-30.53</v>
      </c>
      <c r="T3785">
        <v>-2.11</v>
      </c>
      <c r="U3785">
        <v>3.76</v>
      </c>
      <c r="V3785">
        <v>-10.06</v>
      </c>
      <c r="W3785">
        <v>37.72</v>
      </c>
      <c r="X3785">
        <v>38.630000000000003</v>
      </c>
      <c r="Y3785">
        <v>37.619999999999997</v>
      </c>
      <c r="Z3785">
        <v>39.270000000000003</v>
      </c>
      <c r="AA3785">
        <v>-3.65</v>
      </c>
      <c r="AB3785">
        <v>1.26</v>
      </c>
      <c r="AC3785">
        <v>46.97</v>
      </c>
      <c r="AD3785">
        <v>65.45</v>
      </c>
      <c r="AE3785">
        <v>36.72</v>
      </c>
      <c r="AF3785">
        <v>7382.74</v>
      </c>
      <c r="AG3785">
        <v>76</v>
      </c>
      <c r="AI3785">
        <v>29</v>
      </c>
      <c r="AK3785">
        <v>62</v>
      </c>
    </row>
    <row r="3786" spans="1:37" hidden="1" x14ac:dyDescent="0.25">
      <c r="A3786" t="s">
        <v>8464</v>
      </c>
      <c r="B3786" t="s">
        <v>8465</v>
      </c>
      <c r="D3786">
        <v>23.96</v>
      </c>
      <c r="E3786">
        <v>11.97</v>
      </c>
      <c r="F3786" t="s">
        <v>10127</v>
      </c>
      <c r="G3786" t="s">
        <v>10127</v>
      </c>
      <c r="H3786">
        <v>100</v>
      </c>
      <c r="I3786">
        <v>13.53</v>
      </c>
      <c r="J3786">
        <v>1352.61</v>
      </c>
      <c r="K3786">
        <v>270.52</v>
      </c>
      <c r="L3786">
        <v>17.579999999999998</v>
      </c>
      <c r="M3786">
        <v>12.17</v>
      </c>
      <c r="N3786">
        <v>135.26</v>
      </c>
      <c r="O3786">
        <v>405.78</v>
      </c>
      <c r="P3786">
        <v>16.23</v>
      </c>
      <c r="Q3786">
        <v>17.579999999999998</v>
      </c>
      <c r="R3786">
        <v>-10.82</v>
      </c>
      <c r="S3786">
        <v>-9.4700000000000006</v>
      </c>
      <c r="T3786">
        <v>-72.61</v>
      </c>
      <c r="U3786">
        <v>69.010000000000005</v>
      </c>
      <c r="V3786">
        <v>-0.68</v>
      </c>
      <c r="W3786">
        <v>11.6</v>
      </c>
      <c r="X3786">
        <v>12.34</v>
      </c>
      <c r="Y3786">
        <v>11.07</v>
      </c>
      <c r="Z3786">
        <v>12.44</v>
      </c>
      <c r="AA3786">
        <v>25.11</v>
      </c>
      <c r="AB3786">
        <v>-0.54</v>
      </c>
      <c r="AC3786">
        <v>40.51</v>
      </c>
      <c r="AD3786">
        <v>50.64</v>
      </c>
      <c r="AE3786">
        <v>9.98</v>
      </c>
      <c r="AF3786">
        <v>9163.1299999999992</v>
      </c>
      <c r="AG3786">
        <v>12</v>
      </c>
      <c r="AI3786">
        <v>25</v>
      </c>
      <c r="AK3786">
        <v>12</v>
      </c>
    </row>
    <row r="3787" spans="1:37" hidden="1" x14ac:dyDescent="0.25">
      <c r="A3787" t="s">
        <v>7905</v>
      </c>
      <c r="B3787" t="s">
        <v>7906</v>
      </c>
      <c r="D3787">
        <v>23.9</v>
      </c>
      <c r="E3787">
        <v>18.989999999999998</v>
      </c>
      <c r="F3787" t="s">
        <v>10127</v>
      </c>
      <c r="G3787" t="s">
        <v>10127</v>
      </c>
      <c r="H3787">
        <v>100</v>
      </c>
      <c r="I3787">
        <v>21.46</v>
      </c>
      <c r="J3787">
        <v>2145.87</v>
      </c>
      <c r="K3787">
        <v>429.17</v>
      </c>
      <c r="L3787">
        <v>27.9</v>
      </c>
      <c r="M3787">
        <v>19.309999999999999</v>
      </c>
      <c r="N3787">
        <v>214.59</v>
      </c>
      <c r="O3787">
        <v>643.76</v>
      </c>
      <c r="P3787">
        <v>25.75</v>
      </c>
      <c r="Q3787">
        <v>27.9</v>
      </c>
      <c r="R3787">
        <v>-17.170000000000002</v>
      </c>
      <c r="S3787">
        <v>-15.02</v>
      </c>
      <c r="T3787">
        <v>45.97</v>
      </c>
      <c r="U3787">
        <v>7.14</v>
      </c>
      <c r="V3787">
        <v>-3.19</v>
      </c>
      <c r="W3787">
        <v>18.82</v>
      </c>
      <c r="X3787">
        <v>20.02</v>
      </c>
      <c r="Y3787">
        <v>18.920000000000002</v>
      </c>
      <c r="Z3787">
        <v>19.420000000000002</v>
      </c>
      <c r="AA3787">
        <v>1.71</v>
      </c>
      <c r="AB3787">
        <v>-0.38</v>
      </c>
      <c r="AC3787">
        <v>28.53</v>
      </c>
      <c r="AD3787">
        <v>59.37</v>
      </c>
      <c r="AE3787">
        <v>21.27</v>
      </c>
      <c r="AF3787">
        <v>20127.259999999998</v>
      </c>
      <c r="AG3787">
        <v>18</v>
      </c>
      <c r="AI3787">
        <v>4</v>
      </c>
      <c r="AK3787">
        <v>3</v>
      </c>
    </row>
    <row r="3788" spans="1:37" hidden="1" x14ac:dyDescent="0.25">
      <c r="A3788" t="s">
        <v>8700</v>
      </c>
      <c r="B3788" t="s">
        <v>8701</v>
      </c>
      <c r="C3788" t="s">
        <v>307</v>
      </c>
      <c r="D3788">
        <v>23.86</v>
      </c>
      <c r="E3788">
        <v>10.32</v>
      </c>
      <c r="F3788" t="s">
        <v>10127</v>
      </c>
      <c r="G3788" t="s">
        <v>10127</v>
      </c>
      <c r="H3788">
        <v>100</v>
      </c>
      <c r="I3788">
        <v>11.66</v>
      </c>
      <c r="J3788">
        <v>1166.1600000000001</v>
      </c>
      <c r="K3788">
        <v>233.23</v>
      </c>
      <c r="L3788">
        <v>15.16</v>
      </c>
      <c r="M3788">
        <v>10.5</v>
      </c>
      <c r="N3788">
        <v>116.62</v>
      </c>
      <c r="O3788">
        <v>349.85</v>
      </c>
      <c r="P3788">
        <v>13.99</v>
      </c>
      <c r="Q3788">
        <v>15.16</v>
      </c>
      <c r="R3788">
        <v>-9.33</v>
      </c>
      <c r="S3788">
        <v>-8.16</v>
      </c>
      <c r="T3788">
        <v>91.78</v>
      </c>
      <c r="U3788">
        <v>35.43</v>
      </c>
      <c r="V3788">
        <v>-1.28</v>
      </c>
      <c r="W3788">
        <v>9.74</v>
      </c>
      <c r="X3788">
        <v>9.94</v>
      </c>
      <c r="Y3788">
        <v>9.44</v>
      </c>
      <c r="Z3788">
        <v>9.93</v>
      </c>
      <c r="AA3788">
        <v>14.2</v>
      </c>
      <c r="AB3788">
        <v>4.18</v>
      </c>
      <c r="AC3788">
        <v>37.47</v>
      </c>
      <c r="AD3788">
        <v>49.86</v>
      </c>
      <c r="AE3788">
        <v>8.6999999999999993</v>
      </c>
      <c r="AF3788">
        <v>45852.04</v>
      </c>
      <c r="AG3788">
        <v>5</v>
      </c>
      <c r="AI3788">
        <v>40</v>
      </c>
      <c r="AK3788">
        <v>57</v>
      </c>
    </row>
    <row r="3789" spans="1:37" hidden="1" x14ac:dyDescent="0.25">
      <c r="A3789" t="s">
        <v>5795</v>
      </c>
      <c r="B3789" t="s">
        <v>5796</v>
      </c>
      <c r="D3789">
        <v>23.84</v>
      </c>
      <c r="E3789">
        <v>65.02</v>
      </c>
      <c r="F3789" t="s">
        <v>10127</v>
      </c>
      <c r="G3789" t="s">
        <v>10127</v>
      </c>
      <c r="H3789">
        <v>100</v>
      </c>
      <c r="I3789">
        <v>73.47</v>
      </c>
      <c r="J3789">
        <v>7347.26</v>
      </c>
      <c r="K3789">
        <v>1469.45</v>
      </c>
      <c r="L3789">
        <v>95.51</v>
      </c>
      <c r="M3789">
        <v>66.13</v>
      </c>
      <c r="N3789">
        <v>734.73</v>
      </c>
      <c r="O3789">
        <v>2204.1799999999998</v>
      </c>
      <c r="P3789">
        <v>88.17</v>
      </c>
      <c r="Q3789">
        <v>95.51</v>
      </c>
      <c r="R3789">
        <v>-58.78</v>
      </c>
      <c r="S3789">
        <v>-51.43</v>
      </c>
      <c r="T3789">
        <v>21.29</v>
      </c>
      <c r="U3789">
        <v>20.5</v>
      </c>
      <c r="V3789">
        <v>-7.44</v>
      </c>
      <c r="W3789">
        <v>65.349999999999994</v>
      </c>
      <c r="X3789">
        <v>67.61</v>
      </c>
      <c r="Y3789">
        <v>65</v>
      </c>
      <c r="Z3789">
        <v>67.75</v>
      </c>
      <c r="AA3789">
        <v>4.7</v>
      </c>
      <c r="AB3789">
        <v>-2.06</v>
      </c>
      <c r="AC3789">
        <v>25.33</v>
      </c>
      <c r="AD3789">
        <v>25.5</v>
      </c>
      <c r="AE3789">
        <v>76.569999999999993</v>
      </c>
      <c r="AF3789">
        <v>1478.26</v>
      </c>
      <c r="AG3789">
        <v>3</v>
      </c>
    </row>
    <row r="3790" spans="1:37" hidden="1" x14ac:dyDescent="0.25">
      <c r="A3790" t="s">
        <v>6456</v>
      </c>
      <c r="B3790" t="s">
        <v>6457</v>
      </c>
      <c r="C3790" t="s">
        <v>299</v>
      </c>
      <c r="D3790">
        <v>23.8</v>
      </c>
      <c r="E3790">
        <v>47.51</v>
      </c>
      <c r="F3790" t="s">
        <v>10127</v>
      </c>
      <c r="G3790" t="s">
        <v>10127</v>
      </c>
      <c r="H3790">
        <v>100</v>
      </c>
      <c r="I3790">
        <v>53.69</v>
      </c>
      <c r="J3790">
        <v>5368.63</v>
      </c>
      <c r="K3790">
        <v>1073.73</v>
      </c>
      <c r="L3790">
        <v>69.790000000000006</v>
      </c>
      <c r="M3790">
        <v>48.32</v>
      </c>
      <c r="N3790">
        <v>536.86</v>
      </c>
      <c r="O3790">
        <v>1610.59</v>
      </c>
      <c r="P3790">
        <v>64.42</v>
      </c>
      <c r="Q3790">
        <v>69.790000000000006</v>
      </c>
      <c r="R3790">
        <v>-42.95</v>
      </c>
      <c r="S3790">
        <v>-37.58</v>
      </c>
      <c r="T3790">
        <v>4.97</v>
      </c>
      <c r="U3790">
        <v>35.68</v>
      </c>
      <c r="V3790">
        <v>-6.93</v>
      </c>
      <c r="W3790">
        <v>47.51</v>
      </c>
      <c r="X3790">
        <v>47.43</v>
      </c>
      <c r="Y3790">
        <v>47.51</v>
      </c>
      <c r="Z3790">
        <v>47.51</v>
      </c>
      <c r="AA3790">
        <v>10.41</v>
      </c>
      <c r="AB3790">
        <v>0</v>
      </c>
      <c r="AE3790">
        <v>35.75</v>
      </c>
      <c r="AF3790">
        <v>0</v>
      </c>
    </row>
    <row r="3791" spans="1:37" hidden="1" x14ac:dyDescent="0.25">
      <c r="A3791" t="s">
        <v>6025</v>
      </c>
      <c r="B3791" t="s">
        <v>6026</v>
      </c>
      <c r="D3791">
        <v>23.8</v>
      </c>
      <c r="E3791">
        <v>58.74</v>
      </c>
      <c r="F3791" t="s">
        <v>10127</v>
      </c>
      <c r="G3791" t="s">
        <v>10127</v>
      </c>
      <c r="H3791">
        <v>100</v>
      </c>
      <c r="I3791">
        <v>66.38</v>
      </c>
      <c r="J3791">
        <v>6637.62</v>
      </c>
      <c r="K3791">
        <v>1327.52</v>
      </c>
      <c r="L3791">
        <v>86.29</v>
      </c>
      <c r="M3791">
        <v>59.74</v>
      </c>
      <c r="N3791">
        <v>663.76</v>
      </c>
      <c r="O3791">
        <v>1991.29</v>
      </c>
      <c r="P3791">
        <v>79.650000000000006</v>
      </c>
      <c r="Q3791">
        <v>86.29</v>
      </c>
      <c r="R3791">
        <v>-53.1</v>
      </c>
      <c r="S3791">
        <v>-46.46</v>
      </c>
      <c r="T3791">
        <v>29.38</v>
      </c>
      <c r="U3791">
        <v>3.6</v>
      </c>
      <c r="V3791">
        <v>-9.85</v>
      </c>
      <c r="W3791">
        <v>59.72</v>
      </c>
      <c r="X3791">
        <v>59.59</v>
      </c>
      <c r="Y3791">
        <v>59.35</v>
      </c>
      <c r="Z3791">
        <v>59.75</v>
      </c>
      <c r="AA3791">
        <v>-3.59</v>
      </c>
      <c r="AB3791">
        <v>-1.02</v>
      </c>
      <c r="AC3791">
        <v>54.53</v>
      </c>
      <c r="AD3791">
        <v>36.32</v>
      </c>
      <c r="AE3791">
        <v>64.400000000000006</v>
      </c>
      <c r="AF3791">
        <v>971.35</v>
      </c>
      <c r="AG3791">
        <v>59</v>
      </c>
      <c r="AI3791">
        <v>33</v>
      </c>
      <c r="AK3791">
        <v>82</v>
      </c>
    </row>
    <row r="3792" spans="1:37" hidden="1" x14ac:dyDescent="0.25">
      <c r="A3792" t="s">
        <v>4032</v>
      </c>
      <c r="B3792" t="s">
        <v>4033</v>
      </c>
      <c r="C3792" t="s">
        <v>299</v>
      </c>
      <c r="D3792">
        <v>23.74</v>
      </c>
      <c r="E3792">
        <v>185.45</v>
      </c>
      <c r="F3792" t="s">
        <v>10127</v>
      </c>
      <c r="G3792" t="s">
        <v>10127</v>
      </c>
      <c r="H3792">
        <v>100</v>
      </c>
      <c r="I3792">
        <v>209.56</v>
      </c>
      <c r="J3792">
        <v>20955.849999999999</v>
      </c>
      <c r="K3792">
        <v>4191.17</v>
      </c>
      <c r="L3792">
        <v>272.43</v>
      </c>
      <c r="M3792">
        <v>188.6</v>
      </c>
      <c r="N3792">
        <v>2095.58</v>
      </c>
      <c r="O3792">
        <v>6286.75</v>
      </c>
      <c r="P3792">
        <v>251.47</v>
      </c>
      <c r="Q3792">
        <v>272.43</v>
      </c>
      <c r="R3792">
        <v>-167.65</v>
      </c>
      <c r="S3792">
        <v>-146.69</v>
      </c>
      <c r="T3792">
        <v>16.84</v>
      </c>
      <c r="U3792">
        <v>-0.38</v>
      </c>
      <c r="V3792">
        <v>-13.91</v>
      </c>
      <c r="W3792">
        <v>195.68</v>
      </c>
      <c r="X3792">
        <v>160.57</v>
      </c>
      <c r="Y3792">
        <v>204.22</v>
      </c>
      <c r="Z3792">
        <v>154.59</v>
      </c>
      <c r="AA3792">
        <v>-7.64</v>
      </c>
      <c r="AB3792">
        <v>1.7</v>
      </c>
      <c r="AC3792">
        <v>61.59</v>
      </c>
      <c r="AD3792">
        <v>42.34</v>
      </c>
      <c r="AE3792">
        <v>0</v>
      </c>
      <c r="AF3792">
        <v>3920.48</v>
      </c>
      <c r="AG3792">
        <v>28</v>
      </c>
      <c r="AI3792">
        <v>19</v>
      </c>
      <c r="AK3792">
        <v>83</v>
      </c>
    </row>
    <row r="3793" spans="1:37" hidden="1" x14ac:dyDescent="0.25">
      <c r="A3793" t="s">
        <v>7985</v>
      </c>
      <c r="B3793" t="s">
        <v>7986</v>
      </c>
      <c r="C3793" t="s">
        <v>36</v>
      </c>
      <c r="D3793">
        <v>23.73</v>
      </c>
      <c r="E3793">
        <v>18.59</v>
      </c>
      <c r="F3793" t="s">
        <v>10127</v>
      </c>
      <c r="G3793" t="s">
        <v>10127</v>
      </c>
      <c r="H3793">
        <v>100</v>
      </c>
      <c r="I3793">
        <v>21.01</v>
      </c>
      <c r="J3793">
        <v>2100.67</v>
      </c>
      <c r="K3793">
        <v>420.13</v>
      </c>
      <c r="L3793">
        <v>27.31</v>
      </c>
      <c r="M3793">
        <v>18.91</v>
      </c>
      <c r="N3793">
        <v>210.07</v>
      </c>
      <c r="O3793">
        <v>630.20000000000005</v>
      </c>
      <c r="P3793">
        <v>25.21</v>
      </c>
      <c r="Q3793">
        <v>27.31</v>
      </c>
      <c r="R3793">
        <v>-16.809999999999999</v>
      </c>
      <c r="S3793">
        <v>-14.7</v>
      </c>
      <c r="T3793">
        <v>-8.32</v>
      </c>
      <c r="U3793">
        <v>5.65</v>
      </c>
      <c r="V3793">
        <v>-18.61</v>
      </c>
      <c r="W3793">
        <v>18.399999999999999</v>
      </c>
      <c r="X3793">
        <v>18.95</v>
      </c>
      <c r="Y3793">
        <v>18.260000000000002</v>
      </c>
      <c r="Z3793">
        <v>20.21</v>
      </c>
      <c r="AA3793">
        <v>-8.0500000000000007</v>
      </c>
      <c r="AB3793">
        <v>1.03</v>
      </c>
      <c r="AC3793">
        <v>82.45</v>
      </c>
      <c r="AD3793">
        <v>71.88</v>
      </c>
      <c r="AE3793">
        <v>20.68</v>
      </c>
      <c r="AF3793">
        <v>5129.6499999999996</v>
      </c>
      <c r="AG3793">
        <v>94</v>
      </c>
    </row>
    <row r="3794" spans="1:37" hidden="1" x14ac:dyDescent="0.25">
      <c r="A3794" t="s">
        <v>9578</v>
      </c>
      <c r="B3794" t="s">
        <v>9579</v>
      </c>
      <c r="C3794" t="s">
        <v>331</v>
      </c>
      <c r="D3794">
        <v>23.71</v>
      </c>
      <c r="E3794">
        <v>2.0499999999999998</v>
      </c>
      <c r="F3794" t="s">
        <v>10127</v>
      </c>
      <c r="G3794" t="s">
        <v>10127</v>
      </c>
      <c r="H3794">
        <v>100</v>
      </c>
      <c r="I3794">
        <v>2.3199999999999998</v>
      </c>
      <c r="J3794">
        <v>231.65</v>
      </c>
      <c r="K3794">
        <v>46.33</v>
      </c>
      <c r="L3794">
        <v>3.01</v>
      </c>
      <c r="M3794">
        <v>2.08</v>
      </c>
      <c r="N3794">
        <v>23.16</v>
      </c>
      <c r="O3794">
        <v>69.489999999999995</v>
      </c>
      <c r="P3794">
        <v>2.78</v>
      </c>
      <c r="Q3794">
        <v>3.01</v>
      </c>
      <c r="R3794">
        <v>-1.85</v>
      </c>
      <c r="S3794">
        <v>-1.62</v>
      </c>
      <c r="T3794">
        <v>25.22</v>
      </c>
      <c r="U3794">
        <v>1.32</v>
      </c>
      <c r="V3794">
        <v>-3.7</v>
      </c>
      <c r="W3794">
        <v>2.0499999999999998</v>
      </c>
      <c r="X3794">
        <v>2.09</v>
      </c>
      <c r="Y3794">
        <v>2.0499999999999998</v>
      </c>
      <c r="Z3794">
        <v>2.0699999999999998</v>
      </c>
      <c r="AA3794">
        <v>-1.25</v>
      </c>
      <c r="AB3794">
        <v>0.08</v>
      </c>
      <c r="AC3794">
        <v>49.34</v>
      </c>
      <c r="AD3794">
        <v>44.44</v>
      </c>
      <c r="AE3794">
        <v>0.77</v>
      </c>
      <c r="AF3794">
        <v>244214.74</v>
      </c>
      <c r="AG3794">
        <v>5</v>
      </c>
      <c r="AI3794">
        <v>37</v>
      </c>
      <c r="AK3794">
        <v>80</v>
      </c>
    </row>
    <row r="3795" spans="1:37" hidden="1" x14ac:dyDescent="0.25">
      <c r="A3795" t="s">
        <v>6530</v>
      </c>
      <c r="B3795" t="s">
        <v>6531</v>
      </c>
      <c r="C3795" t="s">
        <v>246</v>
      </c>
      <c r="D3795">
        <v>23.69</v>
      </c>
      <c r="E3795">
        <v>43.75</v>
      </c>
      <c r="F3795" t="s">
        <v>10127</v>
      </c>
      <c r="G3795" t="s">
        <v>10127</v>
      </c>
      <c r="H3795">
        <v>100</v>
      </c>
      <c r="I3795">
        <v>49.44</v>
      </c>
      <c r="J3795">
        <v>4943.75</v>
      </c>
      <c r="K3795">
        <v>988.75</v>
      </c>
      <c r="L3795">
        <v>64.27</v>
      </c>
      <c r="M3795">
        <v>44.49</v>
      </c>
      <c r="N3795">
        <v>494.38</v>
      </c>
      <c r="O3795">
        <v>1483.13</v>
      </c>
      <c r="P3795">
        <v>59.32</v>
      </c>
      <c r="Q3795">
        <v>64.27</v>
      </c>
      <c r="R3795">
        <v>-39.549999999999997</v>
      </c>
      <c r="S3795">
        <v>-34.61</v>
      </c>
      <c r="T3795">
        <v>1184.3699999999999</v>
      </c>
      <c r="U3795">
        <v>29.73</v>
      </c>
      <c r="V3795">
        <v>-9.91</v>
      </c>
      <c r="W3795">
        <v>45.95</v>
      </c>
      <c r="X3795">
        <v>45.71</v>
      </c>
      <c r="Y3795">
        <v>46.4</v>
      </c>
      <c r="Z3795">
        <v>44.99</v>
      </c>
      <c r="AA3795">
        <v>6.34</v>
      </c>
      <c r="AB3795">
        <v>-6.3</v>
      </c>
      <c r="AC3795">
        <v>2.69</v>
      </c>
      <c r="AD3795">
        <v>0</v>
      </c>
      <c r="AE3795">
        <v>19.27</v>
      </c>
      <c r="AF3795">
        <v>1434.78</v>
      </c>
      <c r="AG3795">
        <v>5</v>
      </c>
    </row>
    <row r="3796" spans="1:37" hidden="1" x14ac:dyDescent="0.25">
      <c r="A3796" t="s">
        <v>6765</v>
      </c>
      <c r="B3796" t="s">
        <v>6766</v>
      </c>
      <c r="C3796" t="s">
        <v>419</v>
      </c>
      <c r="D3796">
        <v>23.65</v>
      </c>
      <c r="E3796">
        <v>40.36</v>
      </c>
      <c r="F3796" t="s">
        <v>10127</v>
      </c>
      <c r="G3796" t="s">
        <v>10127</v>
      </c>
      <c r="H3796">
        <v>100</v>
      </c>
      <c r="I3796">
        <v>45.61</v>
      </c>
      <c r="J3796">
        <v>4560.68</v>
      </c>
      <c r="K3796">
        <v>912.14</v>
      </c>
      <c r="L3796">
        <v>59.29</v>
      </c>
      <c r="M3796">
        <v>41.05</v>
      </c>
      <c r="N3796">
        <v>456.07</v>
      </c>
      <c r="O3796">
        <v>1368.2</v>
      </c>
      <c r="P3796">
        <v>54.73</v>
      </c>
      <c r="Q3796">
        <v>59.29</v>
      </c>
      <c r="R3796">
        <v>-36.49</v>
      </c>
      <c r="S3796">
        <v>-31.92</v>
      </c>
      <c r="T3796">
        <v>20.39</v>
      </c>
      <c r="U3796">
        <v>9.64</v>
      </c>
      <c r="V3796">
        <v>-3.8</v>
      </c>
      <c r="W3796">
        <v>40.36</v>
      </c>
      <c r="X3796">
        <v>40.06</v>
      </c>
      <c r="Y3796">
        <v>40.53</v>
      </c>
      <c r="Z3796">
        <v>41.1</v>
      </c>
      <c r="AA3796">
        <v>2.48</v>
      </c>
      <c r="AB3796">
        <v>-1.54</v>
      </c>
      <c r="AC3796">
        <v>25.49</v>
      </c>
      <c r="AD3796">
        <v>34.76</v>
      </c>
      <c r="AE3796">
        <v>46.72</v>
      </c>
      <c r="AF3796">
        <v>37122.699999999997</v>
      </c>
      <c r="AG3796">
        <v>1</v>
      </c>
      <c r="AI3796">
        <v>8</v>
      </c>
      <c r="AK3796">
        <v>14</v>
      </c>
    </row>
    <row r="3797" spans="1:37" hidden="1" x14ac:dyDescent="0.25">
      <c r="A3797" t="s">
        <v>8833</v>
      </c>
      <c r="B3797" t="s">
        <v>8834</v>
      </c>
      <c r="C3797" t="s">
        <v>373</v>
      </c>
      <c r="D3797">
        <v>23.5</v>
      </c>
      <c r="E3797">
        <v>9.1300000000000008</v>
      </c>
      <c r="F3797" t="s">
        <v>10127</v>
      </c>
      <c r="G3797" t="s">
        <v>10127</v>
      </c>
      <c r="H3797">
        <v>100</v>
      </c>
      <c r="I3797">
        <v>10.32</v>
      </c>
      <c r="J3797">
        <v>1031.69</v>
      </c>
      <c r="K3797">
        <v>206.34</v>
      </c>
      <c r="L3797">
        <v>13.41</v>
      </c>
      <c r="M3797">
        <v>9.2899999999999991</v>
      </c>
      <c r="N3797">
        <v>103.17</v>
      </c>
      <c r="O3797">
        <v>309.51</v>
      </c>
      <c r="P3797">
        <v>12.38</v>
      </c>
      <c r="Q3797">
        <v>13.41</v>
      </c>
      <c r="R3797">
        <v>-8.25</v>
      </c>
      <c r="S3797">
        <v>-7.22</v>
      </c>
      <c r="T3797">
        <v>30.51</v>
      </c>
      <c r="U3797">
        <v>8.92</v>
      </c>
      <c r="V3797">
        <v>-3.94</v>
      </c>
      <c r="W3797">
        <v>8.75</v>
      </c>
      <c r="X3797">
        <v>8.67</v>
      </c>
      <c r="Y3797">
        <v>8.6199999999999992</v>
      </c>
      <c r="Z3797">
        <v>8.75</v>
      </c>
      <c r="AA3797">
        <v>2.09</v>
      </c>
      <c r="AB3797">
        <v>5.64</v>
      </c>
      <c r="AC3797">
        <v>79.040000000000006</v>
      </c>
      <c r="AD3797">
        <v>68.209999999999994</v>
      </c>
      <c r="AE3797">
        <v>1.75</v>
      </c>
      <c r="AF3797">
        <v>52088</v>
      </c>
      <c r="AG3797">
        <v>18</v>
      </c>
      <c r="AI3797">
        <v>30</v>
      </c>
      <c r="AK3797">
        <v>20</v>
      </c>
    </row>
    <row r="3798" spans="1:37" hidden="1" x14ac:dyDescent="0.25">
      <c r="A3798" t="s">
        <v>7591</v>
      </c>
      <c r="B3798" t="s">
        <v>7592</v>
      </c>
      <c r="D3798">
        <v>23.45</v>
      </c>
      <c r="E3798">
        <v>25.93</v>
      </c>
      <c r="F3798" t="s">
        <v>10127</v>
      </c>
      <c r="G3798" t="s">
        <v>10127</v>
      </c>
      <c r="H3798">
        <v>100</v>
      </c>
      <c r="I3798">
        <v>29.3</v>
      </c>
      <c r="J3798">
        <v>2930.09</v>
      </c>
      <c r="K3798">
        <v>586.02</v>
      </c>
      <c r="L3798">
        <v>38.090000000000003</v>
      </c>
      <c r="M3798">
        <v>26.37</v>
      </c>
      <c r="N3798">
        <v>293.01</v>
      </c>
      <c r="O3798">
        <v>879.03</v>
      </c>
      <c r="P3798">
        <v>35.159999999999997</v>
      </c>
      <c r="Q3798">
        <v>38.090000000000003</v>
      </c>
      <c r="R3798">
        <v>-23.44</v>
      </c>
      <c r="S3798">
        <v>-20.51</v>
      </c>
      <c r="T3798">
        <v>24.43</v>
      </c>
      <c r="U3798">
        <v>11.23</v>
      </c>
      <c r="V3798">
        <v>-0.97</v>
      </c>
      <c r="W3798">
        <v>24.67</v>
      </c>
      <c r="X3798">
        <v>24.13</v>
      </c>
      <c r="Y3798">
        <v>24.22</v>
      </c>
      <c r="Z3798">
        <v>24.13</v>
      </c>
      <c r="AA3798">
        <v>4.78</v>
      </c>
      <c r="AB3798">
        <v>6.25</v>
      </c>
      <c r="AC3798">
        <v>75.12</v>
      </c>
      <c r="AD3798">
        <v>78.180000000000007</v>
      </c>
      <c r="AE3798">
        <v>21.57</v>
      </c>
      <c r="AF3798">
        <v>3223.09</v>
      </c>
      <c r="AG3798">
        <v>25</v>
      </c>
      <c r="AI3798">
        <v>20</v>
      </c>
      <c r="AK3798">
        <v>52</v>
      </c>
    </row>
    <row r="3799" spans="1:37" hidden="1" x14ac:dyDescent="0.25">
      <c r="A3799" t="s">
        <v>8973</v>
      </c>
      <c r="B3799" t="s">
        <v>8974</v>
      </c>
      <c r="C3799" t="s">
        <v>232</v>
      </c>
      <c r="D3799">
        <v>23.36</v>
      </c>
      <c r="E3799">
        <v>6.43</v>
      </c>
      <c r="F3799" t="s">
        <v>10127</v>
      </c>
      <c r="G3799" t="s">
        <v>10127</v>
      </c>
      <c r="H3799">
        <v>100</v>
      </c>
      <c r="I3799">
        <v>7.27</v>
      </c>
      <c r="J3799">
        <v>726.59</v>
      </c>
      <c r="K3799">
        <v>145.32</v>
      </c>
      <c r="L3799">
        <v>9.4499999999999993</v>
      </c>
      <c r="M3799">
        <v>6.54</v>
      </c>
      <c r="N3799">
        <v>72.66</v>
      </c>
      <c r="O3799">
        <v>217.98</v>
      </c>
      <c r="P3799">
        <v>8.7200000000000006</v>
      </c>
      <c r="Q3799">
        <v>9.4499999999999993</v>
      </c>
      <c r="R3799">
        <v>-5.81</v>
      </c>
      <c r="S3799">
        <v>-5.09</v>
      </c>
      <c r="T3799">
        <v>89.86</v>
      </c>
      <c r="U3799">
        <v>2.9</v>
      </c>
      <c r="V3799">
        <v>-8.2899999999999991</v>
      </c>
      <c r="W3799">
        <v>6.62</v>
      </c>
      <c r="X3799">
        <v>7.27</v>
      </c>
      <c r="Y3799">
        <v>6.64</v>
      </c>
      <c r="Z3799">
        <v>7.19</v>
      </c>
      <c r="AA3799">
        <v>-3.01</v>
      </c>
      <c r="AB3799">
        <v>-5.31</v>
      </c>
      <c r="AC3799">
        <v>25.57</v>
      </c>
      <c r="AD3799">
        <v>20.69</v>
      </c>
      <c r="AE3799">
        <v>7.44</v>
      </c>
      <c r="AF3799">
        <v>367729.26</v>
      </c>
      <c r="AG3799">
        <v>45</v>
      </c>
    </row>
    <row r="3800" spans="1:37" hidden="1" x14ac:dyDescent="0.25">
      <c r="A3800" t="s">
        <v>5356</v>
      </c>
      <c r="B3800" t="s">
        <v>5357</v>
      </c>
      <c r="C3800" t="s">
        <v>128</v>
      </c>
      <c r="D3800">
        <v>23.32</v>
      </c>
      <c r="E3800">
        <v>88.94</v>
      </c>
      <c r="F3800" t="s">
        <v>10127</v>
      </c>
      <c r="G3800" t="s">
        <v>10127</v>
      </c>
      <c r="H3800">
        <v>100</v>
      </c>
      <c r="I3800">
        <v>100.5</v>
      </c>
      <c r="J3800">
        <v>10050.219999999999</v>
      </c>
      <c r="K3800">
        <v>2010.04</v>
      </c>
      <c r="L3800">
        <v>130.65</v>
      </c>
      <c r="M3800">
        <v>90.45</v>
      </c>
      <c r="N3800">
        <v>1005.02</v>
      </c>
      <c r="O3800">
        <v>3015.07</v>
      </c>
      <c r="P3800">
        <v>120.6</v>
      </c>
      <c r="Q3800">
        <v>130.65</v>
      </c>
      <c r="R3800">
        <v>-80.400000000000006</v>
      </c>
      <c r="S3800">
        <v>-70.349999999999994</v>
      </c>
      <c r="U3800">
        <v>8.34</v>
      </c>
      <c r="V3800">
        <v>-3.33</v>
      </c>
      <c r="W3800">
        <v>87.82</v>
      </c>
      <c r="X3800">
        <v>84.39</v>
      </c>
      <c r="Y3800">
        <v>87.53</v>
      </c>
      <c r="Z3800">
        <v>84.6</v>
      </c>
      <c r="AA3800">
        <v>2.1800000000000002</v>
      </c>
      <c r="AB3800">
        <v>1.8</v>
      </c>
      <c r="AC3800">
        <v>39.950000000000003</v>
      </c>
      <c r="AD3800">
        <v>49.14</v>
      </c>
      <c r="AE3800">
        <v>91.72</v>
      </c>
      <c r="AF3800">
        <v>321958.57</v>
      </c>
    </row>
    <row r="3801" spans="1:37" hidden="1" x14ac:dyDescent="0.25">
      <c r="A3801" t="s">
        <v>9644</v>
      </c>
      <c r="B3801" t="s">
        <v>9645</v>
      </c>
      <c r="C3801" t="s">
        <v>700</v>
      </c>
      <c r="D3801">
        <v>23.25</v>
      </c>
      <c r="E3801">
        <v>1.49</v>
      </c>
      <c r="F3801" t="s">
        <v>10127</v>
      </c>
      <c r="G3801" t="s">
        <v>10127</v>
      </c>
      <c r="H3801">
        <v>100</v>
      </c>
      <c r="I3801">
        <v>1.68</v>
      </c>
      <c r="J3801">
        <v>168.37</v>
      </c>
      <c r="K3801">
        <v>33.67</v>
      </c>
      <c r="L3801">
        <v>2.19</v>
      </c>
      <c r="M3801">
        <v>1.52</v>
      </c>
      <c r="N3801">
        <v>16.84</v>
      </c>
      <c r="O3801">
        <v>50.51</v>
      </c>
      <c r="P3801">
        <v>2.02</v>
      </c>
      <c r="Q3801">
        <v>2.19</v>
      </c>
      <c r="R3801">
        <v>-1.35</v>
      </c>
      <c r="S3801">
        <v>-1.18</v>
      </c>
      <c r="T3801">
        <v>-55.36</v>
      </c>
      <c r="U3801">
        <v>5.91</v>
      </c>
      <c r="V3801">
        <v>-5.28</v>
      </c>
      <c r="W3801">
        <v>1.52</v>
      </c>
      <c r="X3801">
        <v>1.52</v>
      </c>
      <c r="Y3801">
        <v>1.51</v>
      </c>
      <c r="Z3801">
        <v>1.51</v>
      </c>
      <c r="AA3801">
        <v>0</v>
      </c>
      <c r="AB3801">
        <v>-1.94</v>
      </c>
      <c r="AC3801">
        <v>36.36</v>
      </c>
      <c r="AD3801">
        <v>27.27</v>
      </c>
      <c r="AE3801">
        <v>1.35</v>
      </c>
      <c r="AF3801">
        <v>1393925</v>
      </c>
      <c r="AI3801">
        <v>86</v>
      </c>
    </row>
    <row r="3802" spans="1:37" hidden="1" x14ac:dyDescent="0.25">
      <c r="A3802" t="s">
        <v>5925</v>
      </c>
      <c r="B3802" t="s">
        <v>5926</v>
      </c>
      <c r="C3802" t="s">
        <v>419</v>
      </c>
      <c r="D3802">
        <v>23.19</v>
      </c>
      <c r="E3802">
        <v>47</v>
      </c>
      <c r="F3802" t="s">
        <v>10127</v>
      </c>
      <c r="G3802" t="s">
        <v>10127</v>
      </c>
      <c r="H3802">
        <v>100</v>
      </c>
      <c r="I3802">
        <v>53.11</v>
      </c>
      <c r="J3802">
        <v>5311</v>
      </c>
      <c r="K3802">
        <v>1062.2</v>
      </c>
      <c r="L3802">
        <v>69.040000000000006</v>
      </c>
      <c r="M3802">
        <v>47.8</v>
      </c>
      <c r="N3802">
        <v>531.1</v>
      </c>
      <c r="O3802">
        <v>1593.3</v>
      </c>
      <c r="P3802">
        <v>63.73</v>
      </c>
      <c r="Q3802">
        <v>69.040000000000006</v>
      </c>
      <c r="R3802">
        <v>-42.49</v>
      </c>
      <c r="S3802">
        <v>-37.18</v>
      </c>
      <c r="T3802">
        <v>12.96</v>
      </c>
      <c r="U3802">
        <v>1.25</v>
      </c>
      <c r="V3802">
        <v>-14.67</v>
      </c>
      <c r="W3802">
        <v>54.55</v>
      </c>
      <c r="X3802">
        <v>62.76</v>
      </c>
      <c r="Y3802">
        <v>53.31</v>
      </c>
      <c r="Z3802">
        <v>69.510000000000005</v>
      </c>
      <c r="AA3802">
        <v>-7.39</v>
      </c>
      <c r="AB3802">
        <v>-23.05</v>
      </c>
      <c r="AC3802">
        <v>2.17</v>
      </c>
      <c r="AD3802">
        <v>0</v>
      </c>
      <c r="AE3802">
        <v>54.84</v>
      </c>
      <c r="AF3802">
        <v>1500</v>
      </c>
    </row>
    <row r="3803" spans="1:37" hidden="1" x14ac:dyDescent="0.25">
      <c r="A3803" t="s">
        <v>7667</v>
      </c>
      <c r="B3803" t="s">
        <v>7668</v>
      </c>
      <c r="C3803" t="s">
        <v>232</v>
      </c>
      <c r="D3803">
        <v>23.15</v>
      </c>
      <c r="E3803">
        <v>25.05</v>
      </c>
      <c r="F3803" t="s">
        <v>10127</v>
      </c>
      <c r="G3803" t="s">
        <v>10127</v>
      </c>
      <c r="H3803">
        <v>100</v>
      </c>
      <c r="I3803">
        <v>28.31</v>
      </c>
      <c r="J3803">
        <v>2830.65</v>
      </c>
      <c r="K3803">
        <v>566.13</v>
      </c>
      <c r="L3803">
        <v>36.799999999999997</v>
      </c>
      <c r="M3803">
        <v>25.48</v>
      </c>
      <c r="N3803">
        <v>283.06</v>
      </c>
      <c r="O3803">
        <v>849.2</v>
      </c>
      <c r="P3803">
        <v>33.97</v>
      </c>
      <c r="Q3803">
        <v>36.799999999999997</v>
      </c>
      <c r="R3803">
        <v>-22.65</v>
      </c>
      <c r="S3803">
        <v>-19.809999999999999</v>
      </c>
      <c r="T3803">
        <v>1.38</v>
      </c>
      <c r="U3803">
        <v>1.38</v>
      </c>
      <c r="V3803">
        <v>-6.13</v>
      </c>
      <c r="W3803">
        <v>23.22</v>
      </c>
      <c r="X3803">
        <v>22.96</v>
      </c>
      <c r="Y3803">
        <v>22.74</v>
      </c>
      <c r="Z3803">
        <v>23.28</v>
      </c>
      <c r="AA3803">
        <v>-2.52</v>
      </c>
      <c r="AB3803">
        <v>9.7899999999999991</v>
      </c>
      <c r="AC3803">
        <v>82.81</v>
      </c>
      <c r="AD3803">
        <v>79.94</v>
      </c>
      <c r="AE3803">
        <v>26.18</v>
      </c>
      <c r="AF3803">
        <v>26953.57</v>
      </c>
      <c r="AG3803">
        <v>50</v>
      </c>
      <c r="AI3803">
        <v>54</v>
      </c>
      <c r="AK3803">
        <v>99</v>
      </c>
    </row>
    <row r="3804" spans="1:37" hidden="1" x14ac:dyDescent="0.25">
      <c r="A3804" t="s">
        <v>9616</v>
      </c>
      <c r="B3804" t="s">
        <v>9617</v>
      </c>
      <c r="C3804" t="s">
        <v>419</v>
      </c>
      <c r="D3804">
        <v>23.12</v>
      </c>
      <c r="E3804">
        <v>1.77</v>
      </c>
      <c r="F3804" t="s">
        <v>10127</v>
      </c>
      <c r="G3804" t="s">
        <v>10127</v>
      </c>
      <c r="H3804">
        <v>100</v>
      </c>
      <c r="I3804">
        <v>2</v>
      </c>
      <c r="J3804">
        <v>200.01</v>
      </c>
      <c r="K3804">
        <v>40</v>
      </c>
      <c r="L3804">
        <v>2.6</v>
      </c>
      <c r="M3804">
        <v>1.8</v>
      </c>
      <c r="N3804">
        <v>20</v>
      </c>
      <c r="O3804">
        <v>60</v>
      </c>
      <c r="P3804">
        <v>2.4</v>
      </c>
      <c r="Q3804">
        <v>2.6</v>
      </c>
      <c r="R3804">
        <v>-1.6</v>
      </c>
      <c r="S3804">
        <v>-1.4</v>
      </c>
      <c r="T3804">
        <v>74.59</v>
      </c>
      <c r="U3804">
        <v>4.01</v>
      </c>
      <c r="V3804">
        <v>-4.6399999999999997</v>
      </c>
      <c r="W3804">
        <v>1.76</v>
      </c>
      <c r="X3804">
        <v>1.8</v>
      </c>
      <c r="Y3804">
        <v>1.77</v>
      </c>
      <c r="Z3804">
        <v>1.8</v>
      </c>
      <c r="AA3804">
        <v>-0.51</v>
      </c>
      <c r="AB3804">
        <v>0.14000000000000001</v>
      </c>
      <c r="AC3804">
        <v>47.92</v>
      </c>
      <c r="AD3804">
        <v>56.25</v>
      </c>
      <c r="AE3804">
        <v>0.19</v>
      </c>
      <c r="AF3804">
        <v>248062.09</v>
      </c>
      <c r="AG3804">
        <v>53</v>
      </c>
      <c r="AI3804">
        <v>29</v>
      </c>
      <c r="AK3804">
        <v>53</v>
      </c>
    </row>
    <row r="3805" spans="1:37" hidden="1" x14ac:dyDescent="0.25">
      <c r="A3805" t="s">
        <v>9690</v>
      </c>
      <c r="B3805" t="s">
        <v>9691</v>
      </c>
      <c r="C3805" t="s">
        <v>373</v>
      </c>
      <c r="D3805">
        <v>23.11</v>
      </c>
      <c r="E3805">
        <v>1.1499999999999999</v>
      </c>
      <c r="F3805" t="s">
        <v>10127</v>
      </c>
      <c r="G3805" t="s">
        <v>10127</v>
      </c>
      <c r="H3805">
        <v>100</v>
      </c>
      <c r="I3805">
        <v>1.3</v>
      </c>
      <c r="J3805">
        <v>129.94999999999999</v>
      </c>
      <c r="K3805">
        <v>25.99</v>
      </c>
      <c r="L3805">
        <v>1.69</v>
      </c>
      <c r="M3805">
        <v>1.17</v>
      </c>
      <c r="N3805">
        <v>13</v>
      </c>
      <c r="O3805">
        <v>38.979999999999997</v>
      </c>
      <c r="P3805">
        <v>1.56</v>
      </c>
      <c r="Q3805">
        <v>1.69</v>
      </c>
      <c r="R3805">
        <v>-1.04</v>
      </c>
      <c r="S3805">
        <v>-0.91</v>
      </c>
      <c r="T3805">
        <v>-96.29</v>
      </c>
      <c r="U3805">
        <v>8.1999999999999993</v>
      </c>
      <c r="V3805">
        <v>-6.16</v>
      </c>
      <c r="W3805">
        <v>1.1000000000000001</v>
      </c>
      <c r="X3805">
        <v>1.1299999999999999</v>
      </c>
      <c r="Y3805">
        <v>1.08</v>
      </c>
      <c r="Z3805">
        <v>1.1100000000000001</v>
      </c>
      <c r="AA3805">
        <v>0.51</v>
      </c>
      <c r="AB3805">
        <v>5.93</v>
      </c>
      <c r="AC3805">
        <v>67.819999999999993</v>
      </c>
      <c r="AD3805">
        <v>68.97</v>
      </c>
      <c r="AE3805">
        <v>0.73</v>
      </c>
      <c r="AF3805">
        <v>810922.96</v>
      </c>
      <c r="AG3805">
        <v>2</v>
      </c>
      <c r="AI3805">
        <v>36</v>
      </c>
      <c r="AK3805">
        <v>97</v>
      </c>
    </row>
    <row r="3806" spans="1:37" hidden="1" x14ac:dyDescent="0.25">
      <c r="A3806" t="s">
        <v>9488</v>
      </c>
      <c r="B3806" t="s">
        <v>9489</v>
      </c>
      <c r="D3806">
        <v>23.09</v>
      </c>
      <c r="E3806">
        <v>2.6</v>
      </c>
      <c r="F3806" t="s">
        <v>10127</v>
      </c>
      <c r="G3806" t="s">
        <v>10127</v>
      </c>
      <c r="H3806">
        <v>100</v>
      </c>
      <c r="I3806">
        <v>2.94</v>
      </c>
      <c r="J3806">
        <v>293.8</v>
      </c>
      <c r="K3806">
        <v>58.76</v>
      </c>
      <c r="L3806">
        <v>3.82</v>
      </c>
      <c r="M3806">
        <v>2.64</v>
      </c>
      <c r="N3806">
        <v>29.38</v>
      </c>
      <c r="O3806">
        <v>88.14</v>
      </c>
      <c r="P3806">
        <v>3.53</v>
      </c>
      <c r="Q3806">
        <v>3.82</v>
      </c>
      <c r="R3806">
        <v>-2.35</v>
      </c>
      <c r="S3806">
        <v>-2.06</v>
      </c>
      <c r="T3806">
        <v>-82.47</v>
      </c>
      <c r="U3806">
        <v>11.31</v>
      </c>
      <c r="V3806">
        <v>-1.23</v>
      </c>
      <c r="W3806">
        <v>2.56</v>
      </c>
      <c r="X3806">
        <v>2.92</v>
      </c>
      <c r="Y3806">
        <v>2.57</v>
      </c>
      <c r="Z3806">
        <v>2.98</v>
      </c>
      <c r="AA3806">
        <v>4.67</v>
      </c>
      <c r="AB3806">
        <v>-0.49</v>
      </c>
      <c r="AC3806">
        <v>61.24</v>
      </c>
      <c r="AD3806">
        <v>62.5</v>
      </c>
      <c r="AE3806">
        <v>2.87</v>
      </c>
      <c r="AF3806">
        <v>240203</v>
      </c>
      <c r="AG3806">
        <v>62</v>
      </c>
      <c r="AI3806">
        <v>89</v>
      </c>
      <c r="AK3806">
        <v>71</v>
      </c>
    </row>
    <row r="3807" spans="1:37" hidden="1" x14ac:dyDescent="0.25">
      <c r="A3807" t="s">
        <v>6349</v>
      </c>
      <c r="B3807" t="s">
        <v>6350</v>
      </c>
      <c r="D3807">
        <v>23.07</v>
      </c>
      <c r="E3807">
        <v>49.4</v>
      </c>
      <c r="F3807" t="s">
        <v>10127</v>
      </c>
      <c r="G3807" t="s">
        <v>10127</v>
      </c>
      <c r="H3807">
        <v>100</v>
      </c>
      <c r="I3807">
        <v>55.82</v>
      </c>
      <c r="J3807">
        <v>5582.2</v>
      </c>
      <c r="K3807">
        <v>1116.44</v>
      </c>
      <c r="L3807">
        <v>72.569999999999993</v>
      </c>
      <c r="M3807">
        <v>50.24</v>
      </c>
      <c r="N3807">
        <v>558.22</v>
      </c>
      <c r="O3807">
        <v>1674.66</v>
      </c>
      <c r="P3807">
        <v>66.989999999999995</v>
      </c>
      <c r="Q3807">
        <v>72.569999999999993</v>
      </c>
      <c r="R3807">
        <v>-44.66</v>
      </c>
      <c r="S3807">
        <v>-39.08</v>
      </c>
      <c r="T3807">
        <v>115.35</v>
      </c>
      <c r="U3807">
        <v>1.1399999999999999</v>
      </c>
      <c r="V3807">
        <v>-2.17</v>
      </c>
      <c r="W3807">
        <v>49.55</v>
      </c>
      <c r="X3807">
        <v>49.87</v>
      </c>
      <c r="Y3807">
        <v>49.52</v>
      </c>
      <c r="Z3807">
        <v>49.77</v>
      </c>
      <c r="AA3807">
        <v>-0.54</v>
      </c>
      <c r="AB3807">
        <v>-0.37</v>
      </c>
      <c r="AC3807">
        <v>11.85</v>
      </c>
      <c r="AD3807">
        <v>6.67</v>
      </c>
      <c r="AE3807">
        <v>49.81</v>
      </c>
      <c r="AF3807">
        <v>6260.87</v>
      </c>
    </row>
    <row r="3808" spans="1:37" hidden="1" x14ac:dyDescent="0.25">
      <c r="A3808" t="s">
        <v>8035</v>
      </c>
      <c r="B3808" t="s">
        <v>8036</v>
      </c>
      <c r="C3808" t="s">
        <v>373</v>
      </c>
      <c r="D3808">
        <v>23.05</v>
      </c>
      <c r="E3808">
        <v>16.75</v>
      </c>
      <c r="F3808" t="s">
        <v>10127</v>
      </c>
      <c r="G3808" t="s">
        <v>10127</v>
      </c>
      <c r="H3808">
        <v>100</v>
      </c>
      <c r="I3808">
        <v>18.93</v>
      </c>
      <c r="J3808">
        <v>1892.75</v>
      </c>
      <c r="K3808">
        <v>378.55</v>
      </c>
      <c r="L3808">
        <v>24.61</v>
      </c>
      <c r="M3808">
        <v>17.03</v>
      </c>
      <c r="N3808">
        <v>189.27</v>
      </c>
      <c r="O3808">
        <v>567.83000000000004</v>
      </c>
      <c r="P3808">
        <v>22.71</v>
      </c>
      <c r="Q3808">
        <v>24.61</v>
      </c>
      <c r="R3808">
        <v>-15.14</v>
      </c>
      <c r="S3808">
        <v>-13.25</v>
      </c>
      <c r="T3808">
        <v>59.09</v>
      </c>
      <c r="U3808">
        <v>8.1199999999999992</v>
      </c>
      <c r="V3808">
        <v>-11.77</v>
      </c>
      <c r="W3808">
        <v>17.54</v>
      </c>
      <c r="X3808">
        <v>18.309999999999999</v>
      </c>
      <c r="Y3808">
        <v>18</v>
      </c>
      <c r="Z3808">
        <v>18.329999999999998</v>
      </c>
      <c r="AA3808">
        <v>-2.83</v>
      </c>
      <c r="AB3808">
        <v>-5.48</v>
      </c>
      <c r="AC3808">
        <v>25.51</v>
      </c>
      <c r="AD3808">
        <v>19.190000000000001</v>
      </c>
      <c r="AE3808">
        <v>18.46</v>
      </c>
      <c r="AF3808">
        <v>23468.83</v>
      </c>
      <c r="AG3808">
        <v>41</v>
      </c>
      <c r="AI3808">
        <v>38</v>
      </c>
      <c r="AK3808">
        <v>60</v>
      </c>
    </row>
    <row r="3809" spans="1:37" hidden="1" x14ac:dyDescent="0.25">
      <c r="A3809" t="s">
        <v>1358</v>
      </c>
      <c r="B3809" t="s">
        <v>1359</v>
      </c>
      <c r="C3809" t="s">
        <v>331</v>
      </c>
      <c r="D3809">
        <v>23</v>
      </c>
      <c r="E3809">
        <v>938.9</v>
      </c>
      <c r="F3809" t="s">
        <v>10127</v>
      </c>
      <c r="G3809" t="s">
        <v>10127</v>
      </c>
      <c r="H3809">
        <v>100</v>
      </c>
      <c r="I3809">
        <v>1060.96</v>
      </c>
      <c r="J3809">
        <v>106095.7</v>
      </c>
      <c r="K3809">
        <v>21219.14</v>
      </c>
      <c r="L3809">
        <v>1379.24</v>
      </c>
      <c r="M3809">
        <v>954.86</v>
      </c>
      <c r="N3809">
        <v>10609.57</v>
      </c>
      <c r="O3809">
        <v>31828.71</v>
      </c>
      <c r="P3809">
        <v>1273.1500000000001</v>
      </c>
      <c r="Q3809">
        <v>1379.24</v>
      </c>
      <c r="R3809">
        <v>-848.77</v>
      </c>
      <c r="S3809">
        <v>-742.67</v>
      </c>
      <c r="T3809">
        <v>-164.31</v>
      </c>
      <c r="U3809">
        <v>0</v>
      </c>
      <c r="V3809">
        <v>0</v>
      </c>
      <c r="W3809">
        <v>938.9</v>
      </c>
      <c r="X3809">
        <v>938.84</v>
      </c>
      <c r="Y3809">
        <v>938.9</v>
      </c>
      <c r="Z3809">
        <v>938.9</v>
      </c>
      <c r="AA3809">
        <v>0</v>
      </c>
      <c r="AB3809">
        <v>0</v>
      </c>
      <c r="AE3809">
        <v>596.34</v>
      </c>
      <c r="AF3809">
        <v>0</v>
      </c>
      <c r="AG3809">
        <v>6</v>
      </c>
    </row>
    <row r="3810" spans="1:37" hidden="1" x14ac:dyDescent="0.25">
      <c r="A3810" t="s">
        <v>7405</v>
      </c>
      <c r="B3810" t="s">
        <v>7406</v>
      </c>
      <c r="C3810" t="s">
        <v>7</v>
      </c>
      <c r="D3810">
        <v>22.94</v>
      </c>
      <c r="E3810">
        <v>26.76</v>
      </c>
      <c r="F3810" t="s">
        <v>10127</v>
      </c>
      <c r="G3810" t="s">
        <v>10127</v>
      </c>
      <c r="H3810">
        <v>100</v>
      </c>
      <c r="I3810">
        <v>30.24</v>
      </c>
      <c r="J3810">
        <v>3023.88</v>
      </c>
      <c r="K3810">
        <v>604.78</v>
      </c>
      <c r="L3810">
        <v>39.31</v>
      </c>
      <c r="M3810">
        <v>27.21</v>
      </c>
      <c r="N3810">
        <v>302.39</v>
      </c>
      <c r="O3810">
        <v>907.16</v>
      </c>
      <c r="P3810">
        <v>36.29</v>
      </c>
      <c r="Q3810">
        <v>39.31</v>
      </c>
      <c r="R3810">
        <v>-24.19</v>
      </c>
      <c r="S3810">
        <v>-21.17</v>
      </c>
      <c r="T3810">
        <v>-286.73</v>
      </c>
      <c r="U3810">
        <v>1.06</v>
      </c>
      <c r="V3810">
        <v>-5.61</v>
      </c>
      <c r="W3810">
        <v>26.76</v>
      </c>
      <c r="X3810">
        <v>27.17</v>
      </c>
      <c r="Y3810">
        <v>26.83</v>
      </c>
      <c r="Z3810">
        <v>27.39</v>
      </c>
      <c r="AA3810">
        <v>-2.39</v>
      </c>
      <c r="AB3810">
        <v>-0.22</v>
      </c>
      <c r="AC3810">
        <v>59.64</v>
      </c>
      <c r="AD3810">
        <v>61.01</v>
      </c>
      <c r="AE3810">
        <v>29.38</v>
      </c>
      <c r="AF3810">
        <v>5615.35</v>
      </c>
      <c r="AG3810">
        <v>26</v>
      </c>
      <c r="AI3810">
        <v>3</v>
      </c>
      <c r="AK3810">
        <v>35</v>
      </c>
    </row>
    <row r="3811" spans="1:37" hidden="1" x14ac:dyDescent="0.25">
      <c r="A3811" t="s">
        <v>7186</v>
      </c>
      <c r="B3811" t="s">
        <v>7187</v>
      </c>
      <c r="C3811" t="s">
        <v>30</v>
      </c>
      <c r="D3811">
        <v>22.91</v>
      </c>
      <c r="E3811">
        <v>35</v>
      </c>
      <c r="F3811" t="s">
        <v>10127</v>
      </c>
      <c r="G3811" t="s">
        <v>10127</v>
      </c>
      <c r="H3811">
        <v>100</v>
      </c>
      <c r="I3811">
        <v>39.549999999999997</v>
      </c>
      <c r="J3811">
        <v>3955</v>
      </c>
      <c r="K3811">
        <v>791</v>
      </c>
      <c r="L3811">
        <v>51.42</v>
      </c>
      <c r="M3811">
        <v>35.6</v>
      </c>
      <c r="N3811">
        <v>395.5</v>
      </c>
      <c r="O3811">
        <v>1186.5</v>
      </c>
      <c r="P3811">
        <v>47.46</v>
      </c>
      <c r="Q3811">
        <v>51.42</v>
      </c>
      <c r="R3811">
        <v>-31.64</v>
      </c>
      <c r="S3811">
        <v>-27.68</v>
      </c>
      <c r="T3811">
        <v>21.61</v>
      </c>
      <c r="U3811">
        <v>3.51</v>
      </c>
      <c r="V3811">
        <v>-5.48</v>
      </c>
      <c r="W3811">
        <v>33.53</v>
      </c>
      <c r="X3811">
        <v>31.8</v>
      </c>
      <c r="Y3811">
        <v>33.46</v>
      </c>
      <c r="Z3811">
        <v>31.68</v>
      </c>
      <c r="AA3811">
        <v>-1.19</v>
      </c>
      <c r="AB3811">
        <v>7.72</v>
      </c>
      <c r="AC3811">
        <v>75.13</v>
      </c>
      <c r="AD3811">
        <v>75.53</v>
      </c>
      <c r="AE3811">
        <v>35.6</v>
      </c>
      <c r="AF3811">
        <v>3128.57</v>
      </c>
      <c r="AG3811">
        <v>9</v>
      </c>
      <c r="AI3811">
        <v>80</v>
      </c>
      <c r="AK3811">
        <v>82</v>
      </c>
    </row>
    <row r="3812" spans="1:37" hidden="1" x14ac:dyDescent="0.25">
      <c r="A3812" t="s">
        <v>7517</v>
      </c>
      <c r="B3812" t="s">
        <v>7518</v>
      </c>
      <c r="C3812" t="s">
        <v>1481</v>
      </c>
      <c r="D3812">
        <v>22.91</v>
      </c>
      <c r="E3812">
        <v>27.75</v>
      </c>
      <c r="F3812" t="s">
        <v>10127</v>
      </c>
      <c r="G3812" t="s">
        <v>10127</v>
      </c>
      <c r="H3812">
        <v>100</v>
      </c>
      <c r="I3812">
        <v>31.36</v>
      </c>
      <c r="J3812">
        <v>3135.75</v>
      </c>
      <c r="K3812">
        <v>627.15</v>
      </c>
      <c r="L3812">
        <v>40.76</v>
      </c>
      <c r="M3812">
        <v>28.22</v>
      </c>
      <c r="N3812">
        <v>313.57</v>
      </c>
      <c r="O3812">
        <v>940.73</v>
      </c>
      <c r="P3812">
        <v>37.630000000000003</v>
      </c>
      <c r="Q3812">
        <v>40.76</v>
      </c>
      <c r="R3812">
        <v>-25.09</v>
      </c>
      <c r="S3812">
        <v>-21.95</v>
      </c>
      <c r="T3812">
        <v>33.69</v>
      </c>
      <c r="U3812">
        <v>10.029999999999999</v>
      </c>
      <c r="V3812">
        <v>-14.56</v>
      </c>
      <c r="W3812">
        <v>27</v>
      </c>
      <c r="X3812">
        <v>25.49</v>
      </c>
      <c r="Y3812">
        <v>27.68</v>
      </c>
      <c r="Z3812">
        <v>23.84</v>
      </c>
      <c r="AA3812">
        <v>-3.81</v>
      </c>
      <c r="AB3812">
        <v>5.67</v>
      </c>
      <c r="AC3812">
        <v>47.82</v>
      </c>
      <c r="AD3812">
        <v>53.51</v>
      </c>
      <c r="AE3812">
        <v>30.05</v>
      </c>
      <c r="AF3812">
        <v>19257.330000000002</v>
      </c>
      <c r="AG3812">
        <v>2</v>
      </c>
    </row>
    <row r="3813" spans="1:37" hidden="1" x14ac:dyDescent="0.25">
      <c r="A3813" t="s">
        <v>4134</v>
      </c>
      <c r="B3813" t="s">
        <v>4135</v>
      </c>
      <c r="D3813">
        <v>22.9</v>
      </c>
      <c r="E3813">
        <v>150.6</v>
      </c>
      <c r="F3813" t="s">
        <v>10127</v>
      </c>
      <c r="G3813" t="s">
        <v>10127</v>
      </c>
      <c r="H3813">
        <v>100</v>
      </c>
      <c r="I3813">
        <v>170.18</v>
      </c>
      <c r="J3813">
        <v>17017.8</v>
      </c>
      <c r="K3813">
        <v>3403.56</v>
      </c>
      <c r="L3813">
        <v>221.23</v>
      </c>
      <c r="M3813">
        <v>153.16</v>
      </c>
      <c r="N3813">
        <v>1701.78</v>
      </c>
      <c r="O3813">
        <v>5105.34</v>
      </c>
      <c r="P3813">
        <v>204.21</v>
      </c>
      <c r="Q3813">
        <v>221.23</v>
      </c>
      <c r="R3813">
        <v>-136.13999999999999</v>
      </c>
      <c r="S3813">
        <v>-119.12</v>
      </c>
      <c r="T3813">
        <v>44.04</v>
      </c>
      <c r="U3813">
        <v>10.119999999999999</v>
      </c>
      <c r="V3813">
        <v>-7.73</v>
      </c>
      <c r="W3813">
        <v>151.22</v>
      </c>
      <c r="X3813">
        <v>152.68</v>
      </c>
      <c r="Y3813">
        <v>149.78</v>
      </c>
      <c r="Z3813">
        <v>152.44</v>
      </c>
      <c r="AA3813">
        <v>0.41</v>
      </c>
      <c r="AB3813">
        <v>-1.5</v>
      </c>
      <c r="AC3813">
        <v>29.18</v>
      </c>
      <c r="AD3813">
        <v>25.85</v>
      </c>
      <c r="AE3813">
        <v>141.41</v>
      </c>
      <c r="AF3813">
        <v>642.13</v>
      </c>
      <c r="AG3813">
        <v>33</v>
      </c>
      <c r="AI3813">
        <v>10</v>
      </c>
      <c r="AJ3813">
        <v>83</v>
      </c>
      <c r="AK3813">
        <v>29</v>
      </c>
    </row>
    <row r="3814" spans="1:37" hidden="1" x14ac:dyDescent="0.25">
      <c r="A3814" t="s">
        <v>6641</v>
      </c>
      <c r="B3814" t="s">
        <v>6642</v>
      </c>
      <c r="C3814" t="s">
        <v>700</v>
      </c>
      <c r="D3814">
        <v>22.89</v>
      </c>
      <c r="E3814">
        <v>45.54</v>
      </c>
      <c r="F3814" t="s">
        <v>10127</v>
      </c>
      <c r="G3814" t="s">
        <v>10127</v>
      </c>
      <c r="H3814">
        <v>100</v>
      </c>
      <c r="I3814">
        <v>51.46</v>
      </c>
      <c r="J3814">
        <v>5146.0200000000004</v>
      </c>
      <c r="K3814">
        <v>1029.2</v>
      </c>
      <c r="L3814">
        <v>66.900000000000006</v>
      </c>
      <c r="M3814">
        <v>46.31</v>
      </c>
      <c r="N3814">
        <v>514.6</v>
      </c>
      <c r="O3814">
        <v>1543.81</v>
      </c>
      <c r="P3814">
        <v>61.75</v>
      </c>
      <c r="Q3814">
        <v>66.900000000000006</v>
      </c>
      <c r="R3814">
        <v>-41.17</v>
      </c>
      <c r="S3814">
        <v>-36.020000000000003</v>
      </c>
      <c r="T3814">
        <v>44.02</v>
      </c>
      <c r="U3814">
        <v>8.39</v>
      </c>
      <c r="V3814">
        <v>-2.6</v>
      </c>
      <c r="W3814">
        <v>44.98</v>
      </c>
      <c r="X3814">
        <v>43.12</v>
      </c>
      <c r="Y3814">
        <v>45.05</v>
      </c>
      <c r="Z3814">
        <v>41.13</v>
      </c>
      <c r="AA3814">
        <v>2.6</v>
      </c>
      <c r="AB3814">
        <v>3.8</v>
      </c>
      <c r="AC3814">
        <v>57.39</v>
      </c>
      <c r="AD3814">
        <v>53.78</v>
      </c>
      <c r="AE3814">
        <v>8.07</v>
      </c>
      <c r="AF3814">
        <v>14533.91</v>
      </c>
      <c r="AG3814">
        <v>23</v>
      </c>
      <c r="AI3814">
        <v>39</v>
      </c>
      <c r="AK3814">
        <v>91</v>
      </c>
    </row>
    <row r="3815" spans="1:37" hidden="1" x14ac:dyDescent="0.25">
      <c r="A3815" t="s">
        <v>6408</v>
      </c>
      <c r="B3815" t="s">
        <v>6409</v>
      </c>
      <c r="D3815">
        <v>22.88</v>
      </c>
      <c r="E3815">
        <v>48.51</v>
      </c>
      <c r="F3815" t="s">
        <v>10127</v>
      </c>
      <c r="G3815" t="s">
        <v>10127</v>
      </c>
      <c r="H3815">
        <v>100</v>
      </c>
      <c r="I3815">
        <v>54.82</v>
      </c>
      <c r="J3815">
        <v>5481.63</v>
      </c>
      <c r="K3815">
        <v>1096.33</v>
      </c>
      <c r="L3815">
        <v>71.260000000000005</v>
      </c>
      <c r="M3815">
        <v>49.33</v>
      </c>
      <c r="N3815">
        <v>548.16</v>
      </c>
      <c r="O3815">
        <v>1644.49</v>
      </c>
      <c r="P3815">
        <v>65.78</v>
      </c>
      <c r="Q3815">
        <v>71.260000000000005</v>
      </c>
      <c r="R3815">
        <v>-43.85</v>
      </c>
      <c r="S3815">
        <v>-38.369999999999997</v>
      </c>
      <c r="T3815">
        <v>65.38</v>
      </c>
      <c r="U3815">
        <v>2.3199999999999998</v>
      </c>
      <c r="V3815">
        <v>-24.37</v>
      </c>
      <c r="W3815">
        <v>49.68</v>
      </c>
      <c r="X3815">
        <v>48.6</v>
      </c>
      <c r="Y3815">
        <v>50.21</v>
      </c>
      <c r="Z3815">
        <v>51.92</v>
      </c>
      <c r="AA3815">
        <v>-13.03</v>
      </c>
      <c r="AB3815">
        <v>-2.41</v>
      </c>
      <c r="AC3815">
        <v>75.510000000000005</v>
      </c>
      <c r="AD3815">
        <v>55.26</v>
      </c>
      <c r="AE3815">
        <v>17.260000000000002</v>
      </c>
      <c r="AF3815">
        <v>2882.13</v>
      </c>
    </row>
    <row r="3816" spans="1:37" hidden="1" x14ac:dyDescent="0.25">
      <c r="A3816" t="s">
        <v>9462</v>
      </c>
      <c r="B3816" t="s">
        <v>9463</v>
      </c>
      <c r="C3816" t="s">
        <v>419</v>
      </c>
      <c r="D3816">
        <v>22.76</v>
      </c>
      <c r="E3816">
        <v>3.15</v>
      </c>
      <c r="F3816" t="s">
        <v>10127</v>
      </c>
      <c r="G3816" t="s">
        <v>10127</v>
      </c>
      <c r="H3816">
        <v>100</v>
      </c>
      <c r="I3816">
        <v>3.56</v>
      </c>
      <c r="J3816">
        <v>355.95</v>
      </c>
      <c r="K3816">
        <v>71.19</v>
      </c>
      <c r="L3816">
        <v>4.63</v>
      </c>
      <c r="M3816">
        <v>3.2</v>
      </c>
      <c r="N3816">
        <v>35.6</v>
      </c>
      <c r="O3816">
        <v>106.79</v>
      </c>
      <c r="P3816">
        <v>4.2699999999999996</v>
      </c>
      <c r="Q3816">
        <v>4.63</v>
      </c>
      <c r="R3816">
        <v>-2.85</v>
      </c>
      <c r="S3816">
        <v>-2.4900000000000002</v>
      </c>
      <c r="T3816">
        <v>-1.97</v>
      </c>
      <c r="U3816">
        <v>2.44</v>
      </c>
      <c r="V3816">
        <v>-6.25</v>
      </c>
      <c r="W3816">
        <v>3.14</v>
      </c>
      <c r="X3816">
        <v>3.17</v>
      </c>
      <c r="Y3816">
        <v>3.14</v>
      </c>
      <c r="Z3816">
        <v>3.14</v>
      </c>
      <c r="AA3816">
        <v>-2.1</v>
      </c>
      <c r="AB3816">
        <v>0.55000000000000004</v>
      </c>
      <c r="AC3816">
        <v>55.56</v>
      </c>
      <c r="AD3816">
        <v>55.56</v>
      </c>
      <c r="AE3816">
        <v>3.49</v>
      </c>
      <c r="AF3816">
        <v>17394.830000000002</v>
      </c>
      <c r="AG3816">
        <v>13</v>
      </c>
      <c r="AI3816">
        <v>33</v>
      </c>
      <c r="AK3816">
        <v>30</v>
      </c>
    </row>
    <row r="3817" spans="1:37" hidden="1" x14ac:dyDescent="0.25">
      <c r="A3817" t="s">
        <v>8590</v>
      </c>
      <c r="B3817" t="s">
        <v>8591</v>
      </c>
      <c r="C3817" t="s">
        <v>497</v>
      </c>
      <c r="D3817">
        <v>22.72</v>
      </c>
      <c r="E3817">
        <v>10.29</v>
      </c>
      <c r="F3817" t="s">
        <v>10127</v>
      </c>
      <c r="G3817" t="s">
        <v>10127</v>
      </c>
      <c r="H3817">
        <v>100</v>
      </c>
      <c r="I3817">
        <v>11.63</v>
      </c>
      <c r="J3817">
        <v>1162.77</v>
      </c>
      <c r="K3817">
        <v>232.55</v>
      </c>
      <c r="L3817">
        <v>15.12</v>
      </c>
      <c r="M3817">
        <v>10.46</v>
      </c>
      <c r="N3817">
        <v>116.28</v>
      </c>
      <c r="O3817">
        <v>348.83</v>
      </c>
      <c r="P3817">
        <v>13.95</v>
      </c>
      <c r="Q3817">
        <v>15.12</v>
      </c>
      <c r="R3817">
        <v>-9.3000000000000007</v>
      </c>
      <c r="S3817">
        <v>-8.14</v>
      </c>
      <c r="T3817">
        <v>-227.18</v>
      </c>
      <c r="U3817">
        <v>4.97</v>
      </c>
      <c r="V3817">
        <v>-1.86</v>
      </c>
      <c r="W3817">
        <v>10.46</v>
      </c>
      <c r="X3817">
        <v>10.92</v>
      </c>
      <c r="Y3817">
        <v>10.47</v>
      </c>
      <c r="Z3817">
        <v>10.76</v>
      </c>
      <c r="AA3817">
        <v>1.44</v>
      </c>
      <c r="AB3817">
        <v>-2.52</v>
      </c>
      <c r="AC3817">
        <v>44.82</v>
      </c>
      <c r="AD3817">
        <v>38.51</v>
      </c>
      <c r="AE3817">
        <v>11.55</v>
      </c>
      <c r="AF3817">
        <v>23424.43</v>
      </c>
      <c r="AG3817">
        <v>33</v>
      </c>
      <c r="AI3817">
        <v>22</v>
      </c>
      <c r="AK3817">
        <v>84</v>
      </c>
    </row>
    <row r="3818" spans="1:37" hidden="1" x14ac:dyDescent="0.25">
      <c r="A3818" t="s">
        <v>6857</v>
      </c>
      <c r="B3818" t="s">
        <v>6858</v>
      </c>
      <c r="C3818" t="s">
        <v>386</v>
      </c>
      <c r="D3818">
        <v>22.69</v>
      </c>
      <c r="E3818">
        <v>33.6</v>
      </c>
      <c r="F3818" t="s">
        <v>10127</v>
      </c>
      <c r="G3818" t="s">
        <v>10127</v>
      </c>
      <c r="H3818">
        <v>100</v>
      </c>
      <c r="I3818">
        <v>37.97</v>
      </c>
      <c r="J3818">
        <v>3796.8</v>
      </c>
      <c r="K3818">
        <v>759.36</v>
      </c>
      <c r="L3818">
        <v>49.36</v>
      </c>
      <c r="M3818">
        <v>34.17</v>
      </c>
      <c r="N3818">
        <v>379.68</v>
      </c>
      <c r="O3818">
        <v>1139.04</v>
      </c>
      <c r="P3818">
        <v>45.56</v>
      </c>
      <c r="Q3818">
        <v>49.36</v>
      </c>
      <c r="R3818">
        <v>-30.37</v>
      </c>
      <c r="S3818">
        <v>-26.58</v>
      </c>
      <c r="T3818">
        <v>-8.9700000000000006</v>
      </c>
      <c r="U3818">
        <v>1.75</v>
      </c>
      <c r="V3818">
        <v>-13.88</v>
      </c>
      <c r="W3818">
        <v>33.47</v>
      </c>
      <c r="X3818">
        <v>38.58</v>
      </c>
      <c r="Y3818">
        <v>33.04</v>
      </c>
      <c r="Z3818">
        <v>40.35</v>
      </c>
      <c r="AA3818">
        <v>-6.72</v>
      </c>
      <c r="AB3818">
        <v>-6.13</v>
      </c>
      <c r="AC3818">
        <v>10.3</v>
      </c>
      <c r="AD3818">
        <v>24.16</v>
      </c>
      <c r="AE3818">
        <v>33.69</v>
      </c>
      <c r="AF3818">
        <v>117.87</v>
      </c>
      <c r="AG3818">
        <v>3</v>
      </c>
    </row>
    <row r="3819" spans="1:37" hidden="1" x14ac:dyDescent="0.25">
      <c r="A3819" t="s">
        <v>8168</v>
      </c>
      <c r="B3819" t="s">
        <v>8169</v>
      </c>
      <c r="C3819" t="s">
        <v>927</v>
      </c>
      <c r="D3819">
        <v>22.63</v>
      </c>
      <c r="E3819">
        <v>13.62</v>
      </c>
      <c r="F3819" t="s">
        <v>10127</v>
      </c>
      <c r="G3819" t="s">
        <v>10127</v>
      </c>
      <c r="H3819">
        <v>100</v>
      </c>
      <c r="I3819">
        <v>15.39</v>
      </c>
      <c r="J3819">
        <v>1539.06</v>
      </c>
      <c r="K3819">
        <v>307.81</v>
      </c>
      <c r="L3819">
        <v>20.010000000000002</v>
      </c>
      <c r="M3819">
        <v>13.85</v>
      </c>
      <c r="N3819">
        <v>153.91</v>
      </c>
      <c r="O3819">
        <v>461.72</v>
      </c>
      <c r="P3819">
        <v>18.47</v>
      </c>
      <c r="Q3819">
        <v>20.010000000000002</v>
      </c>
      <c r="R3819">
        <v>-12.31</v>
      </c>
      <c r="S3819">
        <v>-10.77</v>
      </c>
      <c r="T3819">
        <v>452.59</v>
      </c>
      <c r="U3819">
        <v>28.33</v>
      </c>
      <c r="V3819">
        <v>-22.45</v>
      </c>
      <c r="W3819">
        <v>14.08</v>
      </c>
      <c r="X3819">
        <v>16.36</v>
      </c>
      <c r="Y3819">
        <v>13.98</v>
      </c>
      <c r="Z3819">
        <v>16.34</v>
      </c>
      <c r="AA3819">
        <v>-3.32</v>
      </c>
      <c r="AB3819">
        <v>-8.59</v>
      </c>
      <c r="AC3819">
        <v>23.29</v>
      </c>
      <c r="AD3819">
        <v>17.350000000000001</v>
      </c>
      <c r="AE3819">
        <v>16.05</v>
      </c>
      <c r="AF3819">
        <v>485789.96</v>
      </c>
    </row>
    <row r="3820" spans="1:37" hidden="1" x14ac:dyDescent="0.25">
      <c r="A3820" t="s">
        <v>7815</v>
      </c>
      <c r="B3820" t="s">
        <v>7816</v>
      </c>
      <c r="C3820" t="s">
        <v>776</v>
      </c>
      <c r="D3820">
        <v>22.55</v>
      </c>
      <c r="E3820">
        <v>17.149999999999999</v>
      </c>
      <c r="F3820" t="s">
        <v>10127</v>
      </c>
      <c r="G3820" t="s">
        <v>10127</v>
      </c>
      <c r="H3820">
        <v>100</v>
      </c>
      <c r="I3820">
        <v>19.38</v>
      </c>
      <c r="J3820">
        <v>1937.95</v>
      </c>
      <c r="K3820">
        <v>387.59</v>
      </c>
      <c r="L3820">
        <v>25.19</v>
      </c>
      <c r="M3820">
        <v>17.440000000000001</v>
      </c>
      <c r="N3820">
        <v>193.8</v>
      </c>
      <c r="O3820">
        <v>581.38</v>
      </c>
      <c r="P3820">
        <v>23.26</v>
      </c>
      <c r="Q3820">
        <v>25.19</v>
      </c>
      <c r="R3820">
        <v>-15.5</v>
      </c>
      <c r="S3820">
        <v>-13.57</v>
      </c>
      <c r="T3820">
        <v>-28.91</v>
      </c>
      <c r="U3820">
        <v>31.08</v>
      </c>
      <c r="V3820">
        <v>-7.72</v>
      </c>
      <c r="W3820">
        <v>17.329999999999998</v>
      </c>
      <c r="X3820">
        <v>21.14</v>
      </c>
      <c r="Y3820">
        <v>16.45</v>
      </c>
      <c r="Z3820">
        <v>21.73</v>
      </c>
      <c r="AA3820">
        <v>8.31</v>
      </c>
      <c r="AB3820">
        <v>-7.43</v>
      </c>
      <c r="AC3820">
        <v>45.88</v>
      </c>
      <c r="AD3820">
        <v>43.79</v>
      </c>
      <c r="AE3820">
        <v>2.41</v>
      </c>
      <c r="AF3820">
        <v>35230.65</v>
      </c>
    </row>
    <row r="3821" spans="1:37" hidden="1" x14ac:dyDescent="0.25">
      <c r="A3821" t="s">
        <v>8134</v>
      </c>
      <c r="B3821" t="s">
        <v>8135</v>
      </c>
      <c r="D3821">
        <v>22.53</v>
      </c>
      <c r="E3821">
        <v>16.89</v>
      </c>
      <c r="F3821" t="s">
        <v>10127</v>
      </c>
      <c r="G3821" t="s">
        <v>10127</v>
      </c>
      <c r="H3821">
        <v>100</v>
      </c>
      <c r="I3821">
        <v>19.09</v>
      </c>
      <c r="J3821">
        <v>1908.57</v>
      </c>
      <c r="K3821">
        <v>381.71</v>
      </c>
      <c r="L3821">
        <v>24.81</v>
      </c>
      <c r="M3821">
        <v>17.18</v>
      </c>
      <c r="N3821">
        <v>190.86</v>
      </c>
      <c r="O3821">
        <v>572.57000000000005</v>
      </c>
      <c r="P3821">
        <v>22.9</v>
      </c>
      <c r="Q3821">
        <v>24.81</v>
      </c>
      <c r="R3821">
        <v>-15.27</v>
      </c>
      <c r="S3821">
        <v>-13.36</v>
      </c>
      <c r="T3821">
        <v>-9.76</v>
      </c>
      <c r="U3821">
        <v>3.68</v>
      </c>
      <c r="V3821">
        <v>-16.68</v>
      </c>
      <c r="W3821">
        <v>16.32</v>
      </c>
      <c r="X3821">
        <v>16.68</v>
      </c>
      <c r="Y3821">
        <v>16.46</v>
      </c>
      <c r="Z3821">
        <v>17.16</v>
      </c>
      <c r="AA3821">
        <v>-7.61</v>
      </c>
      <c r="AB3821">
        <v>3.47</v>
      </c>
      <c r="AC3821">
        <v>48.05</v>
      </c>
      <c r="AD3821">
        <v>60.46</v>
      </c>
      <c r="AE3821">
        <v>14.45</v>
      </c>
      <c r="AF3821">
        <v>14511.3</v>
      </c>
      <c r="AG3821">
        <v>34</v>
      </c>
      <c r="AI3821">
        <v>97</v>
      </c>
      <c r="AK3821">
        <v>93</v>
      </c>
    </row>
    <row r="3822" spans="1:37" hidden="1" x14ac:dyDescent="0.25">
      <c r="A3822" t="s">
        <v>4838</v>
      </c>
      <c r="B3822" t="s">
        <v>4839</v>
      </c>
      <c r="C3822" t="s">
        <v>128</v>
      </c>
      <c r="D3822">
        <v>22.47</v>
      </c>
      <c r="E3822">
        <v>112.41</v>
      </c>
      <c r="F3822" t="s">
        <v>10127</v>
      </c>
      <c r="G3822" t="s">
        <v>10127</v>
      </c>
      <c r="H3822">
        <v>100</v>
      </c>
      <c r="I3822">
        <v>127.02</v>
      </c>
      <c r="J3822">
        <v>12702.33</v>
      </c>
      <c r="K3822">
        <v>2540.4699999999998</v>
      </c>
      <c r="L3822">
        <v>165.13</v>
      </c>
      <c r="M3822">
        <v>114.32</v>
      </c>
      <c r="N3822">
        <v>1270.23</v>
      </c>
      <c r="O3822">
        <v>3810.7</v>
      </c>
      <c r="P3822">
        <v>152.43</v>
      </c>
      <c r="Q3822">
        <v>165.13</v>
      </c>
      <c r="R3822">
        <v>-101.62</v>
      </c>
      <c r="S3822">
        <v>-88.92</v>
      </c>
      <c r="U3822">
        <v>0.38</v>
      </c>
      <c r="V3822">
        <v>-4.16</v>
      </c>
      <c r="W3822">
        <v>112.69</v>
      </c>
      <c r="X3822">
        <v>108.27</v>
      </c>
      <c r="Y3822">
        <v>113.3</v>
      </c>
      <c r="Z3822">
        <v>107.76</v>
      </c>
      <c r="AA3822">
        <v>-1.94</v>
      </c>
      <c r="AB3822">
        <v>1.02</v>
      </c>
      <c r="AC3822">
        <v>83.72</v>
      </c>
      <c r="AD3822">
        <v>78.86</v>
      </c>
      <c r="AE3822">
        <v>109.76</v>
      </c>
      <c r="AF3822">
        <v>4397.91</v>
      </c>
    </row>
    <row r="3823" spans="1:37" hidden="1" x14ac:dyDescent="0.25">
      <c r="A3823" t="s">
        <v>5809</v>
      </c>
      <c r="B3823" t="s">
        <v>5810</v>
      </c>
      <c r="C3823" t="s">
        <v>373</v>
      </c>
      <c r="D3823">
        <v>22.35</v>
      </c>
      <c r="E3823">
        <v>74.5</v>
      </c>
      <c r="F3823" t="s">
        <v>10127</v>
      </c>
      <c r="G3823" t="s">
        <v>10127</v>
      </c>
      <c r="H3823">
        <v>100</v>
      </c>
      <c r="I3823">
        <v>84.18</v>
      </c>
      <c r="J3823">
        <v>8418.5</v>
      </c>
      <c r="K3823">
        <v>1683.7</v>
      </c>
      <c r="L3823">
        <v>109.44</v>
      </c>
      <c r="M3823">
        <v>75.77</v>
      </c>
      <c r="N3823">
        <v>841.85</v>
      </c>
      <c r="O3823">
        <v>2525.5500000000002</v>
      </c>
      <c r="P3823">
        <v>101.02</v>
      </c>
      <c r="Q3823">
        <v>109.44</v>
      </c>
      <c r="R3823">
        <v>-67.349999999999994</v>
      </c>
      <c r="S3823">
        <v>-58.93</v>
      </c>
      <c r="T3823">
        <v>22.58</v>
      </c>
      <c r="U3823">
        <v>35.53</v>
      </c>
      <c r="V3823">
        <v>-6.17</v>
      </c>
      <c r="W3823">
        <v>73.819999999999993</v>
      </c>
      <c r="X3823">
        <v>67.2</v>
      </c>
      <c r="Y3823">
        <v>73.010000000000005</v>
      </c>
      <c r="Z3823">
        <v>65.12</v>
      </c>
      <c r="AA3823">
        <v>10.89</v>
      </c>
      <c r="AB3823">
        <v>3.22</v>
      </c>
      <c r="AC3823">
        <v>74.510000000000005</v>
      </c>
      <c r="AD3823">
        <v>43.99</v>
      </c>
      <c r="AE3823">
        <v>10.8</v>
      </c>
      <c r="AF3823">
        <v>251.52</v>
      </c>
    </row>
    <row r="3824" spans="1:37" hidden="1" x14ac:dyDescent="0.25">
      <c r="A3824" t="s">
        <v>6470</v>
      </c>
      <c r="B3824" t="s">
        <v>6471</v>
      </c>
      <c r="C3824" t="s">
        <v>36</v>
      </c>
      <c r="D3824">
        <v>22.31</v>
      </c>
      <c r="E3824">
        <v>48.57</v>
      </c>
      <c r="F3824" t="s">
        <v>10127</v>
      </c>
      <c r="G3824" t="s">
        <v>10127</v>
      </c>
      <c r="H3824">
        <v>100</v>
      </c>
      <c r="I3824">
        <v>54.88</v>
      </c>
      <c r="J3824">
        <v>5488.41</v>
      </c>
      <c r="K3824">
        <v>1097.68</v>
      </c>
      <c r="L3824">
        <v>71.349999999999994</v>
      </c>
      <c r="M3824">
        <v>49.4</v>
      </c>
      <c r="N3824">
        <v>548.84</v>
      </c>
      <c r="O3824">
        <v>1646.52</v>
      </c>
      <c r="P3824">
        <v>65.86</v>
      </c>
      <c r="Q3824">
        <v>71.349999999999994</v>
      </c>
      <c r="R3824">
        <v>-43.91</v>
      </c>
      <c r="S3824">
        <v>-38.42</v>
      </c>
      <c r="T3824">
        <v>0.99</v>
      </c>
      <c r="U3824">
        <v>6.71</v>
      </c>
      <c r="V3824">
        <v>-18.559999999999999</v>
      </c>
      <c r="W3824">
        <v>48.59</v>
      </c>
      <c r="X3824">
        <v>46.96</v>
      </c>
      <c r="Y3824">
        <v>48.53</v>
      </c>
      <c r="Z3824">
        <v>50.25</v>
      </c>
      <c r="AA3824">
        <v>-7.62</v>
      </c>
      <c r="AB3824">
        <v>1.73</v>
      </c>
      <c r="AC3824">
        <v>53.52</v>
      </c>
      <c r="AD3824">
        <v>48.92</v>
      </c>
      <c r="AE3824">
        <v>21.05</v>
      </c>
      <c r="AF3824">
        <v>1504.35</v>
      </c>
    </row>
    <row r="3825" spans="1:37" hidden="1" x14ac:dyDescent="0.25">
      <c r="A3825" t="s">
        <v>7717</v>
      </c>
      <c r="B3825" t="s">
        <v>7718</v>
      </c>
      <c r="C3825" t="s">
        <v>7</v>
      </c>
      <c r="D3825">
        <v>22.14</v>
      </c>
      <c r="E3825">
        <v>23</v>
      </c>
      <c r="F3825" t="s">
        <v>10127</v>
      </c>
      <c r="G3825" t="s">
        <v>10127</v>
      </c>
      <c r="H3825">
        <v>100</v>
      </c>
      <c r="I3825">
        <v>25.99</v>
      </c>
      <c r="J3825">
        <v>2599</v>
      </c>
      <c r="K3825">
        <v>519.79999999999995</v>
      </c>
      <c r="L3825">
        <v>33.79</v>
      </c>
      <c r="M3825">
        <v>23.39</v>
      </c>
      <c r="N3825">
        <v>259.89999999999998</v>
      </c>
      <c r="O3825">
        <v>779.7</v>
      </c>
      <c r="P3825">
        <v>31.19</v>
      </c>
      <c r="Q3825">
        <v>33.79</v>
      </c>
      <c r="R3825">
        <v>-20.79</v>
      </c>
      <c r="S3825">
        <v>-18.190000000000001</v>
      </c>
      <c r="T3825">
        <v>116.51</v>
      </c>
      <c r="U3825">
        <v>1.33</v>
      </c>
      <c r="V3825">
        <v>-3.81</v>
      </c>
      <c r="W3825">
        <v>22.69</v>
      </c>
      <c r="X3825">
        <v>22.28</v>
      </c>
      <c r="Y3825">
        <v>22.58</v>
      </c>
      <c r="Z3825">
        <v>22.27</v>
      </c>
      <c r="AA3825">
        <v>-1.3</v>
      </c>
      <c r="AB3825">
        <v>2.5</v>
      </c>
      <c r="AC3825">
        <v>100</v>
      </c>
      <c r="AD3825">
        <v>100</v>
      </c>
      <c r="AE3825">
        <v>23.77</v>
      </c>
      <c r="AF3825">
        <v>20.91</v>
      </c>
    </row>
    <row r="3826" spans="1:37" hidden="1" x14ac:dyDescent="0.25">
      <c r="A3826" t="s">
        <v>8252</v>
      </c>
      <c r="B3826" t="s">
        <v>8253</v>
      </c>
      <c r="C3826" t="s">
        <v>665</v>
      </c>
      <c r="D3826">
        <v>22.08</v>
      </c>
      <c r="E3826">
        <v>10.58</v>
      </c>
      <c r="F3826" t="s">
        <v>10127</v>
      </c>
      <c r="G3826" t="s">
        <v>10127</v>
      </c>
      <c r="H3826">
        <v>100</v>
      </c>
      <c r="I3826">
        <v>11.96</v>
      </c>
      <c r="J3826">
        <v>1195.54</v>
      </c>
      <c r="K3826">
        <v>239.11</v>
      </c>
      <c r="L3826">
        <v>15.54</v>
      </c>
      <c r="M3826">
        <v>10.76</v>
      </c>
      <c r="N3826">
        <v>119.55</v>
      </c>
      <c r="O3826">
        <v>358.66</v>
      </c>
      <c r="P3826">
        <v>14.35</v>
      </c>
      <c r="Q3826">
        <v>15.54</v>
      </c>
      <c r="R3826">
        <v>-9.56</v>
      </c>
      <c r="S3826">
        <v>-8.3699999999999992</v>
      </c>
      <c r="T3826">
        <v>736.11</v>
      </c>
      <c r="U3826">
        <v>31.55</v>
      </c>
      <c r="V3826">
        <v>-23.6</v>
      </c>
      <c r="W3826">
        <v>10.73</v>
      </c>
      <c r="X3826">
        <v>15.28</v>
      </c>
      <c r="Y3826">
        <v>10.59</v>
      </c>
      <c r="Z3826">
        <v>14.1</v>
      </c>
      <c r="AA3826">
        <v>-3.33</v>
      </c>
      <c r="AB3826">
        <v>-8.3800000000000008</v>
      </c>
      <c r="AC3826">
        <v>15.9</v>
      </c>
      <c r="AD3826">
        <v>30.74</v>
      </c>
      <c r="AE3826">
        <v>11.48</v>
      </c>
      <c r="AF3826">
        <v>17652.169999999998</v>
      </c>
      <c r="AG3826">
        <v>0</v>
      </c>
    </row>
    <row r="3827" spans="1:37" hidden="1" x14ac:dyDescent="0.25">
      <c r="A3827" t="s">
        <v>9803</v>
      </c>
      <c r="B3827" t="s">
        <v>9804</v>
      </c>
      <c r="C3827" t="s">
        <v>394</v>
      </c>
      <c r="D3827">
        <v>22.08</v>
      </c>
      <c r="E3827">
        <v>0.43</v>
      </c>
      <c r="F3827" t="s">
        <v>10127</v>
      </c>
      <c r="G3827" t="s">
        <v>10127</v>
      </c>
      <c r="H3827">
        <v>100</v>
      </c>
      <c r="I3827">
        <v>0.49</v>
      </c>
      <c r="J3827">
        <v>48.59</v>
      </c>
      <c r="K3827">
        <v>9.7200000000000006</v>
      </c>
      <c r="L3827">
        <v>0.63</v>
      </c>
      <c r="M3827">
        <v>0.44</v>
      </c>
      <c r="N3827">
        <v>4.8600000000000003</v>
      </c>
      <c r="O3827">
        <v>14.58</v>
      </c>
      <c r="P3827">
        <v>0.57999999999999996</v>
      </c>
      <c r="Q3827">
        <v>0.63</v>
      </c>
      <c r="R3827">
        <v>-0.39</v>
      </c>
      <c r="S3827">
        <v>-0.34</v>
      </c>
      <c r="T3827">
        <v>-3.81</v>
      </c>
      <c r="U3827">
        <v>1.76</v>
      </c>
      <c r="V3827">
        <v>-23.12</v>
      </c>
      <c r="W3827">
        <v>0.41</v>
      </c>
      <c r="X3827">
        <v>0.42</v>
      </c>
      <c r="Y3827">
        <v>0.39</v>
      </c>
      <c r="Z3827">
        <v>0.41</v>
      </c>
      <c r="AA3827">
        <v>-12.41</v>
      </c>
      <c r="AB3827">
        <v>5.75</v>
      </c>
      <c r="AC3827">
        <v>70</v>
      </c>
      <c r="AD3827">
        <v>65</v>
      </c>
      <c r="AE3827">
        <v>0.5</v>
      </c>
      <c r="AF3827">
        <v>1184661</v>
      </c>
      <c r="AG3827">
        <v>12</v>
      </c>
    </row>
    <row r="3828" spans="1:37" hidden="1" x14ac:dyDescent="0.25">
      <c r="A3828" t="s">
        <v>8614</v>
      </c>
      <c r="B3828" t="s">
        <v>8615</v>
      </c>
      <c r="C3828" t="s">
        <v>419</v>
      </c>
      <c r="D3828">
        <v>22.07</v>
      </c>
      <c r="E3828">
        <v>9.41</v>
      </c>
      <c r="F3828" t="s">
        <v>10127</v>
      </c>
      <c r="G3828" t="s">
        <v>10127</v>
      </c>
      <c r="H3828">
        <v>100</v>
      </c>
      <c r="I3828">
        <v>10.63</v>
      </c>
      <c r="J3828">
        <v>1063.33</v>
      </c>
      <c r="K3828">
        <v>212.67</v>
      </c>
      <c r="L3828">
        <v>13.82</v>
      </c>
      <c r="M3828">
        <v>9.57</v>
      </c>
      <c r="N3828">
        <v>106.33</v>
      </c>
      <c r="O3828">
        <v>319</v>
      </c>
      <c r="P3828">
        <v>12.76</v>
      </c>
      <c r="Q3828">
        <v>13.82</v>
      </c>
      <c r="R3828">
        <v>-8.51</v>
      </c>
      <c r="S3828">
        <v>-7.44</v>
      </c>
      <c r="T3828">
        <v>-51.33</v>
      </c>
      <c r="U3828">
        <v>39.71</v>
      </c>
      <c r="V3828">
        <v>-7.79</v>
      </c>
      <c r="W3828">
        <v>10.27</v>
      </c>
      <c r="X3828">
        <v>10.68</v>
      </c>
      <c r="Y3828">
        <v>10.28</v>
      </c>
      <c r="Z3828">
        <v>10.87</v>
      </c>
      <c r="AA3828">
        <v>11.1</v>
      </c>
      <c r="AB3828">
        <v>-13.62</v>
      </c>
      <c r="AC3828">
        <v>0.24</v>
      </c>
      <c r="AD3828">
        <v>0</v>
      </c>
      <c r="AE3828">
        <v>10.01</v>
      </c>
      <c r="AF3828">
        <v>5218.04</v>
      </c>
      <c r="AG3828">
        <v>2</v>
      </c>
      <c r="AI3828">
        <v>31</v>
      </c>
      <c r="AK3828">
        <v>18</v>
      </c>
    </row>
    <row r="3829" spans="1:37" hidden="1" x14ac:dyDescent="0.25">
      <c r="A3829" t="s">
        <v>7875</v>
      </c>
      <c r="B3829" t="s">
        <v>7876</v>
      </c>
      <c r="C3829" t="s">
        <v>1157</v>
      </c>
      <c r="D3829">
        <v>22</v>
      </c>
      <c r="E3829">
        <v>22.1</v>
      </c>
      <c r="F3829" t="s">
        <v>10127</v>
      </c>
      <c r="G3829" t="s">
        <v>10127</v>
      </c>
      <c r="H3829">
        <v>100</v>
      </c>
      <c r="I3829">
        <v>24.97</v>
      </c>
      <c r="J3829">
        <v>2497.3000000000002</v>
      </c>
      <c r="K3829">
        <v>499.46</v>
      </c>
      <c r="L3829">
        <v>32.46</v>
      </c>
      <c r="M3829">
        <v>22.48</v>
      </c>
      <c r="N3829">
        <v>249.73</v>
      </c>
      <c r="O3829">
        <v>749.19</v>
      </c>
      <c r="P3829">
        <v>29.97</v>
      </c>
      <c r="Q3829">
        <v>32.46</v>
      </c>
      <c r="R3829">
        <v>-19.98</v>
      </c>
      <c r="S3829">
        <v>-17.48</v>
      </c>
      <c r="T3829">
        <v>733.33</v>
      </c>
      <c r="U3829">
        <v>5.27</v>
      </c>
      <c r="V3829">
        <v>-2.63</v>
      </c>
      <c r="W3829">
        <v>21.35</v>
      </c>
      <c r="X3829">
        <v>20.3</v>
      </c>
      <c r="Y3829">
        <v>21.16</v>
      </c>
      <c r="Z3829">
        <v>20.260000000000002</v>
      </c>
      <c r="AA3829">
        <v>1.1599999999999999</v>
      </c>
      <c r="AB3829">
        <v>5.92</v>
      </c>
      <c r="AC3829">
        <v>100</v>
      </c>
      <c r="AD3829">
        <v>100</v>
      </c>
      <c r="AE3829">
        <v>33.46</v>
      </c>
      <c r="AF3829">
        <v>1818.18</v>
      </c>
      <c r="AG3829">
        <v>1</v>
      </c>
    </row>
    <row r="3830" spans="1:37" hidden="1" x14ac:dyDescent="0.25">
      <c r="A3830" t="s">
        <v>6130</v>
      </c>
      <c r="B3830" t="s">
        <v>6131</v>
      </c>
      <c r="C3830" t="s">
        <v>162</v>
      </c>
      <c r="D3830">
        <v>22</v>
      </c>
      <c r="E3830">
        <v>56.8</v>
      </c>
      <c r="F3830" t="s">
        <v>10127</v>
      </c>
      <c r="G3830" t="s">
        <v>10127</v>
      </c>
      <c r="H3830">
        <v>100</v>
      </c>
      <c r="I3830">
        <v>64.180000000000007</v>
      </c>
      <c r="J3830">
        <v>6418.4</v>
      </c>
      <c r="K3830">
        <v>1283.68</v>
      </c>
      <c r="L3830">
        <v>83.44</v>
      </c>
      <c r="M3830">
        <v>57.77</v>
      </c>
      <c r="N3830">
        <v>641.84</v>
      </c>
      <c r="O3830">
        <v>1925.52</v>
      </c>
      <c r="P3830">
        <v>77.02</v>
      </c>
      <c r="Q3830">
        <v>83.44</v>
      </c>
      <c r="R3830">
        <v>-51.35</v>
      </c>
      <c r="S3830">
        <v>-44.93</v>
      </c>
      <c r="U3830">
        <v>1.46</v>
      </c>
      <c r="V3830">
        <v>-1.76</v>
      </c>
      <c r="W3830">
        <v>56.6</v>
      </c>
      <c r="X3830">
        <v>56.04</v>
      </c>
      <c r="Y3830">
        <v>56.58</v>
      </c>
      <c r="Z3830">
        <v>55.91</v>
      </c>
      <c r="AA3830">
        <v>-0.17</v>
      </c>
      <c r="AB3830">
        <v>0.7</v>
      </c>
      <c r="AC3830">
        <v>46.51</v>
      </c>
      <c r="AD3830">
        <v>33.33</v>
      </c>
      <c r="AE3830">
        <v>55.07</v>
      </c>
      <c r="AF3830">
        <v>2143.2199999999998</v>
      </c>
    </row>
    <row r="3831" spans="1:37" hidden="1" x14ac:dyDescent="0.25">
      <c r="A3831" t="s">
        <v>4538</v>
      </c>
      <c r="B3831" t="s">
        <v>4539</v>
      </c>
      <c r="D3831">
        <v>21.99</v>
      </c>
      <c r="E3831">
        <v>164</v>
      </c>
      <c r="F3831" t="s">
        <v>10127</v>
      </c>
      <c r="G3831" t="s">
        <v>10127</v>
      </c>
      <c r="H3831">
        <v>100</v>
      </c>
      <c r="I3831">
        <v>185.32</v>
      </c>
      <c r="J3831">
        <v>18532</v>
      </c>
      <c r="K3831">
        <v>3706.4</v>
      </c>
      <c r="L3831">
        <v>240.92</v>
      </c>
      <c r="M3831">
        <v>166.79</v>
      </c>
      <c r="N3831">
        <v>1853.2</v>
      </c>
      <c r="O3831">
        <v>5559.6</v>
      </c>
      <c r="P3831">
        <v>222.38</v>
      </c>
      <c r="Q3831">
        <v>240.92</v>
      </c>
      <c r="R3831">
        <v>-148.26</v>
      </c>
      <c r="S3831">
        <v>-129.72</v>
      </c>
      <c r="T3831">
        <v>17.88</v>
      </c>
      <c r="U3831">
        <v>69.44</v>
      </c>
      <c r="V3831">
        <v>-4.9000000000000004</v>
      </c>
      <c r="W3831">
        <v>160.72999999999999</v>
      </c>
      <c r="X3831">
        <v>126.83</v>
      </c>
      <c r="Y3831">
        <v>163.32</v>
      </c>
      <c r="Z3831">
        <v>116.03</v>
      </c>
      <c r="AA3831">
        <v>21.82</v>
      </c>
      <c r="AB3831">
        <v>9.86</v>
      </c>
      <c r="AC3831">
        <v>73.69</v>
      </c>
      <c r="AD3831">
        <v>72.03</v>
      </c>
      <c r="AE3831">
        <v>151.41999999999999</v>
      </c>
      <c r="AF3831">
        <v>2472.73</v>
      </c>
    </row>
    <row r="3832" spans="1:37" hidden="1" x14ac:dyDescent="0.25">
      <c r="A3832" t="s">
        <v>7599</v>
      </c>
      <c r="B3832" t="s">
        <v>7600</v>
      </c>
      <c r="C3832" t="s">
        <v>497</v>
      </c>
      <c r="D3832">
        <v>21.98</v>
      </c>
      <c r="E3832">
        <v>31.54</v>
      </c>
      <c r="F3832" t="s">
        <v>10127</v>
      </c>
      <c r="G3832" t="s">
        <v>10127</v>
      </c>
      <c r="H3832">
        <v>100</v>
      </c>
      <c r="I3832">
        <v>35.64</v>
      </c>
      <c r="J3832">
        <v>3564.02</v>
      </c>
      <c r="K3832">
        <v>712.8</v>
      </c>
      <c r="L3832">
        <v>46.33</v>
      </c>
      <c r="M3832">
        <v>32.08</v>
      </c>
      <c r="N3832">
        <v>356.4</v>
      </c>
      <c r="O3832">
        <v>1069.21</v>
      </c>
      <c r="P3832">
        <v>42.77</v>
      </c>
      <c r="Q3832">
        <v>46.33</v>
      </c>
      <c r="R3832">
        <v>-28.51</v>
      </c>
      <c r="S3832">
        <v>-24.95</v>
      </c>
      <c r="T3832">
        <v>146.56</v>
      </c>
      <c r="U3832">
        <v>9.52</v>
      </c>
      <c r="V3832">
        <v>-26.38</v>
      </c>
      <c r="W3832">
        <v>27.52</v>
      </c>
      <c r="X3832">
        <v>24.02</v>
      </c>
      <c r="Y3832">
        <v>26.8</v>
      </c>
      <c r="Z3832">
        <v>22.33</v>
      </c>
      <c r="AA3832">
        <v>-11.95</v>
      </c>
      <c r="AB3832">
        <v>26.17</v>
      </c>
      <c r="AC3832">
        <v>100</v>
      </c>
      <c r="AD3832">
        <v>100</v>
      </c>
      <c r="AE3832">
        <v>10.02</v>
      </c>
      <c r="AF3832">
        <v>11086.96</v>
      </c>
      <c r="AG3832">
        <v>17</v>
      </c>
    </row>
    <row r="3833" spans="1:37" hidden="1" x14ac:dyDescent="0.25">
      <c r="A3833" t="s">
        <v>8676</v>
      </c>
      <c r="B3833" t="s">
        <v>8677</v>
      </c>
      <c r="C3833" t="s">
        <v>700</v>
      </c>
      <c r="D3833">
        <v>21.93</v>
      </c>
      <c r="E3833">
        <v>9.86</v>
      </c>
      <c r="F3833" t="s">
        <v>10127</v>
      </c>
      <c r="G3833" t="s">
        <v>10127</v>
      </c>
      <c r="H3833">
        <v>100</v>
      </c>
      <c r="I3833">
        <v>11.14</v>
      </c>
      <c r="J3833">
        <v>1114.18</v>
      </c>
      <c r="K3833">
        <v>222.84</v>
      </c>
      <c r="L3833">
        <v>14.48</v>
      </c>
      <c r="M3833">
        <v>10.029999999999999</v>
      </c>
      <c r="N3833">
        <v>111.42</v>
      </c>
      <c r="O3833">
        <v>334.25</v>
      </c>
      <c r="P3833">
        <v>13.37</v>
      </c>
      <c r="Q3833">
        <v>14.48</v>
      </c>
      <c r="R3833">
        <v>-8.91</v>
      </c>
      <c r="S3833">
        <v>-7.8</v>
      </c>
      <c r="T3833">
        <v>-12.32</v>
      </c>
      <c r="U3833">
        <v>4.09</v>
      </c>
      <c r="V3833">
        <v>-8.5</v>
      </c>
      <c r="W3833">
        <v>9.82</v>
      </c>
      <c r="X3833">
        <v>10.19</v>
      </c>
      <c r="Y3833">
        <v>9.82</v>
      </c>
      <c r="Z3833">
        <v>10.210000000000001</v>
      </c>
      <c r="AA3833">
        <v>-2.61</v>
      </c>
      <c r="AB3833">
        <v>-0.04</v>
      </c>
      <c r="AC3833">
        <v>70</v>
      </c>
      <c r="AD3833">
        <v>71.67</v>
      </c>
      <c r="AE3833">
        <v>10.9</v>
      </c>
      <c r="AF3833">
        <v>26626.3</v>
      </c>
      <c r="AG3833">
        <v>18</v>
      </c>
      <c r="AI3833">
        <v>18</v>
      </c>
      <c r="AK3833">
        <v>45</v>
      </c>
    </row>
    <row r="3834" spans="1:37" hidden="1" x14ac:dyDescent="0.25">
      <c r="A3834" t="s">
        <v>8316</v>
      </c>
      <c r="B3834" t="s">
        <v>8317</v>
      </c>
      <c r="C3834" t="s">
        <v>262</v>
      </c>
      <c r="D3834">
        <v>21.83</v>
      </c>
      <c r="E3834">
        <v>13.78</v>
      </c>
      <c r="F3834" t="s">
        <v>10127</v>
      </c>
      <c r="G3834" t="s">
        <v>10127</v>
      </c>
      <c r="H3834">
        <v>100</v>
      </c>
      <c r="I3834">
        <v>15.57</v>
      </c>
      <c r="J3834">
        <v>1557.14</v>
      </c>
      <c r="K3834">
        <v>311.43</v>
      </c>
      <c r="L3834">
        <v>20.239999999999998</v>
      </c>
      <c r="M3834">
        <v>14.01</v>
      </c>
      <c r="N3834">
        <v>155.71</v>
      </c>
      <c r="O3834">
        <v>467.14</v>
      </c>
      <c r="P3834">
        <v>18.690000000000001</v>
      </c>
      <c r="Q3834">
        <v>20.239999999999998</v>
      </c>
      <c r="R3834">
        <v>-12.46</v>
      </c>
      <c r="S3834">
        <v>-10.9</v>
      </c>
      <c r="T3834">
        <v>114.89</v>
      </c>
      <c r="U3834">
        <v>2.83</v>
      </c>
      <c r="V3834">
        <v>-11.01</v>
      </c>
      <c r="W3834">
        <v>13.91</v>
      </c>
      <c r="X3834">
        <v>14.07</v>
      </c>
      <c r="Y3834">
        <v>13.87</v>
      </c>
      <c r="Z3834">
        <v>14.47</v>
      </c>
      <c r="AA3834">
        <v>-4.59</v>
      </c>
      <c r="AB3834">
        <v>-1.89</v>
      </c>
      <c r="AC3834">
        <v>30.49</v>
      </c>
      <c r="AD3834">
        <v>28.24</v>
      </c>
      <c r="AE3834">
        <v>12.62</v>
      </c>
      <c r="AF3834">
        <v>5068.78</v>
      </c>
      <c r="AG3834">
        <v>19</v>
      </c>
      <c r="AI3834">
        <v>80</v>
      </c>
      <c r="AK3834">
        <v>70</v>
      </c>
    </row>
    <row r="3835" spans="1:37" hidden="1" x14ac:dyDescent="0.25">
      <c r="A3835" t="s">
        <v>6303</v>
      </c>
      <c r="B3835" t="s">
        <v>6304</v>
      </c>
      <c r="C3835" t="s">
        <v>331</v>
      </c>
      <c r="D3835">
        <v>21.8</v>
      </c>
      <c r="E3835">
        <v>54.94</v>
      </c>
      <c r="F3835" t="s">
        <v>10127</v>
      </c>
      <c r="G3835" t="s">
        <v>10127</v>
      </c>
      <c r="H3835">
        <v>100</v>
      </c>
      <c r="I3835">
        <v>62.08</v>
      </c>
      <c r="J3835">
        <v>6208.22</v>
      </c>
      <c r="K3835">
        <v>1241.6400000000001</v>
      </c>
      <c r="L3835">
        <v>80.709999999999994</v>
      </c>
      <c r="M3835">
        <v>55.87</v>
      </c>
      <c r="N3835">
        <v>620.82000000000005</v>
      </c>
      <c r="O3835">
        <v>1862.47</v>
      </c>
      <c r="P3835">
        <v>74.5</v>
      </c>
      <c r="Q3835">
        <v>80.709999999999994</v>
      </c>
      <c r="R3835">
        <v>-49.67</v>
      </c>
      <c r="S3835">
        <v>-43.46</v>
      </c>
      <c r="T3835">
        <v>25.35</v>
      </c>
      <c r="U3835">
        <v>9</v>
      </c>
      <c r="V3835">
        <v>-7.53</v>
      </c>
      <c r="W3835">
        <v>52.61</v>
      </c>
      <c r="X3835">
        <v>51.09</v>
      </c>
      <c r="Y3835">
        <v>51.42</v>
      </c>
      <c r="Z3835">
        <v>52.1</v>
      </c>
      <c r="AA3835">
        <v>0.06</v>
      </c>
      <c r="AB3835">
        <v>6.56</v>
      </c>
      <c r="AC3835">
        <v>90.06</v>
      </c>
      <c r="AD3835">
        <v>70.180000000000007</v>
      </c>
      <c r="AE3835">
        <v>49.4</v>
      </c>
      <c r="AF3835">
        <v>1229</v>
      </c>
      <c r="AG3835">
        <v>31</v>
      </c>
      <c r="AI3835">
        <v>18</v>
      </c>
      <c r="AK3835">
        <v>19</v>
      </c>
    </row>
    <row r="3836" spans="1:37" hidden="1" x14ac:dyDescent="0.25">
      <c r="A3836" t="s">
        <v>5500</v>
      </c>
      <c r="B3836" t="s">
        <v>5501</v>
      </c>
      <c r="C3836" t="s">
        <v>373</v>
      </c>
      <c r="D3836">
        <v>21.77</v>
      </c>
      <c r="E3836">
        <v>84.69</v>
      </c>
      <c r="F3836" t="s">
        <v>10127</v>
      </c>
      <c r="G3836" t="s">
        <v>10127</v>
      </c>
      <c r="H3836">
        <v>100</v>
      </c>
      <c r="I3836">
        <v>95.7</v>
      </c>
      <c r="J3836">
        <v>9569.9699999999993</v>
      </c>
      <c r="K3836">
        <v>1913.99</v>
      </c>
      <c r="L3836">
        <v>124.41</v>
      </c>
      <c r="M3836">
        <v>86.13</v>
      </c>
      <c r="N3836">
        <v>957</v>
      </c>
      <c r="O3836">
        <v>2870.99</v>
      </c>
      <c r="P3836">
        <v>114.84</v>
      </c>
      <c r="Q3836">
        <v>124.41</v>
      </c>
      <c r="R3836">
        <v>-76.56</v>
      </c>
      <c r="S3836">
        <v>-66.989999999999995</v>
      </c>
      <c r="T3836">
        <v>2177.25</v>
      </c>
      <c r="U3836">
        <v>-1.6</v>
      </c>
      <c r="V3836">
        <v>-30.45</v>
      </c>
      <c r="W3836">
        <v>79.290000000000006</v>
      </c>
      <c r="X3836">
        <v>77.53</v>
      </c>
      <c r="Y3836">
        <v>77.36</v>
      </c>
      <c r="Z3836">
        <v>78.709999999999994</v>
      </c>
      <c r="AA3836">
        <v>-18.5</v>
      </c>
      <c r="AB3836">
        <v>7.56</v>
      </c>
      <c r="AC3836">
        <v>82.22</v>
      </c>
      <c r="AD3836">
        <v>98.25</v>
      </c>
      <c r="AE3836">
        <v>34.29</v>
      </c>
      <c r="AF3836">
        <v>727</v>
      </c>
      <c r="AG3836">
        <v>2</v>
      </c>
    </row>
    <row r="3837" spans="1:37" hidden="1" x14ac:dyDescent="0.25">
      <c r="A3837" t="s">
        <v>9206</v>
      </c>
      <c r="B3837" t="s">
        <v>9207</v>
      </c>
      <c r="C3837" t="s">
        <v>323</v>
      </c>
      <c r="D3837">
        <v>21.72</v>
      </c>
      <c r="E3837">
        <v>3.93</v>
      </c>
      <c r="F3837" t="s">
        <v>10127</v>
      </c>
      <c r="G3837" t="s">
        <v>10127</v>
      </c>
      <c r="H3837">
        <v>100</v>
      </c>
      <c r="I3837">
        <v>4.4400000000000004</v>
      </c>
      <c r="J3837">
        <v>444.09</v>
      </c>
      <c r="K3837">
        <v>88.82</v>
      </c>
      <c r="L3837">
        <v>5.77</v>
      </c>
      <c r="M3837">
        <v>4</v>
      </c>
      <c r="N3837">
        <v>44.41</v>
      </c>
      <c r="O3837">
        <v>133.22999999999999</v>
      </c>
      <c r="P3837">
        <v>5.33</v>
      </c>
      <c r="Q3837">
        <v>5.77</v>
      </c>
      <c r="R3837">
        <v>-3.55</v>
      </c>
      <c r="S3837">
        <v>-3.11</v>
      </c>
      <c r="T3837">
        <v>-0.03</v>
      </c>
      <c r="U3837">
        <v>7.78</v>
      </c>
      <c r="V3837">
        <v>-20.89</v>
      </c>
      <c r="W3837">
        <v>4.05</v>
      </c>
      <c r="X3837">
        <v>5.23</v>
      </c>
      <c r="Y3837">
        <v>4</v>
      </c>
      <c r="Z3837">
        <v>5.21</v>
      </c>
      <c r="AA3837">
        <v>-8.76</v>
      </c>
      <c r="AB3837">
        <v>-9.1300000000000008</v>
      </c>
      <c r="AC3837">
        <v>17.920000000000002</v>
      </c>
      <c r="AD3837">
        <v>18.420000000000002</v>
      </c>
      <c r="AE3837">
        <v>4.4800000000000004</v>
      </c>
      <c r="AF3837">
        <v>115697.57</v>
      </c>
    </row>
    <row r="3838" spans="1:37" hidden="1" x14ac:dyDescent="0.25">
      <c r="A3838" t="s">
        <v>5150</v>
      </c>
      <c r="B3838" t="s">
        <v>5151</v>
      </c>
      <c r="D3838">
        <v>21.66</v>
      </c>
      <c r="E3838">
        <v>92</v>
      </c>
      <c r="F3838" t="s">
        <v>10127</v>
      </c>
      <c r="G3838" t="s">
        <v>10127</v>
      </c>
      <c r="H3838">
        <v>100</v>
      </c>
      <c r="I3838">
        <v>103.96</v>
      </c>
      <c r="J3838">
        <v>10396</v>
      </c>
      <c r="K3838">
        <v>2079.1999999999998</v>
      </c>
      <c r="L3838">
        <v>135.15</v>
      </c>
      <c r="M3838">
        <v>93.56</v>
      </c>
      <c r="N3838">
        <v>1039.5999999999999</v>
      </c>
      <c r="O3838">
        <v>3118.8</v>
      </c>
      <c r="P3838">
        <v>124.75</v>
      </c>
      <c r="Q3838">
        <v>135.15</v>
      </c>
      <c r="R3838">
        <v>-83.17</v>
      </c>
      <c r="S3838">
        <v>-72.77</v>
      </c>
      <c r="T3838">
        <v>11.11</v>
      </c>
      <c r="U3838">
        <v>11.7</v>
      </c>
      <c r="V3838">
        <v>-5.33</v>
      </c>
      <c r="W3838">
        <v>96.46</v>
      </c>
      <c r="X3838">
        <v>93.65</v>
      </c>
      <c r="Y3838">
        <v>97.76</v>
      </c>
      <c r="Z3838">
        <v>93.42</v>
      </c>
      <c r="AA3838">
        <v>2.48</v>
      </c>
      <c r="AB3838">
        <v>-4.25</v>
      </c>
      <c r="AC3838">
        <v>37.340000000000003</v>
      </c>
      <c r="AD3838">
        <v>16.309999999999999</v>
      </c>
      <c r="AE3838">
        <v>31.07</v>
      </c>
      <c r="AF3838">
        <v>575.65</v>
      </c>
    </row>
    <row r="3839" spans="1:37" hidden="1" x14ac:dyDescent="0.25">
      <c r="A3839" t="s">
        <v>7747</v>
      </c>
      <c r="B3839" t="s">
        <v>7748</v>
      </c>
      <c r="D3839">
        <v>21.49</v>
      </c>
      <c r="E3839">
        <v>22.91</v>
      </c>
      <c r="F3839" t="s">
        <v>10127</v>
      </c>
      <c r="G3839" t="s">
        <v>10127</v>
      </c>
      <c r="H3839">
        <v>100</v>
      </c>
      <c r="I3839">
        <v>25.89</v>
      </c>
      <c r="J3839">
        <v>2588.83</v>
      </c>
      <c r="K3839">
        <v>517.77</v>
      </c>
      <c r="L3839">
        <v>33.65</v>
      </c>
      <c r="M3839">
        <v>23.3</v>
      </c>
      <c r="N3839">
        <v>258.88</v>
      </c>
      <c r="O3839">
        <v>776.65</v>
      </c>
      <c r="P3839">
        <v>31.07</v>
      </c>
      <c r="Q3839">
        <v>33.65</v>
      </c>
      <c r="R3839">
        <v>-20.71</v>
      </c>
      <c r="S3839">
        <v>-18.12</v>
      </c>
      <c r="T3839">
        <v>5.27</v>
      </c>
      <c r="U3839">
        <v>3.45</v>
      </c>
      <c r="V3839">
        <v>-17.920000000000002</v>
      </c>
      <c r="W3839">
        <v>22.64</v>
      </c>
      <c r="X3839">
        <v>21.92</v>
      </c>
      <c r="Y3839">
        <v>22.86</v>
      </c>
      <c r="Z3839">
        <v>22.25</v>
      </c>
      <c r="AA3839">
        <v>-8.4600000000000009</v>
      </c>
      <c r="AB3839">
        <v>2.76</v>
      </c>
      <c r="AC3839">
        <v>46.9</v>
      </c>
      <c r="AD3839">
        <v>49</v>
      </c>
      <c r="AE3839">
        <v>24.3</v>
      </c>
      <c r="AF3839">
        <v>76314.91</v>
      </c>
      <c r="AG3839">
        <v>82</v>
      </c>
      <c r="AI3839">
        <v>11</v>
      </c>
      <c r="AK3839">
        <v>89</v>
      </c>
    </row>
    <row r="3840" spans="1:37" hidden="1" x14ac:dyDescent="0.25">
      <c r="A3840" t="s">
        <v>6959</v>
      </c>
      <c r="B3840" t="s">
        <v>6960</v>
      </c>
      <c r="C3840" t="s">
        <v>128</v>
      </c>
      <c r="D3840">
        <v>21.45</v>
      </c>
      <c r="E3840">
        <v>37.58</v>
      </c>
      <c r="F3840" t="s">
        <v>10127</v>
      </c>
      <c r="G3840" t="s">
        <v>10127</v>
      </c>
      <c r="H3840">
        <v>100</v>
      </c>
      <c r="I3840">
        <v>42.47</v>
      </c>
      <c r="J3840">
        <v>4246.54</v>
      </c>
      <c r="K3840">
        <v>849.31</v>
      </c>
      <c r="L3840">
        <v>55.21</v>
      </c>
      <c r="M3840">
        <v>38.22</v>
      </c>
      <c r="N3840">
        <v>424.65</v>
      </c>
      <c r="O3840">
        <v>1273.96</v>
      </c>
      <c r="P3840">
        <v>50.96</v>
      </c>
      <c r="Q3840">
        <v>55.21</v>
      </c>
      <c r="R3840">
        <v>-33.97</v>
      </c>
      <c r="S3840">
        <v>-29.73</v>
      </c>
      <c r="U3840">
        <v>4.63</v>
      </c>
      <c r="V3840">
        <v>-2.5499999999999998</v>
      </c>
      <c r="W3840">
        <v>37.01</v>
      </c>
      <c r="X3840">
        <v>36.46</v>
      </c>
      <c r="Y3840">
        <v>37.19</v>
      </c>
      <c r="Z3840">
        <v>35.94</v>
      </c>
      <c r="AA3840">
        <v>0.91</v>
      </c>
      <c r="AB3840">
        <v>2.77</v>
      </c>
      <c r="AC3840">
        <v>83.22</v>
      </c>
      <c r="AD3840">
        <v>83.41</v>
      </c>
      <c r="AE3840">
        <v>36.32</v>
      </c>
      <c r="AF3840">
        <v>11447887.699999999</v>
      </c>
    </row>
    <row r="3841" spans="1:37" hidden="1" x14ac:dyDescent="0.25">
      <c r="A3841" t="s">
        <v>7326</v>
      </c>
      <c r="B3841" t="s">
        <v>7327</v>
      </c>
      <c r="C3841" t="s">
        <v>419</v>
      </c>
      <c r="D3841">
        <v>21.43</v>
      </c>
      <c r="E3841">
        <v>29.6</v>
      </c>
      <c r="F3841" t="s">
        <v>10127</v>
      </c>
      <c r="G3841" t="s">
        <v>10127</v>
      </c>
      <c r="H3841">
        <v>100</v>
      </c>
      <c r="I3841">
        <v>33.450000000000003</v>
      </c>
      <c r="J3841">
        <v>3344.8</v>
      </c>
      <c r="K3841">
        <v>668.96</v>
      </c>
      <c r="L3841">
        <v>43.48</v>
      </c>
      <c r="M3841">
        <v>30.1</v>
      </c>
      <c r="N3841">
        <v>334.48</v>
      </c>
      <c r="O3841">
        <v>1003.44</v>
      </c>
      <c r="P3841">
        <v>40.14</v>
      </c>
      <c r="Q3841">
        <v>43.48</v>
      </c>
      <c r="R3841">
        <v>-26.76</v>
      </c>
      <c r="S3841">
        <v>-23.41</v>
      </c>
      <c r="T3841">
        <v>22.1</v>
      </c>
      <c r="U3841">
        <v>4.8899999999999997</v>
      </c>
      <c r="V3841">
        <v>-6.24</v>
      </c>
      <c r="W3841">
        <v>28.94</v>
      </c>
      <c r="X3841">
        <v>28.71</v>
      </c>
      <c r="Y3841">
        <v>29.21</v>
      </c>
      <c r="Z3841">
        <v>28.55</v>
      </c>
      <c r="AA3841">
        <v>-0.99</v>
      </c>
      <c r="AB3841">
        <v>4.1399999999999997</v>
      </c>
      <c r="AC3841">
        <v>67.98</v>
      </c>
      <c r="AD3841">
        <v>68.64</v>
      </c>
      <c r="AE3841">
        <v>29.89</v>
      </c>
      <c r="AF3841">
        <v>4796.4799999999996</v>
      </c>
      <c r="AG3841">
        <v>57</v>
      </c>
      <c r="AI3841">
        <v>41</v>
      </c>
      <c r="AK3841">
        <v>89</v>
      </c>
    </row>
    <row r="3842" spans="1:37" hidden="1" x14ac:dyDescent="0.25">
      <c r="A3842" t="s">
        <v>8806</v>
      </c>
      <c r="B3842" t="s">
        <v>8807</v>
      </c>
      <c r="C3842" t="s">
        <v>1404</v>
      </c>
      <c r="D3842">
        <v>21.41</v>
      </c>
      <c r="E3842">
        <v>11.63</v>
      </c>
      <c r="F3842" t="s">
        <v>10127</v>
      </c>
      <c r="G3842" t="s">
        <v>10127</v>
      </c>
      <c r="H3842">
        <v>100</v>
      </c>
      <c r="I3842">
        <v>13.14</v>
      </c>
      <c r="J3842">
        <v>1314.19</v>
      </c>
      <c r="K3842">
        <v>262.83999999999997</v>
      </c>
      <c r="L3842">
        <v>17.079999999999998</v>
      </c>
      <c r="M3842">
        <v>11.83</v>
      </c>
      <c r="N3842">
        <v>131.41999999999999</v>
      </c>
      <c r="O3842">
        <v>394.26</v>
      </c>
      <c r="P3842">
        <v>15.77</v>
      </c>
      <c r="Q3842">
        <v>17.079999999999998</v>
      </c>
      <c r="R3842">
        <v>-10.51</v>
      </c>
      <c r="S3842">
        <v>-9.1999999999999993</v>
      </c>
      <c r="T3842">
        <v>118.97</v>
      </c>
      <c r="U3842">
        <v>-0.05</v>
      </c>
      <c r="V3842">
        <v>-9.42</v>
      </c>
      <c r="W3842">
        <v>9.7200000000000006</v>
      </c>
      <c r="X3842">
        <v>8.89</v>
      </c>
      <c r="Y3842">
        <v>9.19</v>
      </c>
      <c r="Z3842">
        <v>8.85</v>
      </c>
      <c r="AA3842">
        <v>-4.96</v>
      </c>
      <c r="AB3842">
        <v>26.77</v>
      </c>
      <c r="AC3842">
        <v>94.87</v>
      </c>
      <c r="AD3842">
        <v>85.93</v>
      </c>
      <c r="AE3842">
        <v>9.02</v>
      </c>
      <c r="AF3842">
        <v>171239.22</v>
      </c>
    </row>
    <row r="3843" spans="1:37" hidden="1" x14ac:dyDescent="0.25">
      <c r="A3843" t="s">
        <v>7060</v>
      </c>
      <c r="B3843" t="s">
        <v>7061</v>
      </c>
      <c r="C3843" t="s">
        <v>299</v>
      </c>
      <c r="D3843">
        <v>21.4</v>
      </c>
      <c r="E3843">
        <v>32.58</v>
      </c>
      <c r="F3843" t="s">
        <v>10127</v>
      </c>
      <c r="G3843" t="s">
        <v>10127</v>
      </c>
      <c r="H3843">
        <v>100</v>
      </c>
      <c r="I3843">
        <v>36.82</v>
      </c>
      <c r="J3843">
        <v>3681.54</v>
      </c>
      <c r="K3843">
        <v>736.31</v>
      </c>
      <c r="L3843">
        <v>47.86</v>
      </c>
      <c r="M3843">
        <v>33.130000000000003</v>
      </c>
      <c r="N3843">
        <v>368.15</v>
      </c>
      <c r="O3843">
        <v>1104.46</v>
      </c>
      <c r="P3843">
        <v>44.18</v>
      </c>
      <c r="Q3843">
        <v>47.86</v>
      </c>
      <c r="R3843">
        <v>-29.45</v>
      </c>
      <c r="S3843">
        <v>-25.77</v>
      </c>
      <c r="T3843">
        <v>17.12</v>
      </c>
      <c r="U3843">
        <v>9.4700000000000006</v>
      </c>
      <c r="V3843">
        <v>-4.66</v>
      </c>
      <c r="W3843">
        <v>33.26</v>
      </c>
      <c r="X3843">
        <v>34.630000000000003</v>
      </c>
      <c r="Y3843">
        <v>33.520000000000003</v>
      </c>
      <c r="Z3843">
        <v>34.58</v>
      </c>
      <c r="AA3843">
        <v>1.92</v>
      </c>
      <c r="AB3843">
        <v>-3.57</v>
      </c>
      <c r="AC3843">
        <v>14.77</v>
      </c>
      <c r="AD3843">
        <v>16.510000000000002</v>
      </c>
      <c r="AE3843">
        <v>37.47</v>
      </c>
      <c r="AF3843">
        <v>3071.48</v>
      </c>
      <c r="AG3843">
        <v>7</v>
      </c>
    </row>
    <row r="3844" spans="1:37" hidden="1" x14ac:dyDescent="0.25">
      <c r="A3844" t="s">
        <v>8824</v>
      </c>
      <c r="B3844" t="s">
        <v>2299</v>
      </c>
      <c r="C3844" t="s">
        <v>30</v>
      </c>
      <c r="D3844">
        <v>21.37</v>
      </c>
      <c r="E3844">
        <v>8.5</v>
      </c>
      <c r="F3844" t="s">
        <v>10127</v>
      </c>
      <c r="G3844" t="s">
        <v>10127</v>
      </c>
      <c r="H3844">
        <v>100</v>
      </c>
      <c r="I3844">
        <v>9.6</v>
      </c>
      <c r="J3844">
        <v>960.5</v>
      </c>
      <c r="K3844">
        <v>192.1</v>
      </c>
      <c r="L3844">
        <v>12.49</v>
      </c>
      <c r="M3844">
        <v>8.64</v>
      </c>
      <c r="N3844">
        <v>96.05</v>
      </c>
      <c r="O3844">
        <v>288.14999999999998</v>
      </c>
      <c r="P3844">
        <v>11.53</v>
      </c>
      <c r="Q3844">
        <v>12.49</v>
      </c>
      <c r="R3844">
        <v>-7.68</v>
      </c>
      <c r="S3844">
        <v>-6.72</v>
      </c>
      <c r="T3844">
        <v>-3.57</v>
      </c>
      <c r="U3844">
        <v>6.75</v>
      </c>
      <c r="V3844">
        <v>-7.73</v>
      </c>
      <c r="W3844">
        <v>8.5500000000000007</v>
      </c>
      <c r="X3844">
        <v>8.7200000000000006</v>
      </c>
      <c r="Y3844">
        <v>8.52</v>
      </c>
      <c r="Z3844">
        <v>8.73</v>
      </c>
      <c r="AA3844">
        <v>-1.01</v>
      </c>
      <c r="AB3844">
        <v>-1.1399999999999999</v>
      </c>
      <c r="AC3844">
        <v>33.33</v>
      </c>
      <c r="AD3844">
        <v>25</v>
      </c>
      <c r="AE3844">
        <v>7.94</v>
      </c>
      <c r="AF3844">
        <v>252260.87</v>
      </c>
      <c r="AG3844">
        <v>7</v>
      </c>
      <c r="AI3844">
        <v>85</v>
      </c>
      <c r="AK3844">
        <v>81</v>
      </c>
    </row>
    <row r="3845" spans="1:37" hidden="1" x14ac:dyDescent="0.25">
      <c r="A3845" t="s">
        <v>7164</v>
      </c>
      <c r="B3845" t="s">
        <v>7165</v>
      </c>
      <c r="D3845">
        <v>21.3</v>
      </c>
      <c r="E3845">
        <v>32.64</v>
      </c>
      <c r="F3845" t="s">
        <v>10127</v>
      </c>
      <c r="G3845" t="s">
        <v>10127</v>
      </c>
      <c r="H3845">
        <v>100</v>
      </c>
      <c r="I3845">
        <v>36.880000000000003</v>
      </c>
      <c r="J3845">
        <v>3688.32</v>
      </c>
      <c r="K3845">
        <v>737.66</v>
      </c>
      <c r="L3845">
        <v>47.95</v>
      </c>
      <c r="M3845">
        <v>33.19</v>
      </c>
      <c r="N3845">
        <v>368.83</v>
      </c>
      <c r="O3845">
        <v>1106.5</v>
      </c>
      <c r="P3845">
        <v>44.26</v>
      </c>
      <c r="Q3845">
        <v>47.95</v>
      </c>
      <c r="R3845">
        <v>-29.51</v>
      </c>
      <c r="S3845">
        <v>-25.82</v>
      </c>
      <c r="T3845">
        <v>11.51</v>
      </c>
      <c r="U3845">
        <v>3.34</v>
      </c>
      <c r="V3845">
        <v>-5.53</v>
      </c>
      <c r="W3845">
        <v>32.64</v>
      </c>
      <c r="X3845">
        <v>32.24</v>
      </c>
      <c r="Y3845">
        <v>32.64</v>
      </c>
      <c r="Z3845">
        <v>32.14</v>
      </c>
      <c r="AA3845">
        <v>-1.29</v>
      </c>
      <c r="AB3845">
        <v>0.19</v>
      </c>
      <c r="AE3845">
        <v>0</v>
      </c>
      <c r="AF3845">
        <v>0</v>
      </c>
    </row>
    <row r="3846" spans="1:37" hidden="1" x14ac:dyDescent="0.25">
      <c r="A3846" t="s">
        <v>6743</v>
      </c>
      <c r="B3846" t="s">
        <v>6744</v>
      </c>
      <c r="D3846">
        <v>21.28</v>
      </c>
      <c r="E3846">
        <v>43.74</v>
      </c>
      <c r="F3846" t="s">
        <v>10127</v>
      </c>
      <c r="G3846" t="s">
        <v>10127</v>
      </c>
      <c r="H3846">
        <v>100</v>
      </c>
      <c r="I3846">
        <v>49.43</v>
      </c>
      <c r="J3846">
        <v>4942.62</v>
      </c>
      <c r="K3846">
        <v>988.52</v>
      </c>
      <c r="L3846">
        <v>64.25</v>
      </c>
      <c r="M3846">
        <v>44.48</v>
      </c>
      <c r="N3846">
        <v>494.26</v>
      </c>
      <c r="O3846">
        <v>1482.79</v>
      </c>
      <c r="P3846">
        <v>59.31</v>
      </c>
      <c r="Q3846">
        <v>64.25</v>
      </c>
      <c r="R3846">
        <v>-39.54</v>
      </c>
      <c r="S3846">
        <v>-34.6</v>
      </c>
      <c r="T3846">
        <v>66.52</v>
      </c>
      <c r="U3846">
        <v>35.08</v>
      </c>
      <c r="V3846">
        <v>-12.4</v>
      </c>
      <c r="W3846">
        <v>42.2</v>
      </c>
      <c r="X3846">
        <v>40.6</v>
      </c>
      <c r="Y3846">
        <v>41.39</v>
      </c>
      <c r="Z3846">
        <v>41.02</v>
      </c>
      <c r="AA3846">
        <v>6.28</v>
      </c>
      <c r="AB3846">
        <v>2.98</v>
      </c>
      <c r="AC3846">
        <v>38.049999999999997</v>
      </c>
      <c r="AD3846">
        <v>50.46</v>
      </c>
      <c r="AE3846">
        <v>36.909999999999997</v>
      </c>
      <c r="AF3846">
        <v>1778.33</v>
      </c>
    </row>
    <row r="3847" spans="1:37" hidden="1" x14ac:dyDescent="0.25">
      <c r="A3847" t="s">
        <v>6183</v>
      </c>
      <c r="B3847" t="s">
        <v>6184</v>
      </c>
      <c r="D3847">
        <v>21.22</v>
      </c>
      <c r="E3847">
        <v>60.43</v>
      </c>
      <c r="F3847" t="s">
        <v>10127</v>
      </c>
      <c r="G3847" t="s">
        <v>10127</v>
      </c>
      <c r="H3847">
        <v>100</v>
      </c>
      <c r="I3847">
        <v>68.290000000000006</v>
      </c>
      <c r="J3847">
        <v>6828.59</v>
      </c>
      <c r="K3847">
        <v>1365.72</v>
      </c>
      <c r="L3847">
        <v>88.77</v>
      </c>
      <c r="M3847">
        <v>61.46</v>
      </c>
      <c r="N3847">
        <v>682.86</v>
      </c>
      <c r="O3847">
        <v>2048.58</v>
      </c>
      <c r="P3847">
        <v>81.94</v>
      </c>
      <c r="Q3847">
        <v>88.77</v>
      </c>
      <c r="R3847">
        <v>-54.63</v>
      </c>
      <c r="S3847">
        <v>-47.8</v>
      </c>
      <c r="T3847">
        <v>106.1</v>
      </c>
      <c r="U3847">
        <v>2.5099999999999998</v>
      </c>
      <c r="V3847">
        <v>-12.28</v>
      </c>
      <c r="W3847">
        <v>58.4</v>
      </c>
      <c r="X3847">
        <v>54.68</v>
      </c>
      <c r="Y3847">
        <v>58.71</v>
      </c>
      <c r="Z3847">
        <v>53.11</v>
      </c>
      <c r="AA3847">
        <v>-5.46</v>
      </c>
      <c r="AB3847">
        <v>6.28</v>
      </c>
      <c r="AC3847">
        <v>42.13</v>
      </c>
      <c r="AD3847">
        <v>58.26</v>
      </c>
      <c r="AE3847">
        <v>52.97</v>
      </c>
      <c r="AF3847">
        <v>3789.78</v>
      </c>
      <c r="AG3847">
        <v>6</v>
      </c>
      <c r="AI3847">
        <v>5</v>
      </c>
      <c r="AJ3847">
        <v>98</v>
      </c>
      <c r="AK3847">
        <v>44</v>
      </c>
    </row>
    <row r="3848" spans="1:37" hidden="1" x14ac:dyDescent="0.25">
      <c r="A3848" t="s">
        <v>9558</v>
      </c>
      <c r="B3848" t="s">
        <v>9559</v>
      </c>
      <c r="C3848" t="s">
        <v>331</v>
      </c>
      <c r="D3848">
        <v>21.21</v>
      </c>
      <c r="E3848">
        <v>2.4500000000000002</v>
      </c>
      <c r="F3848" t="s">
        <v>10127</v>
      </c>
      <c r="G3848" t="s">
        <v>10127</v>
      </c>
      <c r="H3848">
        <v>100</v>
      </c>
      <c r="I3848">
        <v>2.77</v>
      </c>
      <c r="J3848">
        <v>276.85000000000002</v>
      </c>
      <c r="K3848">
        <v>55.37</v>
      </c>
      <c r="L3848">
        <v>3.6</v>
      </c>
      <c r="M3848">
        <v>2.4900000000000002</v>
      </c>
      <c r="N3848">
        <v>27.68</v>
      </c>
      <c r="O3848">
        <v>83.06</v>
      </c>
      <c r="P3848">
        <v>3.32</v>
      </c>
      <c r="Q3848">
        <v>3.6</v>
      </c>
      <c r="R3848">
        <v>-2.21</v>
      </c>
      <c r="S3848">
        <v>-1.94</v>
      </c>
      <c r="T3848">
        <v>-12.77</v>
      </c>
      <c r="U3848">
        <v>2.61</v>
      </c>
      <c r="V3848">
        <v>-5.7</v>
      </c>
      <c r="W3848">
        <v>2.4</v>
      </c>
      <c r="X3848">
        <v>2.25</v>
      </c>
      <c r="Y3848">
        <v>2.39</v>
      </c>
      <c r="Z3848">
        <v>2.21</v>
      </c>
      <c r="AA3848">
        <v>-1.72</v>
      </c>
      <c r="AB3848">
        <v>5.98</v>
      </c>
      <c r="AC3848">
        <v>43.68</v>
      </c>
      <c r="AD3848">
        <v>43.97</v>
      </c>
      <c r="AE3848">
        <v>2.13</v>
      </c>
      <c r="AF3848">
        <v>165121.26</v>
      </c>
      <c r="AG3848">
        <v>3</v>
      </c>
      <c r="AI3848">
        <v>3</v>
      </c>
      <c r="AK3848">
        <v>2</v>
      </c>
    </row>
    <row r="3849" spans="1:37" hidden="1" x14ac:dyDescent="0.25">
      <c r="A3849" t="s">
        <v>5442</v>
      </c>
      <c r="B3849" t="s">
        <v>5443</v>
      </c>
      <c r="C3849" t="s">
        <v>43</v>
      </c>
      <c r="D3849">
        <v>21.18</v>
      </c>
      <c r="E3849">
        <v>80.5</v>
      </c>
      <c r="F3849" t="s">
        <v>10127</v>
      </c>
      <c r="G3849" t="s">
        <v>10127</v>
      </c>
      <c r="H3849">
        <v>100</v>
      </c>
      <c r="I3849">
        <v>90.96</v>
      </c>
      <c r="J3849">
        <v>9096.5</v>
      </c>
      <c r="K3849">
        <v>1819.3</v>
      </c>
      <c r="L3849">
        <v>118.25</v>
      </c>
      <c r="M3849">
        <v>81.87</v>
      </c>
      <c r="N3849">
        <v>909.65</v>
      </c>
      <c r="O3849">
        <v>2728.95</v>
      </c>
      <c r="P3849">
        <v>109.16</v>
      </c>
      <c r="Q3849">
        <v>118.25</v>
      </c>
      <c r="R3849">
        <v>-72.77</v>
      </c>
      <c r="S3849">
        <v>-63.68</v>
      </c>
      <c r="T3849">
        <v>-6.64</v>
      </c>
      <c r="U3849">
        <v>0.98</v>
      </c>
      <c r="V3849">
        <v>-8.27</v>
      </c>
      <c r="W3849">
        <v>77.47</v>
      </c>
      <c r="X3849">
        <v>80.33</v>
      </c>
      <c r="Y3849">
        <v>76.14</v>
      </c>
      <c r="Z3849">
        <v>84.83</v>
      </c>
      <c r="AA3849">
        <v>-3.86</v>
      </c>
      <c r="AB3849">
        <v>1.94</v>
      </c>
      <c r="AC3849">
        <v>57.78</v>
      </c>
      <c r="AD3849">
        <v>77.78</v>
      </c>
      <c r="AE3849">
        <v>87.75</v>
      </c>
      <c r="AF3849">
        <v>1343.91</v>
      </c>
      <c r="AG3849">
        <v>4</v>
      </c>
      <c r="AI3849">
        <v>60</v>
      </c>
      <c r="AK3849">
        <v>49</v>
      </c>
    </row>
    <row r="3850" spans="1:37" hidden="1" x14ac:dyDescent="0.25">
      <c r="A3850" t="s">
        <v>5676</v>
      </c>
      <c r="B3850" t="s">
        <v>5677</v>
      </c>
      <c r="C3850" t="s">
        <v>383</v>
      </c>
      <c r="D3850">
        <v>21.16</v>
      </c>
      <c r="E3850">
        <v>71.03</v>
      </c>
      <c r="F3850" t="s">
        <v>10127</v>
      </c>
      <c r="G3850" t="s">
        <v>10127</v>
      </c>
      <c r="H3850">
        <v>100</v>
      </c>
      <c r="I3850">
        <v>80.260000000000005</v>
      </c>
      <c r="J3850">
        <v>8026.39</v>
      </c>
      <c r="K3850">
        <v>1605.28</v>
      </c>
      <c r="L3850">
        <v>104.34</v>
      </c>
      <c r="M3850">
        <v>72.239999999999995</v>
      </c>
      <c r="N3850">
        <v>802.64</v>
      </c>
      <c r="O3850">
        <v>2407.92</v>
      </c>
      <c r="P3850">
        <v>96.32</v>
      </c>
      <c r="Q3850">
        <v>104.34</v>
      </c>
      <c r="R3850">
        <v>-64.209999999999994</v>
      </c>
      <c r="S3850">
        <v>-56.18</v>
      </c>
      <c r="T3850">
        <v>-70.53</v>
      </c>
      <c r="U3850">
        <v>1.8</v>
      </c>
      <c r="V3850">
        <v>-6.8</v>
      </c>
      <c r="W3850">
        <v>70.78</v>
      </c>
      <c r="X3850">
        <v>70.959999999999994</v>
      </c>
      <c r="Y3850">
        <v>70.459999999999994</v>
      </c>
      <c r="Z3850">
        <v>71.209999999999994</v>
      </c>
      <c r="AA3850">
        <v>-2.69</v>
      </c>
      <c r="AB3850">
        <v>0.41</v>
      </c>
      <c r="AC3850">
        <v>47.38</v>
      </c>
      <c r="AD3850">
        <v>44.5</v>
      </c>
      <c r="AE3850">
        <v>78.31</v>
      </c>
      <c r="AF3850">
        <v>1568.22</v>
      </c>
      <c r="AG3850">
        <v>11</v>
      </c>
      <c r="AI3850">
        <v>48</v>
      </c>
      <c r="AJ3850">
        <v>97</v>
      </c>
      <c r="AK3850">
        <v>98</v>
      </c>
    </row>
    <row r="3851" spans="1:37" hidden="1" x14ac:dyDescent="0.25">
      <c r="A3851" t="s">
        <v>9058</v>
      </c>
      <c r="B3851" t="s">
        <v>9059</v>
      </c>
      <c r="D3851">
        <v>21.1</v>
      </c>
      <c r="E3851">
        <v>6.92</v>
      </c>
      <c r="F3851" t="s">
        <v>10127</v>
      </c>
      <c r="G3851" t="s">
        <v>10127</v>
      </c>
      <c r="H3851">
        <v>100</v>
      </c>
      <c r="I3851">
        <v>7.82</v>
      </c>
      <c r="J3851">
        <v>781.96</v>
      </c>
      <c r="K3851">
        <v>156.38999999999999</v>
      </c>
      <c r="L3851">
        <v>10.17</v>
      </c>
      <c r="M3851">
        <v>7.04</v>
      </c>
      <c r="N3851">
        <v>78.2</v>
      </c>
      <c r="O3851">
        <v>234.59</v>
      </c>
      <c r="P3851">
        <v>9.3800000000000008</v>
      </c>
      <c r="Q3851">
        <v>10.17</v>
      </c>
      <c r="R3851">
        <v>-6.26</v>
      </c>
      <c r="S3851">
        <v>-5.47</v>
      </c>
      <c r="T3851">
        <v>-19.18</v>
      </c>
      <c r="U3851">
        <v>20.75</v>
      </c>
      <c r="V3851">
        <v>-14.02</v>
      </c>
      <c r="W3851">
        <v>6.79</v>
      </c>
      <c r="X3851">
        <v>6.57</v>
      </c>
      <c r="Y3851">
        <v>6.82</v>
      </c>
      <c r="Z3851">
        <v>6.57</v>
      </c>
      <c r="AA3851">
        <v>0.44</v>
      </c>
      <c r="AB3851">
        <v>3.38</v>
      </c>
      <c r="AC3851">
        <v>69.78</v>
      </c>
      <c r="AD3851">
        <v>75.7</v>
      </c>
      <c r="AE3851">
        <v>7.11</v>
      </c>
      <c r="AF3851">
        <v>10268.39</v>
      </c>
      <c r="AG3851">
        <v>64</v>
      </c>
      <c r="AI3851">
        <v>18</v>
      </c>
      <c r="AK3851">
        <v>7</v>
      </c>
    </row>
    <row r="3852" spans="1:37" hidden="1" x14ac:dyDescent="0.25">
      <c r="A3852" t="s">
        <v>4715</v>
      </c>
      <c r="B3852" t="s">
        <v>4716</v>
      </c>
      <c r="C3852" t="s">
        <v>128</v>
      </c>
      <c r="D3852">
        <v>21</v>
      </c>
      <c r="E3852">
        <v>121.61</v>
      </c>
      <c r="F3852" t="s">
        <v>10127</v>
      </c>
      <c r="G3852" t="s">
        <v>10127</v>
      </c>
      <c r="H3852">
        <v>100</v>
      </c>
      <c r="I3852">
        <v>137.41999999999999</v>
      </c>
      <c r="J3852">
        <v>13741.93</v>
      </c>
      <c r="K3852">
        <v>2748.39</v>
      </c>
      <c r="L3852">
        <v>178.65</v>
      </c>
      <c r="M3852">
        <v>123.68</v>
      </c>
      <c r="N3852">
        <v>1374.19</v>
      </c>
      <c r="O3852">
        <v>4122.58</v>
      </c>
      <c r="P3852">
        <v>164.9</v>
      </c>
      <c r="Q3852">
        <v>178.65</v>
      </c>
      <c r="R3852">
        <v>-109.94</v>
      </c>
      <c r="S3852">
        <v>-96.19</v>
      </c>
      <c r="U3852">
        <v>0.67</v>
      </c>
      <c r="V3852">
        <v>-3.83</v>
      </c>
      <c r="W3852">
        <v>121.87</v>
      </c>
      <c r="X3852">
        <v>117.04</v>
      </c>
      <c r="Y3852">
        <v>122.51</v>
      </c>
      <c r="Z3852">
        <v>116.44</v>
      </c>
      <c r="AA3852">
        <v>-1.63</v>
      </c>
      <c r="AB3852">
        <v>1.0900000000000001</v>
      </c>
      <c r="AC3852">
        <v>71.19</v>
      </c>
      <c r="AD3852">
        <v>67.25</v>
      </c>
      <c r="AE3852">
        <v>118.76</v>
      </c>
      <c r="AF3852">
        <v>134733.04</v>
      </c>
    </row>
    <row r="3853" spans="1:37" hidden="1" x14ac:dyDescent="0.25">
      <c r="A3853" t="s">
        <v>8839</v>
      </c>
      <c r="B3853" t="s">
        <v>8840</v>
      </c>
      <c r="D3853">
        <v>20.98</v>
      </c>
      <c r="E3853">
        <v>8.5</v>
      </c>
      <c r="F3853" t="s">
        <v>10127</v>
      </c>
      <c r="G3853" t="s">
        <v>10127</v>
      </c>
      <c r="H3853">
        <v>100</v>
      </c>
      <c r="I3853">
        <v>9.6</v>
      </c>
      <c r="J3853">
        <v>960.5</v>
      </c>
      <c r="K3853">
        <v>192.1</v>
      </c>
      <c r="L3853">
        <v>12.49</v>
      </c>
      <c r="M3853">
        <v>8.64</v>
      </c>
      <c r="N3853">
        <v>96.05</v>
      </c>
      <c r="O3853">
        <v>288.14999999999998</v>
      </c>
      <c r="P3853">
        <v>11.53</v>
      </c>
      <c r="Q3853">
        <v>12.49</v>
      </c>
      <c r="R3853">
        <v>-7.68</v>
      </c>
      <c r="S3853">
        <v>-6.72</v>
      </c>
      <c r="T3853">
        <v>31.31</v>
      </c>
      <c r="U3853">
        <v>17.079999999999998</v>
      </c>
      <c r="V3853">
        <v>1.03</v>
      </c>
      <c r="W3853">
        <v>8.64</v>
      </c>
      <c r="X3853">
        <v>8.64</v>
      </c>
      <c r="Y3853">
        <v>8.75</v>
      </c>
      <c r="Z3853">
        <v>8.57</v>
      </c>
      <c r="AA3853">
        <v>8.4700000000000006</v>
      </c>
      <c r="AB3853">
        <v>-1.78</v>
      </c>
      <c r="AC3853">
        <v>22.14</v>
      </c>
      <c r="AD3853">
        <v>27.61</v>
      </c>
      <c r="AE3853">
        <v>7.98</v>
      </c>
      <c r="AF3853">
        <v>32347.83</v>
      </c>
      <c r="AG3853">
        <v>2</v>
      </c>
      <c r="AI3853">
        <v>4</v>
      </c>
      <c r="AK3853">
        <v>4</v>
      </c>
    </row>
    <row r="3854" spans="1:37" hidden="1" x14ac:dyDescent="0.25">
      <c r="A3854" t="s">
        <v>7771</v>
      </c>
      <c r="B3854" t="s">
        <v>7772</v>
      </c>
      <c r="C3854" t="s">
        <v>33</v>
      </c>
      <c r="D3854">
        <v>20.97</v>
      </c>
      <c r="E3854">
        <v>23.57</v>
      </c>
      <c r="F3854" t="s">
        <v>10127</v>
      </c>
      <c r="G3854" t="s">
        <v>10127</v>
      </c>
      <c r="H3854">
        <v>100</v>
      </c>
      <c r="I3854">
        <v>26.63</v>
      </c>
      <c r="J3854">
        <v>2663.41</v>
      </c>
      <c r="K3854">
        <v>532.67999999999995</v>
      </c>
      <c r="L3854">
        <v>34.619999999999997</v>
      </c>
      <c r="M3854">
        <v>23.97</v>
      </c>
      <c r="N3854">
        <v>266.33999999999997</v>
      </c>
      <c r="O3854">
        <v>799.02</v>
      </c>
      <c r="P3854">
        <v>31.96</v>
      </c>
      <c r="Q3854">
        <v>34.619999999999997</v>
      </c>
      <c r="R3854">
        <v>-21.31</v>
      </c>
      <c r="S3854">
        <v>-18.64</v>
      </c>
      <c r="T3854">
        <v>65.540000000000006</v>
      </c>
      <c r="U3854">
        <v>21.45</v>
      </c>
      <c r="V3854">
        <v>-4.2</v>
      </c>
      <c r="W3854">
        <v>23.57</v>
      </c>
      <c r="X3854">
        <v>21.66</v>
      </c>
      <c r="Y3854">
        <v>23.57</v>
      </c>
      <c r="Z3854">
        <v>22.37</v>
      </c>
      <c r="AA3854">
        <v>7.11</v>
      </c>
      <c r="AB3854">
        <v>0.79</v>
      </c>
      <c r="AE3854">
        <v>11.57</v>
      </c>
      <c r="AF3854">
        <v>0</v>
      </c>
    </row>
    <row r="3855" spans="1:37" hidden="1" x14ac:dyDescent="0.25">
      <c r="A3855" t="s">
        <v>8592</v>
      </c>
      <c r="B3855" t="s">
        <v>8593</v>
      </c>
      <c r="D3855">
        <v>20.93</v>
      </c>
      <c r="E3855">
        <v>10.64</v>
      </c>
      <c r="F3855" t="s">
        <v>10127</v>
      </c>
      <c r="G3855" t="s">
        <v>10127</v>
      </c>
      <c r="H3855">
        <v>100</v>
      </c>
      <c r="I3855">
        <v>12.02</v>
      </c>
      <c r="J3855">
        <v>1202.32</v>
      </c>
      <c r="K3855">
        <v>240.46</v>
      </c>
      <c r="L3855">
        <v>15.63</v>
      </c>
      <c r="M3855">
        <v>10.82</v>
      </c>
      <c r="N3855">
        <v>120.23</v>
      </c>
      <c r="O3855">
        <v>360.7</v>
      </c>
      <c r="P3855">
        <v>14.43</v>
      </c>
      <c r="Q3855">
        <v>15.63</v>
      </c>
      <c r="R3855">
        <v>-9.6199999999999992</v>
      </c>
      <c r="S3855">
        <v>-8.42</v>
      </c>
      <c r="T3855">
        <v>61.55</v>
      </c>
      <c r="U3855">
        <v>0.22</v>
      </c>
      <c r="V3855">
        <v>-4.9000000000000004</v>
      </c>
      <c r="W3855">
        <v>10.7</v>
      </c>
      <c r="X3855">
        <v>10.91</v>
      </c>
      <c r="Y3855">
        <v>10.68</v>
      </c>
      <c r="Z3855">
        <v>10.99</v>
      </c>
      <c r="AA3855">
        <v>-2.41</v>
      </c>
      <c r="AB3855">
        <v>-0.53</v>
      </c>
      <c r="AC3855">
        <v>54.15</v>
      </c>
      <c r="AD3855">
        <v>43.33</v>
      </c>
      <c r="AE3855">
        <v>9.57</v>
      </c>
      <c r="AF3855">
        <v>10658.96</v>
      </c>
      <c r="AG3855">
        <v>87</v>
      </c>
      <c r="AI3855">
        <v>84</v>
      </c>
      <c r="AK3855">
        <v>94</v>
      </c>
    </row>
    <row r="3856" spans="1:37" hidden="1" x14ac:dyDescent="0.25">
      <c r="A3856" t="s">
        <v>8810</v>
      </c>
      <c r="B3856" t="s">
        <v>8811</v>
      </c>
      <c r="D3856">
        <v>20.92</v>
      </c>
      <c r="E3856">
        <v>8.15</v>
      </c>
      <c r="F3856" t="s">
        <v>10127</v>
      </c>
      <c r="G3856" t="s">
        <v>10127</v>
      </c>
      <c r="H3856">
        <v>100</v>
      </c>
      <c r="I3856">
        <v>9.2100000000000009</v>
      </c>
      <c r="J3856">
        <v>920.95</v>
      </c>
      <c r="K3856">
        <v>184.19</v>
      </c>
      <c r="L3856">
        <v>11.97</v>
      </c>
      <c r="M3856">
        <v>8.2899999999999991</v>
      </c>
      <c r="N3856">
        <v>92.09</v>
      </c>
      <c r="O3856">
        <v>276.29000000000002</v>
      </c>
      <c r="P3856">
        <v>11.05</v>
      </c>
      <c r="Q3856">
        <v>11.97</v>
      </c>
      <c r="R3856">
        <v>-7.37</v>
      </c>
      <c r="S3856">
        <v>-6.45</v>
      </c>
      <c r="T3856">
        <v>19.55</v>
      </c>
      <c r="U3856">
        <v>6.08</v>
      </c>
      <c r="V3856">
        <v>-8.24</v>
      </c>
      <c r="W3856">
        <v>8.27</v>
      </c>
      <c r="X3856">
        <v>8.8699999999999992</v>
      </c>
      <c r="Y3856">
        <v>8.25</v>
      </c>
      <c r="Z3856">
        <v>8.7200000000000006</v>
      </c>
      <c r="AA3856">
        <v>-1.6</v>
      </c>
      <c r="AB3856">
        <v>-2.79</v>
      </c>
      <c r="AC3856">
        <v>56.59</v>
      </c>
      <c r="AD3856">
        <v>49.61</v>
      </c>
      <c r="AE3856">
        <v>9.2100000000000009</v>
      </c>
      <c r="AF3856">
        <v>128739.13</v>
      </c>
      <c r="AG3856">
        <v>34</v>
      </c>
      <c r="AI3856">
        <v>2</v>
      </c>
      <c r="AK3856">
        <v>1</v>
      </c>
    </row>
    <row r="3857" spans="1:37" hidden="1" x14ac:dyDescent="0.25">
      <c r="A3857" t="s">
        <v>9386</v>
      </c>
      <c r="B3857" t="s">
        <v>9387</v>
      </c>
      <c r="C3857" t="s">
        <v>1170</v>
      </c>
      <c r="D3857">
        <v>20.91</v>
      </c>
      <c r="E3857">
        <v>3.6</v>
      </c>
      <c r="F3857" t="s">
        <v>10127</v>
      </c>
      <c r="G3857" t="s">
        <v>10127</v>
      </c>
      <c r="H3857">
        <v>100</v>
      </c>
      <c r="I3857">
        <v>4.07</v>
      </c>
      <c r="J3857">
        <v>406.8</v>
      </c>
      <c r="K3857">
        <v>81.36</v>
      </c>
      <c r="L3857">
        <v>5.29</v>
      </c>
      <c r="M3857">
        <v>3.66</v>
      </c>
      <c r="N3857">
        <v>40.68</v>
      </c>
      <c r="O3857">
        <v>122.04</v>
      </c>
      <c r="P3857">
        <v>4.88</v>
      </c>
      <c r="Q3857">
        <v>5.29</v>
      </c>
      <c r="R3857">
        <v>-3.25</v>
      </c>
      <c r="S3857">
        <v>-2.85</v>
      </c>
      <c r="T3857">
        <v>99.56</v>
      </c>
      <c r="U3857">
        <v>9.18</v>
      </c>
      <c r="V3857">
        <v>-2.86</v>
      </c>
      <c r="W3857">
        <v>3.68</v>
      </c>
      <c r="X3857">
        <v>3.75</v>
      </c>
      <c r="Y3857">
        <v>3.68</v>
      </c>
      <c r="Z3857">
        <v>3.82</v>
      </c>
      <c r="AA3857">
        <v>2.8</v>
      </c>
      <c r="AB3857">
        <v>-3.56</v>
      </c>
      <c r="AC3857">
        <v>24.84</v>
      </c>
      <c r="AD3857">
        <v>25</v>
      </c>
      <c r="AE3857">
        <v>4.17</v>
      </c>
      <c r="AF3857">
        <v>276495.96000000002</v>
      </c>
      <c r="AG3857">
        <v>56</v>
      </c>
      <c r="AI3857">
        <v>2</v>
      </c>
      <c r="AK3857">
        <v>2</v>
      </c>
    </row>
    <row r="3858" spans="1:37" hidden="1" x14ac:dyDescent="0.25">
      <c r="A3858" t="s">
        <v>6079</v>
      </c>
      <c r="B3858" t="s">
        <v>2576</v>
      </c>
      <c r="C3858" t="s">
        <v>36</v>
      </c>
      <c r="D3858">
        <v>20.89</v>
      </c>
      <c r="E3858">
        <v>62.24</v>
      </c>
      <c r="F3858" t="s">
        <v>10127</v>
      </c>
      <c r="G3858" t="s">
        <v>10127</v>
      </c>
      <c r="H3858">
        <v>100</v>
      </c>
      <c r="I3858">
        <v>70.33</v>
      </c>
      <c r="J3858">
        <v>7033.12</v>
      </c>
      <c r="K3858">
        <v>1406.62</v>
      </c>
      <c r="L3858">
        <v>91.43</v>
      </c>
      <c r="M3858">
        <v>63.3</v>
      </c>
      <c r="N3858">
        <v>703.31</v>
      </c>
      <c r="O3858">
        <v>2109.94</v>
      </c>
      <c r="P3858">
        <v>84.4</v>
      </c>
      <c r="Q3858">
        <v>91.43</v>
      </c>
      <c r="R3858">
        <v>-56.26</v>
      </c>
      <c r="S3858">
        <v>-49.23</v>
      </c>
      <c r="T3858">
        <v>7.11</v>
      </c>
      <c r="U3858">
        <v>50.21</v>
      </c>
      <c r="V3858">
        <v>-3.97</v>
      </c>
      <c r="W3858">
        <v>66.97</v>
      </c>
      <c r="X3858">
        <v>57.71</v>
      </c>
      <c r="Y3858">
        <v>68.260000000000005</v>
      </c>
      <c r="Z3858">
        <v>56.65</v>
      </c>
      <c r="AA3858">
        <v>17.16</v>
      </c>
      <c r="AB3858">
        <v>-6.66</v>
      </c>
      <c r="AC3858">
        <v>0</v>
      </c>
      <c r="AD3858">
        <v>0</v>
      </c>
      <c r="AE3858">
        <v>21.49</v>
      </c>
      <c r="AF3858">
        <v>2511.83</v>
      </c>
    </row>
    <row r="3859" spans="1:37" hidden="1" x14ac:dyDescent="0.25">
      <c r="A3859" t="s">
        <v>7843</v>
      </c>
      <c r="B3859" t="s">
        <v>7844</v>
      </c>
      <c r="D3859">
        <v>20.88</v>
      </c>
      <c r="E3859">
        <v>21.51</v>
      </c>
      <c r="F3859" t="s">
        <v>10127</v>
      </c>
      <c r="G3859" t="s">
        <v>10127</v>
      </c>
      <c r="H3859">
        <v>100</v>
      </c>
      <c r="I3859">
        <v>24.31</v>
      </c>
      <c r="J3859">
        <v>2430.63</v>
      </c>
      <c r="K3859">
        <v>486.13</v>
      </c>
      <c r="L3859">
        <v>31.6</v>
      </c>
      <c r="M3859">
        <v>21.88</v>
      </c>
      <c r="N3859">
        <v>243.06</v>
      </c>
      <c r="O3859">
        <v>729.19</v>
      </c>
      <c r="P3859">
        <v>29.17</v>
      </c>
      <c r="Q3859">
        <v>31.6</v>
      </c>
      <c r="R3859">
        <v>-19.45</v>
      </c>
      <c r="S3859">
        <v>-17.010000000000002</v>
      </c>
      <c r="T3859">
        <v>27.84</v>
      </c>
      <c r="U3859">
        <v>55.22</v>
      </c>
      <c r="V3859">
        <v>10.32</v>
      </c>
      <c r="W3859">
        <v>22.66</v>
      </c>
      <c r="X3859">
        <v>20.82</v>
      </c>
      <c r="Y3859">
        <v>22.54</v>
      </c>
      <c r="Z3859">
        <v>19.809999999999999</v>
      </c>
      <c r="AA3859">
        <v>28.98</v>
      </c>
      <c r="AB3859">
        <v>-4.1399999999999997</v>
      </c>
      <c r="AC3859">
        <v>10.88</v>
      </c>
      <c r="AD3859">
        <v>4.41</v>
      </c>
      <c r="AE3859">
        <v>7.93</v>
      </c>
      <c r="AF3859">
        <v>16286.87</v>
      </c>
      <c r="AG3859">
        <v>42</v>
      </c>
      <c r="AI3859">
        <v>2</v>
      </c>
      <c r="AK3859">
        <v>3</v>
      </c>
    </row>
    <row r="3860" spans="1:37" hidden="1" x14ac:dyDescent="0.25">
      <c r="A3860" t="s">
        <v>7983</v>
      </c>
      <c r="B3860" t="s">
        <v>7984</v>
      </c>
      <c r="C3860" t="s">
        <v>331</v>
      </c>
      <c r="D3860">
        <v>20.82</v>
      </c>
      <c r="E3860">
        <v>18.32</v>
      </c>
      <c r="F3860" t="s">
        <v>10127</v>
      </c>
      <c r="G3860" t="s">
        <v>10127</v>
      </c>
      <c r="H3860">
        <v>100</v>
      </c>
      <c r="I3860">
        <v>20.7</v>
      </c>
      <c r="J3860">
        <v>2070.16</v>
      </c>
      <c r="K3860">
        <v>414.03</v>
      </c>
      <c r="L3860">
        <v>26.91</v>
      </c>
      <c r="M3860">
        <v>18.63</v>
      </c>
      <c r="N3860">
        <v>207.02</v>
      </c>
      <c r="O3860">
        <v>621.04999999999995</v>
      </c>
      <c r="P3860">
        <v>24.84</v>
      </c>
      <c r="Q3860">
        <v>26.91</v>
      </c>
      <c r="R3860">
        <v>-16.559999999999999</v>
      </c>
      <c r="S3860">
        <v>-14.49</v>
      </c>
      <c r="T3860">
        <v>-23.14</v>
      </c>
      <c r="U3860">
        <v>1.91</v>
      </c>
      <c r="V3860">
        <v>-10.47</v>
      </c>
      <c r="W3860">
        <v>17.190000000000001</v>
      </c>
      <c r="X3860">
        <v>19.02</v>
      </c>
      <c r="Y3860">
        <v>16.96</v>
      </c>
      <c r="Z3860">
        <v>18.39</v>
      </c>
      <c r="AA3860">
        <v>-4.68</v>
      </c>
      <c r="AB3860">
        <v>5.84</v>
      </c>
      <c r="AC3860">
        <v>90.23</v>
      </c>
      <c r="AD3860">
        <v>97.73</v>
      </c>
      <c r="AE3860">
        <v>18.739999999999998</v>
      </c>
      <c r="AF3860">
        <v>20670.169999999998</v>
      </c>
      <c r="AG3860">
        <v>26</v>
      </c>
      <c r="AI3860">
        <v>7</v>
      </c>
      <c r="AJ3860">
        <v>99</v>
      </c>
      <c r="AK3860">
        <v>89</v>
      </c>
    </row>
    <row r="3861" spans="1:37" hidden="1" x14ac:dyDescent="0.25">
      <c r="A3861" t="s">
        <v>6827</v>
      </c>
      <c r="B3861" t="s">
        <v>6828</v>
      </c>
      <c r="D3861">
        <v>20.81</v>
      </c>
      <c r="E3861">
        <v>41</v>
      </c>
      <c r="F3861" t="s">
        <v>10127</v>
      </c>
      <c r="G3861" t="s">
        <v>10127</v>
      </c>
      <c r="H3861">
        <v>100</v>
      </c>
      <c r="I3861">
        <v>46.33</v>
      </c>
      <c r="J3861">
        <v>4633</v>
      </c>
      <c r="K3861">
        <v>926.6</v>
      </c>
      <c r="L3861">
        <v>60.23</v>
      </c>
      <c r="M3861">
        <v>41.7</v>
      </c>
      <c r="N3861">
        <v>463.3</v>
      </c>
      <c r="O3861">
        <v>1389.9</v>
      </c>
      <c r="P3861">
        <v>55.6</v>
      </c>
      <c r="Q3861">
        <v>60.23</v>
      </c>
      <c r="R3861">
        <v>-37.06</v>
      </c>
      <c r="S3861">
        <v>-32.43</v>
      </c>
      <c r="T3861">
        <v>27.75</v>
      </c>
      <c r="U3861">
        <v>7.28</v>
      </c>
      <c r="V3861">
        <v>-2.68</v>
      </c>
      <c r="W3861">
        <v>40.1</v>
      </c>
      <c r="X3861">
        <v>38.979999999999997</v>
      </c>
      <c r="Y3861">
        <v>39.770000000000003</v>
      </c>
      <c r="Z3861">
        <v>39.89</v>
      </c>
      <c r="AA3861">
        <v>2.06</v>
      </c>
      <c r="AB3861">
        <v>2.66</v>
      </c>
      <c r="AC3861">
        <v>76.510000000000005</v>
      </c>
      <c r="AD3861">
        <v>66.95</v>
      </c>
      <c r="AE3861">
        <v>37.340000000000003</v>
      </c>
      <c r="AF3861">
        <v>5277.3</v>
      </c>
    </row>
    <row r="3862" spans="1:37" hidden="1" x14ac:dyDescent="0.25">
      <c r="A3862" t="s">
        <v>5352</v>
      </c>
      <c r="B3862" t="s">
        <v>5353</v>
      </c>
      <c r="C3862" t="s">
        <v>128</v>
      </c>
      <c r="D3862">
        <v>20.8</v>
      </c>
      <c r="E3862">
        <v>89.23</v>
      </c>
      <c r="F3862" t="s">
        <v>10127</v>
      </c>
      <c r="G3862" t="s">
        <v>10127</v>
      </c>
      <c r="H3862">
        <v>100</v>
      </c>
      <c r="I3862">
        <v>100.83</v>
      </c>
      <c r="J3862">
        <v>10082.99</v>
      </c>
      <c r="K3862">
        <v>2016.6</v>
      </c>
      <c r="L3862">
        <v>131.08000000000001</v>
      </c>
      <c r="M3862">
        <v>90.75</v>
      </c>
      <c r="N3862">
        <v>1008.3</v>
      </c>
      <c r="O3862">
        <v>3024.9</v>
      </c>
      <c r="P3862">
        <v>121</v>
      </c>
      <c r="Q3862">
        <v>131.08000000000001</v>
      </c>
      <c r="R3862">
        <v>-80.66</v>
      </c>
      <c r="S3862">
        <v>-70.58</v>
      </c>
      <c r="U3862">
        <v>9.52</v>
      </c>
      <c r="V3862">
        <v>-3.68</v>
      </c>
      <c r="W3862">
        <v>87.99</v>
      </c>
      <c r="X3862">
        <v>84.63</v>
      </c>
      <c r="Y3862">
        <v>87.7</v>
      </c>
      <c r="Z3862">
        <v>84.85</v>
      </c>
      <c r="AA3862">
        <v>2.5</v>
      </c>
      <c r="AB3862">
        <v>1.9</v>
      </c>
      <c r="AC3862">
        <v>41.15</v>
      </c>
      <c r="AD3862">
        <v>55</v>
      </c>
      <c r="AE3862">
        <v>85.52</v>
      </c>
      <c r="AF3862">
        <v>68964.350000000006</v>
      </c>
    </row>
    <row r="3863" spans="1:37" hidden="1" x14ac:dyDescent="0.25">
      <c r="A3863" t="s">
        <v>6458</v>
      </c>
      <c r="B3863" t="s">
        <v>6459</v>
      </c>
      <c r="C3863" t="s">
        <v>1481</v>
      </c>
      <c r="D3863">
        <v>20.79</v>
      </c>
      <c r="E3863">
        <v>44.5</v>
      </c>
      <c r="F3863" t="s">
        <v>10127</v>
      </c>
      <c r="G3863" t="s">
        <v>10127</v>
      </c>
      <c r="H3863">
        <v>100</v>
      </c>
      <c r="I3863">
        <v>50.28</v>
      </c>
      <c r="J3863">
        <v>5028.5</v>
      </c>
      <c r="K3863">
        <v>1005.7</v>
      </c>
      <c r="L3863">
        <v>65.37</v>
      </c>
      <c r="M3863">
        <v>45.26</v>
      </c>
      <c r="N3863">
        <v>502.85</v>
      </c>
      <c r="O3863">
        <v>1508.55</v>
      </c>
      <c r="P3863">
        <v>60.34</v>
      </c>
      <c r="Q3863">
        <v>65.37</v>
      </c>
      <c r="R3863">
        <v>-40.229999999999997</v>
      </c>
      <c r="S3863">
        <v>-35.200000000000003</v>
      </c>
      <c r="T3863">
        <v>45.2</v>
      </c>
      <c r="U3863">
        <v>2.5299999999999998</v>
      </c>
      <c r="V3863">
        <v>-5.04</v>
      </c>
      <c r="W3863">
        <v>45.68</v>
      </c>
      <c r="X3863">
        <v>47.31</v>
      </c>
      <c r="Y3863">
        <v>45.74</v>
      </c>
      <c r="Z3863">
        <v>47.53</v>
      </c>
      <c r="AA3863">
        <v>-1.4</v>
      </c>
      <c r="AB3863">
        <v>-3.93</v>
      </c>
      <c r="AC3863">
        <v>34.71</v>
      </c>
      <c r="AD3863">
        <v>27.81</v>
      </c>
      <c r="AE3863">
        <v>52.45</v>
      </c>
      <c r="AF3863">
        <v>4510.6099999999997</v>
      </c>
      <c r="AG3863">
        <v>1</v>
      </c>
    </row>
    <row r="3864" spans="1:37" hidden="1" x14ac:dyDescent="0.25">
      <c r="A3864" t="s">
        <v>6245</v>
      </c>
      <c r="B3864" t="s">
        <v>6246</v>
      </c>
      <c r="D3864">
        <v>20.77</v>
      </c>
      <c r="E3864">
        <v>48.11</v>
      </c>
      <c r="F3864" t="s">
        <v>10127</v>
      </c>
      <c r="G3864" t="s">
        <v>10127</v>
      </c>
      <c r="H3864">
        <v>100</v>
      </c>
      <c r="I3864">
        <v>54.36</v>
      </c>
      <c r="J3864">
        <v>5436.43</v>
      </c>
      <c r="K3864">
        <v>1087.29</v>
      </c>
      <c r="L3864">
        <v>70.67</v>
      </c>
      <c r="M3864">
        <v>48.93</v>
      </c>
      <c r="N3864">
        <v>543.64</v>
      </c>
      <c r="O3864">
        <v>1630.93</v>
      </c>
      <c r="P3864">
        <v>65.239999999999995</v>
      </c>
      <c r="Q3864">
        <v>70.67</v>
      </c>
      <c r="R3864">
        <v>-43.49</v>
      </c>
      <c r="S3864">
        <v>-38.06</v>
      </c>
      <c r="T3864">
        <v>10.08</v>
      </c>
      <c r="U3864">
        <v>12.23</v>
      </c>
      <c r="V3864">
        <v>-3.74</v>
      </c>
      <c r="W3864">
        <v>50.08</v>
      </c>
      <c r="X3864">
        <v>52.94</v>
      </c>
      <c r="Y3864">
        <v>49.73</v>
      </c>
      <c r="Z3864">
        <v>55.64</v>
      </c>
      <c r="AA3864">
        <v>3.63</v>
      </c>
      <c r="AB3864">
        <v>-6.45</v>
      </c>
      <c r="AC3864">
        <v>44.17</v>
      </c>
      <c r="AD3864">
        <v>40.98</v>
      </c>
      <c r="AE3864">
        <v>45.71</v>
      </c>
      <c r="AF3864">
        <v>719.74</v>
      </c>
    </row>
    <row r="3865" spans="1:37" hidden="1" x14ac:dyDescent="0.25">
      <c r="A3865" t="s">
        <v>9444</v>
      </c>
      <c r="B3865" t="s">
        <v>9445</v>
      </c>
      <c r="C3865" t="s">
        <v>373</v>
      </c>
      <c r="D3865">
        <v>20.68</v>
      </c>
      <c r="E3865">
        <v>3.07</v>
      </c>
      <c r="F3865" t="s">
        <v>10127</v>
      </c>
      <c r="G3865" t="s">
        <v>10127</v>
      </c>
      <c r="H3865">
        <v>100</v>
      </c>
      <c r="I3865">
        <v>3.47</v>
      </c>
      <c r="J3865">
        <v>346.91</v>
      </c>
      <c r="K3865">
        <v>69.38</v>
      </c>
      <c r="L3865">
        <v>4.51</v>
      </c>
      <c r="M3865">
        <v>3.12</v>
      </c>
      <c r="N3865">
        <v>34.69</v>
      </c>
      <c r="O3865">
        <v>104.07</v>
      </c>
      <c r="P3865">
        <v>4.16</v>
      </c>
      <c r="Q3865">
        <v>4.51</v>
      </c>
      <c r="R3865">
        <v>-2.78</v>
      </c>
      <c r="S3865">
        <v>-2.4300000000000002</v>
      </c>
      <c r="T3865">
        <v>-17.09</v>
      </c>
      <c r="U3865">
        <v>22.51</v>
      </c>
      <c r="V3865">
        <v>-3.71</v>
      </c>
      <c r="W3865">
        <v>3.05</v>
      </c>
      <c r="X3865">
        <v>3.31</v>
      </c>
      <c r="Y3865">
        <v>3.04</v>
      </c>
      <c r="Z3865">
        <v>3.15</v>
      </c>
      <c r="AA3865">
        <v>7.83</v>
      </c>
      <c r="AB3865">
        <v>0.27</v>
      </c>
      <c r="AC3865">
        <v>41.86</v>
      </c>
      <c r="AD3865">
        <v>46.51</v>
      </c>
      <c r="AE3865">
        <v>3.49</v>
      </c>
      <c r="AF3865">
        <v>106634.17</v>
      </c>
      <c r="AG3865">
        <v>1</v>
      </c>
    </row>
    <row r="3866" spans="1:37" hidden="1" x14ac:dyDescent="0.25">
      <c r="A3866" t="s">
        <v>5183</v>
      </c>
      <c r="B3866" t="s">
        <v>5184</v>
      </c>
      <c r="C3866" t="s">
        <v>391</v>
      </c>
      <c r="D3866">
        <v>20.68</v>
      </c>
      <c r="E3866">
        <v>102.85</v>
      </c>
      <c r="F3866" t="s">
        <v>10127</v>
      </c>
      <c r="G3866" t="s">
        <v>10127</v>
      </c>
      <c r="H3866">
        <v>100</v>
      </c>
      <c r="I3866">
        <v>116.22</v>
      </c>
      <c r="J3866">
        <v>11622.05</v>
      </c>
      <c r="K3866">
        <v>2324.41</v>
      </c>
      <c r="L3866">
        <v>151.09</v>
      </c>
      <c r="M3866">
        <v>104.6</v>
      </c>
      <c r="N3866">
        <v>1162.21</v>
      </c>
      <c r="O3866">
        <v>3486.62</v>
      </c>
      <c r="P3866">
        <v>139.46</v>
      </c>
      <c r="Q3866">
        <v>151.09</v>
      </c>
      <c r="R3866">
        <v>-92.98</v>
      </c>
      <c r="S3866">
        <v>-81.349999999999994</v>
      </c>
      <c r="T3866">
        <v>68.92</v>
      </c>
      <c r="U3866">
        <v>170.9</v>
      </c>
      <c r="V3866">
        <v>0.83</v>
      </c>
      <c r="W3866">
        <v>107.8</v>
      </c>
      <c r="X3866">
        <v>91.97</v>
      </c>
      <c r="Y3866">
        <v>109.23</v>
      </c>
      <c r="Z3866">
        <v>85.17</v>
      </c>
      <c r="AA3866">
        <v>46.96</v>
      </c>
      <c r="AB3866">
        <v>-2.61</v>
      </c>
      <c r="AC3866">
        <v>0</v>
      </c>
      <c r="AD3866">
        <v>0</v>
      </c>
      <c r="AE3866">
        <v>53.36</v>
      </c>
      <c r="AF3866">
        <v>918.48</v>
      </c>
    </row>
    <row r="3867" spans="1:37" hidden="1" x14ac:dyDescent="0.25">
      <c r="A3867" t="s">
        <v>7727</v>
      </c>
      <c r="B3867" t="s">
        <v>7728</v>
      </c>
      <c r="C3867" t="s">
        <v>419</v>
      </c>
      <c r="D3867">
        <v>20.63</v>
      </c>
      <c r="E3867">
        <v>22.5</v>
      </c>
      <c r="F3867" t="s">
        <v>10127</v>
      </c>
      <c r="G3867" t="s">
        <v>10127</v>
      </c>
      <c r="H3867">
        <v>100</v>
      </c>
      <c r="I3867">
        <v>25.42</v>
      </c>
      <c r="J3867">
        <v>2542.5</v>
      </c>
      <c r="K3867">
        <v>508.5</v>
      </c>
      <c r="L3867">
        <v>33.049999999999997</v>
      </c>
      <c r="M3867">
        <v>22.88</v>
      </c>
      <c r="N3867">
        <v>254.25</v>
      </c>
      <c r="O3867">
        <v>762.75</v>
      </c>
      <c r="P3867">
        <v>30.51</v>
      </c>
      <c r="Q3867">
        <v>33.049999999999997</v>
      </c>
      <c r="R3867">
        <v>-20.34</v>
      </c>
      <c r="S3867">
        <v>-17.8</v>
      </c>
      <c r="T3867">
        <v>10.75</v>
      </c>
      <c r="U3867">
        <v>2.68</v>
      </c>
      <c r="V3867">
        <v>-16.170000000000002</v>
      </c>
      <c r="W3867">
        <v>21.79</v>
      </c>
      <c r="X3867">
        <v>22.1</v>
      </c>
      <c r="Y3867">
        <v>21.68</v>
      </c>
      <c r="Z3867">
        <v>22.89</v>
      </c>
      <c r="AA3867">
        <v>-7.7</v>
      </c>
      <c r="AB3867">
        <v>2.78</v>
      </c>
      <c r="AC3867">
        <v>74.209999999999994</v>
      </c>
      <c r="AD3867">
        <v>91.44</v>
      </c>
      <c r="AE3867">
        <v>22.82</v>
      </c>
      <c r="AF3867">
        <v>3496.74</v>
      </c>
      <c r="AG3867">
        <v>81</v>
      </c>
      <c r="AI3867">
        <v>33</v>
      </c>
      <c r="AK3867">
        <v>96</v>
      </c>
    </row>
    <row r="3868" spans="1:37" hidden="1" x14ac:dyDescent="0.25">
      <c r="A3868" t="s">
        <v>7887</v>
      </c>
      <c r="B3868" t="s">
        <v>7888</v>
      </c>
      <c r="C3868" t="s">
        <v>36</v>
      </c>
      <c r="D3868">
        <v>20.63</v>
      </c>
      <c r="E3868">
        <v>26.65</v>
      </c>
      <c r="F3868" t="s">
        <v>10127</v>
      </c>
      <c r="G3868" t="s">
        <v>10127</v>
      </c>
      <c r="H3868">
        <v>100</v>
      </c>
      <c r="I3868">
        <v>30.11</v>
      </c>
      <c r="J3868">
        <v>3011.45</v>
      </c>
      <c r="K3868">
        <v>602.29</v>
      </c>
      <c r="L3868">
        <v>39.15</v>
      </c>
      <c r="M3868">
        <v>27.1</v>
      </c>
      <c r="N3868">
        <v>301.14</v>
      </c>
      <c r="O3868">
        <v>903.44</v>
      </c>
      <c r="P3868">
        <v>36.14</v>
      </c>
      <c r="Q3868">
        <v>39.15</v>
      </c>
      <c r="R3868">
        <v>-24.09</v>
      </c>
      <c r="S3868">
        <v>-21.08</v>
      </c>
      <c r="T3868">
        <v>20.22</v>
      </c>
      <c r="U3868">
        <v>1.85</v>
      </c>
      <c r="V3868">
        <v>-0.13</v>
      </c>
      <c r="W3868">
        <v>26.19</v>
      </c>
      <c r="X3868">
        <v>20.14</v>
      </c>
      <c r="Y3868">
        <v>26.43</v>
      </c>
      <c r="Z3868">
        <v>19.12</v>
      </c>
      <c r="AA3868">
        <v>0.85</v>
      </c>
      <c r="AB3868">
        <v>10.02</v>
      </c>
      <c r="AC3868">
        <v>67.62</v>
      </c>
      <c r="AD3868">
        <v>62.6</v>
      </c>
      <c r="AE3868">
        <v>24.62</v>
      </c>
      <c r="AF3868">
        <v>6000</v>
      </c>
    </row>
    <row r="3869" spans="1:37" hidden="1" x14ac:dyDescent="0.25">
      <c r="A3869" t="s">
        <v>5273</v>
      </c>
      <c r="B3869" t="s">
        <v>5274</v>
      </c>
      <c r="D3869">
        <v>20.53</v>
      </c>
      <c r="E3869">
        <v>98.59</v>
      </c>
      <c r="F3869" t="s">
        <v>10127</v>
      </c>
      <c r="G3869" t="s">
        <v>10127</v>
      </c>
      <c r="H3869">
        <v>100</v>
      </c>
      <c r="I3869">
        <v>111.41</v>
      </c>
      <c r="J3869">
        <v>11140.67</v>
      </c>
      <c r="K3869">
        <v>2228.13</v>
      </c>
      <c r="L3869">
        <v>144.83000000000001</v>
      </c>
      <c r="M3869">
        <v>100.27</v>
      </c>
      <c r="N3869">
        <v>1114.07</v>
      </c>
      <c r="O3869">
        <v>3342.2</v>
      </c>
      <c r="P3869">
        <v>133.69</v>
      </c>
      <c r="Q3869">
        <v>144.83000000000001</v>
      </c>
      <c r="R3869">
        <v>-89.13</v>
      </c>
      <c r="S3869">
        <v>-77.98</v>
      </c>
      <c r="T3869">
        <v>13.16</v>
      </c>
      <c r="U3869">
        <v>1.9</v>
      </c>
      <c r="V3869">
        <v>-7.3</v>
      </c>
      <c r="W3869">
        <v>97.35</v>
      </c>
      <c r="X3869">
        <v>88.13</v>
      </c>
      <c r="Y3869">
        <v>97.65</v>
      </c>
      <c r="Z3869">
        <v>86.03</v>
      </c>
      <c r="AA3869">
        <v>-2.92</v>
      </c>
      <c r="AB3869">
        <v>4.66</v>
      </c>
      <c r="AC3869">
        <v>100</v>
      </c>
      <c r="AD3869">
        <v>100</v>
      </c>
      <c r="AE3869">
        <v>70.64</v>
      </c>
      <c r="AF3869">
        <v>1043.48</v>
      </c>
      <c r="AG3869">
        <v>9</v>
      </c>
    </row>
    <row r="3870" spans="1:37" hidden="1" x14ac:dyDescent="0.25">
      <c r="A3870" t="s">
        <v>6707</v>
      </c>
      <c r="B3870" t="s">
        <v>6708</v>
      </c>
      <c r="C3870" t="s">
        <v>373</v>
      </c>
      <c r="D3870">
        <v>20.5</v>
      </c>
      <c r="E3870">
        <v>42.99</v>
      </c>
      <c r="F3870" t="s">
        <v>10127</v>
      </c>
      <c r="G3870" t="s">
        <v>10127</v>
      </c>
      <c r="H3870">
        <v>100</v>
      </c>
      <c r="I3870">
        <v>48.58</v>
      </c>
      <c r="J3870">
        <v>4857.87</v>
      </c>
      <c r="K3870">
        <v>971.57</v>
      </c>
      <c r="L3870">
        <v>63.15</v>
      </c>
      <c r="M3870">
        <v>43.72</v>
      </c>
      <c r="N3870">
        <v>485.79</v>
      </c>
      <c r="O3870">
        <v>1457.36</v>
      </c>
      <c r="P3870">
        <v>58.29</v>
      </c>
      <c r="Q3870">
        <v>63.15</v>
      </c>
      <c r="R3870">
        <v>-38.86</v>
      </c>
      <c r="S3870">
        <v>-34.01</v>
      </c>
      <c r="T3870">
        <v>5.86</v>
      </c>
      <c r="U3870">
        <v>23.52</v>
      </c>
      <c r="V3870">
        <v>-34.86</v>
      </c>
      <c r="W3870">
        <v>42.23</v>
      </c>
      <c r="X3870">
        <v>41.34</v>
      </c>
      <c r="Y3870">
        <v>41.76</v>
      </c>
      <c r="Z3870">
        <v>42.74</v>
      </c>
      <c r="AA3870">
        <v>-14.7</v>
      </c>
      <c r="AB3870">
        <v>1.08</v>
      </c>
      <c r="AC3870">
        <v>61.12</v>
      </c>
      <c r="AD3870">
        <v>95.25</v>
      </c>
      <c r="AE3870">
        <v>43.3</v>
      </c>
      <c r="AF3870">
        <v>6675.3</v>
      </c>
    </row>
    <row r="3871" spans="1:37" hidden="1" x14ac:dyDescent="0.25">
      <c r="A3871" t="s">
        <v>4451</v>
      </c>
      <c r="B3871" t="s">
        <v>4452</v>
      </c>
      <c r="D3871">
        <v>20.49</v>
      </c>
      <c r="E3871">
        <v>185.15</v>
      </c>
      <c r="F3871" t="s">
        <v>10127</v>
      </c>
      <c r="G3871" t="s">
        <v>10127</v>
      </c>
      <c r="H3871">
        <v>100</v>
      </c>
      <c r="I3871">
        <v>209.22</v>
      </c>
      <c r="J3871">
        <v>20921.95</v>
      </c>
      <c r="K3871">
        <v>4184.3900000000003</v>
      </c>
      <c r="L3871">
        <v>271.99</v>
      </c>
      <c r="M3871">
        <v>188.3</v>
      </c>
      <c r="N3871">
        <v>2092.19</v>
      </c>
      <c r="O3871">
        <v>6276.58</v>
      </c>
      <c r="P3871">
        <v>251.06</v>
      </c>
      <c r="Q3871">
        <v>271.99</v>
      </c>
      <c r="R3871">
        <v>-167.38</v>
      </c>
      <c r="S3871">
        <v>-146.44999999999999</v>
      </c>
      <c r="T3871">
        <v>8.36</v>
      </c>
      <c r="U3871">
        <v>-0.13</v>
      </c>
      <c r="V3871">
        <v>-8.23</v>
      </c>
      <c r="W3871">
        <v>175.34</v>
      </c>
      <c r="X3871">
        <v>132.69999999999999</v>
      </c>
      <c r="Y3871">
        <v>181.36</v>
      </c>
      <c r="Z3871">
        <v>119.54</v>
      </c>
      <c r="AA3871">
        <v>-4.3499999999999996</v>
      </c>
      <c r="AB3871">
        <v>17.93</v>
      </c>
      <c r="AC3871">
        <v>78.760000000000005</v>
      </c>
      <c r="AD3871">
        <v>77.16</v>
      </c>
      <c r="AE3871">
        <v>135.44999999999999</v>
      </c>
      <c r="AF3871">
        <v>10260.870000000001</v>
      </c>
      <c r="AG3871">
        <v>25</v>
      </c>
    </row>
    <row r="3872" spans="1:37" hidden="1" x14ac:dyDescent="0.25">
      <c r="A3872" t="s">
        <v>7877</v>
      </c>
      <c r="B3872" t="s">
        <v>7878</v>
      </c>
      <c r="D3872">
        <v>20.46</v>
      </c>
      <c r="E3872">
        <v>19.5</v>
      </c>
      <c r="F3872" t="s">
        <v>10127</v>
      </c>
      <c r="G3872" t="s">
        <v>10127</v>
      </c>
      <c r="H3872">
        <v>100</v>
      </c>
      <c r="I3872">
        <v>22.03</v>
      </c>
      <c r="J3872">
        <v>2203.5</v>
      </c>
      <c r="K3872">
        <v>440.7</v>
      </c>
      <c r="L3872">
        <v>28.65</v>
      </c>
      <c r="M3872">
        <v>19.829999999999998</v>
      </c>
      <c r="N3872">
        <v>220.35</v>
      </c>
      <c r="O3872">
        <v>661.05</v>
      </c>
      <c r="P3872">
        <v>26.44</v>
      </c>
      <c r="Q3872">
        <v>28.65</v>
      </c>
      <c r="R3872">
        <v>-17.63</v>
      </c>
      <c r="S3872">
        <v>-15.42</v>
      </c>
      <c r="T3872">
        <v>51.15</v>
      </c>
      <c r="U3872">
        <v>2.46</v>
      </c>
      <c r="V3872">
        <v>-4.6500000000000004</v>
      </c>
      <c r="W3872">
        <v>20.05</v>
      </c>
      <c r="X3872">
        <v>20.27</v>
      </c>
      <c r="Y3872">
        <v>20.09</v>
      </c>
      <c r="Z3872">
        <v>20.25</v>
      </c>
      <c r="AA3872">
        <v>-1.22</v>
      </c>
      <c r="AB3872">
        <v>-2.73</v>
      </c>
      <c r="AC3872">
        <v>29.13</v>
      </c>
      <c r="AD3872">
        <v>19.420000000000002</v>
      </c>
      <c r="AE3872">
        <v>22.29</v>
      </c>
      <c r="AF3872">
        <v>32344.65</v>
      </c>
      <c r="AG3872">
        <v>27</v>
      </c>
      <c r="AI3872">
        <v>0</v>
      </c>
      <c r="AK3872">
        <v>4</v>
      </c>
    </row>
    <row r="3873" spans="1:37" hidden="1" x14ac:dyDescent="0.25">
      <c r="A3873" t="s">
        <v>7031</v>
      </c>
      <c r="B3873" t="s">
        <v>7032</v>
      </c>
      <c r="C3873" t="s">
        <v>419</v>
      </c>
      <c r="D3873">
        <v>20.350000000000001</v>
      </c>
      <c r="E3873">
        <v>34.200000000000003</v>
      </c>
      <c r="F3873" t="s">
        <v>10127</v>
      </c>
      <c r="G3873" t="s">
        <v>10127</v>
      </c>
      <c r="H3873">
        <v>100</v>
      </c>
      <c r="I3873">
        <v>38.65</v>
      </c>
      <c r="J3873">
        <v>3864.6</v>
      </c>
      <c r="K3873">
        <v>772.92</v>
      </c>
      <c r="L3873">
        <v>50.24</v>
      </c>
      <c r="M3873">
        <v>34.78</v>
      </c>
      <c r="N3873">
        <v>386.46</v>
      </c>
      <c r="O3873">
        <v>1159.3800000000001</v>
      </c>
      <c r="P3873">
        <v>46.38</v>
      </c>
      <c r="Q3873">
        <v>50.24</v>
      </c>
      <c r="R3873">
        <v>-30.92</v>
      </c>
      <c r="S3873">
        <v>-27.05</v>
      </c>
      <c r="T3873">
        <v>15.3</v>
      </c>
      <c r="U3873">
        <v>3.85</v>
      </c>
      <c r="V3873">
        <v>-15.87</v>
      </c>
      <c r="W3873">
        <v>33.200000000000003</v>
      </c>
      <c r="X3873">
        <v>35.11</v>
      </c>
      <c r="Y3873">
        <v>33.18</v>
      </c>
      <c r="Z3873">
        <v>34.67</v>
      </c>
      <c r="AA3873">
        <v>-7.04</v>
      </c>
      <c r="AB3873">
        <v>2.5499999999999998</v>
      </c>
      <c r="AC3873">
        <v>75.87</v>
      </c>
      <c r="AD3873">
        <v>87.32</v>
      </c>
      <c r="AE3873">
        <v>39.729999999999997</v>
      </c>
      <c r="AF3873">
        <v>3652.17</v>
      </c>
      <c r="AG3873">
        <v>19</v>
      </c>
    </row>
    <row r="3874" spans="1:37" hidden="1" x14ac:dyDescent="0.25">
      <c r="A3874" t="s">
        <v>8458</v>
      </c>
      <c r="B3874" t="s">
        <v>8459</v>
      </c>
      <c r="D3874">
        <v>20.329999999999998</v>
      </c>
      <c r="E3874">
        <v>15.38</v>
      </c>
      <c r="F3874" t="s">
        <v>10127</v>
      </c>
      <c r="G3874" t="s">
        <v>10127</v>
      </c>
      <c r="H3874">
        <v>100</v>
      </c>
      <c r="I3874">
        <v>17.38</v>
      </c>
      <c r="J3874">
        <v>1737.94</v>
      </c>
      <c r="K3874">
        <v>347.59</v>
      </c>
      <c r="L3874">
        <v>22.59</v>
      </c>
      <c r="M3874">
        <v>15.64</v>
      </c>
      <c r="N3874">
        <v>173.79</v>
      </c>
      <c r="O3874">
        <v>521.38</v>
      </c>
      <c r="P3874">
        <v>20.86</v>
      </c>
      <c r="Q3874">
        <v>22.59</v>
      </c>
      <c r="R3874">
        <v>-13.9</v>
      </c>
      <c r="S3874">
        <v>-12.17</v>
      </c>
      <c r="T3874">
        <v>2.15</v>
      </c>
      <c r="U3874">
        <v>13.23</v>
      </c>
      <c r="V3874">
        <v>-23.4</v>
      </c>
      <c r="W3874">
        <v>13.86</v>
      </c>
      <c r="X3874">
        <v>12.39</v>
      </c>
      <c r="Y3874">
        <v>13.31</v>
      </c>
      <c r="Z3874">
        <v>12.49</v>
      </c>
      <c r="AA3874">
        <v>-8.6199999999999992</v>
      </c>
      <c r="AB3874">
        <v>18.54</v>
      </c>
      <c r="AC3874">
        <v>85.09</v>
      </c>
      <c r="AD3874">
        <v>90.87</v>
      </c>
      <c r="AE3874">
        <v>3.17</v>
      </c>
      <c r="AF3874">
        <v>10245.17</v>
      </c>
      <c r="AG3874">
        <v>55</v>
      </c>
    </row>
    <row r="3875" spans="1:37" hidden="1" x14ac:dyDescent="0.25">
      <c r="A3875" t="s">
        <v>9410</v>
      </c>
      <c r="B3875" t="s">
        <v>9411</v>
      </c>
      <c r="C3875" t="s">
        <v>419</v>
      </c>
      <c r="D3875">
        <v>20.25</v>
      </c>
      <c r="E3875">
        <v>3.52</v>
      </c>
      <c r="F3875" t="s">
        <v>10127</v>
      </c>
      <c r="G3875" t="s">
        <v>10127</v>
      </c>
      <c r="H3875">
        <v>100</v>
      </c>
      <c r="I3875">
        <v>3.98</v>
      </c>
      <c r="J3875">
        <v>397.76</v>
      </c>
      <c r="K3875">
        <v>79.55</v>
      </c>
      <c r="L3875">
        <v>5.17</v>
      </c>
      <c r="M3875">
        <v>3.58</v>
      </c>
      <c r="N3875">
        <v>39.78</v>
      </c>
      <c r="O3875">
        <v>119.33</v>
      </c>
      <c r="P3875">
        <v>4.7699999999999996</v>
      </c>
      <c r="Q3875">
        <v>5.17</v>
      </c>
      <c r="R3875">
        <v>-3.18</v>
      </c>
      <c r="S3875">
        <v>-2.78</v>
      </c>
      <c r="T3875">
        <v>-34.33</v>
      </c>
      <c r="U3875">
        <v>1.1200000000000001</v>
      </c>
      <c r="V3875">
        <v>-0.56000000000000005</v>
      </c>
      <c r="W3875">
        <v>3.5</v>
      </c>
      <c r="X3875">
        <v>3.51</v>
      </c>
      <c r="Y3875">
        <v>3.51</v>
      </c>
      <c r="Z3875">
        <v>3.37</v>
      </c>
      <c r="AA3875">
        <v>0.27</v>
      </c>
      <c r="AB3875">
        <v>1.92</v>
      </c>
      <c r="AC3875">
        <v>100</v>
      </c>
      <c r="AD3875">
        <v>100</v>
      </c>
      <c r="AE3875">
        <v>6.97</v>
      </c>
      <c r="AF3875">
        <v>217.39</v>
      </c>
    </row>
    <row r="3876" spans="1:37" hidden="1" x14ac:dyDescent="0.25">
      <c r="A3876" t="s">
        <v>3646</v>
      </c>
      <c r="B3876" t="s">
        <v>3647</v>
      </c>
      <c r="C3876" t="s">
        <v>128</v>
      </c>
      <c r="D3876">
        <v>20.2</v>
      </c>
      <c r="E3876">
        <v>202.26</v>
      </c>
      <c r="F3876" t="s">
        <v>10127</v>
      </c>
      <c r="G3876" t="s">
        <v>10127</v>
      </c>
      <c r="H3876">
        <v>100</v>
      </c>
      <c r="I3876">
        <v>228.55</v>
      </c>
      <c r="J3876">
        <v>22855.38</v>
      </c>
      <c r="K3876">
        <v>4571.08</v>
      </c>
      <c r="L3876">
        <v>297.12</v>
      </c>
      <c r="M3876">
        <v>205.7</v>
      </c>
      <c r="N3876">
        <v>2285.54</v>
      </c>
      <c r="O3876">
        <v>6856.61</v>
      </c>
      <c r="P3876">
        <v>274.26</v>
      </c>
      <c r="Q3876">
        <v>297.12</v>
      </c>
      <c r="R3876">
        <v>-182.84</v>
      </c>
      <c r="S3876">
        <v>-159.99</v>
      </c>
      <c r="U3876">
        <v>3.72</v>
      </c>
      <c r="V3876">
        <v>-0.83</v>
      </c>
      <c r="W3876">
        <v>201.54</v>
      </c>
      <c r="X3876">
        <v>199.64</v>
      </c>
      <c r="Y3876">
        <v>201.74</v>
      </c>
      <c r="Z3876">
        <v>199.38</v>
      </c>
      <c r="AA3876">
        <v>1.39</v>
      </c>
      <c r="AB3876">
        <v>0.46</v>
      </c>
      <c r="AC3876">
        <v>42.16</v>
      </c>
      <c r="AD3876">
        <v>42.92</v>
      </c>
      <c r="AE3876">
        <v>190.9</v>
      </c>
      <c r="AF3876">
        <v>594</v>
      </c>
    </row>
    <row r="3877" spans="1:37" hidden="1" x14ac:dyDescent="0.25">
      <c r="A3877" t="s">
        <v>8292</v>
      </c>
      <c r="B3877" t="s">
        <v>8293</v>
      </c>
      <c r="C3877" t="s">
        <v>425</v>
      </c>
      <c r="D3877">
        <v>20.190000000000001</v>
      </c>
      <c r="E3877">
        <v>14.49</v>
      </c>
      <c r="F3877" t="s">
        <v>10127</v>
      </c>
      <c r="G3877" t="s">
        <v>10127</v>
      </c>
      <c r="H3877">
        <v>100</v>
      </c>
      <c r="I3877">
        <v>16.37</v>
      </c>
      <c r="J3877">
        <v>1637.37</v>
      </c>
      <c r="K3877">
        <v>327.47000000000003</v>
      </c>
      <c r="L3877">
        <v>21.29</v>
      </c>
      <c r="M3877">
        <v>14.74</v>
      </c>
      <c r="N3877">
        <v>163.74</v>
      </c>
      <c r="O3877">
        <v>491.21</v>
      </c>
      <c r="P3877">
        <v>19.649999999999999</v>
      </c>
      <c r="Q3877">
        <v>21.29</v>
      </c>
      <c r="R3877">
        <v>-13.1</v>
      </c>
      <c r="S3877">
        <v>-11.46</v>
      </c>
      <c r="T3877">
        <v>-201.88</v>
      </c>
      <c r="U3877">
        <v>16.079999999999998</v>
      </c>
      <c r="V3877">
        <v>-2.96</v>
      </c>
      <c r="W3877">
        <v>14.5</v>
      </c>
      <c r="X3877">
        <v>14.66</v>
      </c>
      <c r="Y3877">
        <v>14.38</v>
      </c>
      <c r="Z3877">
        <v>14.56</v>
      </c>
      <c r="AA3877">
        <v>5.71</v>
      </c>
      <c r="AB3877">
        <v>-2.86</v>
      </c>
      <c r="AC3877">
        <v>16.350000000000001</v>
      </c>
      <c r="AD3877">
        <v>31.37</v>
      </c>
      <c r="AE3877">
        <v>8.36</v>
      </c>
      <c r="AF3877">
        <v>5478.26</v>
      </c>
      <c r="AG3877">
        <v>18</v>
      </c>
    </row>
    <row r="3878" spans="1:37" hidden="1" x14ac:dyDescent="0.25">
      <c r="A3878" t="s">
        <v>5857</v>
      </c>
      <c r="B3878" t="s">
        <v>5858</v>
      </c>
      <c r="C3878" t="s">
        <v>733</v>
      </c>
      <c r="D3878">
        <v>20.170000000000002</v>
      </c>
      <c r="E3878">
        <v>65.459999999999994</v>
      </c>
      <c r="F3878" t="s">
        <v>10127</v>
      </c>
      <c r="G3878" t="s">
        <v>10127</v>
      </c>
      <c r="H3878">
        <v>100</v>
      </c>
      <c r="I3878">
        <v>73.97</v>
      </c>
      <c r="J3878">
        <v>7396.98</v>
      </c>
      <c r="K3878">
        <v>1479.4</v>
      </c>
      <c r="L3878">
        <v>96.16</v>
      </c>
      <c r="M3878">
        <v>66.569999999999993</v>
      </c>
      <c r="N3878">
        <v>739.7</v>
      </c>
      <c r="O3878">
        <v>2219.09</v>
      </c>
      <c r="P3878">
        <v>88.76</v>
      </c>
      <c r="Q3878">
        <v>96.16</v>
      </c>
      <c r="R3878">
        <v>-59.18</v>
      </c>
      <c r="S3878">
        <v>-51.78</v>
      </c>
      <c r="T3878">
        <v>144.06</v>
      </c>
      <c r="U3878">
        <v>4.76</v>
      </c>
      <c r="V3878">
        <v>0.4</v>
      </c>
      <c r="W3878">
        <v>65.44</v>
      </c>
      <c r="X3878">
        <v>65.38</v>
      </c>
      <c r="Y3878">
        <v>65.459999999999994</v>
      </c>
      <c r="Z3878">
        <v>64.400000000000006</v>
      </c>
      <c r="AA3878">
        <v>2.5299999999999998</v>
      </c>
      <c r="AB3878">
        <v>0.32</v>
      </c>
      <c r="AE3878">
        <v>53.31</v>
      </c>
      <c r="AF3878">
        <v>65.22</v>
      </c>
      <c r="AG3878">
        <v>55</v>
      </c>
    </row>
    <row r="3879" spans="1:37" hidden="1" x14ac:dyDescent="0.25">
      <c r="A3879" t="s">
        <v>7330</v>
      </c>
      <c r="B3879" t="s">
        <v>7331</v>
      </c>
      <c r="C3879" t="s">
        <v>546</v>
      </c>
      <c r="D3879">
        <v>20.16</v>
      </c>
      <c r="E3879">
        <v>27.7</v>
      </c>
      <c r="F3879" t="s">
        <v>10127</v>
      </c>
      <c r="G3879" t="s">
        <v>10127</v>
      </c>
      <c r="H3879">
        <v>100</v>
      </c>
      <c r="I3879">
        <v>31.3</v>
      </c>
      <c r="J3879">
        <v>3130.1</v>
      </c>
      <c r="K3879">
        <v>626.02</v>
      </c>
      <c r="L3879">
        <v>40.69</v>
      </c>
      <c r="M3879">
        <v>28.17</v>
      </c>
      <c r="N3879">
        <v>313.01</v>
      </c>
      <c r="O3879">
        <v>939.03</v>
      </c>
      <c r="P3879">
        <v>37.56</v>
      </c>
      <c r="Q3879">
        <v>40.69</v>
      </c>
      <c r="R3879">
        <v>-25.04</v>
      </c>
      <c r="S3879">
        <v>-21.91</v>
      </c>
      <c r="T3879">
        <v>18.329999999999998</v>
      </c>
      <c r="U3879">
        <v>6.25</v>
      </c>
      <c r="V3879">
        <v>-12.59</v>
      </c>
      <c r="W3879">
        <v>27.44</v>
      </c>
      <c r="X3879">
        <v>28.62</v>
      </c>
      <c r="Y3879">
        <v>27.14</v>
      </c>
      <c r="Z3879">
        <v>28.62</v>
      </c>
      <c r="AA3879">
        <v>-4.09</v>
      </c>
      <c r="AB3879">
        <v>-0.25</v>
      </c>
      <c r="AC3879">
        <v>52.45</v>
      </c>
      <c r="AD3879">
        <v>54.26</v>
      </c>
      <c r="AE3879">
        <v>33.39</v>
      </c>
      <c r="AF3879">
        <v>3098.83</v>
      </c>
      <c r="AG3879">
        <v>8</v>
      </c>
      <c r="AI3879">
        <v>48</v>
      </c>
      <c r="AK3879">
        <v>69</v>
      </c>
    </row>
    <row r="3880" spans="1:37" hidden="1" x14ac:dyDescent="0.25">
      <c r="A3880" t="s">
        <v>6510</v>
      </c>
      <c r="B3880" t="s">
        <v>6511</v>
      </c>
      <c r="C3880" t="s">
        <v>299</v>
      </c>
      <c r="D3880">
        <v>20.149999999999999</v>
      </c>
      <c r="E3880">
        <v>55.9</v>
      </c>
      <c r="F3880" t="s">
        <v>10127</v>
      </c>
      <c r="G3880" t="s">
        <v>10127</v>
      </c>
      <c r="H3880">
        <v>100</v>
      </c>
      <c r="I3880">
        <v>63.17</v>
      </c>
      <c r="J3880">
        <v>6316.7</v>
      </c>
      <c r="K3880">
        <v>1263.3399999999999</v>
      </c>
      <c r="L3880">
        <v>82.12</v>
      </c>
      <c r="M3880">
        <v>56.85</v>
      </c>
      <c r="N3880">
        <v>631.66999999999996</v>
      </c>
      <c r="O3880">
        <v>1895.01</v>
      </c>
      <c r="P3880">
        <v>75.8</v>
      </c>
      <c r="Q3880">
        <v>82.12</v>
      </c>
      <c r="R3880">
        <v>-50.53</v>
      </c>
      <c r="S3880">
        <v>-44.22</v>
      </c>
      <c r="T3880">
        <v>80.61</v>
      </c>
      <c r="U3880">
        <v>10.8</v>
      </c>
      <c r="V3880">
        <v>-2.67</v>
      </c>
      <c r="W3880">
        <v>53.75</v>
      </c>
      <c r="X3880">
        <v>46.22</v>
      </c>
      <c r="Y3880">
        <v>52.81</v>
      </c>
      <c r="Z3880">
        <v>44.03</v>
      </c>
      <c r="AA3880">
        <v>3.63</v>
      </c>
      <c r="AB3880">
        <v>12.12</v>
      </c>
      <c r="AC3880">
        <v>75.83</v>
      </c>
      <c r="AD3880">
        <v>70.11</v>
      </c>
      <c r="AE3880">
        <v>50.67</v>
      </c>
      <c r="AF3880">
        <v>4293.91</v>
      </c>
      <c r="AG3880">
        <v>33</v>
      </c>
      <c r="AI3880">
        <v>19</v>
      </c>
      <c r="AK3880">
        <v>33</v>
      </c>
    </row>
    <row r="3881" spans="1:37" hidden="1" x14ac:dyDescent="0.25">
      <c r="A3881" t="s">
        <v>6671</v>
      </c>
      <c r="B3881" t="s">
        <v>6672</v>
      </c>
      <c r="C3881" t="s">
        <v>386</v>
      </c>
      <c r="D3881">
        <v>20.14</v>
      </c>
      <c r="E3881">
        <v>42.45</v>
      </c>
      <c r="F3881" t="s">
        <v>10127</v>
      </c>
      <c r="G3881" t="s">
        <v>10127</v>
      </c>
      <c r="H3881">
        <v>100</v>
      </c>
      <c r="I3881">
        <v>47.97</v>
      </c>
      <c r="J3881">
        <v>4796.8500000000004</v>
      </c>
      <c r="K3881">
        <v>959.37</v>
      </c>
      <c r="L3881">
        <v>62.36</v>
      </c>
      <c r="M3881">
        <v>43.17</v>
      </c>
      <c r="N3881">
        <v>479.68</v>
      </c>
      <c r="O3881">
        <v>1439.06</v>
      </c>
      <c r="P3881">
        <v>57.56</v>
      </c>
      <c r="Q3881">
        <v>62.36</v>
      </c>
      <c r="R3881">
        <v>-38.369999999999997</v>
      </c>
      <c r="S3881">
        <v>-33.58</v>
      </c>
      <c r="T3881">
        <v>43.79</v>
      </c>
      <c r="U3881">
        <v>8.81</v>
      </c>
      <c r="V3881">
        <v>-9.1</v>
      </c>
      <c r="W3881">
        <v>42.46</v>
      </c>
      <c r="X3881">
        <v>42.04</v>
      </c>
      <c r="Y3881">
        <v>42.59</v>
      </c>
      <c r="Z3881">
        <v>42.1</v>
      </c>
      <c r="AA3881">
        <v>-0.95</v>
      </c>
      <c r="AB3881">
        <v>-0.03</v>
      </c>
      <c r="AC3881">
        <v>42.38</v>
      </c>
      <c r="AD3881">
        <v>48.21</v>
      </c>
      <c r="AE3881">
        <v>43.35</v>
      </c>
      <c r="AF3881">
        <v>33252.17</v>
      </c>
      <c r="AG3881">
        <v>82</v>
      </c>
      <c r="AI3881">
        <v>87</v>
      </c>
      <c r="AK3881">
        <v>98</v>
      </c>
    </row>
    <row r="3882" spans="1:37" hidden="1" x14ac:dyDescent="0.25">
      <c r="A3882" t="s">
        <v>7589</v>
      </c>
      <c r="B3882" t="s">
        <v>7590</v>
      </c>
      <c r="D3882">
        <v>20.14</v>
      </c>
      <c r="E3882">
        <v>24.44</v>
      </c>
      <c r="F3882" t="s">
        <v>10127</v>
      </c>
      <c r="G3882" t="s">
        <v>10127</v>
      </c>
      <c r="H3882">
        <v>100</v>
      </c>
      <c r="I3882">
        <v>27.62</v>
      </c>
      <c r="J3882">
        <v>2761.72</v>
      </c>
      <c r="K3882">
        <v>552.34</v>
      </c>
      <c r="L3882">
        <v>35.9</v>
      </c>
      <c r="M3882">
        <v>24.86</v>
      </c>
      <c r="N3882">
        <v>276.17</v>
      </c>
      <c r="O3882">
        <v>828.52</v>
      </c>
      <c r="P3882">
        <v>33.14</v>
      </c>
      <c r="Q3882">
        <v>35.9</v>
      </c>
      <c r="R3882">
        <v>-22.09</v>
      </c>
      <c r="S3882">
        <v>-19.329999999999998</v>
      </c>
      <c r="T3882">
        <v>-3.35</v>
      </c>
      <c r="U3882">
        <v>12.34</v>
      </c>
      <c r="V3882">
        <v>-0.79</v>
      </c>
      <c r="W3882">
        <v>24.21</v>
      </c>
      <c r="X3882">
        <v>24.27</v>
      </c>
      <c r="Y3882">
        <v>24.08</v>
      </c>
      <c r="Z3882">
        <v>24.06</v>
      </c>
      <c r="AA3882">
        <v>5.37</v>
      </c>
      <c r="AB3882">
        <v>0.87</v>
      </c>
      <c r="AC3882">
        <v>59.69</v>
      </c>
      <c r="AD3882">
        <v>66.88</v>
      </c>
      <c r="AE3882">
        <v>22.79</v>
      </c>
      <c r="AF3882">
        <v>4641.43</v>
      </c>
      <c r="AG3882">
        <v>3</v>
      </c>
      <c r="AI3882">
        <v>8</v>
      </c>
      <c r="AK3882">
        <v>0</v>
      </c>
    </row>
    <row r="3883" spans="1:37" hidden="1" x14ac:dyDescent="0.25">
      <c r="A3883" t="s">
        <v>8041</v>
      </c>
      <c r="B3883" t="s">
        <v>8042</v>
      </c>
      <c r="C3883" t="s">
        <v>36</v>
      </c>
      <c r="D3883">
        <v>20.14</v>
      </c>
      <c r="E3883">
        <v>18.149999999999999</v>
      </c>
      <c r="F3883" t="s">
        <v>10127</v>
      </c>
      <c r="G3883" t="s">
        <v>10127</v>
      </c>
      <c r="H3883">
        <v>100</v>
      </c>
      <c r="I3883">
        <v>20.51</v>
      </c>
      <c r="J3883">
        <v>2050.9499999999998</v>
      </c>
      <c r="K3883">
        <v>410.19</v>
      </c>
      <c r="L3883">
        <v>26.66</v>
      </c>
      <c r="M3883">
        <v>18.46</v>
      </c>
      <c r="N3883">
        <v>205.1</v>
      </c>
      <c r="O3883">
        <v>615.29</v>
      </c>
      <c r="P3883">
        <v>24.61</v>
      </c>
      <c r="Q3883">
        <v>26.66</v>
      </c>
      <c r="R3883">
        <v>-16.41</v>
      </c>
      <c r="S3883">
        <v>-14.36</v>
      </c>
      <c r="T3883">
        <v>9.59</v>
      </c>
      <c r="U3883">
        <v>0.76</v>
      </c>
      <c r="V3883">
        <v>-13.04</v>
      </c>
      <c r="W3883">
        <v>18.07</v>
      </c>
      <c r="X3883">
        <v>18.22</v>
      </c>
      <c r="Y3883">
        <v>18.28</v>
      </c>
      <c r="Z3883">
        <v>18.13</v>
      </c>
      <c r="AA3883">
        <v>-6.65</v>
      </c>
      <c r="AB3883">
        <v>1.45</v>
      </c>
      <c r="AC3883">
        <v>59.97</v>
      </c>
      <c r="AD3883">
        <v>56.08</v>
      </c>
      <c r="AE3883">
        <v>15.9</v>
      </c>
      <c r="AF3883">
        <v>8996.91</v>
      </c>
      <c r="AG3883">
        <v>9</v>
      </c>
      <c r="AI3883">
        <v>72</v>
      </c>
      <c r="AK3883">
        <v>83</v>
      </c>
    </row>
    <row r="3884" spans="1:37" hidden="1" x14ac:dyDescent="0.25">
      <c r="A3884" t="s">
        <v>5670</v>
      </c>
      <c r="B3884" t="s">
        <v>5671</v>
      </c>
      <c r="D3884">
        <v>20.12</v>
      </c>
      <c r="E3884">
        <v>67.400000000000006</v>
      </c>
      <c r="F3884" t="s">
        <v>10127</v>
      </c>
      <c r="G3884" t="s">
        <v>10127</v>
      </c>
      <c r="H3884">
        <v>100</v>
      </c>
      <c r="I3884">
        <v>76.16</v>
      </c>
      <c r="J3884">
        <v>7616.2</v>
      </c>
      <c r="K3884">
        <v>1523.24</v>
      </c>
      <c r="L3884">
        <v>99.01</v>
      </c>
      <c r="M3884">
        <v>68.55</v>
      </c>
      <c r="N3884">
        <v>761.62</v>
      </c>
      <c r="O3884">
        <v>2284.86</v>
      </c>
      <c r="P3884">
        <v>91.39</v>
      </c>
      <c r="Q3884">
        <v>99.01</v>
      </c>
      <c r="R3884">
        <v>-60.93</v>
      </c>
      <c r="S3884">
        <v>-53.31</v>
      </c>
      <c r="T3884">
        <v>21.64</v>
      </c>
      <c r="U3884">
        <v>11.45</v>
      </c>
      <c r="V3884">
        <v>-17.66</v>
      </c>
      <c r="W3884">
        <v>65.95</v>
      </c>
      <c r="X3884">
        <v>71.010000000000005</v>
      </c>
      <c r="Y3884">
        <v>65.66</v>
      </c>
      <c r="Z3884">
        <v>69.69</v>
      </c>
      <c r="AA3884">
        <v>-5.29</v>
      </c>
      <c r="AB3884">
        <v>0.65</v>
      </c>
      <c r="AC3884">
        <v>29.52</v>
      </c>
      <c r="AD3884">
        <v>48.89</v>
      </c>
      <c r="AE3884">
        <v>69.61</v>
      </c>
      <c r="AF3884">
        <v>7878.26</v>
      </c>
      <c r="AG3884">
        <v>20</v>
      </c>
      <c r="AJ3884">
        <v>92</v>
      </c>
    </row>
    <row r="3885" spans="1:37" hidden="1" x14ac:dyDescent="0.25">
      <c r="A3885" t="s">
        <v>5634</v>
      </c>
      <c r="B3885" t="s">
        <v>5635</v>
      </c>
      <c r="D3885">
        <v>20.07</v>
      </c>
      <c r="E3885">
        <v>66</v>
      </c>
      <c r="F3885" t="s">
        <v>10127</v>
      </c>
      <c r="G3885" t="s">
        <v>10127</v>
      </c>
      <c r="H3885">
        <v>100</v>
      </c>
      <c r="I3885">
        <v>74.58</v>
      </c>
      <c r="J3885">
        <v>7458</v>
      </c>
      <c r="K3885">
        <v>1491.6</v>
      </c>
      <c r="L3885">
        <v>96.95</v>
      </c>
      <c r="M3885">
        <v>67.12</v>
      </c>
      <c r="N3885">
        <v>745.8</v>
      </c>
      <c r="O3885">
        <v>2237.4</v>
      </c>
      <c r="P3885">
        <v>89.5</v>
      </c>
      <c r="Q3885">
        <v>96.95</v>
      </c>
      <c r="R3885">
        <v>-59.66</v>
      </c>
      <c r="S3885">
        <v>-52.21</v>
      </c>
      <c r="T3885">
        <v>20.28</v>
      </c>
      <c r="U3885">
        <v>6.18</v>
      </c>
      <c r="V3885">
        <v>-14.21</v>
      </c>
      <c r="W3885">
        <v>65.53</v>
      </c>
      <c r="X3885">
        <v>72.45</v>
      </c>
      <c r="Y3885">
        <v>64.78</v>
      </c>
      <c r="Z3885">
        <v>75.03</v>
      </c>
      <c r="AA3885">
        <v>-5.0999999999999996</v>
      </c>
      <c r="AB3885">
        <v>-2.35</v>
      </c>
      <c r="AC3885">
        <v>31.52</v>
      </c>
      <c r="AD3885">
        <v>52.94</v>
      </c>
      <c r="AE3885">
        <v>66.34</v>
      </c>
      <c r="AF3885">
        <v>3269.57</v>
      </c>
      <c r="AG3885">
        <v>12</v>
      </c>
      <c r="AJ3885">
        <v>84</v>
      </c>
    </row>
    <row r="3886" spans="1:37" hidden="1" x14ac:dyDescent="0.25">
      <c r="A3886" t="s">
        <v>5458</v>
      </c>
      <c r="B3886" t="s">
        <v>5459</v>
      </c>
      <c r="C3886" t="s">
        <v>128</v>
      </c>
      <c r="D3886">
        <v>20.010000000000002</v>
      </c>
      <c r="E3886">
        <v>84.65</v>
      </c>
      <c r="F3886" t="s">
        <v>10127</v>
      </c>
      <c r="G3886" t="s">
        <v>10127</v>
      </c>
      <c r="H3886">
        <v>100</v>
      </c>
      <c r="I3886">
        <v>95.65</v>
      </c>
      <c r="J3886">
        <v>9565.4500000000007</v>
      </c>
      <c r="K3886">
        <v>1913.09</v>
      </c>
      <c r="L3886">
        <v>124.35</v>
      </c>
      <c r="M3886">
        <v>86.09</v>
      </c>
      <c r="N3886">
        <v>956.54</v>
      </c>
      <c r="O3886">
        <v>2869.64</v>
      </c>
      <c r="P3886">
        <v>114.79</v>
      </c>
      <c r="Q3886">
        <v>124.35</v>
      </c>
      <c r="R3886">
        <v>-76.52</v>
      </c>
      <c r="S3886">
        <v>-66.959999999999994</v>
      </c>
      <c r="U3886">
        <v>2.62</v>
      </c>
      <c r="V3886">
        <v>-1.1399999999999999</v>
      </c>
      <c r="W3886">
        <v>83.68</v>
      </c>
      <c r="X3886">
        <v>79.5</v>
      </c>
      <c r="Y3886">
        <v>83.63</v>
      </c>
      <c r="Z3886">
        <v>79.180000000000007</v>
      </c>
      <c r="AA3886">
        <v>0.7</v>
      </c>
      <c r="AB3886">
        <v>2.99</v>
      </c>
      <c r="AC3886">
        <v>83.58</v>
      </c>
      <c r="AD3886">
        <v>82.28</v>
      </c>
      <c r="AE3886">
        <v>79.8</v>
      </c>
      <c r="AF3886">
        <v>13495.04</v>
      </c>
    </row>
    <row r="3887" spans="1:37" hidden="1" x14ac:dyDescent="0.25">
      <c r="A3887" t="s">
        <v>5901</v>
      </c>
      <c r="B3887" t="s">
        <v>5902</v>
      </c>
      <c r="C3887" t="s">
        <v>373</v>
      </c>
      <c r="D3887">
        <v>19.98</v>
      </c>
      <c r="E3887">
        <v>60.89</v>
      </c>
      <c r="F3887" t="s">
        <v>10127</v>
      </c>
      <c r="G3887" t="s">
        <v>10127</v>
      </c>
      <c r="H3887">
        <v>100</v>
      </c>
      <c r="I3887">
        <v>68.81</v>
      </c>
      <c r="J3887">
        <v>6880.57</v>
      </c>
      <c r="K3887">
        <v>1376.11</v>
      </c>
      <c r="L3887">
        <v>89.45</v>
      </c>
      <c r="M3887">
        <v>61.93</v>
      </c>
      <c r="N3887">
        <v>688.06</v>
      </c>
      <c r="O3887">
        <v>2064.17</v>
      </c>
      <c r="P3887">
        <v>82.57</v>
      </c>
      <c r="Q3887">
        <v>89.45</v>
      </c>
      <c r="R3887">
        <v>-55.04</v>
      </c>
      <c r="S3887">
        <v>-48.16</v>
      </c>
      <c r="T3887">
        <v>499.46</v>
      </c>
      <c r="U3887">
        <v>11.96</v>
      </c>
      <c r="V3887">
        <v>-6.21</v>
      </c>
      <c r="W3887">
        <v>61.69</v>
      </c>
      <c r="X3887">
        <v>63.36</v>
      </c>
      <c r="Y3887">
        <v>61.86</v>
      </c>
      <c r="Z3887">
        <v>62.31</v>
      </c>
      <c r="AA3887">
        <v>2.0699999999999998</v>
      </c>
      <c r="AB3887">
        <v>-1.82</v>
      </c>
      <c r="AC3887">
        <v>57.24</v>
      </c>
      <c r="AD3887">
        <v>54</v>
      </c>
      <c r="AE3887">
        <v>0</v>
      </c>
      <c r="AF3887">
        <v>1055.57</v>
      </c>
      <c r="AG3887">
        <v>4</v>
      </c>
    </row>
    <row r="3888" spans="1:37" hidden="1" x14ac:dyDescent="0.25">
      <c r="A3888" t="s">
        <v>7941</v>
      </c>
      <c r="B3888" t="s">
        <v>7942</v>
      </c>
      <c r="C3888" t="s">
        <v>733</v>
      </c>
      <c r="D3888">
        <v>19.96</v>
      </c>
      <c r="E3888">
        <v>19.25</v>
      </c>
      <c r="F3888" t="s">
        <v>10127</v>
      </c>
      <c r="G3888" t="s">
        <v>10127</v>
      </c>
      <c r="H3888">
        <v>100</v>
      </c>
      <c r="I3888">
        <v>21.75</v>
      </c>
      <c r="J3888">
        <v>2175.25</v>
      </c>
      <c r="K3888">
        <v>435.05</v>
      </c>
      <c r="L3888">
        <v>28.28</v>
      </c>
      <c r="M3888">
        <v>19.579999999999998</v>
      </c>
      <c r="N3888">
        <v>217.52</v>
      </c>
      <c r="O3888">
        <v>652.57000000000005</v>
      </c>
      <c r="P3888">
        <v>26.1</v>
      </c>
      <c r="Q3888">
        <v>28.28</v>
      </c>
      <c r="R3888">
        <v>-17.399999999999999</v>
      </c>
      <c r="S3888">
        <v>-15.23</v>
      </c>
      <c r="T3888">
        <v>35.03</v>
      </c>
      <c r="U3888">
        <v>4.4000000000000004</v>
      </c>
      <c r="V3888">
        <v>-3.69</v>
      </c>
      <c r="W3888">
        <v>20.149999999999999</v>
      </c>
      <c r="X3888">
        <v>19.53</v>
      </c>
      <c r="Y3888">
        <v>20.23</v>
      </c>
      <c r="Z3888">
        <v>19.21</v>
      </c>
      <c r="AA3888">
        <v>0.2</v>
      </c>
      <c r="AB3888">
        <v>-3.93</v>
      </c>
      <c r="AC3888">
        <v>22.97</v>
      </c>
      <c r="AD3888">
        <v>25.05</v>
      </c>
      <c r="AE3888">
        <v>17.04</v>
      </c>
      <c r="AF3888">
        <v>1115</v>
      </c>
      <c r="AG3888">
        <v>29</v>
      </c>
      <c r="AI3888">
        <v>37</v>
      </c>
      <c r="AK3888">
        <v>54</v>
      </c>
    </row>
    <row r="3889" spans="1:37" hidden="1" x14ac:dyDescent="0.25">
      <c r="A3889" t="s">
        <v>7421</v>
      </c>
      <c r="B3889" t="s">
        <v>7422</v>
      </c>
      <c r="D3889">
        <v>19.93</v>
      </c>
      <c r="E3889">
        <v>30</v>
      </c>
      <c r="F3889" t="s">
        <v>10127</v>
      </c>
      <c r="G3889" t="s">
        <v>10127</v>
      </c>
      <c r="H3889">
        <v>100</v>
      </c>
      <c r="I3889">
        <v>33.9</v>
      </c>
      <c r="J3889">
        <v>3390</v>
      </c>
      <c r="K3889">
        <v>678</v>
      </c>
      <c r="L3889">
        <v>44.07</v>
      </c>
      <c r="M3889">
        <v>30.51</v>
      </c>
      <c r="N3889">
        <v>339</v>
      </c>
      <c r="O3889">
        <v>1017</v>
      </c>
      <c r="P3889">
        <v>40.68</v>
      </c>
      <c r="Q3889">
        <v>44.07</v>
      </c>
      <c r="R3889">
        <v>-27.12</v>
      </c>
      <c r="S3889">
        <v>-23.73</v>
      </c>
      <c r="T3889">
        <v>83.04</v>
      </c>
      <c r="U3889">
        <v>-2.83</v>
      </c>
      <c r="V3889">
        <v>-20.010000000000002</v>
      </c>
      <c r="W3889">
        <v>27.26</v>
      </c>
      <c r="X3889">
        <v>26.91</v>
      </c>
      <c r="Y3889">
        <v>26.4</v>
      </c>
      <c r="Z3889">
        <v>28.62</v>
      </c>
      <c r="AA3889">
        <v>-12.25</v>
      </c>
      <c r="AB3889">
        <v>11.82</v>
      </c>
      <c r="AC3889">
        <v>91.69</v>
      </c>
      <c r="AD3889">
        <v>93.14</v>
      </c>
      <c r="AE3889">
        <v>26.43</v>
      </c>
      <c r="AF3889">
        <v>341.22</v>
      </c>
    </row>
    <row r="3890" spans="1:37" hidden="1" x14ac:dyDescent="0.25">
      <c r="A3890" t="s">
        <v>8065</v>
      </c>
      <c r="B3890" t="s">
        <v>8066</v>
      </c>
      <c r="C3890" t="s">
        <v>1157</v>
      </c>
      <c r="D3890">
        <v>19.91</v>
      </c>
      <c r="E3890">
        <v>18.43</v>
      </c>
      <c r="F3890" t="s">
        <v>10127</v>
      </c>
      <c r="G3890" t="s">
        <v>10127</v>
      </c>
      <c r="H3890">
        <v>100</v>
      </c>
      <c r="I3890">
        <v>20.83</v>
      </c>
      <c r="J3890">
        <v>2082.59</v>
      </c>
      <c r="K3890">
        <v>416.52</v>
      </c>
      <c r="L3890">
        <v>27.07</v>
      </c>
      <c r="M3890">
        <v>18.739999999999998</v>
      </c>
      <c r="N3890">
        <v>208.26</v>
      </c>
      <c r="O3890">
        <v>624.78</v>
      </c>
      <c r="P3890">
        <v>24.99</v>
      </c>
      <c r="Q3890">
        <v>27.07</v>
      </c>
      <c r="R3890">
        <v>-16.66</v>
      </c>
      <c r="S3890">
        <v>-14.58</v>
      </c>
      <c r="T3890">
        <v>-1991.2</v>
      </c>
      <c r="U3890">
        <v>30.13</v>
      </c>
      <c r="V3890">
        <v>-4.99</v>
      </c>
      <c r="W3890">
        <v>18.37</v>
      </c>
      <c r="X3890">
        <v>17.93</v>
      </c>
      <c r="Y3890">
        <v>18.350000000000001</v>
      </c>
      <c r="Z3890">
        <v>17.7</v>
      </c>
      <c r="AA3890">
        <v>9.83</v>
      </c>
      <c r="AB3890">
        <v>0.35</v>
      </c>
      <c r="AC3890">
        <v>54.2</v>
      </c>
      <c r="AD3890">
        <v>54.49</v>
      </c>
      <c r="AE3890">
        <v>16.84</v>
      </c>
      <c r="AF3890">
        <v>36719.35</v>
      </c>
      <c r="AG3890">
        <v>34</v>
      </c>
      <c r="AI3890">
        <v>12</v>
      </c>
      <c r="AK3890">
        <v>12</v>
      </c>
    </row>
    <row r="3891" spans="1:37" hidden="1" x14ac:dyDescent="0.25">
      <c r="A3891" t="s">
        <v>9332</v>
      </c>
      <c r="B3891" t="s">
        <v>9333</v>
      </c>
      <c r="C3891" t="s">
        <v>537</v>
      </c>
      <c r="D3891">
        <v>19.91</v>
      </c>
      <c r="E3891">
        <v>4.57</v>
      </c>
      <c r="F3891" t="s">
        <v>10127</v>
      </c>
      <c r="G3891" t="s">
        <v>10127</v>
      </c>
      <c r="H3891">
        <v>100</v>
      </c>
      <c r="I3891">
        <v>5.16</v>
      </c>
      <c r="J3891">
        <v>516.41</v>
      </c>
      <c r="K3891">
        <v>103.28</v>
      </c>
      <c r="L3891">
        <v>6.71</v>
      </c>
      <c r="M3891">
        <v>4.6500000000000004</v>
      </c>
      <c r="N3891">
        <v>51.64</v>
      </c>
      <c r="O3891">
        <v>154.91999999999999</v>
      </c>
      <c r="P3891">
        <v>6.2</v>
      </c>
      <c r="Q3891">
        <v>6.71</v>
      </c>
      <c r="R3891">
        <v>-4.13</v>
      </c>
      <c r="S3891">
        <v>-3.61</v>
      </c>
      <c r="T3891">
        <v>7.46</v>
      </c>
      <c r="U3891">
        <v>4.47</v>
      </c>
      <c r="V3891">
        <v>-1.88</v>
      </c>
      <c r="W3891">
        <v>4.38</v>
      </c>
      <c r="X3891">
        <v>4.1100000000000003</v>
      </c>
      <c r="Y3891">
        <v>4.37</v>
      </c>
      <c r="Z3891">
        <v>4.04</v>
      </c>
      <c r="AA3891">
        <v>1.2</v>
      </c>
      <c r="AB3891">
        <v>8.25</v>
      </c>
      <c r="AC3891">
        <v>78.05</v>
      </c>
      <c r="AD3891">
        <v>81.3</v>
      </c>
      <c r="AE3891">
        <v>3.75</v>
      </c>
      <c r="AF3891">
        <v>193162.35</v>
      </c>
      <c r="AI3891">
        <v>54</v>
      </c>
    </row>
    <row r="3892" spans="1:37" hidden="1" x14ac:dyDescent="0.25">
      <c r="A3892" t="s">
        <v>9440</v>
      </c>
      <c r="B3892" t="s">
        <v>9441</v>
      </c>
      <c r="C3892" t="s">
        <v>304</v>
      </c>
      <c r="D3892">
        <v>19.91</v>
      </c>
      <c r="E3892">
        <v>3.83</v>
      </c>
      <c r="F3892" t="s">
        <v>10127</v>
      </c>
      <c r="G3892" t="s">
        <v>10127</v>
      </c>
      <c r="H3892">
        <v>100</v>
      </c>
      <c r="I3892">
        <v>4.33</v>
      </c>
      <c r="J3892">
        <v>432.79</v>
      </c>
      <c r="K3892">
        <v>86.56</v>
      </c>
      <c r="L3892">
        <v>5.63</v>
      </c>
      <c r="M3892">
        <v>3.9</v>
      </c>
      <c r="N3892">
        <v>43.28</v>
      </c>
      <c r="O3892">
        <v>129.84</v>
      </c>
      <c r="P3892">
        <v>5.19</v>
      </c>
      <c r="Q3892">
        <v>5.63</v>
      </c>
      <c r="R3892">
        <v>-3.46</v>
      </c>
      <c r="S3892">
        <v>-3.03</v>
      </c>
      <c r="T3892">
        <v>-6.77</v>
      </c>
      <c r="U3892">
        <v>13.1</v>
      </c>
      <c r="V3892">
        <v>-2.23</v>
      </c>
      <c r="W3892">
        <v>3.59</v>
      </c>
      <c r="X3892">
        <v>3.37</v>
      </c>
      <c r="Y3892">
        <v>3.53</v>
      </c>
      <c r="Z3892">
        <v>3.4</v>
      </c>
      <c r="AA3892">
        <v>4.88</v>
      </c>
      <c r="AB3892">
        <v>9.3000000000000007</v>
      </c>
      <c r="AC3892">
        <v>100</v>
      </c>
      <c r="AD3892">
        <v>100</v>
      </c>
      <c r="AE3892">
        <v>3.63</v>
      </c>
      <c r="AF3892">
        <v>65705.22</v>
      </c>
    </row>
    <row r="3893" spans="1:37" hidden="1" x14ac:dyDescent="0.25">
      <c r="A3893" t="s">
        <v>6518</v>
      </c>
      <c r="B3893" t="s">
        <v>6519</v>
      </c>
      <c r="D3893">
        <v>19.91</v>
      </c>
      <c r="E3893">
        <v>38.700000000000003</v>
      </c>
      <c r="F3893" t="s">
        <v>10127</v>
      </c>
      <c r="G3893" t="s">
        <v>10127</v>
      </c>
      <c r="H3893">
        <v>100</v>
      </c>
      <c r="I3893">
        <v>43.73</v>
      </c>
      <c r="J3893">
        <v>4373.1000000000004</v>
      </c>
      <c r="K3893">
        <v>874.62</v>
      </c>
      <c r="L3893">
        <v>56.85</v>
      </c>
      <c r="M3893">
        <v>39.36</v>
      </c>
      <c r="N3893">
        <v>437.31</v>
      </c>
      <c r="O3893">
        <v>1311.93</v>
      </c>
      <c r="P3893">
        <v>52.48</v>
      </c>
      <c r="Q3893">
        <v>56.85</v>
      </c>
      <c r="R3893">
        <v>-34.979999999999997</v>
      </c>
      <c r="S3893">
        <v>-30.61</v>
      </c>
      <c r="T3893">
        <v>24.89</v>
      </c>
      <c r="U3893">
        <v>19.989999999999998</v>
      </c>
      <c r="V3893">
        <v>-23.87</v>
      </c>
      <c r="W3893">
        <v>42.73</v>
      </c>
      <c r="X3893">
        <v>45.98</v>
      </c>
      <c r="Y3893">
        <v>42.83</v>
      </c>
      <c r="Z3893">
        <v>47.62</v>
      </c>
      <c r="AA3893">
        <v>-6.84</v>
      </c>
      <c r="AB3893">
        <v>-12.85</v>
      </c>
      <c r="AC3893">
        <v>11.11</v>
      </c>
      <c r="AD3893">
        <v>0</v>
      </c>
      <c r="AE3893">
        <v>27.15</v>
      </c>
      <c r="AF3893">
        <v>5608.7</v>
      </c>
    </row>
    <row r="3894" spans="1:37" hidden="1" x14ac:dyDescent="0.25">
      <c r="A3894" t="s">
        <v>8630</v>
      </c>
      <c r="B3894" t="s">
        <v>8631</v>
      </c>
      <c r="D3894">
        <v>19.89</v>
      </c>
      <c r="E3894">
        <v>8.9</v>
      </c>
      <c r="F3894" t="s">
        <v>10127</v>
      </c>
      <c r="G3894" t="s">
        <v>10127</v>
      </c>
      <c r="H3894">
        <v>100</v>
      </c>
      <c r="I3894">
        <v>10.06</v>
      </c>
      <c r="J3894">
        <v>1005.7</v>
      </c>
      <c r="K3894">
        <v>201.14</v>
      </c>
      <c r="L3894">
        <v>13.07</v>
      </c>
      <c r="M3894">
        <v>9.0500000000000007</v>
      </c>
      <c r="N3894">
        <v>100.57</v>
      </c>
      <c r="O3894">
        <v>301.70999999999998</v>
      </c>
      <c r="P3894">
        <v>12.07</v>
      </c>
      <c r="Q3894">
        <v>13.07</v>
      </c>
      <c r="R3894">
        <v>-8.0500000000000007</v>
      </c>
      <c r="S3894">
        <v>-7.04</v>
      </c>
      <c r="T3894">
        <v>23.41</v>
      </c>
      <c r="U3894">
        <v>8.5299999999999994</v>
      </c>
      <c r="V3894">
        <v>-16.45</v>
      </c>
      <c r="W3894">
        <v>9.42</v>
      </c>
      <c r="X3894">
        <v>10.56</v>
      </c>
      <c r="Y3894">
        <v>9.67</v>
      </c>
      <c r="Z3894">
        <v>9.41</v>
      </c>
      <c r="AA3894">
        <v>-5.59</v>
      </c>
      <c r="AB3894">
        <v>-5.03</v>
      </c>
      <c r="AC3894">
        <v>42.19</v>
      </c>
      <c r="AD3894">
        <v>22.57</v>
      </c>
      <c r="AE3894">
        <v>8.02</v>
      </c>
      <c r="AF3894">
        <v>108347.83</v>
      </c>
      <c r="AG3894">
        <v>0</v>
      </c>
      <c r="AI3894">
        <v>3</v>
      </c>
      <c r="AK3894">
        <v>8</v>
      </c>
    </row>
    <row r="3895" spans="1:37" hidden="1" x14ac:dyDescent="0.25">
      <c r="A3895" t="s">
        <v>5967</v>
      </c>
      <c r="B3895" t="s">
        <v>5968</v>
      </c>
      <c r="D3895">
        <v>19.79</v>
      </c>
      <c r="E3895">
        <v>54.99</v>
      </c>
      <c r="F3895" t="s">
        <v>10127</v>
      </c>
      <c r="G3895" t="s">
        <v>10127</v>
      </c>
      <c r="H3895">
        <v>100</v>
      </c>
      <c r="I3895">
        <v>62.14</v>
      </c>
      <c r="J3895">
        <v>6213.87</v>
      </c>
      <c r="K3895">
        <v>1242.77</v>
      </c>
      <c r="L3895">
        <v>80.78</v>
      </c>
      <c r="M3895">
        <v>55.92</v>
      </c>
      <c r="N3895">
        <v>621.39</v>
      </c>
      <c r="O3895">
        <v>1864.16</v>
      </c>
      <c r="P3895">
        <v>74.569999999999993</v>
      </c>
      <c r="Q3895">
        <v>80.78</v>
      </c>
      <c r="R3895">
        <v>-49.71</v>
      </c>
      <c r="S3895">
        <v>-43.5</v>
      </c>
      <c r="T3895">
        <v>59.96</v>
      </c>
      <c r="U3895">
        <v>15.9</v>
      </c>
      <c r="V3895">
        <v>-6.88</v>
      </c>
      <c r="W3895">
        <v>54.47</v>
      </c>
      <c r="X3895">
        <v>61.48</v>
      </c>
      <c r="Y3895">
        <v>53.63</v>
      </c>
      <c r="Z3895">
        <v>62.76</v>
      </c>
      <c r="AA3895">
        <v>3.27</v>
      </c>
      <c r="AB3895">
        <v>-2.98</v>
      </c>
      <c r="AC3895">
        <v>45.29</v>
      </c>
      <c r="AD3895">
        <v>54.95</v>
      </c>
      <c r="AE3895">
        <v>61.63</v>
      </c>
      <c r="AF3895">
        <v>1012.13</v>
      </c>
    </row>
    <row r="3896" spans="1:37" hidden="1" x14ac:dyDescent="0.25">
      <c r="A3896" t="s">
        <v>5815</v>
      </c>
      <c r="B3896" t="s">
        <v>5816</v>
      </c>
      <c r="C3896" t="s">
        <v>36</v>
      </c>
      <c r="D3896">
        <v>19.73</v>
      </c>
      <c r="E3896">
        <v>74.400000000000006</v>
      </c>
      <c r="F3896" t="s">
        <v>10127</v>
      </c>
      <c r="G3896" t="s">
        <v>10127</v>
      </c>
      <c r="H3896">
        <v>100</v>
      </c>
      <c r="I3896">
        <v>84.07</v>
      </c>
      <c r="J3896">
        <v>8407.2000000000007</v>
      </c>
      <c r="K3896">
        <v>1681.44</v>
      </c>
      <c r="L3896">
        <v>109.29</v>
      </c>
      <c r="M3896">
        <v>75.66</v>
      </c>
      <c r="N3896">
        <v>840.72</v>
      </c>
      <c r="O3896">
        <v>2522.16</v>
      </c>
      <c r="P3896">
        <v>100.89</v>
      </c>
      <c r="Q3896">
        <v>109.29</v>
      </c>
      <c r="R3896">
        <v>-67.260000000000005</v>
      </c>
      <c r="S3896">
        <v>-58.85</v>
      </c>
      <c r="T3896">
        <v>14.84</v>
      </c>
      <c r="U3896">
        <v>10.41</v>
      </c>
      <c r="V3896">
        <v>-4.3899999999999997</v>
      </c>
      <c r="W3896">
        <v>74.040000000000006</v>
      </c>
      <c r="X3896">
        <v>67</v>
      </c>
      <c r="Y3896">
        <v>74.59</v>
      </c>
      <c r="Z3896">
        <v>64.489999999999995</v>
      </c>
      <c r="AA3896">
        <v>2.4700000000000002</v>
      </c>
      <c r="AB3896">
        <v>4.49</v>
      </c>
      <c r="AC3896">
        <v>67.19</v>
      </c>
      <c r="AD3896">
        <v>57.31</v>
      </c>
      <c r="AE3896">
        <v>73.89</v>
      </c>
      <c r="AF3896">
        <v>542.35</v>
      </c>
      <c r="AG3896">
        <v>42</v>
      </c>
      <c r="AI3896">
        <v>53</v>
      </c>
      <c r="AK3896">
        <v>60</v>
      </c>
    </row>
    <row r="3897" spans="1:37" hidden="1" x14ac:dyDescent="0.25">
      <c r="A3897" t="s">
        <v>7007</v>
      </c>
      <c r="B3897" t="s">
        <v>7008</v>
      </c>
      <c r="C3897" t="s">
        <v>5076</v>
      </c>
      <c r="D3897">
        <v>19.71</v>
      </c>
      <c r="E3897">
        <v>37.69</v>
      </c>
      <c r="F3897" t="s">
        <v>10127</v>
      </c>
      <c r="G3897" t="s">
        <v>10127</v>
      </c>
      <c r="H3897">
        <v>100</v>
      </c>
      <c r="I3897">
        <v>42.59</v>
      </c>
      <c r="J3897">
        <v>4258.97</v>
      </c>
      <c r="K3897">
        <v>851.79</v>
      </c>
      <c r="L3897">
        <v>55.37</v>
      </c>
      <c r="M3897">
        <v>38.33</v>
      </c>
      <c r="N3897">
        <v>425.9</v>
      </c>
      <c r="O3897">
        <v>1277.69</v>
      </c>
      <c r="P3897">
        <v>51.11</v>
      </c>
      <c r="Q3897">
        <v>55.37</v>
      </c>
      <c r="R3897">
        <v>-34.07</v>
      </c>
      <c r="S3897">
        <v>-29.81</v>
      </c>
      <c r="T3897">
        <v>38.65</v>
      </c>
      <c r="U3897">
        <v>17.190000000000001</v>
      </c>
      <c r="V3897">
        <v>-8.33</v>
      </c>
      <c r="W3897">
        <v>36.82</v>
      </c>
      <c r="X3897">
        <v>35.61</v>
      </c>
      <c r="Y3897">
        <v>36.92</v>
      </c>
      <c r="Z3897">
        <v>36.43</v>
      </c>
      <c r="AA3897">
        <v>2.87</v>
      </c>
      <c r="AB3897">
        <v>4.07</v>
      </c>
      <c r="AC3897">
        <v>68.37</v>
      </c>
      <c r="AD3897">
        <v>73.52</v>
      </c>
      <c r="AE3897">
        <v>27.11</v>
      </c>
      <c r="AF3897">
        <v>1328.52</v>
      </c>
      <c r="AG3897">
        <v>90</v>
      </c>
      <c r="AI3897">
        <v>20</v>
      </c>
      <c r="AK3897">
        <v>77</v>
      </c>
    </row>
    <row r="3898" spans="1:37" hidden="1" x14ac:dyDescent="0.25">
      <c r="A3898" t="s">
        <v>6071</v>
      </c>
      <c r="B3898" t="s">
        <v>6072</v>
      </c>
      <c r="C3898" t="s">
        <v>128</v>
      </c>
      <c r="D3898">
        <v>19.690000000000001</v>
      </c>
      <c r="E3898">
        <v>58.76</v>
      </c>
      <c r="F3898" t="s">
        <v>10127</v>
      </c>
      <c r="G3898" t="s">
        <v>10127</v>
      </c>
      <c r="H3898">
        <v>100</v>
      </c>
      <c r="I3898">
        <v>66.400000000000006</v>
      </c>
      <c r="J3898">
        <v>6639.88</v>
      </c>
      <c r="K3898">
        <v>1327.98</v>
      </c>
      <c r="L3898">
        <v>86.32</v>
      </c>
      <c r="M3898">
        <v>59.76</v>
      </c>
      <c r="N3898">
        <v>663.99</v>
      </c>
      <c r="O3898">
        <v>1991.96</v>
      </c>
      <c r="P3898">
        <v>79.680000000000007</v>
      </c>
      <c r="Q3898">
        <v>86.32</v>
      </c>
      <c r="R3898">
        <v>-53.12</v>
      </c>
      <c r="S3898">
        <v>-46.48</v>
      </c>
      <c r="U3898">
        <v>1.1599999999999999</v>
      </c>
      <c r="V3898">
        <v>-2.37</v>
      </c>
      <c r="W3898">
        <v>59.4</v>
      </c>
      <c r="X3898">
        <v>57.96</v>
      </c>
      <c r="Y3898">
        <v>59.9</v>
      </c>
      <c r="Z3898">
        <v>57.5</v>
      </c>
      <c r="AA3898">
        <v>-0.63</v>
      </c>
      <c r="AB3898">
        <v>-0.28999999999999998</v>
      </c>
      <c r="AC3898">
        <v>27.38</v>
      </c>
      <c r="AD3898">
        <v>23.67</v>
      </c>
      <c r="AE3898">
        <v>57.37</v>
      </c>
      <c r="AF3898">
        <v>1477670.96</v>
      </c>
    </row>
    <row r="3899" spans="1:37" hidden="1" x14ac:dyDescent="0.25">
      <c r="A3899" t="s">
        <v>7290</v>
      </c>
      <c r="B3899" t="s">
        <v>7291</v>
      </c>
      <c r="D3899">
        <v>19.690000000000001</v>
      </c>
      <c r="E3899">
        <v>30.26</v>
      </c>
      <c r="F3899" t="s">
        <v>10127</v>
      </c>
      <c r="G3899" t="s">
        <v>10127</v>
      </c>
      <c r="H3899">
        <v>100</v>
      </c>
      <c r="I3899">
        <v>34.19</v>
      </c>
      <c r="J3899">
        <v>3419.38</v>
      </c>
      <c r="K3899">
        <v>683.88</v>
      </c>
      <c r="L3899">
        <v>44.45</v>
      </c>
      <c r="M3899">
        <v>30.77</v>
      </c>
      <c r="N3899">
        <v>341.94</v>
      </c>
      <c r="O3899">
        <v>1025.81</v>
      </c>
      <c r="P3899">
        <v>41.03</v>
      </c>
      <c r="Q3899">
        <v>44.45</v>
      </c>
      <c r="R3899">
        <v>-27.36</v>
      </c>
      <c r="S3899">
        <v>-23.94</v>
      </c>
      <c r="T3899">
        <v>5.18</v>
      </c>
      <c r="U3899">
        <v>10.1</v>
      </c>
      <c r="V3899">
        <v>-6.5</v>
      </c>
      <c r="W3899">
        <v>30.84</v>
      </c>
      <c r="X3899">
        <v>29.31</v>
      </c>
      <c r="Y3899">
        <v>31.26</v>
      </c>
      <c r="Z3899">
        <v>29.83</v>
      </c>
      <c r="AA3899">
        <v>1.1200000000000001</v>
      </c>
      <c r="AB3899">
        <v>-0.87</v>
      </c>
      <c r="AC3899">
        <v>56.96</v>
      </c>
      <c r="AD3899">
        <v>50.41</v>
      </c>
      <c r="AE3899">
        <v>34.93</v>
      </c>
      <c r="AF3899">
        <v>23584.26</v>
      </c>
    </row>
    <row r="3900" spans="1:37" hidden="1" x14ac:dyDescent="0.25">
      <c r="A3900" t="s">
        <v>7825</v>
      </c>
      <c r="B3900" t="s">
        <v>7826</v>
      </c>
      <c r="D3900">
        <v>19.690000000000001</v>
      </c>
      <c r="E3900">
        <v>21.55</v>
      </c>
      <c r="F3900" t="s">
        <v>10127</v>
      </c>
      <c r="G3900" t="s">
        <v>10127</v>
      </c>
      <c r="H3900">
        <v>100</v>
      </c>
      <c r="I3900">
        <v>24.35</v>
      </c>
      <c r="J3900">
        <v>2435.15</v>
      </c>
      <c r="K3900">
        <v>487.03</v>
      </c>
      <c r="L3900">
        <v>31.66</v>
      </c>
      <c r="M3900">
        <v>21.92</v>
      </c>
      <c r="N3900">
        <v>243.52</v>
      </c>
      <c r="O3900">
        <v>730.54</v>
      </c>
      <c r="P3900">
        <v>29.22</v>
      </c>
      <c r="Q3900">
        <v>31.66</v>
      </c>
      <c r="R3900">
        <v>-19.48</v>
      </c>
      <c r="S3900">
        <v>-17.05</v>
      </c>
      <c r="T3900">
        <v>4.7300000000000004</v>
      </c>
      <c r="U3900">
        <v>0.54</v>
      </c>
      <c r="V3900">
        <v>-6.99</v>
      </c>
      <c r="W3900">
        <v>21.74</v>
      </c>
      <c r="X3900">
        <v>21.06</v>
      </c>
      <c r="Y3900">
        <v>21.77</v>
      </c>
      <c r="Z3900">
        <v>20.45</v>
      </c>
      <c r="AA3900">
        <v>-3.37</v>
      </c>
      <c r="AB3900">
        <v>1.47</v>
      </c>
      <c r="AC3900">
        <v>53.93</v>
      </c>
      <c r="AD3900">
        <v>53.57</v>
      </c>
      <c r="AE3900">
        <v>18.68</v>
      </c>
      <c r="AF3900">
        <v>117569.96</v>
      </c>
      <c r="AI3900">
        <v>6</v>
      </c>
    </row>
    <row r="3901" spans="1:37" hidden="1" x14ac:dyDescent="0.25">
      <c r="A3901" t="s">
        <v>6613</v>
      </c>
      <c r="B3901" t="s">
        <v>6614</v>
      </c>
      <c r="C3901" t="s">
        <v>292</v>
      </c>
      <c r="D3901">
        <v>19.649999999999999</v>
      </c>
      <c r="E3901">
        <v>45.75</v>
      </c>
      <c r="F3901" t="s">
        <v>10127</v>
      </c>
      <c r="G3901" t="s">
        <v>10127</v>
      </c>
      <c r="H3901">
        <v>100</v>
      </c>
      <c r="I3901">
        <v>51.7</v>
      </c>
      <c r="J3901">
        <v>5169.75</v>
      </c>
      <c r="K3901">
        <v>1033.95</v>
      </c>
      <c r="L3901">
        <v>67.209999999999994</v>
      </c>
      <c r="M3901">
        <v>46.53</v>
      </c>
      <c r="N3901">
        <v>516.98</v>
      </c>
      <c r="O3901">
        <v>1550.93</v>
      </c>
      <c r="P3901">
        <v>62.04</v>
      </c>
      <c r="Q3901">
        <v>67.209999999999994</v>
      </c>
      <c r="R3901">
        <v>-41.36</v>
      </c>
      <c r="S3901">
        <v>-36.19</v>
      </c>
      <c r="T3901">
        <v>103.44</v>
      </c>
      <c r="U3901">
        <v>40.51</v>
      </c>
      <c r="V3901">
        <v>-27.66</v>
      </c>
      <c r="W3901">
        <v>42.46</v>
      </c>
      <c r="X3901">
        <v>43.82</v>
      </c>
      <c r="Y3901">
        <v>40.54</v>
      </c>
      <c r="Z3901">
        <v>44.9</v>
      </c>
      <c r="AA3901">
        <v>-4.49</v>
      </c>
      <c r="AB3901">
        <v>7.86</v>
      </c>
      <c r="AC3901">
        <v>92.22</v>
      </c>
      <c r="AD3901">
        <v>85.85</v>
      </c>
      <c r="AE3901">
        <v>41.16</v>
      </c>
      <c r="AF3901">
        <v>922.48</v>
      </c>
      <c r="AG3901">
        <v>33</v>
      </c>
    </row>
    <row r="3902" spans="1:37" hidden="1" x14ac:dyDescent="0.25">
      <c r="A3902" t="s">
        <v>7050</v>
      </c>
      <c r="B3902" t="s">
        <v>7051</v>
      </c>
      <c r="C3902" t="s">
        <v>299</v>
      </c>
      <c r="D3902">
        <v>19.64</v>
      </c>
      <c r="E3902">
        <v>35.57</v>
      </c>
      <c r="F3902" t="s">
        <v>10127</v>
      </c>
      <c r="G3902" t="s">
        <v>10127</v>
      </c>
      <c r="H3902">
        <v>100</v>
      </c>
      <c r="I3902">
        <v>40.19</v>
      </c>
      <c r="J3902">
        <v>4019.41</v>
      </c>
      <c r="K3902">
        <v>803.88</v>
      </c>
      <c r="L3902">
        <v>52.25</v>
      </c>
      <c r="M3902">
        <v>36.17</v>
      </c>
      <c r="N3902">
        <v>401.94</v>
      </c>
      <c r="O3902">
        <v>1205.82</v>
      </c>
      <c r="P3902">
        <v>48.23</v>
      </c>
      <c r="Q3902">
        <v>52.25</v>
      </c>
      <c r="R3902">
        <v>-32.159999999999997</v>
      </c>
      <c r="S3902">
        <v>-28.14</v>
      </c>
      <c r="T3902">
        <v>-115.51</v>
      </c>
      <c r="U3902">
        <v>3.24</v>
      </c>
      <c r="V3902">
        <v>-2.2799999999999998</v>
      </c>
      <c r="W3902">
        <v>36.07</v>
      </c>
      <c r="X3902">
        <v>34.75</v>
      </c>
      <c r="Y3902">
        <v>36.24</v>
      </c>
      <c r="Z3902">
        <v>34.53</v>
      </c>
      <c r="AA3902">
        <v>0.4</v>
      </c>
      <c r="AB3902">
        <v>-0.16</v>
      </c>
      <c r="AC3902">
        <v>31.4</v>
      </c>
      <c r="AD3902">
        <v>29.94</v>
      </c>
      <c r="AE3902">
        <v>30.96</v>
      </c>
      <c r="AF3902">
        <v>5444.17</v>
      </c>
      <c r="AG3902">
        <v>22</v>
      </c>
      <c r="AI3902">
        <v>69</v>
      </c>
      <c r="AK3902">
        <v>62</v>
      </c>
    </row>
    <row r="3903" spans="1:37" hidden="1" x14ac:dyDescent="0.25">
      <c r="A3903" t="s">
        <v>6793</v>
      </c>
      <c r="B3903" t="s">
        <v>6794</v>
      </c>
      <c r="C3903" t="s">
        <v>246</v>
      </c>
      <c r="D3903">
        <v>19.61</v>
      </c>
      <c r="E3903">
        <v>41</v>
      </c>
      <c r="F3903" t="s">
        <v>10127</v>
      </c>
      <c r="G3903" t="s">
        <v>10127</v>
      </c>
      <c r="H3903">
        <v>100</v>
      </c>
      <c r="I3903">
        <v>46.33</v>
      </c>
      <c r="J3903">
        <v>4633</v>
      </c>
      <c r="K3903">
        <v>926.6</v>
      </c>
      <c r="L3903">
        <v>60.23</v>
      </c>
      <c r="M3903">
        <v>41.7</v>
      </c>
      <c r="N3903">
        <v>463.3</v>
      </c>
      <c r="O3903">
        <v>1389.9</v>
      </c>
      <c r="P3903">
        <v>55.6</v>
      </c>
      <c r="Q3903">
        <v>60.23</v>
      </c>
      <c r="R3903">
        <v>-37.06</v>
      </c>
      <c r="S3903">
        <v>-32.43</v>
      </c>
      <c r="T3903">
        <v>93.4</v>
      </c>
      <c r="U3903">
        <v>4.66</v>
      </c>
      <c r="V3903">
        <v>-5.85</v>
      </c>
      <c r="W3903">
        <v>39.42</v>
      </c>
      <c r="X3903">
        <v>39.54</v>
      </c>
      <c r="Y3903">
        <v>39</v>
      </c>
      <c r="Z3903">
        <v>39.69</v>
      </c>
      <c r="AA3903">
        <v>-0.87</v>
      </c>
      <c r="AB3903">
        <v>4.88</v>
      </c>
      <c r="AC3903">
        <v>74.73</v>
      </c>
      <c r="AD3903">
        <v>78.02</v>
      </c>
      <c r="AE3903">
        <v>45.55</v>
      </c>
      <c r="AF3903">
        <v>1449.13</v>
      </c>
      <c r="AG3903">
        <v>41</v>
      </c>
      <c r="AI3903">
        <v>73</v>
      </c>
      <c r="AK3903">
        <v>95</v>
      </c>
    </row>
    <row r="3904" spans="1:37" hidden="1" x14ac:dyDescent="0.25">
      <c r="A3904" t="s">
        <v>5823</v>
      </c>
      <c r="B3904" t="s">
        <v>5824</v>
      </c>
      <c r="C3904" t="s">
        <v>391</v>
      </c>
      <c r="D3904">
        <v>19.59</v>
      </c>
      <c r="E3904">
        <v>72.819999999999993</v>
      </c>
      <c r="F3904" t="s">
        <v>10127</v>
      </c>
      <c r="G3904" t="s">
        <v>10127</v>
      </c>
      <c r="H3904">
        <v>100</v>
      </c>
      <c r="I3904">
        <v>82.29</v>
      </c>
      <c r="J3904">
        <v>8228.66</v>
      </c>
      <c r="K3904">
        <v>1645.73</v>
      </c>
      <c r="L3904">
        <v>106.97</v>
      </c>
      <c r="M3904">
        <v>74.06</v>
      </c>
      <c r="N3904">
        <v>822.87</v>
      </c>
      <c r="O3904">
        <v>2468.6</v>
      </c>
      <c r="P3904">
        <v>98.74</v>
      </c>
      <c r="Q3904">
        <v>106.97</v>
      </c>
      <c r="R3904">
        <v>-65.83</v>
      </c>
      <c r="S3904">
        <v>-57.6</v>
      </c>
      <c r="T3904">
        <v>4.55</v>
      </c>
      <c r="U3904">
        <v>4.95</v>
      </c>
      <c r="V3904">
        <v>-7.99</v>
      </c>
      <c r="W3904">
        <v>71.349999999999994</v>
      </c>
      <c r="X3904">
        <v>66.930000000000007</v>
      </c>
      <c r="Y3904">
        <v>71.989999999999995</v>
      </c>
      <c r="Z3904">
        <v>65.97</v>
      </c>
      <c r="AA3904">
        <v>-1.95</v>
      </c>
      <c r="AB3904">
        <v>5.39</v>
      </c>
      <c r="AC3904">
        <v>65</v>
      </c>
      <c r="AD3904">
        <v>67.37</v>
      </c>
      <c r="AE3904">
        <v>58.92</v>
      </c>
      <c r="AF3904">
        <v>3609.35</v>
      </c>
      <c r="AG3904">
        <v>13</v>
      </c>
      <c r="AI3904">
        <v>35</v>
      </c>
      <c r="AJ3904">
        <v>88</v>
      </c>
      <c r="AK3904">
        <v>71</v>
      </c>
    </row>
    <row r="3905" spans="1:37" hidden="1" x14ac:dyDescent="0.25">
      <c r="A3905" t="s">
        <v>6819</v>
      </c>
      <c r="B3905" t="s">
        <v>6820</v>
      </c>
      <c r="C3905" t="s">
        <v>216</v>
      </c>
      <c r="D3905">
        <v>19.59</v>
      </c>
      <c r="E3905">
        <v>39.979999999999997</v>
      </c>
      <c r="F3905" t="s">
        <v>10127</v>
      </c>
      <c r="G3905" t="s">
        <v>10127</v>
      </c>
      <c r="H3905">
        <v>100</v>
      </c>
      <c r="I3905">
        <v>45.18</v>
      </c>
      <c r="J3905">
        <v>4517.74</v>
      </c>
      <c r="K3905">
        <v>903.55</v>
      </c>
      <c r="L3905">
        <v>58.73</v>
      </c>
      <c r="M3905">
        <v>40.659999999999997</v>
      </c>
      <c r="N3905">
        <v>451.77</v>
      </c>
      <c r="O3905">
        <v>1355.32</v>
      </c>
      <c r="P3905">
        <v>54.21</v>
      </c>
      <c r="Q3905">
        <v>58.73</v>
      </c>
      <c r="R3905">
        <v>-36.14</v>
      </c>
      <c r="S3905">
        <v>-31.62</v>
      </c>
      <c r="T3905">
        <v>-6.64</v>
      </c>
      <c r="U3905">
        <v>2.98</v>
      </c>
      <c r="V3905">
        <v>-6.77</v>
      </c>
      <c r="W3905">
        <v>39.81</v>
      </c>
      <c r="X3905">
        <v>39.119999999999997</v>
      </c>
      <c r="Y3905">
        <v>39.56</v>
      </c>
      <c r="Z3905">
        <v>38.97</v>
      </c>
      <c r="AA3905">
        <v>-2.14</v>
      </c>
      <c r="AB3905">
        <v>1.1599999999999999</v>
      </c>
      <c r="AC3905">
        <v>68.209999999999994</v>
      </c>
      <c r="AD3905">
        <v>70.180000000000007</v>
      </c>
      <c r="AE3905">
        <v>26.53</v>
      </c>
      <c r="AF3905">
        <v>1252.52</v>
      </c>
      <c r="AG3905">
        <v>81</v>
      </c>
      <c r="AI3905">
        <v>33</v>
      </c>
      <c r="AK3905">
        <v>77</v>
      </c>
    </row>
    <row r="3906" spans="1:37" hidden="1" x14ac:dyDescent="0.25">
      <c r="A3906" t="s">
        <v>6783</v>
      </c>
      <c r="B3906" t="s">
        <v>6784</v>
      </c>
      <c r="C3906" t="s">
        <v>323</v>
      </c>
      <c r="D3906">
        <v>19.559999999999999</v>
      </c>
      <c r="E3906">
        <v>40.29</v>
      </c>
      <c r="F3906" t="s">
        <v>10127</v>
      </c>
      <c r="G3906" t="s">
        <v>10127</v>
      </c>
      <c r="H3906">
        <v>100</v>
      </c>
      <c r="I3906">
        <v>45.53</v>
      </c>
      <c r="J3906">
        <v>4552.7700000000004</v>
      </c>
      <c r="K3906">
        <v>910.55</v>
      </c>
      <c r="L3906">
        <v>59.19</v>
      </c>
      <c r="M3906">
        <v>40.97</v>
      </c>
      <c r="N3906">
        <v>455.28</v>
      </c>
      <c r="O3906">
        <v>1365.83</v>
      </c>
      <c r="P3906">
        <v>54.63</v>
      </c>
      <c r="Q3906">
        <v>59.19</v>
      </c>
      <c r="R3906">
        <v>-36.42</v>
      </c>
      <c r="S3906">
        <v>-31.87</v>
      </c>
      <c r="T3906">
        <v>22.48</v>
      </c>
      <c r="U3906">
        <v>2.48</v>
      </c>
      <c r="V3906">
        <v>-10.86</v>
      </c>
      <c r="W3906">
        <v>39.450000000000003</v>
      </c>
      <c r="X3906">
        <v>39.76</v>
      </c>
      <c r="Y3906">
        <v>39.36</v>
      </c>
      <c r="Z3906">
        <v>39.729999999999997</v>
      </c>
      <c r="AA3906">
        <v>-4.6500000000000004</v>
      </c>
      <c r="AB3906">
        <v>2.25</v>
      </c>
      <c r="AC3906">
        <v>61.09</v>
      </c>
      <c r="AD3906">
        <v>65.459999999999994</v>
      </c>
      <c r="AE3906">
        <v>43.66</v>
      </c>
      <c r="AF3906">
        <v>3286.48</v>
      </c>
    </row>
    <row r="3907" spans="1:37" hidden="1" x14ac:dyDescent="0.25">
      <c r="A3907" t="s">
        <v>7443</v>
      </c>
      <c r="B3907" t="s">
        <v>7444</v>
      </c>
      <c r="D3907">
        <v>19.5</v>
      </c>
      <c r="E3907">
        <v>25.25</v>
      </c>
      <c r="F3907" t="s">
        <v>10127</v>
      </c>
      <c r="G3907" t="s">
        <v>10127</v>
      </c>
      <c r="H3907">
        <v>100</v>
      </c>
      <c r="I3907">
        <v>28.53</v>
      </c>
      <c r="J3907">
        <v>2853.25</v>
      </c>
      <c r="K3907">
        <v>570.65</v>
      </c>
      <c r="L3907">
        <v>37.090000000000003</v>
      </c>
      <c r="M3907">
        <v>25.68</v>
      </c>
      <c r="N3907">
        <v>285.32</v>
      </c>
      <c r="O3907">
        <v>855.98</v>
      </c>
      <c r="P3907">
        <v>34.24</v>
      </c>
      <c r="Q3907">
        <v>37.090000000000003</v>
      </c>
      <c r="R3907">
        <v>-22.83</v>
      </c>
      <c r="S3907">
        <v>-19.97</v>
      </c>
      <c r="T3907">
        <v>25.66</v>
      </c>
      <c r="U3907">
        <v>26.49</v>
      </c>
      <c r="V3907">
        <v>-3.08</v>
      </c>
      <c r="W3907">
        <v>26.39</v>
      </c>
      <c r="X3907">
        <v>26.38</v>
      </c>
      <c r="Y3907">
        <v>27</v>
      </c>
      <c r="Z3907">
        <v>26.05</v>
      </c>
      <c r="AA3907">
        <v>9.75</v>
      </c>
      <c r="AB3907">
        <v>-4.74</v>
      </c>
      <c r="AC3907">
        <v>38.409999999999997</v>
      </c>
      <c r="AD3907">
        <v>32.74</v>
      </c>
      <c r="AE3907">
        <v>7</v>
      </c>
      <c r="AF3907">
        <v>11096.13</v>
      </c>
      <c r="AG3907">
        <v>71</v>
      </c>
      <c r="AI3907">
        <v>9</v>
      </c>
      <c r="AK3907">
        <v>44</v>
      </c>
    </row>
    <row r="3908" spans="1:37" hidden="1" x14ac:dyDescent="0.25">
      <c r="A3908" t="s">
        <v>6480</v>
      </c>
      <c r="B3908" t="s">
        <v>6481</v>
      </c>
      <c r="C3908" t="s">
        <v>33</v>
      </c>
      <c r="D3908">
        <v>19.48</v>
      </c>
      <c r="E3908">
        <v>43.5</v>
      </c>
      <c r="F3908" t="s">
        <v>10127</v>
      </c>
      <c r="G3908" t="s">
        <v>10127</v>
      </c>
      <c r="H3908">
        <v>100</v>
      </c>
      <c r="I3908">
        <v>49.15</v>
      </c>
      <c r="J3908">
        <v>4915.5</v>
      </c>
      <c r="K3908">
        <v>983.1</v>
      </c>
      <c r="L3908">
        <v>63.9</v>
      </c>
      <c r="M3908">
        <v>44.24</v>
      </c>
      <c r="N3908">
        <v>491.55</v>
      </c>
      <c r="O3908">
        <v>1474.65</v>
      </c>
      <c r="P3908">
        <v>58.99</v>
      </c>
      <c r="Q3908">
        <v>63.9</v>
      </c>
      <c r="R3908">
        <v>-39.32</v>
      </c>
      <c r="S3908">
        <v>-34.409999999999997</v>
      </c>
      <c r="T3908">
        <v>17.239999999999998</v>
      </c>
      <c r="U3908">
        <v>11.07</v>
      </c>
      <c r="V3908">
        <v>-9.58</v>
      </c>
      <c r="W3908">
        <v>44.1</v>
      </c>
      <c r="X3908">
        <v>46.73</v>
      </c>
      <c r="Y3908">
        <v>43.88</v>
      </c>
      <c r="Z3908">
        <v>45.28</v>
      </c>
      <c r="AA3908">
        <v>-0.31</v>
      </c>
      <c r="AB3908">
        <v>-2.58</v>
      </c>
      <c r="AC3908">
        <v>26.44</v>
      </c>
      <c r="AD3908">
        <v>28.16</v>
      </c>
      <c r="AE3908">
        <v>49.66</v>
      </c>
      <c r="AF3908">
        <v>6000</v>
      </c>
    </row>
    <row r="3909" spans="1:37" hidden="1" x14ac:dyDescent="0.25">
      <c r="A3909" t="s">
        <v>6233</v>
      </c>
      <c r="B3909" t="s">
        <v>6234</v>
      </c>
      <c r="D3909">
        <v>19.440000000000001</v>
      </c>
      <c r="E3909">
        <v>50.5</v>
      </c>
      <c r="F3909" t="s">
        <v>10127</v>
      </c>
      <c r="G3909" t="s">
        <v>10127</v>
      </c>
      <c r="H3909">
        <v>100</v>
      </c>
      <c r="I3909">
        <v>57.06</v>
      </c>
      <c r="J3909">
        <v>5706.5</v>
      </c>
      <c r="K3909">
        <v>1141.3</v>
      </c>
      <c r="L3909">
        <v>74.180000000000007</v>
      </c>
      <c r="M3909">
        <v>51.36</v>
      </c>
      <c r="N3909">
        <v>570.65</v>
      </c>
      <c r="O3909">
        <v>1711.95</v>
      </c>
      <c r="P3909">
        <v>68.48</v>
      </c>
      <c r="Q3909">
        <v>74.180000000000007</v>
      </c>
      <c r="R3909">
        <v>-45.65</v>
      </c>
      <c r="S3909">
        <v>-39.950000000000003</v>
      </c>
      <c r="T3909">
        <v>29.01</v>
      </c>
      <c r="U3909">
        <v>5.74</v>
      </c>
      <c r="V3909">
        <v>-10.33</v>
      </c>
      <c r="W3909">
        <v>51.14</v>
      </c>
      <c r="X3909">
        <v>53.37</v>
      </c>
      <c r="Y3909">
        <v>51.26</v>
      </c>
      <c r="Z3909">
        <v>53.95</v>
      </c>
      <c r="AA3909">
        <v>-2.96</v>
      </c>
      <c r="AB3909">
        <v>-2.6</v>
      </c>
      <c r="AC3909">
        <v>26.08</v>
      </c>
      <c r="AD3909">
        <v>24.15</v>
      </c>
      <c r="AE3909">
        <v>58.54</v>
      </c>
      <c r="AF3909">
        <v>503.52</v>
      </c>
      <c r="AG3909">
        <v>11</v>
      </c>
      <c r="AI3909">
        <v>14</v>
      </c>
      <c r="AJ3909">
        <v>100</v>
      </c>
      <c r="AK3909">
        <v>71</v>
      </c>
    </row>
    <row r="3910" spans="1:37" hidden="1" x14ac:dyDescent="0.25">
      <c r="A3910" t="s">
        <v>5301</v>
      </c>
      <c r="B3910" t="s">
        <v>5302</v>
      </c>
      <c r="C3910" t="s">
        <v>562</v>
      </c>
      <c r="D3910">
        <v>19.420000000000002</v>
      </c>
      <c r="E3910">
        <v>85.15</v>
      </c>
      <c r="F3910" t="s">
        <v>10127</v>
      </c>
      <c r="G3910" t="s">
        <v>10127</v>
      </c>
      <c r="H3910">
        <v>100</v>
      </c>
      <c r="I3910">
        <v>96.22</v>
      </c>
      <c r="J3910">
        <v>9621.9500000000007</v>
      </c>
      <c r="K3910">
        <v>1924.39</v>
      </c>
      <c r="L3910">
        <v>125.09</v>
      </c>
      <c r="M3910">
        <v>86.6</v>
      </c>
      <c r="N3910">
        <v>962.19</v>
      </c>
      <c r="O3910">
        <v>2886.59</v>
      </c>
      <c r="P3910">
        <v>115.46</v>
      </c>
      <c r="Q3910">
        <v>125.09</v>
      </c>
      <c r="R3910">
        <v>-76.98</v>
      </c>
      <c r="S3910">
        <v>-67.349999999999994</v>
      </c>
      <c r="T3910">
        <v>6.27</v>
      </c>
      <c r="U3910">
        <v>2.08</v>
      </c>
      <c r="V3910">
        <v>-4.4400000000000004</v>
      </c>
      <c r="W3910">
        <v>85.47</v>
      </c>
      <c r="X3910">
        <v>87.13</v>
      </c>
      <c r="Y3910">
        <v>85.38</v>
      </c>
      <c r="Z3910">
        <v>89.12</v>
      </c>
      <c r="AA3910">
        <v>-1.29</v>
      </c>
      <c r="AB3910">
        <v>-0.62</v>
      </c>
      <c r="AC3910">
        <v>78.209999999999994</v>
      </c>
      <c r="AD3910">
        <v>57.54</v>
      </c>
      <c r="AE3910">
        <v>83.81</v>
      </c>
      <c r="AF3910">
        <v>10000</v>
      </c>
    </row>
    <row r="3911" spans="1:37" hidden="1" x14ac:dyDescent="0.25">
      <c r="A3911" t="s">
        <v>8180</v>
      </c>
      <c r="B3911" t="s">
        <v>8181</v>
      </c>
      <c r="C3911" t="s">
        <v>7</v>
      </c>
      <c r="D3911">
        <v>19.420000000000002</v>
      </c>
      <c r="E3911">
        <v>16.46</v>
      </c>
      <c r="F3911" t="s">
        <v>10127</v>
      </c>
      <c r="G3911" t="s">
        <v>10127</v>
      </c>
      <c r="H3911">
        <v>100</v>
      </c>
      <c r="I3911">
        <v>18.600000000000001</v>
      </c>
      <c r="J3911">
        <v>1859.98</v>
      </c>
      <c r="K3911">
        <v>372</v>
      </c>
      <c r="L3911">
        <v>24.18</v>
      </c>
      <c r="M3911">
        <v>16.739999999999998</v>
      </c>
      <c r="N3911">
        <v>186</v>
      </c>
      <c r="O3911">
        <v>557.99</v>
      </c>
      <c r="P3911">
        <v>22.32</v>
      </c>
      <c r="Q3911">
        <v>24.18</v>
      </c>
      <c r="R3911">
        <v>-14.88</v>
      </c>
      <c r="S3911">
        <v>-13.02</v>
      </c>
      <c r="T3911">
        <v>2.14</v>
      </c>
      <c r="U3911">
        <v>1.0900000000000001</v>
      </c>
      <c r="V3911">
        <v>-5.67</v>
      </c>
      <c r="W3911">
        <v>16.23</v>
      </c>
      <c r="X3911">
        <v>16.21</v>
      </c>
      <c r="Y3911">
        <v>16.170000000000002</v>
      </c>
      <c r="Z3911">
        <v>16.13</v>
      </c>
      <c r="AA3911">
        <v>-2.41</v>
      </c>
      <c r="AB3911">
        <v>2.2400000000000002</v>
      </c>
      <c r="AC3911">
        <v>66.08</v>
      </c>
      <c r="AD3911">
        <v>69.62</v>
      </c>
      <c r="AE3911">
        <v>17.96</v>
      </c>
      <c r="AF3911">
        <v>20615.52</v>
      </c>
      <c r="AG3911">
        <v>1</v>
      </c>
      <c r="AI3911">
        <v>28</v>
      </c>
      <c r="AK3911">
        <v>24</v>
      </c>
    </row>
    <row r="3912" spans="1:37" hidden="1" x14ac:dyDescent="0.25">
      <c r="A3912" t="s">
        <v>8504</v>
      </c>
      <c r="B3912" t="s">
        <v>8505</v>
      </c>
      <c r="C3912" t="s">
        <v>419</v>
      </c>
      <c r="D3912">
        <v>19.41</v>
      </c>
      <c r="E3912">
        <v>12.58</v>
      </c>
      <c r="F3912" t="s">
        <v>10127</v>
      </c>
      <c r="G3912" t="s">
        <v>10127</v>
      </c>
      <c r="H3912">
        <v>100</v>
      </c>
      <c r="I3912">
        <v>14.22</v>
      </c>
      <c r="J3912">
        <v>1421.54</v>
      </c>
      <c r="K3912">
        <v>284.31</v>
      </c>
      <c r="L3912">
        <v>18.48</v>
      </c>
      <c r="M3912">
        <v>12.79</v>
      </c>
      <c r="N3912">
        <v>142.15</v>
      </c>
      <c r="O3912">
        <v>426.46</v>
      </c>
      <c r="P3912">
        <v>17.059999999999999</v>
      </c>
      <c r="Q3912">
        <v>18.48</v>
      </c>
      <c r="R3912">
        <v>-11.37</v>
      </c>
      <c r="S3912">
        <v>-9.9499999999999993</v>
      </c>
      <c r="T3912">
        <v>5.05</v>
      </c>
      <c r="U3912">
        <v>36.020000000000003</v>
      </c>
      <c r="V3912">
        <v>-0.14000000000000001</v>
      </c>
      <c r="W3912">
        <v>11.89</v>
      </c>
      <c r="X3912">
        <v>11.8</v>
      </c>
      <c r="Y3912">
        <v>11.59</v>
      </c>
      <c r="Z3912">
        <v>11.73</v>
      </c>
      <c r="AA3912">
        <v>15.17</v>
      </c>
      <c r="AB3912">
        <v>7.51</v>
      </c>
      <c r="AC3912">
        <v>94.84</v>
      </c>
      <c r="AD3912">
        <v>100</v>
      </c>
      <c r="AE3912">
        <v>4.08</v>
      </c>
      <c r="AF3912">
        <v>16333.7</v>
      </c>
    </row>
    <row r="3913" spans="1:37" hidden="1" x14ac:dyDescent="0.25">
      <c r="A3913" t="s">
        <v>8544</v>
      </c>
      <c r="B3913" t="s">
        <v>8545</v>
      </c>
      <c r="D3913">
        <v>19.399999999999999</v>
      </c>
      <c r="E3913">
        <v>12.12</v>
      </c>
      <c r="F3913" t="s">
        <v>10127</v>
      </c>
      <c r="G3913" t="s">
        <v>10127</v>
      </c>
      <c r="H3913">
        <v>100</v>
      </c>
      <c r="I3913">
        <v>13.7</v>
      </c>
      <c r="J3913">
        <v>1369.56</v>
      </c>
      <c r="K3913">
        <v>273.91000000000003</v>
      </c>
      <c r="L3913">
        <v>17.8</v>
      </c>
      <c r="M3913">
        <v>12.33</v>
      </c>
      <c r="N3913">
        <v>136.96</v>
      </c>
      <c r="O3913">
        <v>410.87</v>
      </c>
      <c r="P3913">
        <v>16.43</v>
      </c>
      <c r="Q3913">
        <v>17.8</v>
      </c>
      <c r="R3913">
        <v>-10.96</v>
      </c>
      <c r="S3913">
        <v>-9.59</v>
      </c>
      <c r="T3913">
        <v>69.27</v>
      </c>
      <c r="U3913">
        <v>4.45</v>
      </c>
      <c r="V3913">
        <v>-19.23</v>
      </c>
      <c r="W3913">
        <v>11.81</v>
      </c>
      <c r="X3913">
        <v>11.42</v>
      </c>
      <c r="Y3913">
        <v>11.91</v>
      </c>
      <c r="Z3913">
        <v>11.44</v>
      </c>
      <c r="AA3913">
        <v>-8.9</v>
      </c>
      <c r="AB3913">
        <v>5.04</v>
      </c>
      <c r="AC3913">
        <v>56.51</v>
      </c>
      <c r="AD3913">
        <v>55.47</v>
      </c>
      <c r="AE3913">
        <v>8.6199999999999992</v>
      </c>
      <c r="AF3913">
        <v>3652.17</v>
      </c>
    </row>
    <row r="3914" spans="1:37" hidden="1" x14ac:dyDescent="0.25">
      <c r="A3914" t="s">
        <v>9340</v>
      </c>
      <c r="B3914" t="s">
        <v>9341</v>
      </c>
      <c r="D3914">
        <v>19.37</v>
      </c>
      <c r="E3914">
        <v>5.15</v>
      </c>
      <c r="F3914" t="s">
        <v>10127</v>
      </c>
      <c r="G3914" t="s">
        <v>10127</v>
      </c>
      <c r="H3914">
        <v>100</v>
      </c>
      <c r="I3914">
        <v>5.82</v>
      </c>
      <c r="J3914">
        <v>581.95000000000005</v>
      </c>
      <c r="K3914">
        <v>116.39</v>
      </c>
      <c r="L3914">
        <v>7.57</v>
      </c>
      <c r="M3914">
        <v>5.24</v>
      </c>
      <c r="N3914">
        <v>58.19</v>
      </c>
      <c r="O3914">
        <v>174.58</v>
      </c>
      <c r="P3914">
        <v>6.98</v>
      </c>
      <c r="Q3914">
        <v>7.57</v>
      </c>
      <c r="R3914">
        <v>-4.66</v>
      </c>
      <c r="S3914">
        <v>-4.07</v>
      </c>
      <c r="T3914">
        <v>20.83</v>
      </c>
      <c r="U3914">
        <v>3.93</v>
      </c>
      <c r="V3914">
        <v>-4.76</v>
      </c>
      <c r="W3914">
        <v>4.55</v>
      </c>
      <c r="X3914">
        <v>4.0999999999999996</v>
      </c>
      <c r="Y3914">
        <v>4.46</v>
      </c>
      <c r="Z3914">
        <v>3.99</v>
      </c>
      <c r="AA3914">
        <v>-0.61</v>
      </c>
      <c r="AB3914">
        <v>20.95</v>
      </c>
      <c r="AC3914">
        <v>80.53</v>
      </c>
      <c r="AD3914">
        <v>79.41</v>
      </c>
      <c r="AE3914">
        <v>2.02</v>
      </c>
      <c r="AF3914">
        <v>1326210.3899999999</v>
      </c>
      <c r="AI3914">
        <v>16</v>
      </c>
    </row>
    <row r="3915" spans="1:37" hidden="1" x14ac:dyDescent="0.25">
      <c r="A3915" t="s">
        <v>6887</v>
      </c>
      <c r="B3915" t="s">
        <v>6888</v>
      </c>
      <c r="D3915">
        <v>19.36</v>
      </c>
      <c r="E3915">
        <v>37.380000000000003</v>
      </c>
      <c r="F3915" t="s">
        <v>10127</v>
      </c>
      <c r="G3915" t="s">
        <v>10127</v>
      </c>
      <c r="H3915">
        <v>100</v>
      </c>
      <c r="I3915">
        <v>42.24</v>
      </c>
      <c r="J3915">
        <v>4223.9399999999996</v>
      </c>
      <c r="K3915">
        <v>844.79</v>
      </c>
      <c r="L3915">
        <v>54.91</v>
      </c>
      <c r="M3915">
        <v>38.020000000000003</v>
      </c>
      <c r="N3915">
        <v>422.39</v>
      </c>
      <c r="O3915">
        <v>1267.18</v>
      </c>
      <c r="P3915">
        <v>50.69</v>
      </c>
      <c r="Q3915">
        <v>54.91</v>
      </c>
      <c r="R3915">
        <v>-33.79</v>
      </c>
      <c r="S3915">
        <v>-29.57</v>
      </c>
      <c r="T3915">
        <v>15.86</v>
      </c>
      <c r="U3915">
        <v>3.93</v>
      </c>
      <c r="V3915">
        <v>-7.93</v>
      </c>
      <c r="W3915">
        <v>37.090000000000003</v>
      </c>
      <c r="X3915">
        <v>38.17</v>
      </c>
      <c r="Y3915">
        <v>37.11</v>
      </c>
      <c r="Z3915">
        <v>38.700000000000003</v>
      </c>
      <c r="AA3915">
        <v>-2.36</v>
      </c>
      <c r="AB3915">
        <v>0.15</v>
      </c>
      <c r="AC3915">
        <v>61.23</v>
      </c>
      <c r="AD3915">
        <v>62.48</v>
      </c>
      <c r="AE3915">
        <v>12.71</v>
      </c>
      <c r="AF3915">
        <v>2286.39</v>
      </c>
      <c r="AG3915">
        <v>21</v>
      </c>
      <c r="AI3915">
        <v>46</v>
      </c>
      <c r="AJ3915">
        <v>97</v>
      </c>
      <c r="AK3915">
        <v>88</v>
      </c>
    </row>
    <row r="3916" spans="1:37" hidden="1" x14ac:dyDescent="0.25">
      <c r="A3916" t="s">
        <v>7923</v>
      </c>
      <c r="B3916" t="s">
        <v>7924</v>
      </c>
      <c r="D3916">
        <v>19.28</v>
      </c>
      <c r="E3916">
        <v>23.07</v>
      </c>
      <c r="F3916" t="s">
        <v>10127</v>
      </c>
      <c r="G3916" t="s">
        <v>10127</v>
      </c>
      <c r="H3916">
        <v>100</v>
      </c>
      <c r="I3916">
        <v>26.07</v>
      </c>
      <c r="J3916">
        <v>2606.91</v>
      </c>
      <c r="K3916">
        <v>521.38</v>
      </c>
      <c r="L3916">
        <v>33.89</v>
      </c>
      <c r="M3916">
        <v>23.46</v>
      </c>
      <c r="N3916">
        <v>260.69</v>
      </c>
      <c r="O3916">
        <v>782.07</v>
      </c>
      <c r="P3916">
        <v>31.28</v>
      </c>
      <c r="Q3916">
        <v>33.89</v>
      </c>
      <c r="R3916">
        <v>-20.86</v>
      </c>
      <c r="S3916">
        <v>-18.25</v>
      </c>
      <c r="T3916">
        <v>62.19</v>
      </c>
      <c r="U3916">
        <v>8.4600000000000009</v>
      </c>
      <c r="V3916">
        <v>-0.65</v>
      </c>
      <c r="W3916">
        <v>21.4</v>
      </c>
      <c r="X3916">
        <v>19.82</v>
      </c>
      <c r="Y3916">
        <v>21.28</v>
      </c>
      <c r="Z3916">
        <v>19.34</v>
      </c>
      <c r="AA3916">
        <v>3.71</v>
      </c>
      <c r="AB3916">
        <v>11.46</v>
      </c>
      <c r="AC3916">
        <v>63.19</v>
      </c>
      <c r="AD3916">
        <v>71.400000000000006</v>
      </c>
      <c r="AE3916">
        <v>18.11</v>
      </c>
      <c r="AF3916">
        <v>14949.35</v>
      </c>
      <c r="AI3916">
        <v>59</v>
      </c>
    </row>
    <row r="3917" spans="1:37" hidden="1" x14ac:dyDescent="0.25">
      <c r="A3917" t="s">
        <v>9087</v>
      </c>
      <c r="B3917" t="s">
        <v>9088</v>
      </c>
      <c r="C3917" t="s">
        <v>497</v>
      </c>
      <c r="D3917">
        <v>19.27</v>
      </c>
      <c r="E3917">
        <v>5.58</v>
      </c>
      <c r="F3917" t="s">
        <v>10127</v>
      </c>
      <c r="G3917" t="s">
        <v>10127</v>
      </c>
      <c r="H3917">
        <v>100</v>
      </c>
      <c r="I3917">
        <v>6.31</v>
      </c>
      <c r="J3917">
        <v>630.54</v>
      </c>
      <c r="K3917">
        <v>126.11</v>
      </c>
      <c r="L3917">
        <v>8.1999999999999993</v>
      </c>
      <c r="M3917">
        <v>5.67</v>
      </c>
      <c r="N3917">
        <v>63.05</v>
      </c>
      <c r="O3917">
        <v>189.16</v>
      </c>
      <c r="P3917">
        <v>7.57</v>
      </c>
      <c r="Q3917">
        <v>8.1999999999999993</v>
      </c>
      <c r="R3917">
        <v>-5.04</v>
      </c>
      <c r="S3917">
        <v>-4.41</v>
      </c>
      <c r="T3917">
        <v>-0.71</v>
      </c>
      <c r="U3917">
        <v>-1.96</v>
      </c>
      <c r="V3917">
        <v>-18.02</v>
      </c>
      <c r="W3917">
        <v>5.76</v>
      </c>
      <c r="X3917">
        <v>6.3</v>
      </c>
      <c r="Y3917">
        <v>5.81</v>
      </c>
      <c r="Z3917">
        <v>6.37</v>
      </c>
      <c r="AA3917">
        <v>-10.7</v>
      </c>
      <c r="AB3917">
        <v>-5.82</v>
      </c>
      <c r="AC3917">
        <v>24.2</v>
      </c>
      <c r="AD3917">
        <v>24.53</v>
      </c>
      <c r="AE3917">
        <v>13.98</v>
      </c>
      <c r="AF3917">
        <v>95408.87</v>
      </c>
      <c r="AG3917">
        <v>55</v>
      </c>
      <c r="AI3917">
        <v>15</v>
      </c>
      <c r="AK3917">
        <v>12</v>
      </c>
    </row>
    <row r="3918" spans="1:37" hidden="1" x14ac:dyDescent="0.25">
      <c r="A3918" t="s">
        <v>7465</v>
      </c>
      <c r="B3918" t="s">
        <v>7466</v>
      </c>
      <c r="C3918" t="s">
        <v>128</v>
      </c>
      <c r="D3918">
        <v>19.23</v>
      </c>
      <c r="E3918">
        <v>27.06</v>
      </c>
      <c r="F3918" t="s">
        <v>10127</v>
      </c>
      <c r="G3918" t="s">
        <v>10127</v>
      </c>
      <c r="H3918">
        <v>100</v>
      </c>
      <c r="I3918">
        <v>30.58</v>
      </c>
      <c r="J3918">
        <v>3057.78</v>
      </c>
      <c r="K3918">
        <v>611.55999999999995</v>
      </c>
      <c r="L3918">
        <v>39.75</v>
      </c>
      <c r="M3918">
        <v>27.52</v>
      </c>
      <c r="N3918">
        <v>305.77999999999997</v>
      </c>
      <c r="O3918">
        <v>917.33</v>
      </c>
      <c r="P3918">
        <v>36.69</v>
      </c>
      <c r="Q3918">
        <v>39.75</v>
      </c>
      <c r="R3918">
        <v>-24.46</v>
      </c>
      <c r="S3918">
        <v>-21.4</v>
      </c>
      <c r="U3918">
        <v>2.5299999999999998</v>
      </c>
      <c r="V3918">
        <v>-1.74</v>
      </c>
      <c r="W3918">
        <v>26.92</v>
      </c>
      <c r="X3918">
        <v>26.1</v>
      </c>
      <c r="Y3918">
        <v>26.92</v>
      </c>
      <c r="Z3918">
        <v>25.98</v>
      </c>
      <c r="AA3918">
        <v>0.35</v>
      </c>
      <c r="AB3918">
        <v>1.6</v>
      </c>
      <c r="AC3918">
        <v>51.3</v>
      </c>
      <c r="AD3918">
        <v>50.24</v>
      </c>
      <c r="AE3918">
        <v>24.65</v>
      </c>
      <c r="AF3918">
        <v>194401.87</v>
      </c>
    </row>
    <row r="3919" spans="1:37" hidden="1" x14ac:dyDescent="0.25">
      <c r="A3919" t="s">
        <v>7731</v>
      </c>
      <c r="B3919" t="s">
        <v>7732</v>
      </c>
      <c r="D3919">
        <v>19.170000000000002</v>
      </c>
      <c r="E3919">
        <v>21.59</v>
      </c>
      <c r="F3919" t="s">
        <v>10127</v>
      </c>
      <c r="G3919" t="s">
        <v>10127</v>
      </c>
      <c r="H3919">
        <v>100</v>
      </c>
      <c r="I3919">
        <v>24.4</v>
      </c>
      <c r="J3919">
        <v>2439.67</v>
      </c>
      <c r="K3919">
        <v>487.93</v>
      </c>
      <c r="L3919">
        <v>31.72</v>
      </c>
      <c r="M3919">
        <v>21.96</v>
      </c>
      <c r="N3919">
        <v>243.97</v>
      </c>
      <c r="O3919">
        <v>731.9</v>
      </c>
      <c r="P3919">
        <v>29.28</v>
      </c>
      <c r="Q3919">
        <v>31.72</v>
      </c>
      <c r="R3919">
        <v>-19.52</v>
      </c>
      <c r="S3919">
        <v>-17.079999999999998</v>
      </c>
      <c r="T3919">
        <v>17.75</v>
      </c>
      <c r="U3919">
        <v>71.2</v>
      </c>
      <c r="V3919">
        <v>-1.31</v>
      </c>
      <c r="W3919">
        <v>22.33</v>
      </c>
      <c r="X3919">
        <v>22.07</v>
      </c>
      <c r="Y3919">
        <v>22.27</v>
      </c>
      <c r="Z3919">
        <v>22.08</v>
      </c>
      <c r="AA3919">
        <v>25.21</v>
      </c>
      <c r="AB3919">
        <v>-4.3</v>
      </c>
      <c r="AC3919">
        <v>21.84</v>
      </c>
      <c r="AD3919">
        <v>7.32</v>
      </c>
      <c r="AE3919">
        <v>13.46</v>
      </c>
      <c r="AF3919">
        <v>7258.13</v>
      </c>
    </row>
    <row r="3920" spans="1:37" hidden="1" x14ac:dyDescent="0.25">
      <c r="A3920" t="s">
        <v>5826</v>
      </c>
      <c r="B3920" t="s">
        <v>5827</v>
      </c>
      <c r="C3920" t="s">
        <v>235</v>
      </c>
      <c r="D3920">
        <v>19.170000000000002</v>
      </c>
      <c r="E3920">
        <v>65.56</v>
      </c>
      <c r="F3920" t="s">
        <v>10127</v>
      </c>
      <c r="G3920" t="s">
        <v>10127</v>
      </c>
      <c r="H3920">
        <v>100</v>
      </c>
      <c r="I3920">
        <v>74.08</v>
      </c>
      <c r="J3920">
        <v>7408.28</v>
      </c>
      <c r="K3920">
        <v>1481.66</v>
      </c>
      <c r="L3920">
        <v>96.31</v>
      </c>
      <c r="M3920">
        <v>66.67</v>
      </c>
      <c r="N3920">
        <v>740.83</v>
      </c>
      <c r="O3920">
        <v>2222.48</v>
      </c>
      <c r="P3920">
        <v>88.9</v>
      </c>
      <c r="Q3920">
        <v>96.31</v>
      </c>
      <c r="R3920">
        <v>-59.27</v>
      </c>
      <c r="S3920">
        <v>-51.86</v>
      </c>
      <c r="T3920">
        <v>25.56</v>
      </c>
      <c r="U3920">
        <v>1.1499999999999999</v>
      </c>
      <c r="V3920">
        <v>-10.48</v>
      </c>
      <c r="W3920">
        <v>64.84</v>
      </c>
      <c r="X3920">
        <v>66.47</v>
      </c>
      <c r="Y3920">
        <v>65.09</v>
      </c>
      <c r="Z3920">
        <v>67.069999999999993</v>
      </c>
      <c r="AA3920">
        <v>-5.0199999999999996</v>
      </c>
      <c r="AB3920">
        <v>0.84</v>
      </c>
      <c r="AC3920">
        <v>69.349999999999994</v>
      </c>
      <c r="AD3920">
        <v>64</v>
      </c>
      <c r="AE3920">
        <v>69.3</v>
      </c>
      <c r="AF3920">
        <v>2722.83</v>
      </c>
      <c r="AG3920">
        <v>1</v>
      </c>
      <c r="AI3920">
        <v>21</v>
      </c>
      <c r="AK3920">
        <v>17</v>
      </c>
    </row>
    <row r="3921" spans="1:37" hidden="1" x14ac:dyDescent="0.25">
      <c r="A3921" t="s">
        <v>7019</v>
      </c>
      <c r="B3921" t="s">
        <v>7020</v>
      </c>
      <c r="D3921">
        <v>19.149999999999999</v>
      </c>
      <c r="E3921">
        <v>35</v>
      </c>
      <c r="F3921" t="s">
        <v>10127</v>
      </c>
      <c r="G3921" t="s">
        <v>10127</v>
      </c>
      <c r="H3921">
        <v>100</v>
      </c>
      <c r="I3921">
        <v>39.549999999999997</v>
      </c>
      <c r="J3921">
        <v>3955</v>
      </c>
      <c r="K3921">
        <v>791</v>
      </c>
      <c r="L3921">
        <v>51.42</v>
      </c>
      <c r="M3921">
        <v>35.6</v>
      </c>
      <c r="N3921">
        <v>395.5</v>
      </c>
      <c r="O3921">
        <v>1186.5</v>
      </c>
      <c r="P3921">
        <v>47.46</v>
      </c>
      <c r="Q3921">
        <v>51.42</v>
      </c>
      <c r="R3921">
        <v>-31.64</v>
      </c>
      <c r="S3921">
        <v>-27.68</v>
      </c>
      <c r="T3921">
        <v>22.26</v>
      </c>
      <c r="U3921">
        <v>3.5</v>
      </c>
      <c r="V3921">
        <v>-11.05</v>
      </c>
      <c r="W3921">
        <v>34.92</v>
      </c>
      <c r="X3921">
        <v>35.369999999999997</v>
      </c>
      <c r="Y3921">
        <v>34.950000000000003</v>
      </c>
      <c r="Z3921">
        <v>36.380000000000003</v>
      </c>
      <c r="AA3921">
        <v>-4.32</v>
      </c>
      <c r="AB3921">
        <v>-0.28000000000000003</v>
      </c>
      <c r="AC3921">
        <v>60.69</v>
      </c>
      <c r="AD3921">
        <v>59.48</v>
      </c>
      <c r="AE3921">
        <v>31.12</v>
      </c>
      <c r="AF3921">
        <v>2840.52</v>
      </c>
      <c r="AG3921">
        <v>66</v>
      </c>
      <c r="AI3921">
        <v>76</v>
      </c>
      <c r="AK3921">
        <v>97</v>
      </c>
    </row>
    <row r="3922" spans="1:37" hidden="1" x14ac:dyDescent="0.25">
      <c r="A3922" t="s">
        <v>6412</v>
      </c>
      <c r="B3922" t="s">
        <v>6413</v>
      </c>
      <c r="D3922">
        <v>19.12</v>
      </c>
      <c r="E3922">
        <v>49.32</v>
      </c>
      <c r="F3922" t="s">
        <v>10127</v>
      </c>
      <c r="G3922" t="s">
        <v>10127</v>
      </c>
      <c r="H3922">
        <v>100</v>
      </c>
      <c r="I3922">
        <v>55.73</v>
      </c>
      <c r="J3922">
        <v>5573.16</v>
      </c>
      <c r="K3922">
        <v>1114.6300000000001</v>
      </c>
      <c r="L3922">
        <v>72.45</v>
      </c>
      <c r="M3922">
        <v>50.16</v>
      </c>
      <c r="N3922">
        <v>557.32000000000005</v>
      </c>
      <c r="O3922">
        <v>1671.95</v>
      </c>
      <c r="P3922">
        <v>66.88</v>
      </c>
      <c r="Q3922">
        <v>72.45</v>
      </c>
      <c r="R3922">
        <v>-44.59</v>
      </c>
      <c r="S3922">
        <v>-39.01</v>
      </c>
      <c r="T3922">
        <v>-1.53</v>
      </c>
      <c r="U3922">
        <v>16.27</v>
      </c>
      <c r="V3922">
        <v>-16.37</v>
      </c>
      <c r="W3922">
        <v>48.7</v>
      </c>
      <c r="X3922">
        <v>48.53</v>
      </c>
      <c r="Y3922">
        <v>48.56</v>
      </c>
      <c r="Z3922">
        <v>49.6</v>
      </c>
      <c r="AA3922">
        <v>-2.71</v>
      </c>
      <c r="AB3922">
        <v>1.21</v>
      </c>
      <c r="AC3922">
        <v>70.97</v>
      </c>
      <c r="AD3922">
        <v>74.7</v>
      </c>
      <c r="AE3922">
        <v>54.53</v>
      </c>
      <c r="AF3922">
        <v>2989.74</v>
      </c>
      <c r="AG3922">
        <v>9</v>
      </c>
      <c r="AI3922">
        <v>19</v>
      </c>
      <c r="AK3922">
        <v>70</v>
      </c>
    </row>
    <row r="3923" spans="1:37" hidden="1" x14ac:dyDescent="0.25">
      <c r="A3923" t="s">
        <v>8384</v>
      </c>
      <c r="B3923" t="s">
        <v>8385</v>
      </c>
      <c r="C3923" t="s">
        <v>299</v>
      </c>
      <c r="D3923">
        <v>19.100000000000001</v>
      </c>
      <c r="E3923">
        <v>15.3</v>
      </c>
      <c r="F3923" t="s">
        <v>10127</v>
      </c>
      <c r="G3923" t="s">
        <v>10127</v>
      </c>
      <c r="H3923">
        <v>100</v>
      </c>
      <c r="I3923">
        <v>17.29</v>
      </c>
      <c r="J3923">
        <v>1728.9</v>
      </c>
      <c r="K3923">
        <v>345.78</v>
      </c>
      <c r="L3923">
        <v>22.48</v>
      </c>
      <c r="M3923">
        <v>15.56</v>
      </c>
      <c r="N3923">
        <v>172.89</v>
      </c>
      <c r="O3923">
        <v>518.66999999999996</v>
      </c>
      <c r="P3923">
        <v>20.75</v>
      </c>
      <c r="Q3923">
        <v>22.48</v>
      </c>
      <c r="R3923">
        <v>-13.83</v>
      </c>
      <c r="S3923">
        <v>-12.1</v>
      </c>
      <c r="T3923">
        <v>106.12</v>
      </c>
      <c r="U3923">
        <v>0</v>
      </c>
      <c r="V3923">
        <v>-7.69</v>
      </c>
      <c r="W3923">
        <v>14.65</v>
      </c>
      <c r="X3923">
        <v>13.27</v>
      </c>
      <c r="Y3923">
        <v>14.56</v>
      </c>
      <c r="Z3923">
        <v>12.86</v>
      </c>
      <c r="AA3923">
        <v>-4</v>
      </c>
      <c r="AB3923">
        <v>10.7</v>
      </c>
      <c r="AC3923">
        <v>80</v>
      </c>
      <c r="AD3923">
        <v>80</v>
      </c>
      <c r="AE3923">
        <v>14.39</v>
      </c>
      <c r="AF3923">
        <v>1454.55</v>
      </c>
      <c r="AG3923">
        <v>57</v>
      </c>
    </row>
    <row r="3924" spans="1:37" hidden="1" x14ac:dyDescent="0.25">
      <c r="A3924" t="s">
        <v>7993</v>
      </c>
      <c r="B3924" t="s">
        <v>7994</v>
      </c>
      <c r="C3924" t="s">
        <v>299</v>
      </c>
      <c r="D3924">
        <v>19.100000000000001</v>
      </c>
      <c r="E3924">
        <v>19.809999999999999</v>
      </c>
      <c r="F3924" t="s">
        <v>10127</v>
      </c>
      <c r="G3924" t="s">
        <v>10127</v>
      </c>
      <c r="H3924">
        <v>100</v>
      </c>
      <c r="I3924">
        <v>22.39</v>
      </c>
      <c r="J3924">
        <v>2238.5300000000002</v>
      </c>
      <c r="K3924">
        <v>447.71</v>
      </c>
      <c r="L3924">
        <v>29.1</v>
      </c>
      <c r="M3924">
        <v>20.149999999999999</v>
      </c>
      <c r="N3924">
        <v>223.85</v>
      </c>
      <c r="O3924">
        <v>671.56</v>
      </c>
      <c r="P3924">
        <v>26.86</v>
      </c>
      <c r="Q3924">
        <v>29.1</v>
      </c>
      <c r="R3924">
        <v>-17.91</v>
      </c>
      <c r="S3924">
        <v>-15.67</v>
      </c>
      <c r="T3924">
        <v>21.7</v>
      </c>
      <c r="U3924">
        <v>5.49</v>
      </c>
      <c r="V3924">
        <v>-4.5</v>
      </c>
      <c r="W3924">
        <v>19.309999999999999</v>
      </c>
      <c r="X3924">
        <v>18.899999999999999</v>
      </c>
      <c r="Y3924">
        <v>19.2</v>
      </c>
      <c r="Z3924">
        <v>18.87</v>
      </c>
      <c r="AA3924">
        <v>0.25</v>
      </c>
      <c r="AB3924">
        <v>3.5</v>
      </c>
      <c r="AC3924">
        <v>60.34</v>
      </c>
      <c r="AD3924">
        <v>69.31</v>
      </c>
      <c r="AE3924">
        <v>11.69</v>
      </c>
      <c r="AF3924">
        <v>524.29999999999995</v>
      </c>
      <c r="AG3924">
        <v>15</v>
      </c>
    </row>
    <row r="3925" spans="1:37" hidden="1" x14ac:dyDescent="0.25">
      <c r="A3925" t="s">
        <v>7711</v>
      </c>
      <c r="B3925" t="s">
        <v>7712</v>
      </c>
      <c r="C3925" t="s">
        <v>243</v>
      </c>
      <c r="D3925">
        <v>19.05</v>
      </c>
      <c r="E3925">
        <v>21.96</v>
      </c>
      <c r="F3925" t="s">
        <v>10127</v>
      </c>
      <c r="G3925" t="s">
        <v>10127</v>
      </c>
      <c r="H3925">
        <v>100</v>
      </c>
      <c r="I3925">
        <v>24.81</v>
      </c>
      <c r="J3925">
        <v>2481.48</v>
      </c>
      <c r="K3925">
        <v>496.3</v>
      </c>
      <c r="L3925">
        <v>32.26</v>
      </c>
      <c r="M3925">
        <v>22.33</v>
      </c>
      <c r="N3925">
        <v>248.15</v>
      </c>
      <c r="O3925">
        <v>744.44</v>
      </c>
      <c r="P3925">
        <v>29.78</v>
      </c>
      <c r="Q3925">
        <v>32.26</v>
      </c>
      <c r="R3925">
        <v>-19.850000000000001</v>
      </c>
      <c r="S3925">
        <v>-17.37</v>
      </c>
      <c r="T3925">
        <v>36.64</v>
      </c>
      <c r="U3925">
        <v>23.53</v>
      </c>
      <c r="V3925">
        <v>-31.13</v>
      </c>
      <c r="W3925">
        <v>21</v>
      </c>
      <c r="X3925">
        <v>22.43</v>
      </c>
      <c r="Y3925">
        <v>20.78</v>
      </c>
      <c r="Z3925">
        <v>22.49</v>
      </c>
      <c r="AA3925">
        <v>-11.56</v>
      </c>
      <c r="AB3925">
        <v>2.86</v>
      </c>
      <c r="AC3925">
        <v>70.45</v>
      </c>
      <c r="AD3925">
        <v>98.11</v>
      </c>
      <c r="AE3925">
        <v>23.73</v>
      </c>
      <c r="AF3925">
        <v>7907.26</v>
      </c>
      <c r="AG3925">
        <v>24</v>
      </c>
      <c r="AI3925">
        <v>78</v>
      </c>
      <c r="AK3925">
        <v>91</v>
      </c>
    </row>
    <row r="3926" spans="1:37" hidden="1" x14ac:dyDescent="0.25">
      <c r="A3926" t="s">
        <v>9586</v>
      </c>
      <c r="B3926" t="s">
        <v>9587</v>
      </c>
      <c r="C3926" t="s">
        <v>354</v>
      </c>
      <c r="D3926">
        <v>19</v>
      </c>
      <c r="E3926">
        <v>2.02</v>
      </c>
      <c r="F3926" t="s">
        <v>10127</v>
      </c>
      <c r="G3926" t="s">
        <v>10127</v>
      </c>
      <c r="H3926">
        <v>100</v>
      </c>
      <c r="I3926">
        <v>2.2799999999999998</v>
      </c>
      <c r="J3926">
        <v>228.26</v>
      </c>
      <c r="K3926">
        <v>45.65</v>
      </c>
      <c r="L3926">
        <v>2.97</v>
      </c>
      <c r="M3926">
        <v>2.0499999999999998</v>
      </c>
      <c r="N3926">
        <v>22.83</v>
      </c>
      <c r="O3926">
        <v>68.48</v>
      </c>
      <c r="P3926">
        <v>2.74</v>
      </c>
      <c r="Q3926">
        <v>2.97</v>
      </c>
      <c r="R3926">
        <v>-1.83</v>
      </c>
      <c r="S3926">
        <v>-1.6</v>
      </c>
      <c r="T3926">
        <v>-25.68</v>
      </c>
      <c r="U3926">
        <v>3.79</v>
      </c>
      <c r="V3926">
        <v>-5.31</v>
      </c>
      <c r="W3926">
        <v>1.96</v>
      </c>
      <c r="X3926">
        <v>2.0099999999999998</v>
      </c>
      <c r="Y3926">
        <v>1.95</v>
      </c>
      <c r="Z3926">
        <v>2.0099999999999998</v>
      </c>
      <c r="AA3926">
        <v>-0.97</v>
      </c>
      <c r="AB3926">
        <v>2.93</v>
      </c>
      <c r="AC3926">
        <v>48.65</v>
      </c>
      <c r="AD3926">
        <v>59.46</v>
      </c>
      <c r="AE3926">
        <v>2.14</v>
      </c>
      <c r="AF3926">
        <v>154827.35</v>
      </c>
      <c r="AG3926">
        <v>7</v>
      </c>
      <c r="AI3926">
        <v>21</v>
      </c>
      <c r="AK3926">
        <v>25</v>
      </c>
    </row>
    <row r="3927" spans="1:37" hidden="1" x14ac:dyDescent="0.25">
      <c r="A3927" t="s">
        <v>6919</v>
      </c>
      <c r="B3927" t="s">
        <v>6920</v>
      </c>
      <c r="D3927">
        <v>18.95</v>
      </c>
      <c r="E3927">
        <v>35.46</v>
      </c>
      <c r="F3927" t="s">
        <v>10127</v>
      </c>
      <c r="G3927" t="s">
        <v>10127</v>
      </c>
      <c r="H3927">
        <v>100</v>
      </c>
      <c r="I3927">
        <v>40.07</v>
      </c>
      <c r="J3927">
        <v>4006.98</v>
      </c>
      <c r="K3927">
        <v>801.4</v>
      </c>
      <c r="L3927">
        <v>52.09</v>
      </c>
      <c r="M3927">
        <v>36.06</v>
      </c>
      <c r="N3927">
        <v>400.7</v>
      </c>
      <c r="O3927">
        <v>1202.0899999999999</v>
      </c>
      <c r="P3927">
        <v>48.08</v>
      </c>
      <c r="Q3927">
        <v>52.09</v>
      </c>
      <c r="R3927">
        <v>-32.06</v>
      </c>
      <c r="S3927">
        <v>-28.05</v>
      </c>
      <c r="T3927">
        <v>-189.55</v>
      </c>
      <c r="U3927">
        <v>2.4300000000000002</v>
      </c>
      <c r="V3927">
        <v>-7.67</v>
      </c>
      <c r="W3927">
        <v>36.14</v>
      </c>
      <c r="X3927">
        <v>37.53</v>
      </c>
      <c r="Y3927">
        <v>35.96</v>
      </c>
      <c r="Z3927">
        <v>37.950000000000003</v>
      </c>
      <c r="AA3927">
        <v>-2.88</v>
      </c>
      <c r="AB3927">
        <v>-3.5</v>
      </c>
      <c r="AC3927">
        <v>11.2</v>
      </c>
      <c r="AD3927">
        <v>33.6</v>
      </c>
      <c r="AE3927">
        <v>29.41</v>
      </c>
      <c r="AF3927">
        <v>3.61</v>
      </c>
    </row>
    <row r="3928" spans="1:37" hidden="1" x14ac:dyDescent="0.25">
      <c r="A3928" t="s">
        <v>6259</v>
      </c>
      <c r="B3928" t="s">
        <v>6260</v>
      </c>
      <c r="D3928">
        <v>18.940000000000001</v>
      </c>
      <c r="E3928">
        <v>48.5</v>
      </c>
      <c r="F3928" t="s">
        <v>10127</v>
      </c>
      <c r="G3928" t="s">
        <v>10127</v>
      </c>
      <c r="H3928">
        <v>100</v>
      </c>
      <c r="I3928">
        <v>54.8</v>
      </c>
      <c r="J3928">
        <v>5480.5</v>
      </c>
      <c r="K3928">
        <v>1096.0999999999999</v>
      </c>
      <c r="L3928">
        <v>71.25</v>
      </c>
      <c r="M3928">
        <v>49.32</v>
      </c>
      <c r="N3928">
        <v>548.04999999999995</v>
      </c>
      <c r="O3928">
        <v>1644.15</v>
      </c>
      <c r="P3928">
        <v>65.77</v>
      </c>
      <c r="Q3928">
        <v>71.25</v>
      </c>
      <c r="R3928">
        <v>-43.84</v>
      </c>
      <c r="S3928">
        <v>-38.36</v>
      </c>
      <c r="T3928">
        <v>51.18</v>
      </c>
      <c r="U3928">
        <v>5.33</v>
      </c>
      <c r="V3928">
        <v>-13.8</v>
      </c>
      <c r="W3928">
        <v>47.76</v>
      </c>
      <c r="X3928">
        <v>52.58</v>
      </c>
      <c r="Y3928">
        <v>47.8</v>
      </c>
      <c r="Z3928">
        <v>52.9</v>
      </c>
      <c r="AA3928">
        <v>-5.19</v>
      </c>
      <c r="AB3928">
        <v>-1.43</v>
      </c>
      <c r="AC3928">
        <v>57.41</v>
      </c>
      <c r="AD3928">
        <v>72.22</v>
      </c>
      <c r="AE3928">
        <v>51.06</v>
      </c>
      <c r="AF3928">
        <v>34434.78</v>
      </c>
    </row>
    <row r="3929" spans="1:37" hidden="1" x14ac:dyDescent="0.25">
      <c r="A3929" t="s">
        <v>9063</v>
      </c>
      <c r="B3929" t="s">
        <v>9064</v>
      </c>
      <c r="C3929" t="s">
        <v>36</v>
      </c>
      <c r="D3929">
        <v>18.899999999999999</v>
      </c>
      <c r="E3929">
        <v>6.91</v>
      </c>
      <c r="F3929" t="s">
        <v>10127</v>
      </c>
      <c r="G3929" t="s">
        <v>10127</v>
      </c>
      <c r="H3929">
        <v>100</v>
      </c>
      <c r="I3929">
        <v>7.81</v>
      </c>
      <c r="J3929">
        <v>780.83</v>
      </c>
      <c r="K3929">
        <v>156.16999999999999</v>
      </c>
      <c r="L3929">
        <v>10.15</v>
      </c>
      <c r="M3929">
        <v>7.03</v>
      </c>
      <c r="N3929">
        <v>78.08</v>
      </c>
      <c r="O3929">
        <v>234.25</v>
      </c>
      <c r="P3929">
        <v>9.3699999999999992</v>
      </c>
      <c r="Q3929">
        <v>10.15</v>
      </c>
      <c r="R3929">
        <v>-6.25</v>
      </c>
      <c r="S3929">
        <v>-5.47</v>
      </c>
      <c r="T3929">
        <v>8.0399999999999991</v>
      </c>
      <c r="U3929">
        <v>13.6</v>
      </c>
      <c r="V3929">
        <v>-5.56</v>
      </c>
      <c r="W3929">
        <v>6.7</v>
      </c>
      <c r="X3929">
        <v>6.49</v>
      </c>
      <c r="Y3929">
        <v>6.65</v>
      </c>
      <c r="Z3929">
        <v>6.33</v>
      </c>
      <c r="AA3929">
        <v>3.13</v>
      </c>
      <c r="AB3929">
        <v>6.07</v>
      </c>
      <c r="AC3929">
        <v>65.489999999999995</v>
      </c>
      <c r="AD3929">
        <v>65.150000000000006</v>
      </c>
      <c r="AE3929">
        <v>0.79</v>
      </c>
      <c r="AF3929">
        <v>88021.39</v>
      </c>
      <c r="AG3929">
        <v>16</v>
      </c>
      <c r="AI3929">
        <v>86</v>
      </c>
      <c r="AK3929">
        <v>99</v>
      </c>
    </row>
    <row r="3930" spans="1:37" hidden="1" x14ac:dyDescent="0.25">
      <c r="A3930" t="s">
        <v>6414</v>
      </c>
      <c r="B3930" t="s">
        <v>6415</v>
      </c>
      <c r="C3930" t="s">
        <v>394</v>
      </c>
      <c r="D3930">
        <v>18.86</v>
      </c>
      <c r="E3930">
        <v>51.5</v>
      </c>
      <c r="F3930" t="s">
        <v>10127</v>
      </c>
      <c r="G3930" t="s">
        <v>10127</v>
      </c>
      <c r="H3930">
        <v>100</v>
      </c>
      <c r="I3930">
        <v>58.19</v>
      </c>
      <c r="J3930">
        <v>5819.5</v>
      </c>
      <c r="K3930">
        <v>1163.9000000000001</v>
      </c>
      <c r="L3930">
        <v>75.650000000000006</v>
      </c>
      <c r="M3930">
        <v>52.38</v>
      </c>
      <c r="N3930">
        <v>581.95000000000005</v>
      </c>
      <c r="O3930">
        <v>1745.85</v>
      </c>
      <c r="P3930">
        <v>69.83</v>
      </c>
      <c r="Q3930">
        <v>75.650000000000006</v>
      </c>
      <c r="R3930">
        <v>-46.56</v>
      </c>
      <c r="S3930">
        <v>-40.74</v>
      </c>
      <c r="T3930">
        <v>28.15</v>
      </c>
      <c r="U3930">
        <v>37.57</v>
      </c>
      <c r="V3930">
        <v>-9.27</v>
      </c>
      <c r="W3930">
        <v>50.82</v>
      </c>
      <c r="X3930">
        <v>48.5</v>
      </c>
      <c r="Y3930">
        <v>50.77</v>
      </c>
      <c r="Z3930">
        <v>48.53</v>
      </c>
      <c r="AA3930">
        <v>9.34</v>
      </c>
      <c r="AB3930">
        <v>1.74</v>
      </c>
      <c r="AC3930">
        <v>55.65</v>
      </c>
      <c r="AD3930">
        <v>68.75</v>
      </c>
      <c r="AE3930">
        <v>45.73</v>
      </c>
      <c r="AF3930">
        <v>3803.09</v>
      </c>
    </row>
    <row r="3931" spans="1:37" hidden="1" x14ac:dyDescent="0.25">
      <c r="A3931" t="s">
        <v>9724</v>
      </c>
      <c r="B3931" t="s">
        <v>9725</v>
      </c>
      <c r="C3931" t="s">
        <v>373</v>
      </c>
      <c r="D3931">
        <v>18.809999999999999</v>
      </c>
      <c r="E3931">
        <v>1</v>
      </c>
      <c r="F3931" t="s">
        <v>10127</v>
      </c>
      <c r="G3931" t="s">
        <v>10127</v>
      </c>
      <c r="H3931">
        <v>100</v>
      </c>
      <c r="I3931">
        <v>1.1299999999999999</v>
      </c>
      <c r="J3931">
        <v>113</v>
      </c>
      <c r="K3931">
        <v>22.6</v>
      </c>
      <c r="L3931">
        <v>1.47</v>
      </c>
      <c r="M3931">
        <v>1.02</v>
      </c>
      <c r="N3931">
        <v>11.3</v>
      </c>
      <c r="O3931">
        <v>33.9</v>
      </c>
      <c r="P3931">
        <v>1.36</v>
      </c>
      <c r="Q3931">
        <v>1.47</v>
      </c>
      <c r="R3931">
        <v>-0.9</v>
      </c>
      <c r="S3931">
        <v>-0.79</v>
      </c>
      <c r="T3931">
        <v>-50.83</v>
      </c>
      <c r="U3931">
        <v>7</v>
      </c>
      <c r="V3931">
        <v>-6.23</v>
      </c>
      <c r="W3931">
        <v>0.99</v>
      </c>
      <c r="X3931">
        <v>0.97</v>
      </c>
      <c r="Y3931">
        <v>0.98</v>
      </c>
      <c r="Z3931">
        <v>0.97</v>
      </c>
      <c r="AA3931">
        <v>-0.05</v>
      </c>
      <c r="AB3931">
        <v>1.61</v>
      </c>
      <c r="AC3931">
        <v>71.67</v>
      </c>
      <c r="AD3931">
        <v>75</v>
      </c>
      <c r="AE3931">
        <v>0.9</v>
      </c>
      <c r="AF3931">
        <v>527051.09</v>
      </c>
      <c r="AG3931">
        <v>28</v>
      </c>
      <c r="AI3931">
        <v>4</v>
      </c>
      <c r="AK3931">
        <v>1</v>
      </c>
    </row>
    <row r="3932" spans="1:37" hidden="1" x14ac:dyDescent="0.25">
      <c r="A3932" t="s">
        <v>6528</v>
      </c>
      <c r="B3932" t="s">
        <v>6529</v>
      </c>
      <c r="C3932" t="s">
        <v>232</v>
      </c>
      <c r="D3932">
        <v>18.8</v>
      </c>
      <c r="E3932">
        <v>64.45</v>
      </c>
      <c r="F3932" t="s">
        <v>10127</v>
      </c>
      <c r="G3932" t="s">
        <v>10127</v>
      </c>
      <c r="H3932">
        <v>100</v>
      </c>
      <c r="I3932">
        <v>72.83</v>
      </c>
      <c r="J3932">
        <v>7282.85</v>
      </c>
      <c r="K3932">
        <v>1456.57</v>
      </c>
      <c r="L3932">
        <v>94.68</v>
      </c>
      <c r="M3932">
        <v>65.55</v>
      </c>
      <c r="N3932">
        <v>728.28</v>
      </c>
      <c r="O3932">
        <v>2184.86</v>
      </c>
      <c r="P3932">
        <v>87.39</v>
      </c>
      <c r="Q3932">
        <v>94.68</v>
      </c>
      <c r="R3932">
        <v>-58.26</v>
      </c>
      <c r="S3932">
        <v>-50.98</v>
      </c>
      <c r="T3932">
        <v>72.3</v>
      </c>
      <c r="U3932">
        <v>1.26</v>
      </c>
      <c r="V3932">
        <v>-21.27</v>
      </c>
      <c r="W3932">
        <v>53.81</v>
      </c>
      <c r="X3932">
        <v>45.75</v>
      </c>
      <c r="Y3932">
        <v>52.27</v>
      </c>
      <c r="Z3932">
        <v>44.34</v>
      </c>
      <c r="AA3932">
        <v>-11.41</v>
      </c>
      <c r="AB3932">
        <v>32.700000000000003</v>
      </c>
      <c r="AC3932">
        <v>100</v>
      </c>
      <c r="AD3932">
        <v>100</v>
      </c>
      <c r="AE3932">
        <v>26.95</v>
      </c>
      <c r="AF3932">
        <v>762.26</v>
      </c>
      <c r="AG3932">
        <v>24</v>
      </c>
      <c r="AI3932">
        <v>72</v>
      </c>
      <c r="AK3932">
        <v>77</v>
      </c>
    </row>
    <row r="3933" spans="1:37" hidden="1" x14ac:dyDescent="0.25">
      <c r="A3933" t="s">
        <v>6416</v>
      </c>
      <c r="B3933" t="s">
        <v>6417</v>
      </c>
      <c r="C3933" t="s">
        <v>419</v>
      </c>
      <c r="D3933">
        <v>18.79</v>
      </c>
      <c r="E3933">
        <v>60</v>
      </c>
      <c r="F3933" t="s">
        <v>10127</v>
      </c>
      <c r="G3933" t="s">
        <v>10127</v>
      </c>
      <c r="H3933">
        <v>100</v>
      </c>
      <c r="I3933">
        <v>67.8</v>
      </c>
      <c r="J3933">
        <v>6780</v>
      </c>
      <c r="K3933">
        <v>1356</v>
      </c>
      <c r="L3933">
        <v>88.14</v>
      </c>
      <c r="M3933">
        <v>61.02</v>
      </c>
      <c r="N3933">
        <v>678</v>
      </c>
      <c r="O3933">
        <v>2034</v>
      </c>
      <c r="P3933">
        <v>81.36</v>
      </c>
      <c r="Q3933">
        <v>88.14</v>
      </c>
      <c r="R3933">
        <v>-54.24</v>
      </c>
      <c r="S3933">
        <v>-47.46</v>
      </c>
      <c r="T3933">
        <v>313.22000000000003</v>
      </c>
      <c r="U3933">
        <v>8.69</v>
      </c>
      <c r="V3933">
        <v>-5.66</v>
      </c>
      <c r="W3933">
        <v>55.7</v>
      </c>
      <c r="X3933">
        <v>48.48</v>
      </c>
      <c r="Y3933">
        <v>54.32</v>
      </c>
      <c r="Z3933">
        <v>47.32</v>
      </c>
      <c r="AA3933">
        <v>1.01</v>
      </c>
      <c r="AB3933">
        <v>15.18</v>
      </c>
      <c r="AC3933">
        <v>81.849999999999994</v>
      </c>
      <c r="AD3933">
        <v>81.17</v>
      </c>
      <c r="AE3933">
        <v>49.54</v>
      </c>
      <c r="AF3933">
        <v>4374.3</v>
      </c>
      <c r="AG3933">
        <v>11</v>
      </c>
      <c r="AI3933">
        <v>32</v>
      </c>
      <c r="AK3933">
        <v>50</v>
      </c>
    </row>
    <row r="3934" spans="1:37" hidden="1" x14ac:dyDescent="0.25">
      <c r="A3934" t="s">
        <v>8338</v>
      </c>
      <c r="B3934" t="s">
        <v>8339</v>
      </c>
      <c r="C3934" t="s">
        <v>2909</v>
      </c>
      <c r="D3934">
        <v>18.77</v>
      </c>
      <c r="E3934">
        <v>14.83</v>
      </c>
      <c r="F3934" t="s">
        <v>10127</v>
      </c>
      <c r="G3934" t="s">
        <v>10127</v>
      </c>
      <c r="H3934">
        <v>100</v>
      </c>
      <c r="I3934">
        <v>16.760000000000002</v>
      </c>
      <c r="J3934">
        <v>1675.79</v>
      </c>
      <c r="K3934">
        <v>335.16</v>
      </c>
      <c r="L3934">
        <v>21.79</v>
      </c>
      <c r="M3934">
        <v>15.08</v>
      </c>
      <c r="N3934">
        <v>167.58</v>
      </c>
      <c r="O3934">
        <v>502.74</v>
      </c>
      <c r="P3934">
        <v>20.11</v>
      </c>
      <c r="Q3934">
        <v>21.79</v>
      </c>
      <c r="R3934">
        <v>-13.41</v>
      </c>
      <c r="S3934">
        <v>-11.73</v>
      </c>
      <c r="T3934">
        <v>-2.46</v>
      </c>
      <c r="U3934">
        <v>10.199999999999999</v>
      </c>
      <c r="V3934">
        <v>-9.49</v>
      </c>
      <c r="W3934">
        <v>14.79</v>
      </c>
      <c r="X3934">
        <v>13.74</v>
      </c>
      <c r="Y3934">
        <v>14.85</v>
      </c>
      <c r="Z3934">
        <v>13.81</v>
      </c>
      <c r="AA3934">
        <v>-0.61</v>
      </c>
      <c r="AB3934">
        <v>1.57</v>
      </c>
      <c r="AC3934">
        <v>91.2</v>
      </c>
      <c r="AD3934">
        <v>90.28</v>
      </c>
      <c r="AE3934">
        <v>14.22</v>
      </c>
      <c r="AF3934">
        <v>2608.6999999999998</v>
      </c>
    </row>
    <row r="3935" spans="1:37" hidden="1" x14ac:dyDescent="0.25">
      <c r="A3935" t="s">
        <v>6631</v>
      </c>
      <c r="B3935" t="s">
        <v>6632</v>
      </c>
      <c r="D3935">
        <v>18.690000000000001</v>
      </c>
      <c r="E3935">
        <v>44.26</v>
      </c>
      <c r="F3935" t="s">
        <v>10127</v>
      </c>
      <c r="G3935" t="s">
        <v>10127</v>
      </c>
      <c r="H3935">
        <v>100</v>
      </c>
      <c r="I3935">
        <v>50.01</v>
      </c>
      <c r="J3935">
        <v>5001.38</v>
      </c>
      <c r="K3935">
        <v>1000.28</v>
      </c>
      <c r="L3935">
        <v>65.02</v>
      </c>
      <c r="M3935">
        <v>45.01</v>
      </c>
      <c r="N3935">
        <v>500.14</v>
      </c>
      <c r="O3935">
        <v>1500.41</v>
      </c>
      <c r="P3935">
        <v>60.02</v>
      </c>
      <c r="Q3935">
        <v>65.02</v>
      </c>
      <c r="R3935">
        <v>-40.01</v>
      </c>
      <c r="S3935">
        <v>-35.01</v>
      </c>
      <c r="T3935">
        <v>-13.75</v>
      </c>
      <c r="U3935">
        <v>0.05</v>
      </c>
      <c r="V3935">
        <v>-6.13</v>
      </c>
      <c r="W3935">
        <v>43.74</v>
      </c>
      <c r="X3935">
        <v>43.41</v>
      </c>
      <c r="Y3935">
        <v>43.64</v>
      </c>
      <c r="Z3935">
        <v>43.35</v>
      </c>
      <c r="AA3935">
        <v>-3.14</v>
      </c>
      <c r="AB3935">
        <v>2.3199999999999998</v>
      </c>
      <c r="AC3935">
        <v>62.02</v>
      </c>
      <c r="AD3935">
        <v>58.97</v>
      </c>
      <c r="AE3935">
        <v>45.61</v>
      </c>
      <c r="AF3935">
        <v>2790.35</v>
      </c>
      <c r="AG3935">
        <v>4</v>
      </c>
      <c r="AI3935">
        <v>17</v>
      </c>
      <c r="AK3935">
        <v>15</v>
      </c>
    </row>
    <row r="3936" spans="1:37" hidden="1" x14ac:dyDescent="0.25">
      <c r="A3936" t="s">
        <v>7066</v>
      </c>
      <c r="B3936" t="s">
        <v>7067</v>
      </c>
      <c r="C3936" t="s">
        <v>235</v>
      </c>
      <c r="D3936">
        <v>18.68</v>
      </c>
      <c r="E3936">
        <v>34.29</v>
      </c>
      <c r="F3936" t="s">
        <v>10127</v>
      </c>
      <c r="G3936" t="s">
        <v>10127</v>
      </c>
      <c r="H3936">
        <v>100</v>
      </c>
      <c r="I3936">
        <v>38.75</v>
      </c>
      <c r="J3936">
        <v>3874.77</v>
      </c>
      <c r="K3936">
        <v>774.95</v>
      </c>
      <c r="L3936">
        <v>50.37</v>
      </c>
      <c r="M3936">
        <v>34.869999999999997</v>
      </c>
      <c r="N3936">
        <v>387.48</v>
      </c>
      <c r="O3936">
        <v>1162.43</v>
      </c>
      <c r="P3936">
        <v>46.5</v>
      </c>
      <c r="Q3936">
        <v>50.37</v>
      </c>
      <c r="R3936">
        <v>-31</v>
      </c>
      <c r="S3936">
        <v>-27.12</v>
      </c>
      <c r="T3936">
        <v>24.27</v>
      </c>
      <c r="U3936">
        <v>11.87</v>
      </c>
      <c r="V3936">
        <v>-3.62</v>
      </c>
      <c r="W3936">
        <v>35.130000000000003</v>
      </c>
      <c r="X3936">
        <v>34.6</v>
      </c>
      <c r="Y3936">
        <v>35.81</v>
      </c>
      <c r="Z3936">
        <v>34.97</v>
      </c>
      <c r="AA3936">
        <v>3.55</v>
      </c>
      <c r="AB3936">
        <v>-1.97</v>
      </c>
      <c r="AC3936">
        <v>43.23</v>
      </c>
      <c r="AD3936">
        <v>38.08</v>
      </c>
      <c r="AE3936">
        <v>39.24</v>
      </c>
      <c r="AF3936">
        <v>15937.48</v>
      </c>
      <c r="AG3936">
        <v>66</v>
      </c>
      <c r="AI3936">
        <v>43</v>
      </c>
      <c r="AK3936">
        <v>92</v>
      </c>
    </row>
    <row r="3937" spans="1:37" hidden="1" x14ac:dyDescent="0.25">
      <c r="A3937" t="s">
        <v>6871</v>
      </c>
      <c r="B3937" t="s">
        <v>6872</v>
      </c>
      <c r="C3937" t="s">
        <v>419</v>
      </c>
      <c r="D3937">
        <v>18.600000000000001</v>
      </c>
      <c r="E3937">
        <v>36.78</v>
      </c>
      <c r="F3937" t="s">
        <v>10127</v>
      </c>
      <c r="G3937" t="s">
        <v>10127</v>
      </c>
      <c r="H3937">
        <v>100</v>
      </c>
      <c r="I3937">
        <v>41.56</v>
      </c>
      <c r="J3937">
        <v>4156.1400000000003</v>
      </c>
      <c r="K3937">
        <v>831.23</v>
      </c>
      <c r="L3937">
        <v>54.03</v>
      </c>
      <c r="M3937">
        <v>37.409999999999997</v>
      </c>
      <c r="N3937">
        <v>415.61</v>
      </c>
      <c r="O3937">
        <v>1246.8399999999999</v>
      </c>
      <c r="P3937">
        <v>49.87</v>
      </c>
      <c r="Q3937">
        <v>54.03</v>
      </c>
      <c r="R3937">
        <v>-33.25</v>
      </c>
      <c r="S3937">
        <v>-29.09</v>
      </c>
      <c r="T3937">
        <v>-3.87</v>
      </c>
      <c r="U3937">
        <v>33.950000000000003</v>
      </c>
      <c r="V3937">
        <v>-14.55</v>
      </c>
      <c r="W3937">
        <v>37.46</v>
      </c>
      <c r="X3937">
        <v>38.42</v>
      </c>
      <c r="Y3937">
        <v>36.979999999999997</v>
      </c>
      <c r="Z3937">
        <v>38.93</v>
      </c>
      <c r="AA3937">
        <v>4.34</v>
      </c>
      <c r="AB3937">
        <v>-4.71</v>
      </c>
      <c r="AC3937">
        <v>24.01</v>
      </c>
      <c r="AD3937">
        <v>26.05</v>
      </c>
      <c r="AE3937">
        <v>42.22</v>
      </c>
      <c r="AF3937">
        <v>1199.52</v>
      </c>
      <c r="AG3937">
        <v>71</v>
      </c>
      <c r="AI3937">
        <v>17</v>
      </c>
      <c r="AK3937">
        <v>82</v>
      </c>
    </row>
    <row r="3938" spans="1:37" hidden="1" x14ac:dyDescent="0.25">
      <c r="A3938" t="s">
        <v>5576</v>
      </c>
      <c r="B3938" t="s">
        <v>5577</v>
      </c>
      <c r="C3938" t="s">
        <v>4592</v>
      </c>
      <c r="D3938">
        <v>18.59</v>
      </c>
      <c r="E3938">
        <v>64</v>
      </c>
      <c r="F3938" t="s">
        <v>10127</v>
      </c>
      <c r="G3938" t="s">
        <v>10127</v>
      </c>
      <c r="H3938">
        <v>100</v>
      </c>
      <c r="I3938">
        <v>72.319999999999993</v>
      </c>
      <c r="J3938">
        <v>7232</v>
      </c>
      <c r="K3938">
        <v>1446.4</v>
      </c>
      <c r="L3938">
        <v>94.02</v>
      </c>
      <c r="M3938">
        <v>65.09</v>
      </c>
      <c r="N3938">
        <v>723.2</v>
      </c>
      <c r="O3938">
        <v>2169.6</v>
      </c>
      <c r="P3938">
        <v>86.78</v>
      </c>
      <c r="Q3938">
        <v>94.02</v>
      </c>
      <c r="R3938">
        <v>-57.86</v>
      </c>
      <c r="S3938">
        <v>-50.62</v>
      </c>
      <c r="T3938">
        <v>26.18</v>
      </c>
      <c r="U3938">
        <v>7.14</v>
      </c>
      <c r="V3938">
        <v>-23.79</v>
      </c>
      <c r="W3938">
        <v>64.48</v>
      </c>
      <c r="X3938">
        <v>74.989999999999995</v>
      </c>
      <c r="Y3938">
        <v>63.1</v>
      </c>
      <c r="Z3938">
        <v>75.47</v>
      </c>
      <c r="AA3938">
        <v>-10.94</v>
      </c>
      <c r="AB3938">
        <v>-6.15</v>
      </c>
      <c r="AC3938">
        <v>36.299999999999997</v>
      </c>
      <c r="AD3938">
        <v>48.11</v>
      </c>
      <c r="AE3938">
        <v>66.09</v>
      </c>
      <c r="AF3938">
        <v>4888.8900000000003</v>
      </c>
      <c r="AG3938">
        <v>2</v>
      </c>
      <c r="AJ3938">
        <v>81</v>
      </c>
    </row>
    <row r="3939" spans="1:37" hidden="1" x14ac:dyDescent="0.25">
      <c r="A3939" t="s">
        <v>4560</v>
      </c>
      <c r="B3939" t="s">
        <v>4561</v>
      </c>
      <c r="D3939">
        <v>18.52</v>
      </c>
      <c r="E3939">
        <v>138</v>
      </c>
      <c r="F3939" t="s">
        <v>10127</v>
      </c>
      <c r="G3939" t="s">
        <v>10127</v>
      </c>
      <c r="H3939">
        <v>100</v>
      </c>
      <c r="I3939">
        <v>155.94</v>
      </c>
      <c r="J3939">
        <v>15594</v>
      </c>
      <c r="K3939">
        <v>3118.8</v>
      </c>
      <c r="L3939">
        <v>202.72</v>
      </c>
      <c r="M3939">
        <v>140.35</v>
      </c>
      <c r="N3939">
        <v>1559.4</v>
      </c>
      <c r="O3939">
        <v>4678.2</v>
      </c>
      <c r="P3939">
        <v>187.13</v>
      </c>
      <c r="Q3939">
        <v>202.72</v>
      </c>
      <c r="R3939">
        <v>-124.75</v>
      </c>
      <c r="S3939">
        <v>-109.16</v>
      </c>
      <c r="T3939">
        <v>15.83</v>
      </c>
      <c r="U3939">
        <v>42.16</v>
      </c>
      <c r="V3939">
        <v>-4.55</v>
      </c>
      <c r="W3939">
        <v>132.97999999999999</v>
      </c>
      <c r="X3939">
        <v>125.73</v>
      </c>
      <c r="Y3939">
        <v>133.26</v>
      </c>
      <c r="Z3939">
        <v>124.22</v>
      </c>
      <c r="AA3939">
        <v>14.22</v>
      </c>
      <c r="AB3939">
        <v>5.0999999999999996</v>
      </c>
      <c r="AC3939">
        <v>80.040000000000006</v>
      </c>
      <c r="AD3939">
        <v>96.52</v>
      </c>
      <c r="AE3939">
        <v>105.21</v>
      </c>
      <c r="AF3939">
        <v>2043.48</v>
      </c>
    </row>
    <row r="3940" spans="1:37" hidden="1" x14ac:dyDescent="0.25">
      <c r="A3940" t="s">
        <v>8782</v>
      </c>
      <c r="B3940" t="s">
        <v>8783</v>
      </c>
      <c r="D3940">
        <v>18.5</v>
      </c>
      <c r="E3940">
        <v>8.8000000000000007</v>
      </c>
      <c r="F3940" t="s">
        <v>10127</v>
      </c>
      <c r="G3940" t="s">
        <v>10127</v>
      </c>
      <c r="H3940">
        <v>100</v>
      </c>
      <c r="I3940">
        <v>9.94</v>
      </c>
      <c r="J3940">
        <v>994.4</v>
      </c>
      <c r="K3940">
        <v>198.88</v>
      </c>
      <c r="L3940">
        <v>12.93</v>
      </c>
      <c r="M3940">
        <v>8.9499999999999993</v>
      </c>
      <c r="N3940">
        <v>99.44</v>
      </c>
      <c r="O3940">
        <v>298.32</v>
      </c>
      <c r="P3940">
        <v>11.93</v>
      </c>
      <c r="Q3940">
        <v>12.93</v>
      </c>
      <c r="R3940">
        <v>-7.96</v>
      </c>
      <c r="S3940">
        <v>-6.96</v>
      </c>
      <c r="T3940">
        <v>-21.27</v>
      </c>
      <c r="U3940">
        <v>15.68</v>
      </c>
      <c r="V3940">
        <v>-25.84</v>
      </c>
      <c r="W3940">
        <v>8.6300000000000008</v>
      </c>
      <c r="X3940">
        <v>9.14</v>
      </c>
      <c r="Y3940">
        <v>8.5</v>
      </c>
      <c r="Z3940">
        <v>9.25</v>
      </c>
      <c r="AA3940">
        <v>-9.6199999999999992</v>
      </c>
      <c r="AB3940">
        <v>2.82</v>
      </c>
      <c r="AC3940">
        <v>76.540000000000006</v>
      </c>
      <c r="AD3940">
        <v>62.2</v>
      </c>
      <c r="AE3940">
        <v>9.3000000000000007</v>
      </c>
      <c r="AF3940">
        <v>18819.7</v>
      </c>
      <c r="AI3940">
        <v>8</v>
      </c>
    </row>
    <row r="3941" spans="1:37" hidden="1" x14ac:dyDescent="0.25">
      <c r="A3941" t="s">
        <v>9494</v>
      </c>
      <c r="B3941" t="s">
        <v>9495</v>
      </c>
      <c r="C3941" t="s">
        <v>1154</v>
      </c>
      <c r="D3941">
        <v>18.38</v>
      </c>
      <c r="E3941">
        <v>2.7</v>
      </c>
      <c r="F3941" t="s">
        <v>10127</v>
      </c>
      <c r="G3941" t="s">
        <v>10127</v>
      </c>
      <c r="H3941">
        <v>100</v>
      </c>
      <c r="I3941">
        <v>3.05</v>
      </c>
      <c r="J3941">
        <v>305.10000000000002</v>
      </c>
      <c r="K3941">
        <v>61.02</v>
      </c>
      <c r="L3941">
        <v>3.97</v>
      </c>
      <c r="M3941">
        <v>2.75</v>
      </c>
      <c r="N3941">
        <v>30.51</v>
      </c>
      <c r="O3941">
        <v>91.53</v>
      </c>
      <c r="P3941">
        <v>3.66</v>
      </c>
      <c r="Q3941">
        <v>3.97</v>
      </c>
      <c r="R3941">
        <v>-2.44</v>
      </c>
      <c r="S3941">
        <v>-2.14</v>
      </c>
      <c r="T3941">
        <v>-0.2</v>
      </c>
      <c r="U3941">
        <v>3.69</v>
      </c>
      <c r="V3941">
        <v>-15.6</v>
      </c>
      <c r="W3941">
        <v>2.59</v>
      </c>
      <c r="X3941">
        <v>2.88</v>
      </c>
      <c r="Y3941">
        <v>2.46</v>
      </c>
      <c r="Z3941">
        <v>3.04</v>
      </c>
      <c r="AA3941">
        <v>-6.94</v>
      </c>
      <c r="AB3941">
        <v>-3.31</v>
      </c>
      <c r="AC3941">
        <v>48.46</v>
      </c>
      <c r="AD3941">
        <v>69.510000000000005</v>
      </c>
      <c r="AE3941">
        <v>2.14</v>
      </c>
      <c r="AF3941">
        <v>92362.5</v>
      </c>
      <c r="AG3941">
        <v>4</v>
      </c>
    </row>
    <row r="3942" spans="1:37" hidden="1" x14ac:dyDescent="0.25">
      <c r="A3942" t="s">
        <v>7415</v>
      </c>
      <c r="B3942" t="s">
        <v>7416</v>
      </c>
      <c r="C3942" t="s">
        <v>419</v>
      </c>
      <c r="D3942">
        <v>18.3</v>
      </c>
      <c r="E3942">
        <v>26.1</v>
      </c>
      <c r="F3942" t="s">
        <v>10127</v>
      </c>
      <c r="G3942" t="s">
        <v>10127</v>
      </c>
      <c r="H3942">
        <v>100</v>
      </c>
      <c r="I3942">
        <v>29.49</v>
      </c>
      <c r="J3942">
        <v>2949.3</v>
      </c>
      <c r="K3942">
        <v>589.86</v>
      </c>
      <c r="L3942">
        <v>38.340000000000003</v>
      </c>
      <c r="M3942">
        <v>26.54</v>
      </c>
      <c r="N3942">
        <v>294.93</v>
      </c>
      <c r="O3942">
        <v>884.79</v>
      </c>
      <c r="P3942">
        <v>35.39</v>
      </c>
      <c r="Q3942">
        <v>38.340000000000003</v>
      </c>
      <c r="R3942">
        <v>-23.59</v>
      </c>
      <c r="S3942">
        <v>-20.65</v>
      </c>
      <c r="T3942">
        <v>38.93</v>
      </c>
      <c r="U3942">
        <v>1.23</v>
      </c>
      <c r="V3942">
        <v>-5.45</v>
      </c>
      <c r="W3942">
        <v>26.27</v>
      </c>
      <c r="X3942">
        <v>27.01</v>
      </c>
      <c r="Y3942">
        <v>26.41</v>
      </c>
      <c r="Z3942">
        <v>27.19</v>
      </c>
      <c r="AA3942">
        <v>-2.2200000000000002</v>
      </c>
      <c r="AB3942">
        <v>-1.52</v>
      </c>
      <c r="AC3942">
        <v>52.5</v>
      </c>
      <c r="AD3942">
        <v>52.5</v>
      </c>
      <c r="AE3942">
        <v>29.72</v>
      </c>
      <c r="AF3942">
        <v>4466</v>
      </c>
      <c r="AG3942">
        <v>23</v>
      </c>
      <c r="AI3942">
        <v>26</v>
      </c>
      <c r="AK3942">
        <v>18</v>
      </c>
    </row>
    <row r="3943" spans="1:37" hidden="1" x14ac:dyDescent="0.25">
      <c r="A3943" t="s">
        <v>7306</v>
      </c>
      <c r="B3943" t="s">
        <v>7307</v>
      </c>
      <c r="C3943" t="s">
        <v>419</v>
      </c>
      <c r="D3943">
        <v>18.260000000000002</v>
      </c>
      <c r="E3943">
        <v>31.07</v>
      </c>
      <c r="F3943" t="s">
        <v>10127</v>
      </c>
      <c r="G3943" t="s">
        <v>10127</v>
      </c>
      <c r="H3943">
        <v>100</v>
      </c>
      <c r="I3943">
        <v>35.11</v>
      </c>
      <c r="J3943">
        <v>3510.91</v>
      </c>
      <c r="K3943">
        <v>702.18</v>
      </c>
      <c r="L3943">
        <v>45.64</v>
      </c>
      <c r="M3943">
        <v>31.6</v>
      </c>
      <c r="N3943">
        <v>351.09</v>
      </c>
      <c r="O3943">
        <v>1053.27</v>
      </c>
      <c r="P3943">
        <v>42.13</v>
      </c>
      <c r="Q3943">
        <v>45.64</v>
      </c>
      <c r="R3943">
        <v>-28.09</v>
      </c>
      <c r="S3943">
        <v>-24.58</v>
      </c>
      <c r="T3943">
        <v>121.72</v>
      </c>
      <c r="U3943">
        <v>6.06</v>
      </c>
      <c r="V3943">
        <v>-14.39</v>
      </c>
      <c r="W3943">
        <v>30.21</v>
      </c>
      <c r="X3943">
        <v>28.93</v>
      </c>
      <c r="Y3943">
        <v>29.98</v>
      </c>
      <c r="Z3943">
        <v>29.28</v>
      </c>
      <c r="AA3943">
        <v>-5.25</v>
      </c>
      <c r="AB3943">
        <v>5.08</v>
      </c>
      <c r="AC3943">
        <v>67.209999999999994</v>
      </c>
      <c r="AD3943">
        <v>60.1</v>
      </c>
      <c r="AE3943">
        <v>25.97</v>
      </c>
      <c r="AF3943">
        <v>11816.78</v>
      </c>
      <c r="AG3943">
        <v>19</v>
      </c>
      <c r="AI3943">
        <v>31</v>
      </c>
      <c r="AK3943">
        <v>22</v>
      </c>
    </row>
    <row r="3944" spans="1:37" hidden="1" x14ac:dyDescent="0.25">
      <c r="A3944" t="s">
        <v>7381</v>
      </c>
      <c r="B3944" t="s">
        <v>7382</v>
      </c>
      <c r="C3944" t="s">
        <v>7</v>
      </c>
      <c r="D3944">
        <v>18.21</v>
      </c>
      <c r="E3944">
        <v>27.55</v>
      </c>
      <c r="F3944" t="s">
        <v>10127</v>
      </c>
      <c r="G3944" t="s">
        <v>10127</v>
      </c>
      <c r="H3944">
        <v>100</v>
      </c>
      <c r="I3944">
        <v>31.13</v>
      </c>
      <c r="J3944">
        <v>3113.15</v>
      </c>
      <c r="K3944">
        <v>622.63</v>
      </c>
      <c r="L3944">
        <v>40.47</v>
      </c>
      <c r="M3944">
        <v>28.02</v>
      </c>
      <c r="N3944">
        <v>311.32</v>
      </c>
      <c r="O3944">
        <v>933.95</v>
      </c>
      <c r="P3944">
        <v>37.36</v>
      </c>
      <c r="Q3944">
        <v>40.47</v>
      </c>
      <c r="R3944">
        <v>-24.91</v>
      </c>
      <c r="S3944">
        <v>-21.79</v>
      </c>
      <c r="T3944">
        <v>-37.17</v>
      </c>
      <c r="U3944">
        <v>2.57</v>
      </c>
      <c r="V3944">
        <v>-5.87</v>
      </c>
      <c r="W3944">
        <v>26.95</v>
      </c>
      <c r="X3944">
        <v>27.69</v>
      </c>
      <c r="Y3944">
        <v>26.88</v>
      </c>
      <c r="Z3944">
        <v>27.76</v>
      </c>
      <c r="AA3944">
        <v>-1.83</v>
      </c>
      <c r="AB3944">
        <v>1.79</v>
      </c>
      <c r="AC3944">
        <v>60.95</v>
      </c>
      <c r="AD3944">
        <v>67.349999999999994</v>
      </c>
      <c r="AE3944">
        <v>31.07</v>
      </c>
      <c r="AF3944">
        <v>3595.48</v>
      </c>
    </row>
    <row r="3945" spans="1:37" hidden="1" x14ac:dyDescent="0.25">
      <c r="A3945" t="s">
        <v>7931</v>
      </c>
      <c r="B3945" t="s">
        <v>7932</v>
      </c>
      <c r="C3945" t="s">
        <v>299</v>
      </c>
      <c r="D3945">
        <v>18.2</v>
      </c>
      <c r="E3945">
        <v>26.42</v>
      </c>
      <c r="F3945" t="s">
        <v>10127</v>
      </c>
      <c r="G3945" t="s">
        <v>10127</v>
      </c>
      <c r="H3945">
        <v>100</v>
      </c>
      <c r="I3945">
        <v>29.85</v>
      </c>
      <c r="J3945">
        <v>2985.46</v>
      </c>
      <c r="K3945">
        <v>597.09</v>
      </c>
      <c r="L3945">
        <v>38.81</v>
      </c>
      <c r="M3945">
        <v>26.87</v>
      </c>
      <c r="N3945">
        <v>298.55</v>
      </c>
      <c r="O3945">
        <v>895.64</v>
      </c>
      <c r="P3945">
        <v>35.83</v>
      </c>
      <c r="Q3945">
        <v>38.81</v>
      </c>
      <c r="R3945">
        <v>-23.88</v>
      </c>
      <c r="S3945">
        <v>-20.9</v>
      </c>
      <c r="T3945">
        <v>41.36</v>
      </c>
      <c r="U3945">
        <v>28.84</v>
      </c>
      <c r="V3945">
        <v>2.12</v>
      </c>
      <c r="W3945">
        <v>23.82</v>
      </c>
      <c r="X3945">
        <v>19.670000000000002</v>
      </c>
      <c r="Y3945">
        <v>23.82</v>
      </c>
      <c r="Z3945">
        <v>18.2</v>
      </c>
      <c r="AA3945">
        <v>13.94</v>
      </c>
      <c r="AB3945">
        <v>19.54</v>
      </c>
      <c r="AC3945">
        <v>94.99</v>
      </c>
      <c r="AD3945">
        <v>100</v>
      </c>
      <c r="AE3945">
        <v>9.4700000000000006</v>
      </c>
      <c r="AF3945">
        <v>1902.04</v>
      </c>
    </row>
    <row r="3946" spans="1:37" hidden="1" x14ac:dyDescent="0.25">
      <c r="A3946" t="s">
        <v>6939</v>
      </c>
      <c r="B3946" t="s">
        <v>6940</v>
      </c>
      <c r="D3946">
        <v>18.16</v>
      </c>
      <c r="E3946">
        <v>38.61</v>
      </c>
      <c r="F3946" t="s">
        <v>10127</v>
      </c>
      <c r="G3946" t="s">
        <v>10127</v>
      </c>
      <c r="H3946">
        <v>100</v>
      </c>
      <c r="I3946">
        <v>43.63</v>
      </c>
      <c r="J3946">
        <v>4362.93</v>
      </c>
      <c r="K3946">
        <v>872.59</v>
      </c>
      <c r="L3946">
        <v>56.72</v>
      </c>
      <c r="M3946">
        <v>39.270000000000003</v>
      </c>
      <c r="N3946">
        <v>436.29</v>
      </c>
      <c r="O3946">
        <v>1308.8800000000001</v>
      </c>
      <c r="P3946">
        <v>52.36</v>
      </c>
      <c r="Q3946">
        <v>56.72</v>
      </c>
      <c r="R3946">
        <v>-34.9</v>
      </c>
      <c r="S3946">
        <v>-30.54</v>
      </c>
      <c r="T3946">
        <v>13.76</v>
      </c>
      <c r="U3946">
        <v>12.22</v>
      </c>
      <c r="V3946">
        <v>-2.66</v>
      </c>
      <c r="W3946">
        <v>38.65</v>
      </c>
      <c r="X3946">
        <v>36.869999999999997</v>
      </c>
      <c r="Y3946">
        <v>38.61</v>
      </c>
      <c r="Z3946">
        <v>36.83</v>
      </c>
      <c r="AA3946">
        <v>4.25</v>
      </c>
      <c r="AB3946">
        <v>0.28999999999999998</v>
      </c>
      <c r="AC3946">
        <v>54.1</v>
      </c>
      <c r="AD3946">
        <v>53.79</v>
      </c>
      <c r="AE3946">
        <v>32.81</v>
      </c>
      <c r="AF3946">
        <v>2864.52</v>
      </c>
    </row>
    <row r="3947" spans="1:37" hidden="1" x14ac:dyDescent="0.25">
      <c r="A3947" t="s">
        <v>6961</v>
      </c>
      <c r="B3947" t="s">
        <v>6962</v>
      </c>
      <c r="C3947" t="s">
        <v>806</v>
      </c>
      <c r="D3947">
        <v>18.13</v>
      </c>
      <c r="E3947">
        <v>37</v>
      </c>
      <c r="F3947" t="s">
        <v>10127</v>
      </c>
      <c r="G3947" t="s">
        <v>10127</v>
      </c>
      <c r="H3947">
        <v>100</v>
      </c>
      <c r="I3947">
        <v>41.81</v>
      </c>
      <c r="J3947">
        <v>4181</v>
      </c>
      <c r="K3947">
        <v>836.2</v>
      </c>
      <c r="L3947">
        <v>54.35</v>
      </c>
      <c r="M3947">
        <v>37.630000000000003</v>
      </c>
      <c r="N3947">
        <v>418.1</v>
      </c>
      <c r="O3947">
        <v>1254.3</v>
      </c>
      <c r="P3947">
        <v>50.17</v>
      </c>
      <c r="Q3947">
        <v>54.35</v>
      </c>
      <c r="R3947">
        <v>-33.450000000000003</v>
      </c>
      <c r="S3947">
        <v>-29.27</v>
      </c>
      <c r="T3947">
        <v>7.2</v>
      </c>
      <c r="U3947">
        <v>13.35</v>
      </c>
      <c r="V3947">
        <v>-1.92</v>
      </c>
      <c r="W3947">
        <v>36.43</v>
      </c>
      <c r="X3947">
        <v>36.39</v>
      </c>
      <c r="Y3947">
        <v>37.119999999999997</v>
      </c>
      <c r="Z3947">
        <v>34.94</v>
      </c>
      <c r="AA3947">
        <v>5.17</v>
      </c>
      <c r="AB3947">
        <v>1.97</v>
      </c>
      <c r="AC3947">
        <v>28.28</v>
      </c>
      <c r="AD3947">
        <v>47.88</v>
      </c>
      <c r="AE3947">
        <v>37.729999999999997</v>
      </c>
      <c r="AF3947">
        <v>4000</v>
      </c>
    </row>
    <row r="3948" spans="1:37" hidden="1" x14ac:dyDescent="0.25">
      <c r="A3948" t="s">
        <v>5879</v>
      </c>
      <c r="B3948" t="s">
        <v>5880</v>
      </c>
      <c r="C3948" t="s">
        <v>43</v>
      </c>
      <c r="D3948">
        <v>18.100000000000001</v>
      </c>
      <c r="E3948">
        <v>55.04</v>
      </c>
      <c r="F3948" t="s">
        <v>10127</v>
      </c>
      <c r="G3948" t="s">
        <v>10127</v>
      </c>
      <c r="H3948">
        <v>100</v>
      </c>
      <c r="I3948">
        <v>62.2</v>
      </c>
      <c r="J3948">
        <v>6219.52</v>
      </c>
      <c r="K3948">
        <v>1243.9000000000001</v>
      </c>
      <c r="L3948">
        <v>80.849999999999994</v>
      </c>
      <c r="M3948">
        <v>55.98</v>
      </c>
      <c r="N3948">
        <v>621.95000000000005</v>
      </c>
      <c r="O3948">
        <v>1865.86</v>
      </c>
      <c r="P3948">
        <v>74.63</v>
      </c>
      <c r="Q3948">
        <v>80.849999999999994</v>
      </c>
      <c r="R3948">
        <v>-49.76</v>
      </c>
      <c r="S3948">
        <v>-43.54</v>
      </c>
      <c r="T3948">
        <v>-226.29</v>
      </c>
      <c r="U3948">
        <v>18.510000000000002</v>
      </c>
      <c r="V3948">
        <v>-15.69</v>
      </c>
      <c r="W3948">
        <v>55.74</v>
      </c>
      <c r="X3948">
        <v>64.16</v>
      </c>
      <c r="Y3948">
        <v>55.17</v>
      </c>
      <c r="Z3948">
        <v>68.34</v>
      </c>
      <c r="AA3948">
        <v>-1.47</v>
      </c>
      <c r="AB3948">
        <v>-5.75</v>
      </c>
      <c r="AC3948">
        <v>0.93</v>
      </c>
      <c r="AD3948">
        <v>1.01</v>
      </c>
      <c r="AE3948">
        <v>24.57</v>
      </c>
      <c r="AF3948">
        <v>275.91000000000003</v>
      </c>
    </row>
    <row r="3949" spans="1:37" hidden="1" x14ac:dyDescent="0.25">
      <c r="A3949" t="s">
        <v>1423</v>
      </c>
      <c r="B3949" t="s">
        <v>1424</v>
      </c>
      <c r="C3949" t="s">
        <v>128</v>
      </c>
      <c r="D3949">
        <v>18.100000000000001</v>
      </c>
      <c r="E3949">
        <v>922.66</v>
      </c>
      <c r="F3949" t="s">
        <v>10127</v>
      </c>
      <c r="G3949" t="s">
        <v>10127</v>
      </c>
      <c r="H3949">
        <v>100</v>
      </c>
      <c r="I3949">
        <v>1042.6099999999999</v>
      </c>
      <c r="J3949">
        <v>104260.58</v>
      </c>
      <c r="K3949">
        <v>20852.12</v>
      </c>
      <c r="L3949">
        <v>1355.39</v>
      </c>
      <c r="M3949">
        <v>938.35</v>
      </c>
      <c r="N3949">
        <v>10426.06</v>
      </c>
      <c r="O3949">
        <v>31278.17</v>
      </c>
      <c r="P3949">
        <v>1251.1300000000001</v>
      </c>
      <c r="Q3949">
        <v>1355.39</v>
      </c>
      <c r="R3949">
        <v>-834.08</v>
      </c>
      <c r="S3949">
        <v>-729.82</v>
      </c>
      <c r="U3949">
        <v>2.71</v>
      </c>
      <c r="V3949">
        <v>-1.72</v>
      </c>
      <c r="W3949">
        <v>920.74</v>
      </c>
      <c r="X3949">
        <v>893.67</v>
      </c>
      <c r="Y3949">
        <v>921.64</v>
      </c>
      <c r="Z3949">
        <v>893.17</v>
      </c>
      <c r="AA3949">
        <v>0.44</v>
      </c>
      <c r="AB3949">
        <v>1.1200000000000001</v>
      </c>
      <c r="AC3949">
        <v>62.93</v>
      </c>
      <c r="AD3949">
        <v>63.02</v>
      </c>
      <c r="AE3949">
        <v>965.2</v>
      </c>
      <c r="AF3949">
        <v>60714.65</v>
      </c>
    </row>
    <row r="3950" spans="1:37" hidden="1" x14ac:dyDescent="0.25">
      <c r="A3950" t="s">
        <v>8414</v>
      </c>
      <c r="B3950" t="s">
        <v>8415</v>
      </c>
      <c r="C3950" t="s">
        <v>354</v>
      </c>
      <c r="D3950">
        <v>18.09</v>
      </c>
      <c r="E3950">
        <v>12.29</v>
      </c>
      <c r="F3950" t="s">
        <v>10127</v>
      </c>
      <c r="G3950" t="s">
        <v>10127</v>
      </c>
      <c r="H3950">
        <v>100</v>
      </c>
      <c r="I3950">
        <v>13.89</v>
      </c>
      <c r="J3950">
        <v>1388.77</v>
      </c>
      <c r="K3950">
        <v>277.75</v>
      </c>
      <c r="L3950">
        <v>18.05</v>
      </c>
      <c r="M3950">
        <v>12.5</v>
      </c>
      <c r="N3950">
        <v>138.88</v>
      </c>
      <c r="O3950">
        <v>416.63</v>
      </c>
      <c r="P3950">
        <v>16.670000000000002</v>
      </c>
      <c r="Q3950">
        <v>18.05</v>
      </c>
      <c r="R3950">
        <v>-11.11</v>
      </c>
      <c r="S3950">
        <v>-9.7200000000000006</v>
      </c>
      <c r="T3950">
        <v>11.17</v>
      </c>
      <c r="U3950">
        <v>8.02</v>
      </c>
      <c r="V3950">
        <v>-10.75</v>
      </c>
      <c r="W3950">
        <v>12.2</v>
      </c>
      <c r="X3950">
        <v>12.74</v>
      </c>
      <c r="Y3950">
        <v>12.2</v>
      </c>
      <c r="Z3950">
        <v>12.38</v>
      </c>
      <c r="AA3950">
        <v>-2.2599999999999998</v>
      </c>
      <c r="AB3950">
        <v>0.16</v>
      </c>
      <c r="AC3950">
        <v>58.28</v>
      </c>
      <c r="AD3950">
        <v>66.989999999999995</v>
      </c>
      <c r="AE3950">
        <v>20.88</v>
      </c>
      <c r="AF3950">
        <v>59205.7</v>
      </c>
      <c r="AG3950">
        <v>-1</v>
      </c>
      <c r="AI3950">
        <v>11</v>
      </c>
      <c r="AK3950">
        <v>8</v>
      </c>
    </row>
    <row r="3951" spans="1:37" hidden="1" x14ac:dyDescent="0.25">
      <c r="A3951" t="s">
        <v>8570</v>
      </c>
      <c r="B3951" t="s">
        <v>8571</v>
      </c>
      <c r="D3951">
        <v>18.09</v>
      </c>
      <c r="E3951">
        <v>14.95</v>
      </c>
      <c r="F3951" t="s">
        <v>10127</v>
      </c>
      <c r="G3951" t="s">
        <v>10127</v>
      </c>
      <c r="H3951">
        <v>100</v>
      </c>
      <c r="I3951">
        <v>16.89</v>
      </c>
      <c r="J3951">
        <v>1689.35</v>
      </c>
      <c r="K3951">
        <v>337.87</v>
      </c>
      <c r="L3951">
        <v>21.96</v>
      </c>
      <c r="M3951">
        <v>15.2</v>
      </c>
      <c r="N3951">
        <v>168.93</v>
      </c>
      <c r="O3951">
        <v>506.8</v>
      </c>
      <c r="P3951">
        <v>20.27</v>
      </c>
      <c r="Q3951">
        <v>21.96</v>
      </c>
      <c r="R3951">
        <v>-13.51</v>
      </c>
      <c r="S3951">
        <v>-11.83</v>
      </c>
      <c r="T3951">
        <v>106.41</v>
      </c>
      <c r="U3951">
        <v>6</v>
      </c>
      <c r="V3951">
        <v>-3.93</v>
      </c>
      <c r="W3951">
        <v>12.42</v>
      </c>
      <c r="X3951">
        <v>11.11</v>
      </c>
      <c r="Y3951">
        <v>11.63</v>
      </c>
      <c r="Z3951">
        <v>10.99</v>
      </c>
      <c r="AA3951">
        <v>0.79</v>
      </c>
      <c r="AB3951">
        <v>28.72</v>
      </c>
      <c r="AC3951">
        <v>94.54</v>
      </c>
      <c r="AD3951">
        <v>92.37</v>
      </c>
      <c r="AE3951">
        <v>12.64</v>
      </c>
      <c r="AF3951">
        <v>16521.740000000002</v>
      </c>
      <c r="AG3951">
        <v>41</v>
      </c>
    </row>
    <row r="3952" spans="1:37" hidden="1" x14ac:dyDescent="0.25">
      <c r="A3952" t="s">
        <v>6773</v>
      </c>
      <c r="B3952" t="s">
        <v>6774</v>
      </c>
      <c r="C3952" t="s">
        <v>373</v>
      </c>
      <c r="D3952">
        <v>18.07</v>
      </c>
      <c r="E3952">
        <v>34.799999999999997</v>
      </c>
      <c r="F3952" t="s">
        <v>10127</v>
      </c>
      <c r="G3952" t="s">
        <v>10127</v>
      </c>
      <c r="H3952">
        <v>100</v>
      </c>
      <c r="I3952">
        <v>39.32</v>
      </c>
      <c r="J3952">
        <v>3932.4</v>
      </c>
      <c r="K3952">
        <v>786.48</v>
      </c>
      <c r="L3952">
        <v>51.12</v>
      </c>
      <c r="M3952">
        <v>35.39</v>
      </c>
      <c r="N3952">
        <v>393.24</v>
      </c>
      <c r="O3952">
        <v>1179.72</v>
      </c>
      <c r="P3952">
        <v>47.19</v>
      </c>
      <c r="Q3952">
        <v>51.12</v>
      </c>
      <c r="R3952">
        <v>-31.46</v>
      </c>
      <c r="S3952">
        <v>-27.53</v>
      </c>
      <c r="T3952">
        <v>-62.3</v>
      </c>
      <c r="U3952">
        <v>17.329999999999998</v>
      </c>
      <c r="V3952">
        <v>-12.44</v>
      </c>
      <c r="W3952">
        <v>37.299999999999997</v>
      </c>
      <c r="X3952">
        <v>39.93</v>
      </c>
      <c r="Y3952">
        <v>37.51</v>
      </c>
      <c r="Z3952">
        <v>40.72</v>
      </c>
      <c r="AA3952">
        <v>0.28000000000000003</v>
      </c>
      <c r="AB3952">
        <v>-10.49</v>
      </c>
      <c r="AC3952">
        <v>0</v>
      </c>
      <c r="AD3952">
        <v>0</v>
      </c>
      <c r="AE3952">
        <v>36.369999999999997</v>
      </c>
      <c r="AF3952">
        <v>159.74</v>
      </c>
    </row>
    <row r="3953" spans="1:37" hidden="1" x14ac:dyDescent="0.25">
      <c r="A3953" t="s">
        <v>9121</v>
      </c>
      <c r="B3953" t="s">
        <v>9122</v>
      </c>
      <c r="C3953" t="s">
        <v>537</v>
      </c>
      <c r="D3953">
        <v>17.989999999999998</v>
      </c>
      <c r="E3953">
        <v>5.73</v>
      </c>
      <c r="F3953" t="s">
        <v>10127</v>
      </c>
      <c r="G3953" t="s">
        <v>10127</v>
      </c>
      <c r="H3953">
        <v>100</v>
      </c>
      <c r="I3953">
        <v>6.47</v>
      </c>
      <c r="J3953">
        <v>647.49</v>
      </c>
      <c r="K3953">
        <v>129.5</v>
      </c>
      <c r="L3953">
        <v>8.42</v>
      </c>
      <c r="M3953">
        <v>5.83</v>
      </c>
      <c r="N3953">
        <v>64.75</v>
      </c>
      <c r="O3953">
        <v>194.25</v>
      </c>
      <c r="P3953">
        <v>7.77</v>
      </c>
      <c r="Q3953">
        <v>8.42</v>
      </c>
      <c r="R3953">
        <v>-5.18</v>
      </c>
      <c r="S3953">
        <v>-4.53</v>
      </c>
      <c r="T3953">
        <v>-0.55000000000000004</v>
      </c>
      <c r="U3953">
        <v>5.5</v>
      </c>
      <c r="V3953">
        <v>-8.0399999999999991</v>
      </c>
      <c r="W3953">
        <v>5.69</v>
      </c>
      <c r="X3953">
        <v>5.97</v>
      </c>
      <c r="Y3953">
        <v>5.69</v>
      </c>
      <c r="Z3953">
        <v>6.08</v>
      </c>
      <c r="AA3953">
        <v>-1.73</v>
      </c>
      <c r="AB3953">
        <v>-0.34</v>
      </c>
      <c r="AC3953">
        <v>77.06</v>
      </c>
      <c r="AD3953">
        <v>77.92</v>
      </c>
      <c r="AE3953">
        <v>6.58</v>
      </c>
      <c r="AF3953">
        <v>58944.39</v>
      </c>
      <c r="AG3953">
        <v>0</v>
      </c>
      <c r="AI3953">
        <v>32</v>
      </c>
      <c r="AK3953">
        <v>87</v>
      </c>
    </row>
    <row r="3954" spans="1:37" hidden="1" x14ac:dyDescent="0.25">
      <c r="A3954" t="s">
        <v>8772</v>
      </c>
      <c r="B3954" t="s">
        <v>8773</v>
      </c>
      <c r="D3954">
        <v>17.97</v>
      </c>
      <c r="E3954">
        <v>10.3</v>
      </c>
      <c r="F3954" t="s">
        <v>10127</v>
      </c>
      <c r="G3954" t="s">
        <v>10127</v>
      </c>
      <c r="H3954">
        <v>100</v>
      </c>
      <c r="I3954">
        <v>11.64</v>
      </c>
      <c r="J3954">
        <v>1163.9000000000001</v>
      </c>
      <c r="K3954">
        <v>232.78</v>
      </c>
      <c r="L3954">
        <v>15.13</v>
      </c>
      <c r="M3954">
        <v>10.48</v>
      </c>
      <c r="N3954">
        <v>116.39</v>
      </c>
      <c r="O3954">
        <v>349.17</v>
      </c>
      <c r="P3954">
        <v>13.97</v>
      </c>
      <c r="Q3954">
        <v>15.13</v>
      </c>
      <c r="R3954">
        <v>-9.31</v>
      </c>
      <c r="S3954">
        <v>-8.15</v>
      </c>
      <c r="T3954">
        <v>6.39</v>
      </c>
      <c r="U3954">
        <v>14.96</v>
      </c>
      <c r="V3954">
        <v>0.13</v>
      </c>
      <c r="W3954">
        <v>10.37</v>
      </c>
      <c r="X3954">
        <v>9.2200000000000006</v>
      </c>
      <c r="Y3954">
        <v>10.49</v>
      </c>
      <c r="Z3954">
        <v>8.8699999999999992</v>
      </c>
      <c r="AA3954">
        <v>7.03</v>
      </c>
      <c r="AB3954">
        <v>4.38</v>
      </c>
      <c r="AC3954">
        <v>55.22</v>
      </c>
      <c r="AD3954">
        <v>48.63</v>
      </c>
      <c r="AE3954">
        <v>9.2100000000000009</v>
      </c>
      <c r="AF3954">
        <v>24866.09</v>
      </c>
      <c r="AG3954">
        <v>57</v>
      </c>
      <c r="AI3954">
        <v>11</v>
      </c>
      <c r="AK3954">
        <v>33</v>
      </c>
    </row>
    <row r="3955" spans="1:37" hidden="1" x14ac:dyDescent="0.25">
      <c r="A3955" t="s">
        <v>6321</v>
      </c>
      <c r="B3955" t="s">
        <v>6322</v>
      </c>
      <c r="C3955" t="s">
        <v>419</v>
      </c>
      <c r="D3955">
        <v>17.93</v>
      </c>
      <c r="E3955">
        <v>51.94</v>
      </c>
      <c r="F3955" t="s">
        <v>10127</v>
      </c>
      <c r="G3955" t="s">
        <v>10127</v>
      </c>
      <c r="H3955">
        <v>100</v>
      </c>
      <c r="I3955">
        <v>58.69</v>
      </c>
      <c r="J3955">
        <v>5869.22</v>
      </c>
      <c r="K3955">
        <v>1173.8399999999999</v>
      </c>
      <c r="L3955">
        <v>76.3</v>
      </c>
      <c r="M3955">
        <v>52.82</v>
      </c>
      <c r="N3955">
        <v>586.91999999999996</v>
      </c>
      <c r="O3955">
        <v>1760.77</v>
      </c>
      <c r="P3955">
        <v>70.430000000000007</v>
      </c>
      <c r="Q3955">
        <v>76.3</v>
      </c>
      <c r="R3955">
        <v>-46.95</v>
      </c>
      <c r="S3955">
        <v>-41.08</v>
      </c>
      <c r="T3955">
        <v>8.92</v>
      </c>
      <c r="U3955">
        <v>1.59</v>
      </c>
      <c r="V3955">
        <v>-3.71</v>
      </c>
      <c r="W3955">
        <v>51.16</v>
      </c>
      <c r="X3955">
        <v>50.56</v>
      </c>
      <c r="Y3955">
        <v>51.69</v>
      </c>
      <c r="Z3955">
        <v>50.34</v>
      </c>
      <c r="AA3955">
        <v>-1.1299999999999999</v>
      </c>
      <c r="AB3955">
        <v>2.16</v>
      </c>
      <c r="AC3955">
        <v>62.93</v>
      </c>
      <c r="AD3955">
        <v>88.8</v>
      </c>
      <c r="AE3955">
        <v>62.65</v>
      </c>
      <c r="AF3955">
        <v>186.96</v>
      </c>
      <c r="AG3955">
        <v>49</v>
      </c>
      <c r="AJ3955">
        <v>98</v>
      </c>
    </row>
    <row r="3956" spans="1:37" hidden="1" x14ac:dyDescent="0.25">
      <c r="A3956" t="s">
        <v>8210</v>
      </c>
      <c r="B3956" t="s">
        <v>8211</v>
      </c>
      <c r="C3956" t="s">
        <v>391</v>
      </c>
      <c r="D3956">
        <v>17.91</v>
      </c>
      <c r="E3956">
        <v>13.68</v>
      </c>
      <c r="F3956" t="s">
        <v>10127</v>
      </c>
      <c r="G3956" t="s">
        <v>10127</v>
      </c>
      <c r="H3956">
        <v>100</v>
      </c>
      <c r="I3956">
        <v>15.46</v>
      </c>
      <c r="J3956">
        <v>1545.84</v>
      </c>
      <c r="K3956">
        <v>309.17</v>
      </c>
      <c r="L3956">
        <v>20.100000000000001</v>
      </c>
      <c r="M3956">
        <v>13.91</v>
      </c>
      <c r="N3956">
        <v>154.58000000000001</v>
      </c>
      <c r="O3956">
        <v>463.75</v>
      </c>
      <c r="P3956">
        <v>18.55</v>
      </c>
      <c r="Q3956">
        <v>20.100000000000001</v>
      </c>
      <c r="R3956">
        <v>-12.37</v>
      </c>
      <c r="S3956">
        <v>-10.82</v>
      </c>
      <c r="T3956">
        <v>-71.650000000000006</v>
      </c>
      <c r="U3956">
        <v>6.58</v>
      </c>
      <c r="V3956">
        <v>-11.07</v>
      </c>
      <c r="W3956">
        <v>14.2</v>
      </c>
      <c r="X3956">
        <v>15.89</v>
      </c>
      <c r="Y3956">
        <v>14.21</v>
      </c>
      <c r="Z3956">
        <v>16.36</v>
      </c>
      <c r="AA3956">
        <v>-3.04</v>
      </c>
      <c r="AB3956">
        <v>-7.4</v>
      </c>
      <c r="AC3956">
        <v>40.61</v>
      </c>
      <c r="AD3956">
        <v>38.549999999999997</v>
      </c>
      <c r="AE3956">
        <v>17.11</v>
      </c>
      <c r="AF3956">
        <v>19415.91</v>
      </c>
      <c r="AG3956">
        <v>81</v>
      </c>
      <c r="AI3956">
        <v>21</v>
      </c>
      <c r="AK3956">
        <v>20</v>
      </c>
    </row>
    <row r="3957" spans="1:37" hidden="1" x14ac:dyDescent="0.25">
      <c r="A3957" t="s">
        <v>6392</v>
      </c>
      <c r="B3957" t="s">
        <v>6393</v>
      </c>
      <c r="C3957" t="s">
        <v>307</v>
      </c>
      <c r="D3957">
        <v>17.88</v>
      </c>
      <c r="E3957">
        <v>45.05</v>
      </c>
      <c r="F3957" t="s">
        <v>10127</v>
      </c>
      <c r="G3957" t="s">
        <v>10127</v>
      </c>
      <c r="H3957">
        <v>100</v>
      </c>
      <c r="I3957">
        <v>50.91</v>
      </c>
      <c r="J3957">
        <v>5090.6499999999996</v>
      </c>
      <c r="K3957">
        <v>1018.13</v>
      </c>
      <c r="L3957">
        <v>66.180000000000007</v>
      </c>
      <c r="M3957">
        <v>45.82</v>
      </c>
      <c r="N3957">
        <v>509.06</v>
      </c>
      <c r="O3957">
        <v>1527.2</v>
      </c>
      <c r="P3957">
        <v>61.09</v>
      </c>
      <c r="Q3957">
        <v>66.180000000000007</v>
      </c>
      <c r="R3957">
        <v>-40.729999999999997</v>
      </c>
      <c r="S3957">
        <v>-35.630000000000003</v>
      </c>
      <c r="T3957">
        <v>-12.96</v>
      </c>
      <c r="U3957">
        <v>0</v>
      </c>
      <c r="V3957">
        <v>0</v>
      </c>
      <c r="W3957">
        <v>47</v>
      </c>
      <c r="X3957">
        <v>48.98</v>
      </c>
      <c r="Y3957">
        <v>47.63</v>
      </c>
      <c r="Z3957">
        <v>49.58</v>
      </c>
      <c r="AA3957">
        <v>0</v>
      </c>
      <c r="AB3957">
        <v>-6.83</v>
      </c>
      <c r="AC3957">
        <v>0</v>
      </c>
      <c r="AD3957">
        <v>0</v>
      </c>
      <c r="AE3957">
        <v>52.31</v>
      </c>
      <c r="AF3957">
        <v>278.26</v>
      </c>
      <c r="AG3957">
        <v>22</v>
      </c>
    </row>
    <row r="3958" spans="1:37" hidden="1" x14ac:dyDescent="0.25">
      <c r="A3958" t="s">
        <v>8626</v>
      </c>
      <c r="B3958" t="s">
        <v>8627</v>
      </c>
      <c r="C3958" t="s">
        <v>24</v>
      </c>
      <c r="D3958">
        <v>17.86</v>
      </c>
      <c r="E3958">
        <v>10.48</v>
      </c>
      <c r="F3958" t="s">
        <v>10127</v>
      </c>
      <c r="G3958" t="s">
        <v>10127</v>
      </c>
      <c r="H3958">
        <v>100</v>
      </c>
      <c r="I3958">
        <v>11.84</v>
      </c>
      <c r="J3958">
        <v>1184.24</v>
      </c>
      <c r="K3958">
        <v>236.85</v>
      </c>
      <c r="L3958">
        <v>15.4</v>
      </c>
      <c r="M3958">
        <v>10.66</v>
      </c>
      <c r="N3958">
        <v>118.42</v>
      </c>
      <c r="O3958">
        <v>355.27</v>
      </c>
      <c r="P3958">
        <v>14.21</v>
      </c>
      <c r="Q3958">
        <v>15.4</v>
      </c>
      <c r="R3958">
        <v>-9.4700000000000006</v>
      </c>
      <c r="S3958">
        <v>-8.2899999999999991</v>
      </c>
      <c r="T3958">
        <v>-12.76</v>
      </c>
      <c r="U3958">
        <v>4.3600000000000003</v>
      </c>
      <c r="V3958">
        <v>-12.36</v>
      </c>
      <c r="W3958">
        <v>10.15</v>
      </c>
      <c r="X3958">
        <v>10.57</v>
      </c>
      <c r="Y3958">
        <v>10.07</v>
      </c>
      <c r="Z3958">
        <v>11.08</v>
      </c>
      <c r="AA3958">
        <v>-4.7300000000000004</v>
      </c>
      <c r="AB3958">
        <v>2.1</v>
      </c>
      <c r="AC3958">
        <v>68.14</v>
      </c>
      <c r="AD3958">
        <v>79.08</v>
      </c>
      <c r="AE3958">
        <v>12.12</v>
      </c>
      <c r="AF3958">
        <v>8628.1299999999992</v>
      </c>
      <c r="AG3958">
        <v>16</v>
      </c>
      <c r="AI3958">
        <v>37</v>
      </c>
      <c r="AK3958">
        <v>81</v>
      </c>
    </row>
    <row r="3959" spans="1:37" hidden="1" x14ac:dyDescent="0.25">
      <c r="A3959" t="s">
        <v>8272</v>
      </c>
      <c r="B3959" t="s">
        <v>8273</v>
      </c>
      <c r="C3959" t="s">
        <v>662</v>
      </c>
      <c r="D3959">
        <v>17.809999999999999</v>
      </c>
      <c r="E3959">
        <v>17.45</v>
      </c>
      <c r="F3959" t="s">
        <v>10127</v>
      </c>
      <c r="G3959" t="s">
        <v>10127</v>
      </c>
      <c r="H3959">
        <v>100</v>
      </c>
      <c r="I3959">
        <v>19.72</v>
      </c>
      <c r="J3959">
        <v>1971.85</v>
      </c>
      <c r="K3959">
        <v>394.37</v>
      </c>
      <c r="L3959">
        <v>25.63</v>
      </c>
      <c r="M3959">
        <v>17.75</v>
      </c>
      <c r="N3959">
        <v>197.18</v>
      </c>
      <c r="O3959">
        <v>591.54999999999995</v>
      </c>
      <c r="P3959">
        <v>23.66</v>
      </c>
      <c r="Q3959">
        <v>25.63</v>
      </c>
      <c r="R3959">
        <v>-15.77</v>
      </c>
      <c r="S3959">
        <v>-13.8</v>
      </c>
      <c r="T3959">
        <v>-5.69</v>
      </c>
      <c r="U3959">
        <v>4.24</v>
      </c>
      <c r="V3959">
        <v>-21.97</v>
      </c>
      <c r="W3959">
        <v>16.239999999999998</v>
      </c>
      <c r="X3959">
        <v>14.94</v>
      </c>
      <c r="Y3959">
        <v>15.65</v>
      </c>
      <c r="Z3959">
        <v>15.55</v>
      </c>
      <c r="AA3959">
        <v>-10.75</v>
      </c>
      <c r="AB3959">
        <v>11.17</v>
      </c>
      <c r="AC3959">
        <v>94.32</v>
      </c>
      <c r="AD3959">
        <v>88.22</v>
      </c>
      <c r="AE3959">
        <v>15.89</v>
      </c>
      <c r="AF3959">
        <v>4484.91</v>
      </c>
      <c r="AG3959">
        <v>71</v>
      </c>
      <c r="AH3959">
        <v>3.43</v>
      </c>
      <c r="AI3959">
        <v>95</v>
      </c>
      <c r="AK3959">
        <v>75</v>
      </c>
    </row>
    <row r="3960" spans="1:37" hidden="1" x14ac:dyDescent="0.25">
      <c r="A3960" t="s">
        <v>6031</v>
      </c>
      <c r="B3960" t="s">
        <v>6032</v>
      </c>
      <c r="C3960" t="s">
        <v>259</v>
      </c>
      <c r="D3960">
        <v>17.8</v>
      </c>
      <c r="E3960">
        <v>64.599999999999994</v>
      </c>
      <c r="F3960" t="s">
        <v>10127</v>
      </c>
      <c r="G3960" t="s">
        <v>10127</v>
      </c>
      <c r="H3960">
        <v>100</v>
      </c>
      <c r="I3960">
        <v>73</v>
      </c>
      <c r="J3960">
        <v>7299.8</v>
      </c>
      <c r="K3960">
        <v>1459.96</v>
      </c>
      <c r="L3960">
        <v>94.9</v>
      </c>
      <c r="M3960">
        <v>65.7</v>
      </c>
      <c r="N3960">
        <v>729.98</v>
      </c>
      <c r="O3960">
        <v>2189.94</v>
      </c>
      <c r="P3960">
        <v>87.6</v>
      </c>
      <c r="Q3960">
        <v>94.9</v>
      </c>
      <c r="R3960">
        <v>-58.4</v>
      </c>
      <c r="S3960">
        <v>-51.1</v>
      </c>
      <c r="T3960">
        <v>25.79</v>
      </c>
      <c r="U3960">
        <v>75.13</v>
      </c>
      <c r="V3960">
        <v>-11.5</v>
      </c>
      <c r="W3960">
        <v>64.599999999999994</v>
      </c>
      <c r="X3960">
        <v>59.44</v>
      </c>
      <c r="Y3960">
        <v>64.599999999999994</v>
      </c>
      <c r="Z3960">
        <v>62.64</v>
      </c>
      <c r="AA3960">
        <v>17.579999999999998</v>
      </c>
      <c r="AB3960">
        <v>0.56000000000000005</v>
      </c>
      <c r="AE3960">
        <v>0</v>
      </c>
      <c r="AF3960">
        <v>0</v>
      </c>
    </row>
    <row r="3961" spans="1:37" hidden="1" x14ac:dyDescent="0.25">
      <c r="A3961" t="s">
        <v>8051</v>
      </c>
      <c r="B3961" t="s">
        <v>8052</v>
      </c>
      <c r="C3961" t="s">
        <v>373</v>
      </c>
      <c r="D3961">
        <v>17.79</v>
      </c>
      <c r="E3961">
        <v>18.190000000000001</v>
      </c>
      <c r="F3961" t="s">
        <v>10127</v>
      </c>
      <c r="G3961" t="s">
        <v>10127</v>
      </c>
      <c r="H3961">
        <v>100</v>
      </c>
      <c r="I3961">
        <v>20.55</v>
      </c>
      <c r="J3961">
        <v>2055.4699999999998</v>
      </c>
      <c r="K3961">
        <v>411.09</v>
      </c>
      <c r="L3961">
        <v>26.72</v>
      </c>
      <c r="M3961">
        <v>18.5</v>
      </c>
      <c r="N3961">
        <v>205.55</v>
      </c>
      <c r="O3961">
        <v>616.64</v>
      </c>
      <c r="P3961">
        <v>24.67</v>
      </c>
      <c r="Q3961">
        <v>26.72</v>
      </c>
      <c r="R3961">
        <v>-16.440000000000001</v>
      </c>
      <c r="S3961">
        <v>-14.39</v>
      </c>
      <c r="T3961">
        <v>19.329999999999998</v>
      </c>
      <c r="U3961">
        <v>8.27</v>
      </c>
      <c r="V3961">
        <v>-0.55000000000000004</v>
      </c>
      <c r="W3961">
        <v>18.190000000000001</v>
      </c>
      <c r="X3961">
        <v>18.09</v>
      </c>
      <c r="Y3961">
        <v>18.190000000000001</v>
      </c>
      <c r="Z3961">
        <v>18.190000000000001</v>
      </c>
      <c r="AA3961">
        <v>3.68</v>
      </c>
      <c r="AB3961">
        <v>0.01</v>
      </c>
      <c r="AE3961">
        <v>16.98</v>
      </c>
      <c r="AF3961">
        <v>0</v>
      </c>
      <c r="AG3961">
        <v>57</v>
      </c>
    </row>
    <row r="3962" spans="1:37" hidden="1" x14ac:dyDescent="0.25">
      <c r="A3962" t="s">
        <v>8234</v>
      </c>
      <c r="B3962" t="s">
        <v>8235</v>
      </c>
      <c r="D3962">
        <v>17.71</v>
      </c>
      <c r="E3962">
        <v>15.19</v>
      </c>
      <c r="F3962" t="s">
        <v>10127</v>
      </c>
      <c r="G3962" t="s">
        <v>10127</v>
      </c>
      <c r="H3962">
        <v>100</v>
      </c>
      <c r="I3962">
        <v>17.16</v>
      </c>
      <c r="J3962">
        <v>1716.47</v>
      </c>
      <c r="K3962">
        <v>343.29</v>
      </c>
      <c r="L3962">
        <v>22.31</v>
      </c>
      <c r="M3962">
        <v>15.45</v>
      </c>
      <c r="N3962">
        <v>171.65</v>
      </c>
      <c r="O3962">
        <v>514.94000000000005</v>
      </c>
      <c r="P3962">
        <v>20.6</v>
      </c>
      <c r="Q3962">
        <v>22.31</v>
      </c>
      <c r="R3962">
        <v>-13.73</v>
      </c>
      <c r="S3962">
        <v>-12.02</v>
      </c>
      <c r="T3962">
        <v>21.6</v>
      </c>
      <c r="U3962">
        <v>3.02</v>
      </c>
      <c r="V3962">
        <v>-5.42</v>
      </c>
      <c r="W3962">
        <v>15.29</v>
      </c>
      <c r="X3962">
        <v>15.4</v>
      </c>
      <c r="Y3962">
        <v>15.4</v>
      </c>
      <c r="Z3962">
        <v>15.42</v>
      </c>
      <c r="AA3962">
        <v>-1.38</v>
      </c>
      <c r="AB3962">
        <v>-0.77</v>
      </c>
      <c r="AC3962">
        <v>67.599999999999994</v>
      </c>
      <c r="AD3962">
        <v>67.47</v>
      </c>
      <c r="AE3962">
        <v>17.55</v>
      </c>
      <c r="AF3962">
        <v>4799.57</v>
      </c>
    </row>
    <row r="3963" spans="1:37" hidden="1" x14ac:dyDescent="0.25">
      <c r="A3963" t="s">
        <v>9648</v>
      </c>
      <c r="B3963" t="s">
        <v>9649</v>
      </c>
      <c r="D3963">
        <v>17.690000000000001</v>
      </c>
      <c r="E3963">
        <v>1.76</v>
      </c>
      <c r="F3963" t="s">
        <v>10127</v>
      </c>
      <c r="G3963" t="s">
        <v>10127</v>
      </c>
      <c r="H3963">
        <v>100</v>
      </c>
      <c r="I3963">
        <v>1.99</v>
      </c>
      <c r="J3963">
        <v>198.88</v>
      </c>
      <c r="K3963">
        <v>39.78</v>
      </c>
      <c r="L3963">
        <v>2.59</v>
      </c>
      <c r="M3963">
        <v>1.79</v>
      </c>
      <c r="N3963">
        <v>19.89</v>
      </c>
      <c r="O3963">
        <v>59.66</v>
      </c>
      <c r="P3963">
        <v>2.39</v>
      </c>
      <c r="Q3963">
        <v>2.59</v>
      </c>
      <c r="R3963">
        <v>-1.59</v>
      </c>
      <c r="S3963">
        <v>-1.39</v>
      </c>
      <c r="T3963">
        <v>73.72</v>
      </c>
      <c r="U3963">
        <v>5.39</v>
      </c>
      <c r="V3963">
        <v>-9.09</v>
      </c>
      <c r="W3963">
        <v>1.69</v>
      </c>
      <c r="X3963">
        <v>1.49</v>
      </c>
      <c r="Y3963">
        <v>1.65</v>
      </c>
      <c r="Z3963">
        <v>1.43</v>
      </c>
      <c r="AA3963">
        <v>-2.39</v>
      </c>
      <c r="AB3963">
        <v>11.79</v>
      </c>
      <c r="AC3963">
        <v>81.16</v>
      </c>
      <c r="AD3963">
        <v>65.22</v>
      </c>
      <c r="AE3963">
        <v>1.56</v>
      </c>
      <c r="AF3963">
        <v>736978.26</v>
      </c>
      <c r="AG3963">
        <v>0</v>
      </c>
      <c r="AI3963">
        <v>5</v>
      </c>
      <c r="AK3963">
        <v>0</v>
      </c>
    </row>
    <row r="3964" spans="1:37" hidden="1" x14ac:dyDescent="0.25">
      <c r="A3964" t="s">
        <v>9292</v>
      </c>
      <c r="B3964" t="s">
        <v>9293</v>
      </c>
      <c r="C3964" t="s">
        <v>24</v>
      </c>
      <c r="D3964">
        <v>17.64</v>
      </c>
      <c r="E3964">
        <v>4.05</v>
      </c>
      <c r="F3964" t="s">
        <v>10127</v>
      </c>
      <c r="G3964" t="s">
        <v>10127</v>
      </c>
      <c r="H3964">
        <v>100</v>
      </c>
      <c r="I3964">
        <v>4.58</v>
      </c>
      <c r="J3964">
        <v>457.65</v>
      </c>
      <c r="K3964">
        <v>91.53</v>
      </c>
      <c r="L3964">
        <v>5.95</v>
      </c>
      <c r="M3964">
        <v>4.12</v>
      </c>
      <c r="N3964">
        <v>45.77</v>
      </c>
      <c r="O3964">
        <v>137.30000000000001</v>
      </c>
      <c r="P3964">
        <v>5.49</v>
      </c>
      <c r="Q3964">
        <v>5.95</v>
      </c>
      <c r="R3964">
        <v>-3.66</v>
      </c>
      <c r="S3964">
        <v>-3.2</v>
      </c>
      <c r="T3964">
        <v>-0.06</v>
      </c>
      <c r="U3964">
        <v>2.57</v>
      </c>
      <c r="V3964">
        <v>-19.27</v>
      </c>
      <c r="W3964">
        <v>4.3600000000000003</v>
      </c>
      <c r="X3964">
        <v>4.42</v>
      </c>
      <c r="Y3964">
        <v>4.37</v>
      </c>
      <c r="Z3964">
        <v>4.54</v>
      </c>
      <c r="AA3964">
        <v>-9.65</v>
      </c>
      <c r="AB3964">
        <v>-8.8800000000000008</v>
      </c>
      <c r="AC3964">
        <v>12.28</v>
      </c>
      <c r="AD3964">
        <v>0</v>
      </c>
      <c r="AE3964">
        <v>4.8600000000000003</v>
      </c>
      <c r="AF3964">
        <v>29758</v>
      </c>
      <c r="AG3964">
        <v>33</v>
      </c>
    </row>
    <row r="3965" spans="1:37" hidden="1" x14ac:dyDescent="0.25">
      <c r="A3965" t="s">
        <v>8200</v>
      </c>
      <c r="B3965" t="s">
        <v>8201</v>
      </c>
      <c r="D3965">
        <v>17.63</v>
      </c>
      <c r="E3965">
        <v>16.45</v>
      </c>
      <c r="F3965" t="s">
        <v>10127</v>
      </c>
      <c r="G3965" t="s">
        <v>10127</v>
      </c>
      <c r="H3965">
        <v>100</v>
      </c>
      <c r="I3965">
        <v>18.59</v>
      </c>
      <c r="J3965">
        <v>1858.85</v>
      </c>
      <c r="K3965">
        <v>371.77</v>
      </c>
      <c r="L3965">
        <v>24.17</v>
      </c>
      <c r="M3965">
        <v>16.73</v>
      </c>
      <c r="N3965">
        <v>185.89</v>
      </c>
      <c r="O3965">
        <v>557.66</v>
      </c>
      <c r="P3965">
        <v>22.31</v>
      </c>
      <c r="Q3965">
        <v>24.17</v>
      </c>
      <c r="R3965">
        <v>-14.87</v>
      </c>
      <c r="S3965">
        <v>-13.01</v>
      </c>
      <c r="T3965">
        <v>440.73</v>
      </c>
      <c r="U3965">
        <v>118.61</v>
      </c>
      <c r="V3965">
        <v>-19.55</v>
      </c>
      <c r="W3965">
        <v>16.52</v>
      </c>
      <c r="X3965">
        <v>16</v>
      </c>
      <c r="Y3965">
        <v>16.309999999999999</v>
      </c>
      <c r="Z3965">
        <v>15.59</v>
      </c>
      <c r="AA3965">
        <v>17.61</v>
      </c>
      <c r="AB3965">
        <v>-0.85</v>
      </c>
      <c r="AC3965">
        <v>74.36</v>
      </c>
      <c r="AD3965">
        <v>74.569999999999993</v>
      </c>
      <c r="AE3965">
        <v>17.649999999999999</v>
      </c>
      <c r="AF3965">
        <v>9334.09</v>
      </c>
      <c r="AG3965">
        <v>3</v>
      </c>
      <c r="AI3965">
        <v>7</v>
      </c>
      <c r="AK3965">
        <v>1</v>
      </c>
    </row>
    <row r="3966" spans="1:37" hidden="1" x14ac:dyDescent="0.25">
      <c r="A3966" t="s">
        <v>8059</v>
      </c>
      <c r="B3966" t="s">
        <v>8060</v>
      </c>
      <c r="C3966" t="s">
        <v>537</v>
      </c>
      <c r="D3966">
        <v>17.62</v>
      </c>
      <c r="E3966">
        <v>17.12</v>
      </c>
      <c r="F3966" t="s">
        <v>10127</v>
      </c>
      <c r="G3966" t="s">
        <v>10127</v>
      </c>
      <c r="H3966">
        <v>100</v>
      </c>
      <c r="I3966">
        <v>19.350000000000001</v>
      </c>
      <c r="J3966">
        <v>1934.56</v>
      </c>
      <c r="K3966">
        <v>386.91</v>
      </c>
      <c r="L3966">
        <v>25.15</v>
      </c>
      <c r="M3966">
        <v>17.41</v>
      </c>
      <c r="N3966">
        <v>193.46</v>
      </c>
      <c r="O3966">
        <v>580.37</v>
      </c>
      <c r="P3966">
        <v>23.21</v>
      </c>
      <c r="Q3966">
        <v>25.15</v>
      </c>
      <c r="R3966">
        <v>-15.48</v>
      </c>
      <c r="S3966">
        <v>-13.54</v>
      </c>
      <c r="T3966">
        <v>14.8</v>
      </c>
      <c r="U3966">
        <v>2.1</v>
      </c>
      <c r="V3966">
        <v>-8.61</v>
      </c>
      <c r="W3966">
        <v>17.61</v>
      </c>
      <c r="X3966">
        <v>18.02</v>
      </c>
      <c r="Y3966">
        <v>17.78</v>
      </c>
      <c r="Z3966">
        <v>18.11</v>
      </c>
      <c r="AA3966">
        <v>-3.56</v>
      </c>
      <c r="AB3966">
        <v>-3.38</v>
      </c>
      <c r="AC3966">
        <v>55.29</v>
      </c>
      <c r="AD3966">
        <v>52.53</v>
      </c>
      <c r="AE3966">
        <v>15.84</v>
      </c>
      <c r="AF3966">
        <v>24081.39</v>
      </c>
      <c r="AG3966">
        <v>6</v>
      </c>
      <c r="AI3966">
        <v>45</v>
      </c>
      <c r="AK3966">
        <v>73</v>
      </c>
    </row>
    <row r="3967" spans="1:37" hidden="1" x14ac:dyDescent="0.25">
      <c r="A3967" t="s">
        <v>6617</v>
      </c>
      <c r="B3967" t="s">
        <v>6618</v>
      </c>
      <c r="C3967" t="s">
        <v>235</v>
      </c>
      <c r="D3967">
        <v>17.57</v>
      </c>
      <c r="E3967">
        <v>43.7</v>
      </c>
      <c r="F3967" t="s">
        <v>10127</v>
      </c>
      <c r="G3967" t="s">
        <v>10127</v>
      </c>
      <c r="H3967">
        <v>100</v>
      </c>
      <c r="I3967">
        <v>49.38</v>
      </c>
      <c r="J3967">
        <v>4938.1000000000004</v>
      </c>
      <c r="K3967">
        <v>987.62</v>
      </c>
      <c r="L3967">
        <v>64.2</v>
      </c>
      <c r="M3967">
        <v>44.44</v>
      </c>
      <c r="N3967">
        <v>493.81</v>
      </c>
      <c r="O3967">
        <v>1481.43</v>
      </c>
      <c r="P3967">
        <v>59.26</v>
      </c>
      <c r="Q3967">
        <v>64.2</v>
      </c>
      <c r="R3967">
        <v>-39.5</v>
      </c>
      <c r="S3967">
        <v>-34.57</v>
      </c>
      <c r="T3967">
        <v>20.190000000000001</v>
      </c>
      <c r="U3967">
        <v>5.67</v>
      </c>
      <c r="V3967">
        <v>-8.61</v>
      </c>
      <c r="W3967">
        <v>42.51</v>
      </c>
      <c r="X3967">
        <v>43.69</v>
      </c>
      <c r="Y3967">
        <v>42.26</v>
      </c>
      <c r="Z3967">
        <v>42.23</v>
      </c>
      <c r="AA3967">
        <v>-1.98</v>
      </c>
      <c r="AB3967">
        <v>2.5299999999999998</v>
      </c>
      <c r="AC3967">
        <v>59.43</v>
      </c>
      <c r="AD3967">
        <v>69.739999999999995</v>
      </c>
      <c r="AE3967">
        <v>48.04</v>
      </c>
      <c r="AF3967">
        <v>5920</v>
      </c>
      <c r="AG3967">
        <v>5</v>
      </c>
    </row>
    <row r="3968" spans="1:37" hidden="1" x14ac:dyDescent="0.25">
      <c r="A3968" t="s">
        <v>7805</v>
      </c>
      <c r="B3968" t="s">
        <v>7806</v>
      </c>
      <c r="D3968">
        <v>17.54</v>
      </c>
      <c r="E3968">
        <v>21.8</v>
      </c>
      <c r="F3968" t="s">
        <v>10127</v>
      </c>
      <c r="G3968" t="s">
        <v>10127</v>
      </c>
      <c r="H3968">
        <v>100</v>
      </c>
      <c r="I3968">
        <v>24.63</v>
      </c>
      <c r="J3968">
        <v>2463.4</v>
      </c>
      <c r="K3968">
        <v>492.68</v>
      </c>
      <c r="L3968">
        <v>32.020000000000003</v>
      </c>
      <c r="M3968">
        <v>22.17</v>
      </c>
      <c r="N3968">
        <v>246.34</v>
      </c>
      <c r="O3968">
        <v>739.02</v>
      </c>
      <c r="P3968">
        <v>29.56</v>
      </c>
      <c r="Q3968">
        <v>32.020000000000003</v>
      </c>
      <c r="R3968">
        <v>-19.71</v>
      </c>
      <c r="S3968">
        <v>-17.239999999999998</v>
      </c>
      <c r="T3968">
        <v>-6.49</v>
      </c>
      <c r="U3968">
        <v>14.34</v>
      </c>
      <c r="V3968">
        <v>-4.7</v>
      </c>
      <c r="W3968">
        <v>22.44</v>
      </c>
      <c r="X3968">
        <v>21.23</v>
      </c>
      <c r="Y3968">
        <v>22.06</v>
      </c>
      <c r="Z3968">
        <v>20.97</v>
      </c>
      <c r="AA3968">
        <v>3.96</v>
      </c>
      <c r="AB3968">
        <v>-0.94</v>
      </c>
      <c r="AC3968">
        <v>68.569999999999993</v>
      </c>
      <c r="AD3968">
        <v>53.13</v>
      </c>
      <c r="AE3968">
        <v>22.3</v>
      </c>
      <c r="AF3968">
        <v>380.83</v>
      </c>
      <c r="AG3968">
        <v>3</v>
      </c>
      <c r="AI3968">
        <v>33</v>
      </c>
      <c r="AK3968">
        <v>19</v>
      </c>
    </row>
    <row r="3969" spans="1:37" hidden="1" x14ac:dyDescent="0.25">
      <c r="A3969" t="s">
        <v>6138</v>
      </c>
      <c r="B3969" t="s">
        <v>6139</v>
      </c>
      <c r="C3969" t="s">
        <v>373</v>
      </c>
      <c r="D3969">
        <v>17.52</v>
      </c>
      <c r="E3969">
        <v>52.82</v>
      </c>
      <c r="F3969" t="s">
        <v>10127</v>
      </c>
      <c r="G3969" t="s">
        <v>10127</v>
      </c>
      <c r="H3969">
        <v>100</v>
      </c>
      <c r="I3969">
        <v>59.69</v>
      </c>
      <c r="J3969">
        <v>5968.66</v>
      </c>
      <c r="K3969">
        <v>1193.73</v>
      </c>
      <c r="L3969">
        <v>77.59</v>
      </c>
      <c r="M3969">
        <v>53.72</v>
      </c>
      <c r="N3969">
        <v>596.87</v>
      </c>
      <c r="O3969">
        <v>1790.6</v>
      </c>
      <c r="P3969">
        <v>71.62</v>
      </c>
      <c r="Q3969">
        <v>77.59</v>
      </c>
      <c r="R3969">
        <v>-47.75</v>
      </c>
      <c r="S3969">
        <v>-41.78</v>
      </c>
      <c r="T3969">
        <v>87.61</v>
      </c>
      <c r="U3969">
        <v>3.43</v>
      </c>
      <c r="V3969">
        <v>-7.68</v>
      </c>
      <c r="W3969">
        <v>52.57</v>
      </c>
      <c r="X3969">
        <v>55.86</v>
      </c>
      <c r="Y3969">
        <v>51.26</v>
      </c>
      <c r="Z3969">
        <v>57.75</v>
      </c>
      <c r="AA3969">
        <v>-2.44</v>
      </c>
      <c r="AB3969">
        <v>-2.7</v>
      </c>
      <c r="AC3969">
        <v>30.7</v>
      </c>
      <c r="AD3969">
        <v>30.7</v>
      </c>
      <c r="AE3969">
        <v>57.25</v>
      </c>
      <c r="AF3969">
        <v>542.91</v>
      </c>
    </row>
    <row r="3970" spans="1:37" hidden="1" x14ac:dyDescent="0.25">
      <c r="A3970" t="s">
        <v>8071</v>
      </c>
      <c r="B3970" t="s">
        <v>8072</v>
      </c>
      <c r="C3970" t="s">
        <v>373</v>
      </c>
      <c r="D3970">
        <v>17.489999999999998</v>
      </c>
      <c r="E3970">
        <v>16.68</v>
      </c>
      <c r="F3970" t="s">
        <v>10127</v>
      </c>
      <c r="G3970" t="s">
        <v>10127</v>
      </c>
      <c r="H3970">
        <v>100</v>
      </c>
      <c r="I3970">
        <v>18.850000000000001</v>
      </c>
      <c r="J3970">
        <v>1884.84</v>
      </c>
      <c r="K3970">
        <v>376.97</v>
      </c>
      <c r="L3970">
        <v>24.5</v>
      </c>
      <c r="M3970">
        <v>16.96</v>
      </c>
      <c r="N3970">
        <v>188.48</v>
      </c>
      <c r="O3970">
        <v>565.45000000000005</v>
      </c>
      <c r="P3970">
        <v>22.62</v>
      </c>
      <c r="Q3970">
        <v>24.5</v>
      </c>
      <c r="R3970">
        <v>-15.08</v>
      </c>
      <c r="S3970">
        <v>-13.19</v>
      </c>
      <c r="T3970">
        <v>7.57</v>
      </c>
      <c r="U3970">
        <v>5.86</v>
      </c>
      <c r="V3970">
        <v>-19.95</v>
      </c>
      <c r="W3970">
        <v>16.899999999999999</v>
      </c>
      <c r="X3970">
        <v>17.78</v>
      </c>
      <c r="Y3970">
        <v>16.989999999999998</v>
      </c>
      <c r="Z3970">
        <v>18.11</v>
      </c>
      <c r="AA3970">
        <v>-8.83</v>
      </c>
      <c r="AB3970">
        <v>-2.69</v>
      </c>
      <c r="AC3970">
        <v>50.83</v>
      </c>
      <c r="AD3970">
        <v>49.37</v>
      </c>
      <c r="AE3970">
        <v>18.47</v>
      </c>
      <c r="AF3970">
        <v>49312.57</v>
      </c>
      <c r="AG3970">
        <v>9</v>
      </c>
      <c r="AI3970">
        <v>51</v>
      </c>
      <c r="AK3970">
        <v>97</v>
      </c>
    </row>
    <row r="3971" spans="1:37" hidden="1" x14ac:dyDescent="0.25">
      <c r="A3971" t="s">
        <v>5366</v>
      </c>
      <c r="B3971" t="s">
        <v>5367</v>
      </c>
      <c r="C3971" t="s">
        <v>779</v>
      </c>
      <c r="D3971">
        <v>17.46</v>
      </c>
      <c r="E3971">
        <v>75</v>
      </c>
      <c r="F3971" t="s">
        <v>10127</v>
      </c>
      <c r="G3971" t="s">
        <v>10127</v>
      </c>
      <c r="H3971">
        <v>100</v>
      </c>
      <c r="I3971">
        <v>84.75</v>
      </c>
      <c r="J3971">
        <v>8475</v>
      </c>
      <c r="K3971">
        <v>1695</v>
      </c>
      <c r="L3971">
        <v>110.17</v>
      </c>
      <c r="M3971">
        <v>76.27</v>
      </c>
      <c r="N3971">
        <v>847.5</v>
      </c>
      <c r="O3971">
        <v>2542.5</v>
      </c>
      <c r="P3971">
        <v>101.7</v>
      </c>
      <c r="Q3971">
        <v>110.17</v>
      </c>
      <c r="R3971">
        <v>-67.8</v>
      </c>
      <c r="S3971">
        <v>-59.32</v>
      </c>
      <c r="T3971">
        <v>-26.06</v>
      </c>
      <c r="U3971">
        <v>13.29</v>
      </c>
      <c r="V3971">
        <v>-7.69</v>
      </c>
      <c r="W3971">
        <v>79.900000000000006</v>
      </c>
      <c r="X3971">
        <v>84.15</v>
      </c>
      <c r="Y3971">
        <v>82.68</v>
      </c>
      <c r="Z3971">
        <v>84.31</v>
      </c>
      <c r="AA3971">
        <v>1.73</v>
      </c>
      <c r="AB3971">
        <v>-7.26</v>
      </c>
      <c r="AC3971">
        <v>14.42</v>
      </c>
      <c r="AD3971">
        <v>18.46</v>
      </c>
      <c r="AE3971">
        <v>85.8</v>
      </c>
      <c r="AF3971">
        <v>4160</v>
      </c>
      <c r="AG3971">
        <v>18</v>
      </c>
    </row>
    <row r="3972" spans="1:37" hidden="1" x14ac:dyDescent="0.25">
      <c r="A3972" t="s">
        <v>8965</v>
      </c>
      <c r="B3972" t="s">
        <v>8966</v>
      </c>
      <c r="C3972" t="s">
        <v>1404</v>
      </c>
      <c r="D3972">
        <v>17.45</v>
      </c>
      <c r="E3972">
        <v>4.96</v>
      </c>
      <c r="F3972" t="s">
        <v>10127</v>
      </c>
      <c r="G3972" t="s">
        <v>10127</v>
      </c>
      <c r="H3972">
        <v>100</v>
      </c>
      <c r="I3972">
        <v>5.6</v>
      </c>
      <c r="J3972">
        <v>560.48</v>
      </c>
      <c r="K3972">
        <v>112.1</v>
      </c>
      <c r="L3972">
        <v>7.29</v>
      </c>
      <c r="M3972">
        <v>5.04</v>
      </c>
      <c r="N3972">
        <v>56.05</v>
      </c>
      <c r="O3972">
        <v>168.14</v>
      </c>
      <c r="P3972">
        <v>6.73</v>
      </c>
      <c r="Q3972">
        <v>7.29</v>
      </c>
      <c r="R3972">
        <v>-4.4800000000000004</v>
      </c>
      <c r="S3972">
        <v>-3.92</v>
      </c>
      <c r="T3972">
        <v>51.32</v>
      </c>
      <c r="U3972">
        <v>16.23</v>
      </c>
      <c r="V3972">
        <v>-29.91</v>
      </c>
      <c r="W3972">
        <v>5.2</v>
      </c>
      <c r="X3972">
        <v>7.31</v>
      </c>
      <c r="Y3972">
        <v>5.07</v>
      </c>
      <c r="Z3972">
        <v>7.66</v>
      </c>
      <c r="AA3972">
        <v>-12.55</v>
      </c>
      <c r="AB3972">
        <v>-15.24</v>
      </c>
      <c r="AC3972">
        <v>11.26</v>
      </c>
      <c r="AD3972">
        <v>14.94</v>
      </c>
      <c r="AE3972">
        <v>5.91</v>
      </c>
      <c r="AF3972">
        <v>170658.63</v>
      </c>
      <c r="AI3972">
        <v>-1</v>
      </c>
    </row>
    <row r="3973" spans="1:37" hidden="1" x14ac:dyDescent="0.25">
      <c r="A3973" t="s">
        <v>8057</v>
      </c>
      <c r="B3973" t="s">
        <v>8058</v>
      </c>
      <c r="D3973">
        <v>17.41</v>
      </c>
      <c r="E3973">
        <v>15.5</v>
      </c>
      <c r="F3973" t="s">
        <v>10127</v>
      </c>
      <c r="G3973" t="s">
        <v>10127</v>
      </c>
      <c r="H3973">
        <v>100</v>
      </c>
      <c r="I3973">
        <v>17.510000000000002</v>
      </c>
      <c r="J3973">
        <v>1751.5</v>
      </c>
      <c r="K3973">
        <v>350.3</v>
      </c>
      <c r="L3973">
        <v>22.77</v>
      </c>
      <c r="M3973">
        <v>15.76</v>
      </c>
      <c r="N3973">
        <v>175.15</v>
      </c>
      <c r="O3973">
        <v>525.45000000000005</v>
      </c>
      <c r="P3973">
        <v>21.02</v>
      </c>
      <c r="Q3973">
        <v>22.77</v>
      </c>
      <c r="R3973">
        <v>-14.01</v>
      </c>
      <c r="S3973">
        <v>-12.26</v>
      </c>
      <c r="T3973">
        <v>-0.89</v>
      </c>
      <c r="U3973">
        <v>1.9</v>
      </c>
      <c r="V3973">
        <v>-13.39</v>
      </c>
      <c r="W3973">
        <v>16.309999999999999</v>
      </c>
      <c r="X3973">
        <v>18.03</v>
      </c>
      <c r="Y3973">
        <v>16.329999999999998</v>
      </c>
      <c r="Z3973">
        <v>18.510000000000002</v>
      </c>
      <c r="AA3973">
        <v>-6.36</v>
      </c>
      <c r="AB3973">
        <v>-8.4</v>
      </c>
      <c r="AC3973">
        <v>12.22</v>
      </c>
      <c r="AD3973">
        <v>4.76</v>
      </c>
      <c r="AE3973">
        <v>18.600000000000001</v>
      </c>
      <c r="AF3973">
        <v>4718.87</v>
      </c>
      <c r="AG3973">
        <v>1</v>
      </c>
    </row>
    <row r="3974" spans="1:37" hidden="1" x14ac:dyDescent="0.25">
      <c r="A3974" t="s">
        <v>9618</v>
      </c>
      <c r="B3974" t="s">
        <v>9619</v>
      </c>
      <c r="C3974" t="s">
        <v>328</v>
      </c>
      <c r="D3974">
        <v>17.3</v>
      </c>
      <c r="E3974">
        <v>1.74</v>
      </c>
      <c r="F3974" t="s">
        <v>10127</v>
      </c>
      <c r="G3974" t="s">
        <v>10127</v>
      </c>
      <c r="H3974">
        <v>100</v>
      </c>
      <c r="I3974">
        <v>1.97</v>
      </c>
      <c r="J3974">
        <v>196.62</v>
      </c>
      <c r="K3974">
        <v>39.32</v>
      </c>
      <c r="L3974">
        <v>2.56</v>
      </c>
      <c r="M3974">
        <v>1.77</v>
      </c>
      <c r="N3974">
        <v>19.66</v>
      </c>
      <c r="O3974">
        <v>58.99</v>
      </c>
      <c r="P3974">
        <v>2.36</v>
      </c>
      <c r="Q3974">
        <v>2.56</v>
      </c>
      <c r="R3974">
        <v>-1.57</v>
      </c>
      <c r="S3974">
        <v>-1.38</v>
      </c>
      <c r="T3974">
        <v>1730</v>
      </c>
      <c r="U3974">
        <v>4</v>
      </c>
      <c r="V3974">
        <v>-7.51</v>
      </c>
      <c r="W3974">
        <v>1.73</v>
      </c>
      <c r="X3974">
        <v>1.77</v>
      </c>
      <c r="Y3974">
        <v>1.74</v>
      </c>
      <c r="Z3974">
        <v>1.77</v>
      </c>
      <c r="AA3974">
        <v>-2.09</v>
      </c>
      <c r="AB3974">
        <v>0.23</v>
      </c>
      <c r="AC3974">
        <v>57.89</v>
      </c>
      <c r="AD3974">
        <v>63.16</v>
      </c>
      <c r="AE3974">
        <v>1.88</v>
      </c>
      <c r="AF3974">
        <v>174088.57</v>
      </c>
      <c r="AG3974">
        <v>11</v>
      </c>
      <c r="AI3974">
        <v>29</v>
      </c>
      <c r="AK3974">
        <v>20</v>
      </c>
    </row>
    <row r="3975" spans="1:37" hidden="1" x14ac:dyDescent="0.25">
      <c r="A3975" t="s">
        <v>5289</v>
      </c>
      <c r="B3975" t="s">
        <v>5290</v>
      </c>
      <c r="C3975" t="s">
        <v>128</v>
      </c>
      <c r="D3975">
        <v>17.23</v>
      </c>
      <c r="E3975">
        <v>92.04</v>
      </c>
      <c r="F3975" t="s">
        <v>10127</v>
      </c>
      <c r="G3975" t="s">
        <v>10127</v>
      </c>
      <c r="H3975">
        <v>100</v>
      </c>
      <c r="I3975">
        <v>104.01</v>
      </c>
      <c r="J3975">
        <v>10400.52</v>
      </c>
      <c r="K3975">
        <v>2080.1</v>
      </c>
      <c r="L3975">
        <v>135.21</v>
      </c>
      <c r="M3975">
        <v>93.6</v>
      </c>
      <c r="N3975">
        <v>1040.05</v>
      </c>
      <c r="O3975">
        <v>3120.16</v>
      </c>
      <c r="P3975">
        <v>124.81</v>
      </c>
      <c r="Q3975">
        <v>135.21</v>
      </c>
      <c r="R3975">
        <v>-83.2</v>
      </c>
      <c r="S3975">
        <v>-72.8</v>
      </c>
      <c r="U3975">
        <v>8.8699999999999992</v>
      </c>
      <c r="V3975">
        <v>-3.33</v>
      </c>
      <c r="W3975">
        <v>90.88</v>
      </c>
      <c r="X3975">
        <v>87.46</v>
      </c>
      <c r="Y3975">
        <v>90.6</v>
      </c>
      <c r="Z3975">
        <v>87.71</v>
      </c>
      <c r="AA3975">
        <v>2.41</v>
      </c>
      <c r="AB3975">
        <v>1.72</v>
      </c>
      <c r="AC3975">
        <v>35.770000000000003</v>
      </c>
      <c r="AD3975">
        <v>47.28</v>
      </c>
      <c r="AE3975">
        <v>88.27</v>
      </c>
      <c r="AF3975">
        <v>215473.13</v>
      </c>
    </row>
    <row r="3976" spans="1:37" hidden="1" x14ac:dyDescent="0.25">
      <c r="A3976" t="s">
        <v>7148</v>
      </c>
      <c r="B3976" t="s">
        <v>7149</v>
      </c>
      <c r="C3976" t="s">
        <v>345</v>
      </c>
      <c r="D3976">
        <v>17.23</v>
      </c>
      <c r="E3976">
        <v>31.44</v>
      </c>
      <c r="F3976" t="s">
        <v>10127</v>
      </c>
      <c r="G3976" t="s">
        <v>10127</v>
      </c>
      <c r="H3976">
        <v>100</v>
      </c>
      <c r="I3976">
        <v>35.53</v>
      </c>
      <c r="J3976">
        <v>3552.72</v>
      </c>
      <c r="K3976">
        <v>710.54</v>
      </c>
      <c r="L3976">
        <v>46.19</v>
      </c>
      <c r="M3976">
        <v>31.97</v>
      </c>
      <c r="N3976">
        <v>355.27</v>
      </c>
      <c r="O3976">
        <v>1065.82</v>
      </c>
      <c r="P3976">
        <v>42.63</v>
      </c>
      <c r="Q3976">
        <v>46.19</v>
      </c>
      <c r="R3976">
        <v>-28.42</v>
      </c>
      <c r="S3976">
        <v>-24.87</v>
      </c>
      <c r="T3976">
        <v>27.79</v>
      </c>
      <c r="U3976">
        <v>3.16</v>
      </c>
      <c r="V3976">
        <v>-13.66</v>
      </c>
      <c r="W3976">
        <v>31.11</v>
      </c>
      <c r="X3976">
        <v>32.869999999999997</v>
      </c>
      <c r="Y3976">
        <v>30.9</v>
      </c>
      <c r="Z3976">
        <v>33.869999999999997</v>
      </c>
      <c r="AA3976">
        <v>-5.99</v>
      </c>
      <c r="AB3976">
        <v>-0.49</v>
      </c>
      <c r="AC3976">
        <v>42.36</v>
      </c>
      <c r="AD3976">
        <v>51.26</v>
      </c>
      <c r="AE3976">
        <v>36.5</v>
      </c>
      <c r="AF3976">
        <v>8441.1299999999992</v>
      </c>
      <c r="AG3976">
        <v>11</v>
      </c>
      <c r="AI3976">
        <v>77</v>
      </c>
      <c r="AK3976">
        <v>74</v>
      </c>
    </row>
    <row r="3977" spans="1:37" hidden="1" x14ac:dyDescent="0.25">
      <c r="A3977" t="s">
        <v>8220</v>
      </c>
      <c r="B3977" t="s">
        <v>8221</v>
      </c>
      <c r="D3977">
        <v>17.2</v>
      </c>
      <c r="E3977">
        <v>14.56</v>
      </c>
      <c r="F3977" t="s">
        <v>10127</v>
      </c>
      <c r="G3977" t="s">
        <v>10127</v>
      </c>
      <c r="H3977">
        <v>100</v>
      </c>
      <c r="I3977">
        <v>16.45</v>
      </c>
      <c r="J3977">
        <v>1645.28</v>
      </c>
      <c r="K3977">
        <v>329.06</v>
      </c>
      <c r="L3977">
        <v>21.39</v>
      </c>
      <c r="M3977">
        <v>14.81</v>
      </c>
      <c r="N3977">
        <v>164.53</v>
      </c>
      <c r="O3977">
        <v>493.58</v>
      </c>
      <c r="P3977">
        <v>19.739999999999998</v>
      </c>
      <c r="Q3977">
        <v>21.39</v>
      </c>
      <c r="R3977">
        <v>-13.16</v>
      </c>
      <c r="S3977">
        <v>-11.52</v>
      </c>
      <c r="T3977">
        <v>22.64</v>
      </c>
      <c r="U3977">
        <v>2.76</v>
      </c>
      <c r="V3977">
        <v>-27.87</v>
      </c>
      <c r="W3977">
        <v>14.77</v>
      </c>
      <c r="X3977">
        <v>15.84</v>
      </c>
      <c r="Y3977">
        <v>14.77</v>
      </c>
      <c r="Z3977">
        <v>16.29</v>
      </c>
      <c r="AA3977">
        <v>-15.24</v>
      </c>
      <c r="AB3977">
        <v>-3.47</v>
      </c>
      <c r="AC3977">
        <v>33.07</v>
      </c>
      <c r="AD3977">
        <v>40.67</v>
      </c>
      <c r="AE3977">
        <v>16.75</v>
      </c>
      <c r="AF3977">
        <v>4058.48</v>
      </c>
      <c r="AG3977">
        <v>20</v>
      </c>
      <c r="AI3977">
        <v>26</v>
      </c>
      <c r="AK3977">
        <v>32</v>
      </c>
    </row>
    <row r="3978" spans="1:37" hidden="1" x14ac:dyDescent="0.25">
      <c r="A3978" t="s">
        <v>4607</v>
      </c>
      <c r="B3978" t="s">
        <v>4608</v>
      </c>
      <c r="C3978" t="s">
        <v>128</v>
      </c>
      <c r="D3978">
        <v>17.18</v>
      </c>
      <c r="E3978">
        <v>126.13</v>
      </c>
      <c r="F3978" t="s">
        <v>10127</v>
      </c>
      <c r="G3978" t="s">
        <v>10127</v>
      </c>
      <c r="H3978">
        <v>100</v>
      </c>
      <c r="I3978">
        <v>142.53</v>
      </c>
      <c r="J3978">
        <v>14252.69</v>
      </c>
      <c r="K3978">
        <v>2850.54</v>
      </c>
      <c r="L3978">
        <v>185.28</v>
      </c>
      <c r="M3978">
        <v>128.27000000000001</v>
      </c>
      <c r="N3978">
        <v>1425.27</v>
      </c>
      <c r="O3978">
        <v>4275.8100000000004</v>
      </c>
      <c r="P3978">
        <v>171.03</v>
      </c>
      <c r="Q3978">
        <v>185.28</v>
      </c>
      <c r="R3978">
        <v>-114.02</v>
      </c>
      <c r="S3978">
        <v>-99.77</v>
      </c>
      <c r="U3978">
        <v>1.83</v>
      </c>
      <c r="V3978">
        <v>-4.5199999999999996</v>
      </c>
      <c r="W3978">
        <v>125.99</v>
      </c>
      <c r="X3978">
        <v>122.96</v>
      </c>
      <c r="Y3978">
        <v>126.46</v>
      </c>
      <c r="Z3978">
        <v>122.5</v>
      </c>
      <c r="AA3978">
        <v>-1.44</v>
      </c>
      <c r="AB3978">
        <v>1.0900000000000001</v>
      </c>
      <c r="AC3978">
        <v>72.540000000000006</v>
      </c>
      <c r="AD3978">
        <v>71.069999999999993</v>
      </c>
      <c r="AE3978">
        <v>119.88</v>
      </c>
      <c r="AF3978">
        <v>53734.26</v>
      </c>
    </row>
    <row r="3979" spans="1:37" hidden="1" x14ac:dyDescent="0.25">
      <c r="A3979" t="s">
        <v>2378</v>
      </c>
      <c r="B3979" t="s">
        <v>2379</v>
      </c>
      <c r="C3979" t="s">
        <v>474</v>
      </c>
      <c r="D3979">
        <v>17.18</v>
      </c>
      <c r="E3979">
        <v>537.25</v>
      </c>
      <c r="F3979" t="s">
        <v>10127</v>
      </c>
      <c r="G3979" t="s">
        <v>10127</v>
      </c>
      <c r="H3979">
        <v>100</v>
      </c>
      <c r="I3979">
        <v>607.09</v>
      </c>
      <c r="J3979">
        <v>60709.25</v>
      </c>
      <c r="K3979">
        <v>12141.85</v>
      </c>
      <c r="L3979">
        <v>789.22</v>
      </c>
      <c r="M3979">
        <v>546.38</v>
      </c>
      <c r="N3979">
        <v>6070.92</v>
      </c>
      <c r="O3979">
        <v>18212.77</v>
      </c>
      <c r="P3979">
        <v>728.51</v>
      </c>
      <c r="Q3979">
        <v>789.22</v>
      </c>
      <c r="R3979">
        <v>-485.67</v>
      </c>
      <c r="S3979">
        <v>-424.96</v>
      </c>
      <c r="T3979">
        <v>156.19999999999999</v>
      </c>
      <c r="U3979">
        <v>18.420000000000002</v>
      </c>
      <c r="V3979">
        <v>-1.44</v>
      </c>
      <c r="W3979">
        <v>479.26</v>
      </c>
      <c r="X3979">
        <v>449.91</v>
      </c>
      <c r="Y3979">
        <v>464.2</v>
      </c>
      <c r="Z3979">
        <v>431.38</v>
      </c>
      <c r="AA3979">
        <v>7.58</v>
      </c>
      <c r="AB3979">
        <v>16.63</v>
      </c>
      <c r="AC3979">
        <v>90.75</v>
      </c>
      <c r="AD3979">
        <v>100</v>
      </c>
      <c r="AE3979">
        <v>224.12</v>
      </c>
      <c r="AF3979">
        <v>28.43</v>
      </c>
      <c r="AG3979">
        <v>11</v>
      </c>
    </row>
    <row r="3980" spans="1:37" hidden="1" x14ac:dyDescent="0.25">
      <c r="A3980" t="s">
        <v>7324</v>
      </c>
      <c r="B3980" t="s">
        <v>7325</v>
      </c>
      <c r="C3980" t="s">
        <v>537</v>
      </c>
      <c r="D3980">
        <v>17.16</v>
      </c>
      <c r="E3980">
        <v>27.91</v>
      </c>
      <c r="F3980" t="s">
        <v>10127</v>
      </c>
      <c r="G3980" t="s">
        <v>10127</v>
      </c>
      <c r="H3980">
        <v>100</v>
      </c>
      <c r="I3980">
        <v>31.54</v>
      </c>
      <c r="J3980">
        <v>3153.83</v>
      </c>
      <c r="K3980">
        <v>630.77</v>
      </c>
      <c r="L3980">
        <v>41</v>
      </c>
      <c r="M3980">
        <v>28.38</v>
      </c>
      <c r="N3980">
        <v>315.38</v>
      </c>
      <c r="O3980">
        <v>946.15</v>
      </c>
      <c r="P3980">
        <v>37.85</v>
      </c>
      <c r="Q3980">
        <v>41</v>
      </c>
      <c r="R3980">
        <v>-25.23</v>
      </c>
      <c r="S3980">
        <v>-22.08</v>
      </c>
      <c r="T3980">
        <v>12.53</v>
      </c>
      <c r="U3980">
        <v>4.92</v>
      </c>
      <c r="V3980">
        <v>-5.51</v>
      </c>
      <c r="W3980">
        <v>27.96</v>
      </c>
      <c r="X3980">
        <v>28.74</v>
      </c>
      <c r="Y3980">
        <v>27.89</v>
      </c>
      <c r="Z3980">
        <v>29.17</v>
      </c>
      <c r="AA3980">
        <v>-0.56999999999999995</v>
      </c>
      <c r="AB3980">
        <v>-1.72</v>
      </c>
      <c r="AC3980">
        <v>48.38</v>
      </c>
      <c r="AD3980">
        <v>63.64</v>
      </c>
      <c r="AE3980">
        <v>4.43</v>
      </c>
      <c r="AF3980">
        <v>4627.4799999999996</v>
      </c>
    </row>
    <row r="3981" spans="1:37" hidden="1" x14ac:dyDescent="0.25">
      <c r="A3981" t="s">
        <v>9540</v>
      </c>
      <c r="B3981" t="s">
        <v>9541</v>
      </c>
      <c r="C3981" t="s">
        <v>224</v>
      </c>
      <c r="D3981">
        <v>17.14</v>
      </c>
      <c r="E3981">
        <v>2.82</v>
      </c>
      <c r="F3981" t="s">
        <v>10127</v>
      </c>
      <c r="G3981" t="s">
        <v>10127</v>
      </c>
      <c r="H3981">
        <v>100</v>
      </c>
      <c r="I3981">
        <v>3.19</v>
      </c>
      <c r="J3981">
        <v>318.66000000000003</v>
      </c>
      <c r="K3981">
        <v>63.73</v>
      </c>
      <c r="L3981">
        <v>4.1399999999999997</v>
      </c>
      <c r="M3981">
        <v>2.87</v>
      </c>
      <c r="N3981">
        <v>31.87</v>
      </c>
      <c r="O3981">
        <v>95.6</v>
      </c>
      <c r="P3981">
        <v>3.82</v>
      </c>
      <c r="Q3981">
        <v>4.1399999999999997</v>
      </c>
      <c r="R3981">
        <v>-2.5499999999999998</v>
      </c>
      <c r="S3981">
        <v>-2.23</v>
      </c>
      <c r="T3981">
        <v>-3.59</v>
      </c>
      <c r="U3981">
        <v>5.33</v>
      </c>
      <c r="V3981">
        <v>-7.16</v>
      </c>
      <c r="W3981">
        <v>2.59</v>
      </c>
      <c r="X3981">
        <v>2.41</v>
      </c>
      <c r="Y3981">
        <v>2.52</v>
      </c>
      <c r="Z3981">
        <v>2.35</v>
      </c>
      <c r="AA3981">
        <v>-1.31</v>
      </c>
      <c r="AB3981">
        <v>13.7</v>
      </c>
      <c r="AC3981">
        <v>79.81</v>
      </c>
      <c r="AD3981">
        <v>73.03</v>
      </c>
      <c r="AE3981">
        <v>0.49</v>
      </c>
      <c r="AF3981">
        <v>90488.26</v>
      </c>
      <c r="AI3981">
        <v>23</v>
      </c>
      <c r="AK3981">
        <v>11</v>
      </c>
    </row>
    <row r="3982" spans="1:37" hidden="1" x14ac:dyDescent="0.25">
      <c r="A3982" t="s">
        <v>6573</v>
      </c>
      <c r="B3982" t="s">
        <v>6574</v>
      </c>
      <c r="C3982" t="s">
        <v>497</v>
      </c>
      <c r="D3982">
        <v>17.12</v>
      </c>
      <c r="E3982">
        <v>39.549999999999997</v>
      </c>
      <c r="F3982" t="s">
        <v>10127</v>
      </c>
      <c r="G3982" t="s">
        <v>10127</v>
      </c>
      <c r="H3982">
        <v>100</v>
      </c>
      <c r="I3982">
        <v>44.69</v>
      </c>
      <c r="J3982">
        <v>4469.1499999999996</v>
      </c>
      <c r="K3982">
        <v>893.83</v>
      </c>
      <c r="L3982">
        <v>58.1</v>
      </c>
      <c r="M3982">
        <v>40.22</v>
      </c>
      <c r="N3982">
        <v>446.91</v>
      </c>
      <c r="O3982">
        <v>1340.74</v>
      </c>
      <c r="P3982">
        <v>53.63</v>
      </c>
      <c r="Q3982">
        <v>58.1</v>
      </c>
      <c r="R3982">
        <v>-35.75</v>
      </c>
      <c r="S3982">
        <v>-31.28</v>
      </c>
      <c r="T3982">
        <v>31.71</v>
      </c>
      <c r="U3982">
        <v>6.02</v>
      </c>
      <c r="V3982">
        <v>-7.8</v>
      </c>
      <c r="W3982">
        <v>41.76</v>
      </c>
      <c r="X3982">
        <v>44.73</v>
      </c>
      <c r="Y3982">
        <v>42.57</v>
      </c>
      <c r="Z3982">
        <v>45.85</v>
      </c>
      <c r="AA3982">
        <v>-1.37</v>
      </c>
      <c r="AB3982">
        <v>-9.61</v>
      </c>
      <c r="AC3982">
        <v>11.57</v>
      </c>
      <c r="AD3982">
        <v>25.59</v>
      </c>
      <c r="AE3982">
        <v>45.43</v>
      </c>
      <c r="AF3982">
        <v>2395.91</v>
      </c>
    </row>
    <row r="3983" spans="1:37" hidden="1" x14ac:dyDescent="0.25">
      <c r="A3983" t="s">
        <v>8418</v>
      </c>
      <c r="B3983" t="s">
        <v>8419</v>
      </c>
      <c r="C3983" t="s">
        <v>299</v>
      </c>
      <c r="D3983">
        <v>17.100000000000001</v>
      </c>
      <c r="E3983">
        <v>12.72</v>
      </c>
      <c r="F3983" t="s">
        <v>10127</v>
      </c>
      <c r="G3983" t="s">
        <v>10127</v>
      </c>
      <c r="H3983">
        <v>100</v>
      </c>
      <c r="I3983">
        <v>14.37</v>
      </c>
      <c r="J3983">
        <v>1437.36</v>
      </c>
      <c r="K3983">
        <v>287.47000000000003</v>
      </c>
      <c r="L3983">
        <v>18.690000000000001</v>
      </c>
      <c r="M3983">
        <v>12.94</v>
      </c>
      <c r="N3983">
        <v>143.74</v>
      </c>
      <c r="O3983">
        <v>431.21</v>
      </c>
      <c r="P3983">
        <v>17.25</v>
      </c>
      <c r="Q3983">
        <v>18.690000000000001</v>
      </c>
      <c r="R3983">
        <v>-11.5</v>
      </c>
      <c r="S3983">
        <v>-10.06</v>
      </c>
      <c r="T3983">
        <v>213.7</v>
      </c>
      <c r="U3983">
        <v>8.25</v>
      </c>
      <c r="V3983">
        <v>-0.54</v>
      </c>
      <c r="W3983">
        <v>12.72</v>
      </c>
      <c r="X3983">
        <v>12.71</v>
      </c>
      <c r="Y3983">
        <v>12.72</v>
      </c>
      <c r="Z3983">
        <v>12.72</v>
      </c>
      <c r="AA3983">
        <v>3.67</v>
      </c>
      <c r="AB3983">
        <v>0</v>
      </c>
      <c r="AE3983">
        <v>12.72</v>
      </c>
      <c r="AF3983">
        <v>0</v>
      </c>
      <c r="AG3983">
        <v>41</v>
      </c>
    </row>
    <row r="3984" spans="1:37" hidden="1" x14ac:dyDescent="0.25">
      <c r="A3984" t="s">
        <v>8350</v>
      </c>
      <c r="B3984" t="s">
        <v>8351</v>
      </c>
      <c r="C3984" t="s">
        <v>776</v>
      </c>
      <c r="D3984">
        <v>17.04</v>
      </c>
      <c r="E3984">
        <v>15.14</v>
      </c>
      <c r="F3984" t="s">
        <v>10127</v>
      </c>
      <c r="G3984" t="s">
        <v>10127</v>
      </c>
      <c r="H3984">
        <v>100</v>
      </c>
      <c r="I3984">
        <v>17.11</v>
      </c>
      <c r="J3984">
        <v>1710.82</v>
      </c>
      <c r="K3984">
        <v>342.16</v>
      </c>
      <c r="L3984">
        <v>22.24</v>
      </c>
      <c r="M3984">
        <v>15.4</v>
      </c>
      <c r="N3984">
        <v>171.08</v>
      </c>
      <c r="O3984">
        <v>513.25</v>
      </c>
      <c r="P3984">
        <v>20.53</v>
      </c>
      <c r="Q3984">
        <v>22.24</v>
      </c>
      <c r="R3984">
        <v>-13.69</v>
      </c>
      <c r="S3984">
        <v>-11.98</v>
      </c>
      <c r="T3984">
        <v>284.01</v>
      </c>
      <c r="U3984">
        <v>3.64</v>
      </c>
      <c r="V3984">
        <v>-8.51</v>
      </c>
      <c r="W3984">
        <v>14.16</v>
      </c>
      <c r="X3984">
        <v>13.6</v>
      </c>
      <c r="Y3984">
        <v>14.32</v>
      </c>
      <c r="Z3984">
        <v>13.76</v>
      </c>
      <c r="AA3984">
        <v>-2.81</v>
      </c>
      <c r="AB3984">
        <v>10.23</v>
      </c>
      <c r="AC3984">
        <v>76.62</v>
      </c>
      <c r="AD3984">
        <v>84.52</v>
      </c>
      <c r="AE3984">
        <v>11.87</v>
      </c>
      <c r="AF3984">
        <v>39521.74</v>
      </c>
      <c r="AG3984">
        <v>8</v>
      </c>
      <c r="AI3984">
        <v>36</v>
      </c>
      <c r="AK3984">
        <v>38</v>
      </c>
    </row>
    <row r="3985" spans="1:37" hidden="1" x14ac:dyDescent="0.25">
      <c r="A3985" t="s">
        <v>7613</v>
      </c>
      <c r="B3985" t="s">
        <v>7614</v>
      </c>
      <c r="C3985" t="s">
        <v>128</v>
      </c>
      <c r="D3985">
        <v>17.04</v>
      </c>
      <c r="E3985">
        <v>25.53</v>
      </c>
      <c r="F3985" t="s">
        <v>10127</v>
      </c>
      <c r="G3985" t="s">
        <v>10127</v>
      </c>
      <c r="H3985">
        <v>100</v>
      </c>
      <c r="I3985">
        <v>28.85</v>
      </c>
      <c r="J3985">
        <v>2884.89</v>
      </c>
      <c r="K3985">
        <v>576.98</v>
      </c>
      <c r="L3985">
        <v>37.5</v>
      </c>
      <c r="M3985">
        <v>25.96</v>
      </c>
      <c r="N3985">
        <v>288.49</v>
      </c>
      <c r="O3985">
        <v>865.47</v>
      </c>
      <c r="P3985">
        <v>34.619999999999997</v>
      </c>
      <c r="Q3985">
        <v>37.5</v>
      </c>
      <c r="R3985">
        <v>-23.08</v>
      </c>
      <c r="S3985">
        <v>-20.190000000000001</v>
      </c>
      <c r="U3985">
        <v>0.88</v>
      </c>
      <c r="V3985">
        <v>-5.63</v>
      </c>
      <c r="W3985">
        <v>25.55</v>
      </c>
      <c r="X3985">
        <v>23.87</v>
      </c>
      <c r="Y3985">
        <v>25.72</v>
      </c>
      <c r="Z3985">
        <v>23.66</v>
      </c>
      <c r="AA3985">
        <v>-2.48</v>
      </c>
      <c r="AB3985">
        <v>2.06</v>
      </c>
      <c r="AC3985">
        <v>74.459999999999994</v>
      </c>
      <c r="AD3985">
        <v>71.16</v>
      </c>
      <c r="AE3985">
        <v>24.73</v>
      </c>
      <c r="AF3985">
        <v>542136.91</v>
      </c>
    </row>
    <row r="3986" spans="1:37" hidden="1" x14ac:dyDescent="0.25">
      <c r="A3986" t="s">
        <v>9490</v>
      </c>
      <c r="B3986" t="s">
        <v>9491</v>
      </c>
      <c r="C3986" t="s">
        <v>1633</v>
      </c>
      <c r="D3986">
        <v>17.010000000000002</v>
      </c>
      <c r="E3986">
        <v>2.66</v>
      </c>
      <c r="F3986" t="s">
        <v>10127</v>
      </c>
      <c r="G3986" t="s">
        <v>10127</v>
      </c>
      <c r="H3986">
        <v>100</v>
      </c>
      <c r="I3986">
        <v>3.01</v>
      </c>
      <c r="J3986">
        <v>300.58</v>
      </c>
      <c r="K3986">
        <v>60.12</v>
      </c>
      <c r="L3986">
        <v>3.91</v>
      </c>
      <c r="M3986">
        <v>2.71</v>
      </c>
      <c r="N3986">
        <v>30.06</v>
      </c>
      <c r="O3986">
        <v>90.17</v>
      </c>
      <c r="P3986">
        <v>3.61</v>
      </c>
      <c r="Q3986">
        <v>3.91</v>
      </c>
      <c r="R3986">
        <v>-2.4</v>
      </c>
      <c r="S3986">
        <v>-2.1</v>
      </c>
      <c r="T3986">
        <v>-62.99</v>
      </c>
      <c r="U3986">
        <v>27.46</v>
      </c>
      <c r="V3986">
        <v>-17.73</v>
      </c>
      <c r="W3986">
        <v>2.75</v>
      </c>
      <c r="X3986">
        <v>2.9</v>
      </c>
      <c r="Y3986">
        <v>2.69</v>
      </c>
      <c r="Z3986">
        <v>3.06</v>
      </c>
      <c r="AA3986">
        <v>0</v>
      </c>
      <c r="AB3986">
        <v>-8.9</v>
      </c>
      <c r="AC3986">
        <v>12.09</v>
      </c>
      <c r="AD3986">
        <v>15.24</v>
      </c>
      <c r="AE3986">
        <v>1.04</v>
      </c>
      <c r="AF3986">
        <v>66416.479999999996</v>
      </c>
    </row>
    <row r="3987" spans="1:37" hidden="1" x14ac:dyDescent="0.25">
      <c r="A3987" t="s">
        <v>6309</v>
      </c>
      <c r="B3987" t="s">
        <v>6310</v>
      </c>
      <c r="C3987" t="s">
        <v>30</v>
      </c>
      <c r="D3987">
        <v>17</v>
      </c>
      <c r="E3987">
        <v>50.03</v>
      </c>
      <c r="F3987" t="s">
        <v>10127</v>
      </c>
      <c r="G3987" t="s">
        <v>10127</v>
      </c>
      <c r="H3987">
        <v>100</v>
      </c>
      <c r="I3987">
        <v>56.53</v>
      </c>
      <c r="J3987">
        <v>5653.39</v>
      </c>
      <c r="K3987">
        <v>1130.68</v>
      </c>
      <c r="L3987">
        <v>73.489999999999995</v>
      </c>
      <c r="M3987">
        <v>50.88</v>
      </c>
      <c r="N3987">
        <v>565.34</v>
      </c>
      <c r="O3987">
        <v>1696.02</v>
      </c>
      <c r="P3987">
        <v>67.84</v>
      </c>
      <c r="Q3987">
        <v>73.489999999999995</v>
      </c>
      <c r="R3987">
        <v>-45.23</v>
      </c>
      <c r="S3987">
        <v>-39.57</v>
      </c>
      <c r="T3987">
        <v>-60.72</v>
      </c>
      <c r="U3987">
        <v>2.73</v>
      </c>
      <c r="V3987">
        <v>-7.49</v>
      </c>
      <c r="W3987">
        <v>49.31</v>
      </c>
      <c r="X3987">
        <v>50.91</v>
      </c>
      <c r="Y3987">
        <v>49.19</v>
      </c>
      <c r="Z3987">
        <v>51.49</v>
      </c>
      <c r="AA3987">
        <v>-2.65</v>
      </c>
      <c r="AB3987">
        <v>0.44</v>
      </c>
      <c r="AC3987">
        <v>49.85</v>
      </c>
      <c r="AD3987">
        <v>59.61</v>
      </c>
      <c r="AE3987">
        <v>57.18</v>
      </c>
      <c r="AF3987">
        <v>2405.4299999999998</v>
      </c>
      <c r="AG3987">
        <v>45</v>
      </c>
      <c r="AI3987">
        <v>36</v>
      </c>
      <c r="AK3987">
        <v>96</v>
      </c>
    </row>
    <row r="3988" spans="1:37" hidden="1" x14ac:dyDescent="0.25">
      <c r="A3988" t="s">
        <v>8448</v>
      </c>
      <c r="B3988" t="s">
        <v>8449</v>
      </c>
      <c r="D3988">
        <v>16.98</v>
      </c>
      <c r="E3988">
        <v>13.06</v>
      </c>
      <c r="F3988" t="s">
        <v>10127</v>
      </c>
      <c r="G3988" t="s">
        <v>10127</v>
      </c>
      <c r="H3988">
        <v>100</v>
      </c>
      <c r="I3988">
        <v>14.76</v>
      </c>
      <c r="J3988">
        <v>1475.78</v>
      </c>
      <c r="K3988">
        <v>295.16000000000003</v>
      </c>
      <c r="L3988">
        <v>19.190000000000001</v>
      </c>
      <c r="M3988">
        <v>13.28</v>
      </c>
      <c r="N3988">
        <v>147.58000000000001</v>
      </c>
      <c r="O3988">
        <v>442.73</v>
      </c>
      <c r="P3988">
        <v>17.71</v>
      </c>
      <c r="Q3988">
        <v>19.190000000000001</v>
      </c>
      <c r="R3988">
        <v>-11.81</v>
      </c>
      <c r="S3988">
        <v>-10.33</v>
      </c>
      <c r="T3988">
        <v>-4.47</v>
      </c>
      <c r="U3988">
        <v>32.44</v>
      </c>
      <c r="V3988">
        <v>0.06</v>
      </c>
      <c r="W3988">
        <v>13.06</v>
      </c>
      <c r="X3988">
        <v>12.47</v>
      </c>
      <c r="Y3988">
        <v>13.06</v>
      </c>
      <c r="Z3988">
        <v>12.42</v>
      </c>
      <c r="AA3988">
        <v>13.99</v>
      </c>
      <c r="AB3988">
        <v>0.6</v>
      </c>
      <c r="AE3988">
        <v>7.31</v>
      </c>
      <c r="AF3988">
        <v>0</v>
      </c>
    </row>
    <row r="3989" spans="1:37" hidden="1" x14ac:dyDescent="0.25">
      <c r="A3989" t="s">
        <v>7809</v>
      </c>
      <c r="B3989" t="s">
        <v>7810</v>
      </c>
      <c r="C3989" t="s">
        <v>292</v>
      </c>
      <c r="D3989">
        <v>16.96</v>
      </c>
      <c r="E3989">
        <v>21.69</v>
      </c>
      <c r="F3989" t="s">
        <v>10127</v>
      </c>
      <c r="G3989" t="s">
        <v>10127</v>
      </c>
      <c r="H3989">
        <v>100</v>
      </c>
      <c r="I3989">
        <v>24.51</v>
      </c>
      <c r="J3989">
        <v>2450.9699999999998</v>
      </c>
      <c r="K3989">
        <v>490.19</v>
      </c>
      <c r="L3989">
        <v>31.86</v>
      </c>
      <c r="M3989">
        <v>22.06</v>
      </c>
      <c r="N3989">
        <v>245.1</v>
      </c>
      <c r="O3989">
        <v>735.29</v>
      </c>
      <c r="P3989">
        <v>29.41</v>
      </c>
      <c r="Q3989">
        <v>31.86</v>
      </c>
      <c r="R3989">
        <v>-19.61</v>
      </c>
      <c r="S3989">
        <v>-17.16</v>
      </c>
      <c r="T3989">
        <v>34.61</v>
      </c>
      <c r="U3989">
        <v>25.7</v>
      </c>
      <c r="V3989">
        <v>-9.4600000000000009</v>
      </c>
      <c r="W3989">
        <v>22.58</v>
      </c>
      <c r="X3989">
        <v>21.2</v>
      </c>
      <c r="Y3989">
        <v>22.69</v>
      </c>
      <c r="Z3989">
        <v>20.87</v>
      </c>
      <c r="AA3989">
        <v>5.26</v>
      </c>
      <c r="AB3989">
        <v>-3.17</v>
      </c>
      <c r="AC3989">
        <v>66.67</v>
      </c>
      <c r="AD3989">
        <v>0</v>
      </c>
      <c r="AE3989">
        <v>22.29</v>
      </c>
      <c r="AF3989">
        <v>6</v>
      </c>
    </row>
    <row r="3990" spans="1:37" hidden="1" x14ac:dyDescent="0.25">
      <c r="A3990" t="s">
        <v>7689</v>
      </c>
      <c r="B3990" t="s">
        <v>7690</v>
      </c>
      <c r="D3990">
        <v>16.95</v>
      </c>
      <c r="E3990">
        <v>25.6</v>
      </c>
      <c r="F3990" t="s">
        <v>10127</v>
      </c>
      <c r="G3990" t="s">
        <v>10127</v>
      </c>
      <c r="H3990">
        <v>100</v>
      </c>
      <c r="I3990">
        <v>28.93</v>
      </c>
      <c r="J3990">
        <v>2892.8</v>
      </c>
      <c r="K3990">
        <v>578.55999999999995</v>
      </c>
      <c r="L3990">
        <v>37.61</v>
      </c>
      <c r="M3990">
        <v>26.04</v>
      </c>
      <c r="N3990">
        <v>289.27999999999997</v>
      </c>
      <c r="O3990">
        <v>867.84</v>
      </c>
      <c r="P3990">
        <v>34.71</v>
      </c>
      <c r="Q3990">
        <v>37.61</v>
      </c>
      <c r="R3990">
        <v>-23.14</v>
      </c>
      <c r="S3990">
        <v>-20.25</v>
      </c>
      <c r="T3990">
        <v>19.48</v>
      </c>
      <c r="U3990">
        <v>-0.3</v>
      </c>
      <c r="V3990">
        <v>-16.440000000000001</v>
      </c>
      <c r="W3990">
        <v>24.24</v>
      </c>
      <c r="X3990">
        <v>22.74</v>
      </c>
      <c r="Y3990">
        <v>23.8</v>
      </c>
      <c r="Z3990">
        <v>22.5</v>
      </c>
      <c r="AA3990">
        <v>-9.08</v>
      </c>
      <c r="AB3990">
        <v>10.199999999999999</v>
      </c>
      <c r="AC3990">
        <v>97.78</v>
      </c>
      <c r="AD3990">
        <v>93.33</v>
      </c>
      <c r="AE3990">
        <v>23.48</v>
      </c>
      <c r="AF3990">
        <v>4506.17</v>
      </c>
      <c r="AG3990">
        <v>29</v>
      </c>
      <c r="AI3990">
        <v>45</v>
      </c>
      <c r="AK3990">
        <v>59</v>
      </c>
    </row>
    <row r="3991" spans="1:37" hidden="1" x14ac:dyDescent="0.25">
      <c r="A3991" t="s">
        <v>6239</v>
      </c>
      <c r="B3991" t="s">
        <v>6240</v>
      </c>
      <c r="C3991" t="s">
        <v>733</v>
      </c>
      <c r="D3991">
        <v>16.899999999999999</v>
      </c>
      <c r="E3991">
        <v>58.59</v>
      </c>
      <c r="F3991" t="s">
        <v>10127</v>
      </c>
      <c r="G3991" t="s">
        <v>10127</v>
      </c>
      <c r="H3991">
        <v>100</v>
      </c>
      <c r="I3991">
        <v>66.209999999999994</v>
      </c>
      <c r="J3991">
        <v>6620.67</v>
      </c>
      <c r="K3991">
        <v>1324.13</v>
      </c>
      <c r="L3991">
        <v>86.07</v>
      </c>
      <c r="M3991">
        <v>59.59</v>
      </c>
      <c r="N3991">
        <v>662.07</v>
      </c>
      <c r="O3991">
        <v>1986.2</v>
      </c>
      <c r="P3991">
        <v>79.45</v>
      </c>
      <c r="Q3991">
        <v>86.07</v>
      </c>
      <c r="R3991">
        <v>-52.97</v>
      </c>
      <c r="S3991">
        <v>-46.34</v>
      </c>
      <c r="T3991">
        <v>-36.729999999999997</v>
      </c>
      <c r="U3991">
        <v>34.01</v>
      </c>
      <c r="V3991">
        <v>-5.96</v>
      </c>
      <c r="W3991">
        <v>59.98</v>
      </c>
      <c r="X3991">
        <v>53.08</v>
      </c>
      <c r="Y3991">
        <v>60.71</v>
      </c>
      <c r="Z3991">
        <v>55.21</v>
      </c>
      <c r="AA3991">
        <v>10.52</v>
      </c>
      <c r="AB3991">
        <v>-0.65</v>
      </c>
      <c r="AC3991">
        <v>49.62</v>
      </c>
      <c r="AD3991">
        <v>18.77</v>
      </c>
      <c r="AE3991">
        <v>36.33</v>
      </c>
      <c r="AF3991">
        <v>153.09</v>
      </c>
    </row>
    <row r="3992" spans="1:37" hidden="1" x14ac:dyDescent="0.25">
      <c r="A3992" t="s">
        <v>5600</v>
      </c>
      <c r="B3992" t="s">
        <v>5601</v>
      </c>
      <c r="C3992" t="s">
        <v>307</v>
      </c>
      <c r="D3992">
        <v>16.87</v>
      </c>
      <c r="E3992">
        <v>75.63</v>
      </c>
      <c r="F3992" t="s">
        <v>10127</v>
      </c>
      <c r="G3992" t="s">
        <v>10127</v>
      </c>
      <c r="H3992">
        <v>100</v>
      </c>
      <c r="I3992">
        <v>85.46</v>
      </c>
      <c r="J3992">
        <v>8546.19</v>
      </c>
      <c r="K3992">
        <v>1709.24</v>
      </c>
      <c r="L3992">
        <v>111.1</v>
      </c>
      <c r="M3992">
        <v>76.92</v>
      </c>
      <c r="N3992">
        <v>854.62</v>
      </c>
      <c r="O3992">
        <v>2563.86</v>
      </c>
      <c r="P3992">
        <v>102.55</v>
      </c>
      <c r="Q3992">
        <v>111.1</v>
      </c>
      <c r="R3992">
        <v>-68.37</v>
      </c>
      <c r="S3992">
        <v>-59.82</v>
      </c>
      <c r="T3992">
        <v>32.44</v>
      </c>
      <c r="U3992">
        <v>8.74</v>
      </c>
      <c r="V3992">
        <v>-6.48</v>
      </c>
      <c r="W3992">
        <v>74.319999999999993</v>
      </c>
      <c r="X3992">
        <v>74.06</v>
      </c>
      <c r="Y3992">
        <v>74.349999999999994</v>
      </c>
      <c r="Z3992">
        <v>74.03</v>
      </c>
      <c r="AA3992">
        <v>0.56000000000000005</v>
      </c>
      <c r="AB3992">
        <v>1.96</v>
      </c>
      <c r="AC3992">
        <v>42.64</v>
      </c>
      <c r="AD3992">
        <v>54.03</v>
      </c>
      <c r="AE3992">
        <v>76.42</v>
      </c>
      <c r="AF3992">
        <v>132.74</v>
      </c>
      <c r="AG3992">
        <v>11</v>
      </c>
      <c r="AI3992">
        <v>54</v>
      </c>
      <c r="AK3992">
        <v>42</v>
      </c>
    </row>
    <row r="3993" spans="1:37" hidden="1" x14ac:dyDescent="0.25">
      <c r="A3993" t="s">
        <v>7509</v>
      </c>
      <c r="B3993" t="s">
        <v>7510</v>
      </c>
      <c r="C3993" t="s">
        <v>419</v>
      </c>
      <c r="D3993">
        <v>16.84</v>
      </c>
      <c r="E3993">
        <v>25</v>
      </c>
      <c r="F3993" t="s">
        <v>10127</v>
      </c>
      <c r="G3993" t="s">
        <v>10127</v>
      </c>
      <c r="H3993">
        <v>100</v>
      </c>
      <c r="I3993">
        <v>28.25</v>
      </c>
      <c r="J3993">
        <v>2825</v>
      </c>
      <c r="K3993">
        <v>565</v>
      </c>
      <c r="L3993">
        <v>36.72</v>
      </c>
      <c r="M3993">
        <v>25.42</v>
      </c>
      <c r="N3993">
        <v>282.5</v>
      </c>
      <c r="O3993">
        <v>847.5</v>
      </c>
      <c r="P3993">
        <v>33.9</v>
      </c>
      <c r="Q3993">
        <v>36.72</v>
      </c>
      <c r="R3993">
        <v>-22.6</v>
      </c>
      <c r="S3993">
        <v>-19.77</v>
      </c>
      <c r="T3993">
        <v>-11.46</v>
      </c>
      <c r="U3993">
        <v>48.55</v>
      </c>
      <c r="V3993">
        <v>-17.260000000000002</v>
      </c>
      <c r="W3993">
        <v>25.63</v>
      </c>
      <c r="X3993">
        <v>25.6</v>
      </c>
      <c r="Y3993">
        <v>25.57</v>
      </c>
      <c r="Z3993">
        <v>25.4</v>
      </c>
      <c r="AA3993">
        <v>6.29</v>
      </c>
      <c r="AB3993">
        <v>-4.04</v>
      </c>
      <c r="AC3993">
        <v>30.21</v>
      </c>
      <c r="AD3993">
        <v>22.4</v>
      </c>
      <c r="AE3993">
        <v>29.45</v>
      </c>
      <c r="AF3993">
        <v>4606.83</v>
      </c>
      <c r="AG3993">
        <v>63</v>
      </c>
      <c r="AI3993">
        <v>6</v>
      </c>
      <c r="AK3993">
        <v>25</v>
      </c>
    </row>
    <row r="3994" spans="1:37" hidden="1" x14ac:dyDescent="0.25">
      <c r="A3994" t="s">
        <v>8564</v>
      </c>
      <c r="B3994" t="s">
        <v>8565</v>
      </c>
      <c r="C3994" t="s">
        <v>232</v>
      </c>
      <c r="D3994">
        <v>16.829999999999998</v>
      </c>
      <c r="E3994">
        <v>10.91</v>
      </c>
      <c r="F3994" t="s">
        <v>10127</v>
      </c>
      <c r="G3994" t="s">
        <v>10127</v>
      </c>
      <c r="H3994">
        <v>100</v>
      </c>
      <c r="I3994">
        <v>12.33</v>
      </c>
      <c r="J3994">
        <v>1232.83</v>
      </c>
      <c r="K3994">
        <v>246.57</v>
      </c>
      <c r="L3994">
        <v>16.03</v>
      </c>
      <c r="M3994">
        <v>11.1</v>
      </c>
      <c r="N3994">
        <v>123.28</v>
      </c>
      <c r="O3994">
        <v>369.85</v>
      </c>
      <c r="P3994">
        <v>14.79</v>
      </c>
      <c r="Q3994">
        <v>16.03</v>
      </c>
      <c r="R3994">
        <v>-9.86</v>
      </c>
      <c r="S3994">
        <v>-8.6300000000000008</v>
      </c>
      <c r="T3994">
        <v>2.4254225865196349E+18</v>
      </c>
      <c r="U3994">
        <v>16.12</v>
      </c>
      <c r="V3994">
        <v>-6.53</v>
      </c>
      <c r="W3994">
        <v>11.02</v>
      </c>
      <c r="X3994">
        <v>11.24</v>
      </c>
      <c r="Y3994">
        <v>11.1</v>
      </c>
      <c r="Z3994">
        <v>10.94</v>
      </c>
      <c r="AA3994">
        <v>3.57</v>
      </c>
      <c r="AB3994">
        <v>-1.07</v>
      </c>
      <c r="AC3994">
        <v>48.44</v>
      </c>
      <c r="AD3994">
        <v>44.83</v>
      </c>
      <c r="AE3994">
        <v>10.84</v>
      </c>
      <c r="AF3994">
        <v>12800.74</v>
      </c>
      <c r="AI3994">
        <v>60</v>
      </c>
      <c r="AK3994">
        <v>58</v>
      </c>
    </row>
    <row r="3995" spans="1:37" hidden="1" x14ac:dyDescent="0.25">
      <c r="A3995" t="s">
        <v>7332</v>
      </c>
      <c r="B3995" t="s">
        <v>7333</v>
      </c>
      <c r="C3995" t="s">
        <v>373</v>
      </c>
      <c r="D3995">
        <v>16.77</v>
      </c>
      <c r="E3995">
        <v>28.71</v>
      </c>
      <c r="F3995" t="s">
        <v>10127</v>
      </c>
      <c r="G3995" t="s">
        <v>10127</v>
      </c>
      <c r="H3995">
        <v>100</v>
      </c>
      <c r="I3995">
        <v>32.44</v>
      </c>
      <c r="J3995">
        <v>3244.23</v>
      </c>
      <c r="K3995">
        <v>648.85</v>
      </c>
      <c r="L3995">
        <v>42.17</v>
      </c>
      <c r="M3995">
        <v>29.2</v>
      </c>
      <c r="N3995">
        <v>324.42</v>
      </c>
      <c r="O3995">
        <v>973.27</v>
      </c>
      <c r="P3995">
        <v>38.93</v>
      </c>
      <c r="Q3995">
        <v>42.17</v>
      </c>
      <c r="R3995">
        <v>-25.95</v>
      </c>
      <c r="S3995">
        <v>-22.71</v>
      </c>
      <c r="T3995">
        <v>7.23</v>
      </c>
      <c r="U3995">
        <v>9.3000000000000007</v>
      </c>
      <c r="V3995">
        <v>-5.24</v>
      </c>
      <c r="W3995">
        <v>29.98</v>
      </c>
      <c r="X3995">
        <v>28.62</v>
      </c>
      <c r="Y3995">
        <v>30.35</v>
      </c>
      <c r="Z3995">
        <v>27.61</v>
      </c>
      <c r="AA3995">
        <v>1.51</v>
      </c>
      <c r="AB3995">
        <v>-3.3</v>
      </c>
      <c r="AC3995">
        <v>18.77</v>
      </c>
      <c r="AD3995">
        <v>4.01</v>
      </c>
      <c r="AE3995">
        <v>25.66</v>
      </c>
      <c r="AF3995">
        <v>1579.3</v>
      </c>
    </row>
    <row r="3996" spans="1:37" hidden="1" x14ac:dyDescent="0.25">
      <c r="A3996" t="s">
        <v>6925</v>
      </c>
      <c r="B3996" t="s">
        <v>6926</v>
      </c>
      <c r="C3996" t="s">
        <v>331</v>
      </c>
      <c r="D3996">
        <v>16.760000000000002</v>
      </c>
      <c r="E3996">
        <v>35</v>
      </c>
      <c r="F3996" t="s">
        <v>10127</v>
      </c>
      <c r="G3996" t="s">
        <v>10127</v>
      </c>
      <c r="H3996">
        <v>100</v>
      </c>
      <c r="I3996">
        <v>39.549999999999997</v>
      </c>
      <c r="J3996">
        <v>3955</v>
      </c>
      <c r="K3996">
        <v>791</v>
      </c>
      <c r="L3996">
        <v>51.42</v>
      </c>
      <c r="M3996">
        <v>35.6</v>
      </c>
      <c r="N3996">
        <v>395.5</v>
      </c>
      <c r="O3996">
        <v>1186.5</v>
      </c>
      <c r="P3996">
        <v>47.46</v>
      </c>
      <c r="Q3996">
        <v>51.42</v>
      </c>
      <c r="R3996">
        <v>-31.64</v>
      </c>
      <c r="S3996">
        <v>-27.68</v>
      </c>
      <c r="T3996">
        <v>93.1</v>
      </c>
      <c r="U3996">
        <v>1.1599999999999999</v>
      </c>
      <c r="V3996">
        <v>-1.73</v>
      </c>
      <c r="W3996">
        <v>36.909999999999997</v>
      </c>
      <c r="X3996">
        <v>37.229999999999997</v>
      </c>
      <c r="Y3996">
        <v>37.17</v>
      </c>
      <c r="Z3996">
        <v>38.11</v>
      </c>
      <c r="AA3996">
        <v>-0.3</v>
      </c>
      <c r="AB3996">
        <v>-7</v>
      </c>
      <c r="AC3996">
        <v>12</v>
      </c>
      <c r="AD3996">
        <v>0</v>
      </c>
      <c r="AE3996">
        <v>29.97</v>
      </c>
      <c r="AF3996">
        <v>30.91</v>
      </c>
    </row>
    <row r="3997" spans="1:37" hidden="1" x14ac:dyDescent="0.25">
      <c r="A3997" t="s">
        <v>7549</v>
      </c>
      <c r="B3997" t="s">
        <v>7550</v>
      </c>
      <c r="C3997" t="s">
        <v>33</v>
      </c>
      <c r="D3997">
        <v>16.72</v>
      </c>
      <c r="E3997">
        <v>24.15</v>
      </c>
      <c r="F3997" t="s">
        <v>10127</v>
      </c>
      <c r="G3997" t="s">
        <v>10127</v>
      </c>
      <c r="H3997">
        <v>100</v>
      </c>
      <c r="I3997">
        <v>27.29</v>
      </c>
      <c r="J3997">
        <v>2728.95</v>
      </c>
      <c r="K3997">
        <v>545.79</v>
      </c>
      <c r="L3997">
        <v>35.479999999999997</v>
      </c>
      <c r="M3997">
        <v>24.56</v>
      </c>
      <c r="N3997">
        <v>272.89</v>
      </c>
      <c r="O3997">
        <v>818.68</v>
      </c>
      <c r="P3997">
        <v>32.75</v>
      </c>
      <c r="Q3997">
        <v>35.479999999999997</v>
      </c>
      <c r="R3997">
        <v>-21.83</v>
      </c>
      <c r="S3997">
        <v>-19.100000000000001</v>
      </c>
      <c r="T3997">
        <v>29.86</v>
      </c>
      <c r="U3997">
        <v>12.45</v>
      </c>
      <c r="V3997">
        <v>-9.76</v>
      </c>
      <c r="W3997">
        <v>23.84</v>
      </c>
      <c r="X3997">
        <v>24.89</v>
      </c>
      <c r="Y3997">
        <v>23.56</v>
      </c>
      <c r="Z3997">
        <v>26.56</v>
      </c>
      <c r="AA3997">
        <v>0.13</v>
      </c>
      <c r="AB3997">
        <v>-0.53</v>
      </c>
      <c r="AC3997">
        <v>39.450000000000003</v>
      </c>
      <c r="AD3997">
        <v>39.450000000000003</v>
      </c>
      <c r="AE3997">
        <v>22.02</v>
      </c>
      <c r="AF3997">
        <v>9454.5499999999993</v>
      </c>
    </row>
    <row r="3998" spans="1:37" hidden="1" x14ac:dyDescent="0.25">
      <c r="A3998" t="s">
        <v>8208</v>
      </c>
      <c r="B3998" t="s">
        <v>8209</v>
      </c>
      <c r="C3998" t="s">
        <v>262</v>
      </c>
      <c r="D3998">
        <v>16.66</v>
      </c>
      <c r="E3998">
        <v>15.36</v>
      </c>
      <c r="F3998" t="s">
        <v>10127</v>
      </c>
      <c r="G3998" t="s">
        <v>10127</v>
      </c>
      <c r="H3998">
        <v>100</v>
      </c>
      <c r="I3998">
        <v>17.36</v>
      </c>
      <c r="J3998">
        <v>1735.68</v>
      </c>
      <c r="K3998">
        <v>347.14</v>
      </c>
      <c r="L3998">
        <v>22.56</v>
      </c>
      <c r="M3998">
        <v>15.62</v>
      </c>
      <c r="N3998">
        <v>173.57</v>
      </c>
      <c r="O3998">
        <v>520.70000000000005</v>
      </c>
      <c r="P3998">
        <v>20.83</v>
      </c>
      <c r="Q3998">
        <v>22.56</v>
      </c>
      <c r="R3998">
        <v>-13.89</v>
      </c>
      <c r="S3998">
        <v>-12.15</v>
      </c>
      <c r="T3998">
        <v>-10.89</v>
      </c>
      <c r="U3998">
        <v>6.74</v>
      </c>
      <c r="V3998">
        <v>-8.33</v>
      </c>
      <c r="W3998">
        <v>15.63</v>
      </c>
      <c r="X3998">
        <v>15.9</v>
      </c>
      <c r="Y3998">
        <v>15.86</v>
      </c>
      <c r="Z3998">
        <v>15.41</v>
      </c>
      <c r="AA3998">
        <v>-1.36</v>
      </c>
      <c r="AB3998">
        <v>-1.1399999999999999</v>
      </c>
      <c r="AC3998">
        <v>60.56</v>
      </c>
      <c r="AD3998">
        <v>53.67</v>
      </c>
      <c r="AE3998">
        <v>14.11</v>
      </c>
      <c r="AF3998">
        <v>14606.52</v>
      </c>
      <c r="AG3998">
        <v>86</v>
      </c>
      <c r="AI3998">
        <v>23</v>
      </c>
      <c r="AK3998">
        <v>75</v>
      </c>
    </row>
    <row r="3999" spans="1:37" hidden="1" x14ac:dyDescent="0.25">
      <c r="A3999" t="s">
        <v>8722</v>
      </c>
      <c r="B3999" t="s">
        <v>8723</v>
      </c>
      <c r="C3999" t="s">
        <v>262</v>
      </c>
      <c r="D3999">
        <v>16.63</v>
      </c>
      <c r="E3999">
        <v>10.29</v>
      </c>
      <c r="F3999" t="s">
        <v>10127</v>
      </c>
      <c r="G3999" t="s">
        <v>10127</v>
      </c>
      <c r="H3999">
        <v>100</v>
      </c>
      <c r="I3999">
        <v>11.63</v>
      </c>
      <c r="J3999">
        <v>1162.77</v>
      </c>
      <c r="K3999">
        <v>232.55</v>
      </c>
      <c r="L3999">
        <v>15.12</v>
      </c>
      <c r="M3999">
        <v>10.46</v>
      </c>
      <c r="N3999">
        <v>116.28</v>
      </c>
      <c r="O3999">
        <v>348.83</v>
      </c>
      <c r="P3999">
        <v>13.95</v>
      </c>
      <c r="Q3999">
        <v>15.12</v>
      </c>
      <c r="R3999">
        <v>-9.3000000000000007</v>
      </c>
      <c r="S3999">
        <v>-8.14</v>
      </c>
      <c r="T3999">
        <v>-55.43</v>
      </c>
      <c r="U3999">
        <v>4.07</v>
      </c>
      <c r="V3999">
        <v>-9.98</v>
      </c>
      <c r="W3999">
        <v>9.4700000000000006</v>
      </c>
      <c r="X3999">
        <v>9.69</v>
      </c>
      <c r="Y3999">
        <v>9.32</v>
      </c>
      <c r="Z3999">
        <v>9.39</v>
      </c>
      <c r="AA3999">
        <v>-3.46</v>
      </c>
      <c r="AB3999">
        <v>9.93</v>
      </c>
      <c r="AC3999">
        <v>85.32</v>
      </c>
      <c r="AD3999">
        <v>100</v>
      </c>
      <c r="AE3999">
        <v>10.37</v>
      </c>
      <c r="AF3999">
        <v>8090.22</v>
      </c>
      <c r="AG3999">
        <v>13</v>
      </c>
      <c r="AI3999">
        <v>75</v>
      </c>
      <c r="AK3999">
        <v>58</v>
      </c>
    </row>
    <row r="4000" spans="1:37" hidden="1" x14ac:dyDescent="0.25">
      <c r="A4000" t="s">
        <v>7214</v>
      </c>
      <c r="B4000" t="s">
        <v>7215</v>
      </c>
      <c r="D4000">
        <v>16.559999999999999</v>
      </c>
      <c r="E4000">
        <v>31</v>
      </c>
      <c r="F4000" t="s">
        <v>10127</v>
      </c>
      <c r="G4000" t="s">
        <v>10127</v>
      </c>
      <c r="H4000">
        <v>100</v>
      </c>
      <c r="I4000">
        <v>35.03</v>
      </c>
      <c r="J4000">
        <v>3503</v>
      </c>
      <c r="K4000">
        <v>700.6</v>
      </c>
      <c r="L4000">
        <v>45.54</v>
      </c>
      <c r="M4000">
        <v>31.53</v>
      </c>
      <c r="N4000">
        <v>350.3</v>
      </c>
      <c r="O4000">
        <v>1050.9000000000001</v>
      </c>
      <c r="P4000">
        <v>42.04</v>
      </c>
      <c r="Q4000">
        <v>45.54</v>
      </c>
      <c r="R4000">
        <v>-28.02</v>
      </c>
      <c r="S4000">
        <v>-24.52</v>
      </c>
      <c r="T4000">
        <v>15.19</v>
      </c>
      <c r="U4000">
        <v>1.2</v>
      </c>
      <c r="V4000">
        <v>-16.649999999999999</v>
      </c>
      <c r="W4000">
        <v>30.12</v>
      </c>
      <c r="X4000">
        <v>30.87</v>
      </c>
      <c r="Y4000">
        <v>29.64</v>
      </c>
      <c r="Z4000">
        <v>31.67</v>
      </c>
      <c r="AA4000">
        <v>-8.59</v>
      </c>
      <c r="AB4000">
        <v>2.85</v>
      </c>
      <c r="AC4000">
        <v>60.53</v>
      </c>
      <c r="AD4000">
        <v>60.53</v>
      </c>
      <c r="AE4000">
        <v>29.3</v>
      </c>
      <c r="AF4000">
        <v>10260.870000000001</v>
      </c>
      <c r="AG4000">
        <v>28</v>
      </c>
      <c r="AJ4000">
        <v>98</v>
      </c>
    </row>
    <row r="4001" spans="1:37" hidden="1" x14ac:dyDescent="0.25">
      <c r="A4001" t="s">
        <v>9702</v>
      </c>
      <c r="B4001" t="s">
        <v>9703</v>
      </c>
      <c r="C4001" t="s">
        <v>419</v>
      </c>
      <c r="D4001">
        <v>16.54</v>
      </c>
      <c r="E4001">
        <v>1.05</v>
      </c>
      <c r="F4001" t="s">
        <v>10127</v>
      </c>
      <c r="G4001" t="s">
        <v>10127</v>
      </c>
      <c r="H4001">
        <v>100</v>
      </c>
      <c r="I4001">
        <v>1.19</v>
      </c>
      <c r="J4001">
        <v>118.65</v>
      </c>
      <c r="K4001">
        <v>23.73</v>
      </c>
      <c r="L4001">
        <v>1.54</v>
      </c>
      <c r="M4001">
        <v>1.07</v>
      </c>
      <c r="N4001">
        <v>11.86</v>
      </c>
      <c r="O4001">
        <v>35.6</v>
      </c>
      <c r="P4001">
        <v>1.42</v>
      </c>
      <c r="Q4001">
        <v>1.54</v>
      </c>
      <c r="R4001">
        <v>-0.95</v>
      </c>
      <c r="S4001">
        <v>-0.83</v>
      </c>
      <c r="T4001">
        <v>14.64</v>
      </c>
      <c r="U4001">
        <v>4.1399999999999997</v>
      </c>
      <c r="V4001">
        <v>-17.87</v>
      </c>
      <c r="W4001">
        <v>0.92</v>
      </c>
      <c r="X4001">
        <v>1.05</v>
      </c>
      <c r="Y4001">
        <v>0.86</v>
      </c>
      <c r="Z4001">
        <v>1.06</v>
      </c>
      <c r="AA4001">
        <v>-8.16</v>
      </c>
      <c r="AB4001">
        <v>13.05</v>
      </c>
      <c r="AC4001">
        <v>96.19</v>
      </c>
      <c r="AD4001">
        <v>100</v>
      </c>
      <c r="AE4001">
        <v>0.9</v>
      </c>
      <c r="AF4001">
        <v>1010715.07</v>
      </c>
    </row>
    <row r="4002" spans="1:37" hidden="1" x14ac:dyDescent="0.25">
      <c r="A4002" t="s">
        <v>6406</v>
      </c>
      <c r="B4002" t="s">
        <v>6407</v>
      </c>
      <c r="C4002" t="s">
        <v>232</v>
      </c>
      <c r="D4002">
        <v>16.52</v>
      </c>
      <c r="E4002">
        <v>52.48</v>
      </c>
      <c r="F4002" t="s">
        <v>10127</v>
      </c>
      <c r="G4002" t="s">
        <v>10127</v>
      </c>
      <c r="H4002">
        <v>100</v>
      </c>
      <c r="I4002">
        <v>59.3</v>
      </c>
      <c r="J4002">
        <v>5930.24</v>
      </c>
      <c r="K4002">
        <v>1186.05</v>
      </c>
      <c r="L4002">
        <v>77.09</v>
      </c>
      <c r="M4002">
        <v>53.37</v>
      </c>
      <c r="N4002">
        <v>593.02</v>
      </c>
      <c r="O4002">
        <v>1779.07</v>
      </c>
      <c r="P4002">
        <v>71.16</v>
      </c>
      <c r="Q4002">
        <v>77.09</v>
      </c>
      <c r="R4002">
        <v>-47.44</v>
      </c>
      <c r="S4002">
        <v>-41.51</v>
      </c>
      <c r="T4002">
        <v>9.49</v>
      </c>
      <c r="U4002">
        <v>1.63</v>
      </c>
      <c r="V4002">
        <v>-18.41</v>
      </c>
      <c r="W4002">
        <v>50.07</v>
      </c>
      <c r="X4002">
        <v>48.61</v>
      </c>
      <c r="Y4002">
        <v>48.74</v>
      </c>
      <c r="Z4002">
        <v>51.53</v>
      </c>
      <c r="AA4002">
        <v>-9.49</v>
      </c>
      <c r="AB4002">
        <v>6.19</v>
      </c>
      <c r="AC4002">
        <v>92.7</v>
      </c>
      <c r="AD4002">
        <v>85.45</v>
      </c>
      <c r="AE4002">
        <v>46.94</v>
      </c>
      <c r="AF4002">
        <v>8350.39</v>
      </c>
    </row>
    <row r="4003" spans="1:37" hidden="1" x14ac:dyDescent="0.25">
      <c r="A4003" t="s">
        <v>4483</v>
      </c>
      <c r="B4003" t="s">
        <v>4484</v>
      </c>
      <c r="C4003" t="s">
        <v>36</v>
      </c>
      <c r="D4003">
        <v>16.489999999999998</v>
      </c>
      <c r="E4003">
        <v>128</v>
      </c>
      <c r="F4003" t="s">
        <v>10127</v>
      </c>
      <c r="G4003" t="s">
        <v>10127</v>
      </c>
      <c r="H4003">
        <v>100</v>
      </c>
      <c r="I4003">
        <v>144.63999999999999</v>
      </c>
      <c r="J4003">
        <v>14464</v>
      </c>
      <c r="K4003">
        <v>2892.8</v>
      </c>
      <c r="L4003">
        <v>188.03</v>
      </c>
      <c r="M4003">
        <v>130.18</v>
      </c>
      <c r="N4003">
        <v>1446.4</v>
      </c>
      <c r="O4003">
        <v>4339.2</v>
      </c>
      <c r="P4003">
        <v>173.57</v>
      </c>
      <c r="Q4003">
        <v>188.03</v>
      </c>
      <c r="R4003">
        <v>-115.71</v>
      </c>
      <c r="S4003">
        <v>-101.25</v>
      </c>
      <c r="T4003">
        <v>18.96</v>
      </c>
      <c r="U4003">
        <v>5.18</v>
      </c>
      <c r="V4003">
        <v>-2.98</v>
      </c>
      <c r="W4003">
        <v>131.35</v>
      </c>
      <c r="X4003">
        <v>130.11000000000001</v>
      </c>
      <c r="Y4003">
        <v>131.93</v>
      </c>
      <c r="Z4003">
        <v>132.83000000000001</v>
      </c>
      <c r="AA4003">
        <v>0.94</v>
      </c>
      <c r="AB4003">
        <v>-3.31</v>
      </c>
      <c r="AC4003">
        <v>0</v>
      </c>
      <c r="AD4003">
        <v>0</v>
      </c>
      <c r="AE4003">
        <v>32.46</v>
      </c>
      <c r="AF4003">
        <v>69.680000000000007</v>
      </c>
      <c r="AG4003">
        <v>15</v>
      </c>
    </row>
    <row r="4004" spans="1:37" hidden="1" x14ac:dyDescent="0.25">
      <c r="A4004" t="s">
        <v>7021</v>
      </c>
      <c r="B4004" t="s">
        <v>7022</v>
      </c>
      <c r="C4004" t="s">
        <v>246</v>
      </c>
      <c r="D4004">
        <v>16.43</v>
      </c>
      <c r="E4004">
        <v>35.29</v>
      </c>
      <c r="F4004" t="s">
        <v>10127</v>
      </c>
      <c r="G4004" t="s">
        <v>10127</v>
      </c>
      <c r="H4004">
        <v>100</v>
      </c>
      <c r="I4004">
        <v>39.880000000000003</v>
      </c>
      <c r="J4004">
        <v>3987.77</v>
      </c>
      <c r="K4004">
        <v>797.55</v>
      </c>
      <c r="L4004">
        <v>51.84</v>
      </c>
      <c r="M4004">
        <v>35.89</v>
      </c>
      <c r="N4004">
        <v>398.78</v>
      </c>
      <c r="O4004">
        <v>1196.33</v>
      </c>
      <c r="P4004">
        <v>47.85</v>
      </c>
      <c r="Q4004">
        <v>51.84</v>
      </c>
      <c r="R4004">
        <v>-31.9</v>
      </c>
      <c r="S4004">
        <v>-27.91</v>
      </c>
      <c r="T4004">
        <v>-4.09</v>
      </c>
      <c r="U4004">
        <v>7.96</v>
      </c>
      <c r="V4004">
        <v>-10.48</v>
      </c>
      <c r="W4004">
        <v>34.880000000000003</v>
      </c>
      <c r="X4004">
        <v>35.36</v>
      </c>
      <c r="Y4004">
        <v>35.11</v>
      </c>
      <c r="Z4004">
        <v>35.770000000000003</v>
      </c>
      <c r="AA4004">
        <v>-2.12</v>
      </c>
      <c r="AB4004">
        <v>1.0900000000000001</v>
      </c>
      <c r="AC4004">
        <v>50.2</v>
      </c>
      <c r="AD4004">
        <v>65.099999999999994</v>
      </c>
      <c r="AE4004">
        <v>40.56</v>
      </c>
      <c r="AF4004">
        <v>2049.6999999999998</v>
      </c>
      <c r="AG4004">
        <v>9</v>
      </c>
      <c r="AI4004">
        <v>33</v>
      </c>
      <c r="AK4004">
        <v>26</v>
      </c>
    </row>
    <row r="4005" spans="1:37" hidden="1" x14ac:dyDescent="0.25">
      <c r="A4005" t="s">
        <v>8380</v>
      </c>
      <c r="B4005" t="s">
        <v>8381</v>
      </c>
      <c r="C4005" t="s">
        <v>546</v>
      </c>
      <c r="D4005">
        <v>16.43</v>
      </c>
      <c r="E4005">
        <v>12.77</v>
      </c>
      <c r="F4005" t="s">
        <v>10127</v>
      </c>
      <c r="G4005" t="s">
        <v>10127</v>
      </c>
      <c r="H4005">
        <v>100</v>
      </c>
      <c r="I4005">
        <v>14.43</v>
      </c>
      <c r="J4005">
        <v>1443.01</v>
      </c>
      <c r="K4005">
        <v>288.60000000000002</v>
      </c>
      <c r="L4005">
        <v>18.760000000000002</v>
      </c>
      <c r="M4005">
        <v>12.99</v>
      </c>
      <c r="N4005">
        <v>144.30000000000001</v>
      </c>
      <c r="O4005">
        <v>432.9</v>
      </c>
      <c r="P4005">
        <v>17.32</v>
      </c>
      <c r="Q4005">
        <v>18.760000000000002</v>
      </c>
      <c r="R4005">
        <v>-11.54</v>
      </c>
      <c r="S4005">
        <v>-10.1</v>
      </c>
      <c r="T4005">
        <v>56.66</v>
      </c>
      <c r="U4005">
        <v>6.86</v>
      </c>
      <c r="V4005">
        <v>-7.32</v>
      </c>
      <c r="W4005">
        <v>12.58</v>
      </c>
      <c r="X4005">
        <v>13.29</v>
      </c>
      <c r="Y4005">
        <v>12.57</v>
      </c>
      <c r="Z4005">
        <v>13.46</v>
      </c>
      <c r="AA4005">
        <v>-0.73</v>
      </c>
      <c r="AB4005">
        <v>-0.4</v>
      </c>
      <c r="AC4005">
        <v>45.27</v>
      </c>
      <c r="AD4005">
        <v>61.86</v>
      </c>
      <c r="AE4005">
        <v>12.15</v>
      </c>
      <c r="AF4005">
        <v>4342.04</v>
      </c>
      <c r="AG4005">
        <v>17</v>
      </c>
      <c r="AI4005">
        <v>67</v>
      </c>
      <c r="AK4005">
        <v>55</v>
      </c>
    </row>
    <row r="4006" spans="1:37" hidden="1" x14ac:dyDescent="0.25">
      <c r="A4006" t="s">
        <v>8534</v>
      </c>
      <c r="B4006" t="s">
        <v>8535</v>
      </c>
      <c r="D4006">
        <v>16.43</v>
      </c>
      <c r="E4006">
        <v>11.1</v>
      </c>
      <c r="F4006" t="s">
        <v>10127</v>
      </c>
      <c r="G4006" t="s">
        <v>10127</v>
      </c>
      <c r="H4006">
        <v>100</v>
      </c>
      <c r="I4006">
        <v>12.54</v>
      </c>
      <c r="J4006">
        <v>1254.3</v>
      </c>
      <c r="K4006">
        <v>250.86</v>
      </c>
      <c r="L4006">
        <v>16.309999999999999</v>
      </c>
      <c r="M4006">
        <v>11.29</v>
      </c>
      <c r="N4006">
        <v>125.43</v>
      </c>
      <c r="O4006">
        <v>376.29</v>
      </c>
      <c r="P4006">
        <v>15.05</v>
      </c>
      <c r="Q4006">
        <v>16.309999999999999</v>
      </c>
      <c r="R4006">
        <v>-10.029999999999999</v>
      </c>
      <c r="S4006">
        <v>-8.7799999999999994</v>
      </c>
      <c r="T4006">
        <v>6.68</v>
      </c>
      <c r="U4006">
        <v>8.4</v>
      </c>
      <c r="V4006">
        <v>-1.75</v>
      </c>
      <c r="W4006">
        <v>11.11</v>
      </c>
      <c r="X4006">
        <v>11.46</v>
      </c>
      <c r="Y4006">
        <v>11.09</v>
      </c>
      <c r="Z4006">
        <v>11.43</v>
      </c>
      <c r="AA4006">
        <v>3.07</v>
      </c>
      <c r="AB4006">
        <v>-0.89</v>
      </c>
      <c r="AC4006">
        <v>57.66</v>
      </c>
      <c r="AD4006">
        <v>58.72</v>
      </c>
      <c r="AE4006">
        <v>12.91</v>
      </c>
      <c r="AF4006">
        <v>15729.43</v>
      </c>
      <c r="AG4006">
        <v>34</v>
      </c>
      <c r="AI4006">
        <v>61</v>
      </c>
      <c r="AK4006">
        <v>46</v>
      </c>
    </row>
    <row r="4007" spans="1:37" hidden="1" x14ac:dyDescent="0.25">
      <c r="A4007" t="s">
        <v>4832</v>
      </c>
      <c r="B4007" t="s">
        <v>4833</v>
      </c>
      <c r="C4007" t="s">
        <v>128</v>
      </c>
      <c r="D4007">
        <v>16.39</v>
      </c>
      <c r="E4007">
        <v>112.58</v>
      </c>
      <c r="F4007" t="s">
        <v>10127</v>
      </c>
      <c r="G4007" t="s">
        <v>10127</v>
      </c>
      <c r="H4007">
        <v>100</v>
      </c>
      <c r="I4007">
        <v>127.22</v>
      </c>
      <c r="J4007">
        <v>12721.54</v>
      </c>
      <c r="K4007">
        <v>2544.31</v>
      </c>
      <c r="L4007">
        <v>165.38</v>
      </c>
      <c r="M4007">
        <v>114.49</v>
      </c>
      <c r="N4007">
        <v>1272.1500000000001</v>
      </c>
      <c r="O4007">
        <v>3816.46</v>
      </c>
      <c r="P4007">
        <v>152.66</v>
      </c>
      <c r="Q4007">
        <v>165.38</v>
      </c>
      <c r="R4007">
        <v>-101.77</v>
      </c>
      <c r="S4007">
        <v>-89.05</v>
      </c>
      <c r="U4007">
        <v>0.83</v>
      </c>
      <c r="V4007">
        <v>-3.48</v>
      </c>
      <c r="W4007">
        <v>112.82</v>
      </c>
      <c r="X4007">
        <v>108.32</v>
      </c>
      <c r="Y4007">
        <v>113.51</v>
      </c>
      <c r="Z4007">
        <v>107.74</v>
      </c>
      <c r="AA4007">
        <v>-1.37</v>
      </c>
      <c r="AB4007">
        <v>1.1000000000000001</v>
      </c>
      <c r="AC4007">
        <v>33.19</v>
      </c>
      <c r="AD4007">
        <v>31.61</v>
      </c>
      <c r="AE4007">
        <v>105.93</v>
      </c>
      <c r="AF4007">
        <v>10214.780000000001</v>
      </c>
    </row>
    <row r="4008" spans="1:37" hidden="1" x14ac:dyDescent="0.25">
      <c r="A4008" t="s">
        <v>6589</v>
      </c>
      <c r="B4008" t="s">
        <v>6590</v>
      </c>
      <c r="C4008" t="s">
        <v>419</v>
      </c>
      <c r="D4008">
        <v>16.37</v>
      </c>
      <c r="E4008">
        <v>43.06</v>
      </c>
      <c r="F4008" t="s">
        <v>10127</v>
      </c>
      <c r="G4008" t="s">
        <v>10127</v>
      </c>
      <c r="H4008">
        <v>100</v>
      </c>
      <c r="I4008">
        <v>48.66</v>
      </c>
      <c r="J4008">
        <v>4865.78</v>
      </c>
      <c r="K4008">
        <v>973.16</v>
      </c>
      <c r="L4008">
        <v>63.26</v>
      </c>
      <c r="M4008">
        <v>43.79</v>
      </c>
      <c r="N4008">
        <v>486.58</v>
      </c>
      <c r="O4008">
        <v>1459.73</v>
      </c>
      <c r="P4008">
        <v>58.39</v>
      </c>
      <c r="Q4008">
        <v>63.26</v>
      </c>
      <c r="R4008">
        <v>-38.93</v>
      </c>
      <c r="S4008">
        <v>-34.06</v>
      </c>
      <c r="T4008">
        <v>-0.82</v>
      </c>
      <c r="U4008">
        <v>19.559999999999999</v>
      </c>
      <c r="V4008">
        <v>-7.67</v>
      </c>
      <c r="W4008">
        <v>43.77</v>
      </c>
      <c r="X4008">
        <v>44.45</v>
      </c>
      <c r="Y4008">
        <v>44</v>
      </c>
      <c r="Z4008">
        <v>44.45</v>
      </c>
      <c r="AA4008">
        <v>4.1900000000000004</v>
      </c>
      <c r="AB4008">
        <v>-3.33</v>
      </c>
      <c r="AC4008">
        <v>28.02</v>
      </c>
      <c r="AD4008">
        <v>29.46</v>
      </c>
      <c r="AE4008">
        <v>36.75</v>
      </c>
      <c r="AF4008">
        <v>1941.48</v>
      </c>
      <c r="AG4008">
        <v>32</v>
      </c>
      <c r="AI4008">
        <v>27</v>
      </c>
      <c r="AK4008">
        <v>70</v>
      </c>
    </row>
    <row r="4009" spans="1:37" hidden="1" x14ac:dyDescent="0.25">
      <c r="A4009" t="s">
        <v>9187</v>
      </c>
      <c r="B4009" t="s">
        <v>9188</v>
      </c>
      <c r="C4009" t="s">
        <v>224</v>
      </c>
      <c r="D4009">
        <v>16.3</v>
      </c>
      <c r="E4009">
        <v>4.8099999999999996</v>
      </c>
      <c r="F4009" t="s">
        <v>10127</v>
      </c>
      <c r="G4009" t="s">
        <v>10127</v>
      </c>
      <c r="H4009">
        <v>100</v>
      </c>
      <c r="I4009">
        <v>5.44</v>
      </c>
      <c r="J4009">
        <v>543.53</v>
      </c>
      <c r="K4009">
        <v>108.71</v>
      </c>
      <c r="L4009">
        <v>7.07</v>
      </c>
      <c r="M4009">
        <v>4.8899999999999997</v>
      </c>
      <c r="N4009">
        <v>54.35</v>
      </c>
      <c r="O4009">
        <v>163.06</v>
      </c>
      <c r="P4009">
        <v>6.52</v>
      </c>
      <c r="Q4009">
        <v>7.07</v>
      </c>
      <c r="R4009">
        <v>-4.3499999999999996</v>
      </c>
      <c r="S4009">
        <v>-3.8</v>
      </c>
      <c r="T4009">
        <v>-14.82</v>
      </c>
      <c r="U4009">
        <v>28.46</v>
      </c>
      <c r="V4009">
        <v>-9.11</v>
      </c>
      <c r="W4009">
        <v>5.0199999999999996</v>
      </c>
      <c r="X4009">
        <v>5.37</v>
      </c>
      <c r="Y4009">
        <v>5.04</v>
      </c>
      <c r="Z4009">
        <v>5.37</v>
      </c>
      <c r="AA4009">
        <v>6.46</v>
      </c>
      <c r="AB4009">
        <v>-6.8</v>
      </c>
      <c r="AC4009">
        <v>5.25</v>
      </c>
      <c r="AD4009">
        <v>9.6199999999999992</v>
      </c>
      <c r="AE4009">
        <v>5.07</v>
      </c>
      <c r="AF4009">
        <v>43328.61</v>
      </c>
      <c r="AG4009">
        <v>8</v>
      </c>
      <c r="AI4009">
        <v>19</v>
      </c>
      <c r="AK4009">
        <v>16</v>
      </c>
    </row>
    <row r="4010" spans="1:37" hidden="1" x14ac:dyDescent="0.25">
      <c r="A4010" t="s">
        <v>8889</v>
      </c>
      <c r="B4010" t="s">
        <v>8890</v>
      </c>
      <c r="C4010" t="s">
        <v>36</v>
      </c>
      <c r="D4010">
        <v>16.28</v>
      </c>
      <c r="E4010">
        <v>7.89</v>
      </c>
      <c r="F4010" t="s">
        <v>10127</v>
      </c>
      <c r="G4010" t="s">
        <v>10127</v>
      </c>
      <c r="H4010">
        <v>100</v>
      </c>
      <c r="I4010">
        <v>8.92</v>
      </c>
      <c r="J4010">
        <v>891.57</v>
      </c>
      <c r="K4010">
        <v>178.31</v>
      </c>
      <c r="L4010">
        <v>11.59</v>
      </c>
      <c r="M4010">
        <v>8.02</v>
      </c>
      <c r="N4010">
        <v>89.16</v>
      </c>
      <c r="O4010">
        <v>267.47000000000003</v>
      </c>
      <c r="P4010">
        <v>10.7</v>
      </c>
      <c r="Q4010">
        <v>11.59</v>
      </c>
      <c r="R4010">
        <v>-7.13</v>
      </c>
      <c r="S4010">
        <v>-6.24</v>
      </c>
      <c r="T4010">
        <v>-101.77</v>
      </c>
      <c r="U4010">
        <v>11.26</v>
      </c>
      <c r="V4010">
        <v>0.44</v>
      </c>
      <c r="W4010">
        <v>7.88</v>
      </c>
      <c r="X4010">
        <v>7.98</v>
      </c>
      <c r="Y4010">
        <v>7.83</v>
      </c>
      <c r="Z4010">
        <v>7.92</v>
      </c>
      <c r="AA4010">
        <v>5.57</v>
      </c>
      <c r="AB4010">
        <v>0.02</v>
      </c>
      <c r="AC4010">
        <v>71.930000000000007</v>
      </c>
      <c r="AD4010">
        <v>72.930000000000007</v>
      </c>
      <c r="AE4010">
        <v>4.0199999999999996</v>
      </c>
      <c r="AF4010">
        <v>5406.13</v>
      </c>
      <c r="AI4010">
        <v>67</v>
      </c>
    </row>
    <row r="4011" spans="1:37" hidden="1" x14ac:dyDescent="0.25">
      <c r="A4011" t="s">
        <v>7202</v>
      </c>
      <c r="B4011" t="s">
        <v>7203</v>
      </c>
      <c r="C4011" t="s">
        <v>299</v>
      </c>
      <c r="D4011">
        <v>16.25</v>
      </c>
      <c r="E4011">
        <v>31.18</v>
      </c>
      <c r="F4011" t="s">
        <v>10127</v>
      </c>
      <c r="G4011" t="s">
        <v>10127</v>
      </c>
      <c r="H4011">
        <v>100</v>
      </c>
      <c r="I4011">
        <v>35.229999999999997</v>
      </c>
      <c r="J4011">
        <v>3523.34</v>
      </c>
      <c r="K4011">
        <v>704.67</v>
      </c>
      <c r="L4011">
        <v>45.8</v>
      </c>
      <c r="M4011">
        <v>31.71</v>
      </c>
      <c r="N4011">
        <v>352.33</v>
      </c>
      <c r="O4011">
        <v>1057</v>
      </c>
      <c r="P4011">
        <v>42.28</v>
      </c>
      <c r="Q4011">
        <v>45.8</v>
      </c>
      <c r="R4011">
        <v>-28.19</v>
      </c>
      <c r="S4011">
        <v>-24.66</v>
      </c>
      <c r="T4011">
        <v>10.48</v>
      </c>
      <c r="U4011">
        <v>5.51</v>
      </c>
      <c r="V4011">
        <v>-4.5999999999999996</v>
      </c>
      <c r="W4011">
        <v>30.16</v>
      </c>
      <c r="X4011">
        <v>31.31</v>
      </c>
      <c r="Y4011">
        <v>30</v>
      </c>
      <c r="Z4011">
        <v>32.770000000000003</v>
      </c>
      <c r="AA4011">
        <v>0.2</v>
      </c>
      <c r="AB4011">
        <v>1.41</v>
      </c>
      <c r="AC4011">
        <v>51.15</v>
      </c>
      <c r="AD4011">
        <v>92.67</v>
      </c>
      <c r="AE4011">
        <v>36.69</v>
      </c>
      <c r="AF4011">
        <v>161.26</v>
      </c>
    </row>
    <row r="4012" spans="1:37" hidden="1" x14ac:dyDescent="0.25">
      <c r="A4012" t="s">
        <v>8524</v>
      </c>
      <c r="B4012" t="s">
        <v>8525</v>
      </c>
      <c r="C4012" t="s">
        <v>232</v>
      </c>
      <c r="D4012">
        <v>16.23</v>
      </c>
      <c r="E4012">
        <v>11.96</v>
      </c>
      <c r="F4012" t="s">
        <v>10127</v>
      </c>
      <c r="G4012" t="s">
        <v>10127</v>
      </c>
      <c r="H4012">
        <v>100</v>
      </c>
      <c r="I4012">
        <v>13.51</v>
      </c>
      <c r="J4012">
        <v>1351.48</v>
      </c>
      <c r="K4012">
        <v>270.3</v>
      </c>
      <c r="L4012">
        <v>17.57</v>
      </c>
      <c r="M4012">
        <v>12.16</v>
      </c>
      <c r="N4012">
        <v>135.15</v>
      </c>
      <c r="O4012">
        <v>405.44</v>
      </c>
      <c r="P4012">
        <v>16.22</v>
      </c>
      <c r="Q4012">
        <v>17.57</v>
      </c>
      <c r="R4012">
        <v>-10.81</v>
      </c>
      <c r="S4012">
        <v>-9.4600000000000009</v>
      </c>
      <c r="T4012">
        <v>811.3</v>
      </c>
      <c r="U4012">
        <v>54.74</v>
      </c>
      <c r="V4012">
        <v>-38.44</v>
      </c>
      <c r="W4012">
        <v>11.98</v>
      </c>
      <c r="X4012">
        <v>11.56</v>
      </c>
      <c r="Y4012">
        <v>11.98</v>
      </c>
      <c r="Z4012">
        <v>11.77</v>
      </c>
      <c r="AA4012">
        <v>-11.92</v>
      </c>
      <c r="AB4012">
        <v>-0.73</v>
      </c>
      <c r="AC4012">
        <v>61.36</v>
      </c>
      <c r="AD4012">
        <v>60.75</v>
      </c>
      <c r="AE4012">
        <v>13.07</v>
      </c>
      <c r="AF4012">
        <v>226672.13</v>
      </c>
      <c r="AG4012">
        <v>2</v>
      </c>
      <c r="AI4012">
        <v>86</v>
      </c>
      <c r="AK4012">
        <v>82</v>
      </c>
    </row>
    <row r="4013" spans="1:37" hidden="1" x14ac:dyDescent="0.25">
      <c r="A4013" t="s">
        <v>8859</v>
      </c>
      <c r="B4013" t="s">
        <v>8860</v>
      </c>
      <c r="D4013">
        <v>16.23</v>
      </c>
      <c r="E4013">
        <v>9.4499999999999993</v>
      </c>
      <c r="F4013" t="s">
        <v>10127</v>
      </c>
      <c r="G4013" t="s">
        <v>10127</v>
      </c>
      <c r="H4013">
        <v>100</v>
      </c>
      <c r="I4013">
        <v>10.68</v>
      </c>
      <c r="J4013">
        <v>1067.8499999999999</v>
      </c>
      <c r="K4013">
        <v>213.57</v>
      </c>
      <c r="L4013">
        <v>13.88</v>
      </c>
      <c r="M4013">
        <v>9.61</v>
      </c>
      <c r="N4013">
        <v>106.78</v>
      </c>
      <c r="O4013">
        <v>320.36</v>
      </c>
      <c r="P4013">
        <v>12.81</v>
      </c>
      <c r="Q4013">
        <v>13.88</v>
      </c>
      <c r="R4013">
        <v>-8.5399999999999991</v>
      </c>
      <c r="S4013">
        <v>-7.47</v>
      </c>
      <c r="T4013">
        <v>180.29</v>
      </c>
      <c r="U4013">
        <v>0.22</v>
      </c>
      <c r="V4013">
        <v>-9.8000000000000007</v>
      </c>
      <c r="W4013">
        <v>8.8699999999999992</v>
      </c>
      <c r="X4013">
        <v>8.31</v>
      </c>
      <c r="Y4013">
        <v>8.77</v>
      </c>
      <c r="Z4013">
        <v>8.17</v>
      </c>
      <c r="AA4013">
        <v>-5.05</v>
      </c>
      <c r="AB4013">
        <v>11.53</v>
      </c>
      <c r="AC4013">
        <v>84.92</v>
      </c>
      <c r="AD4013">
        <v>74.010000000000005</v>
      </c>
      <c r="AE4013">
        <v>7.28</v>
      </c>
      <c r="AF4013">
        <v>175304.35</v>
      </c>
      <c r="AG4013">
        <v>0</v>
      </c>
      <c r="AI4013">
        <v>71</v>
      </c>
      <c r="AK4013">
        <v>92</v>
      </c>
    </row>
    <row r="4014" spans="1:37" hidden="1" x14ac:dyDescent="0.25">
      <c r="A4014" t="s">
        <v>3385</v>
      </c>
      <c r="B4014" t="s">
        <v>3386</v>
      </c>
      <c r="C4014" t="s">
        <v>128</v>
      </c>
      <c r="D4014">
        <v>16.2</v>
      </c>
      <c r="E4014">
        <v>248.15</v>
      </c>
      <c r="F4014" t="s">
        <v>10127</v>
      </c>
      <c r="G4014" t="s">
        <v>10127</v>
      </c>
      <c r="H4014">
        <v>100</v>
      </c>
      <c r="I4014">
        <v>280.41000000000003</v>
      </c>
      <c r="J4014">
        <v>28040.95</v>
      </c>
      <c r="K4014">
        <v>5608.19</v>
      </c>
      <c r="L4014">
        <v>364.53</v>
      </c>
      <c r="M4014">
        <v>252.37</v>
      </c>
      <c r="N4014">
        <v>2804.09</v>
      </c>
      <c r="O4014">
        <v>8412.2900000000009</v>
      </c>
      <c r="P4014">
        <v>336.49</v>
      </c>
      <c r="Q4014">
        <v>364.53</v>
      </c>
      <c r="R4014">
        <v>-224.33</v>
      </c>
      <c r="S4014">
        <v>-196.29</v>
      </c>
      <c r="U4014">
        <v>0.86</v>
      </c>
      <c r="V4014">
        <v>-2.04</v>
      </c>
      <c r="W4014">
        <v>245.11</v>
      </c>
      <c r="X4014">
        <v>229.66</v>
      </c>
      <c r="Y4014">
        <v>245.32</v>
      </c>
      <c r="Z4014">
        <v>226.17</v>
      </c>
      <c r="AA4014">
        <v>-0.61</v>
      </c>
      <c r="AB4014">
        <v>3.62</v>
      </c>
      <c r="AC4014">
        <v>78.38</v>
      </c>
      <c r="AD4014">
        <v>76.05</v>
      </c>
      <c r="AE4014">
        <v>237.36</v>
      </c>
      <c r="AF4014">
        <v>6486.91</v>
      </c>
    </row>
    <row r="4015" spans="1:37" hidden="1" x14ac:dyDescent="0.25">
      <c r="A4015" t="s">
        <v>8280</v>
      </c>
      <c r="B4015" t="s">
        <v>8281</v>
      </c>
      <c r="D4015">
        <v>16.149999999999999</v>
      </c>
      <c r="E4015">
        <v>21.66</v>
      </c>
      <c r="F4015" t="s">
        <v>10127</v>
      </c>
      <c r="G4015" t="s">
        <v>10127</v>
      </c>
      <c r="H4015">
        <v>100</v>
      </c>
      <c r="I4015">
        <v>24.48</v>
      </c>
      <c r="J4015">
        <v>2447.58</v>
      </c>
      <c r="K4015">
        <v>489.52</v>
      </c>
      <c r="L4015">
        <v>31.82</v>
      </c>
      <c r="M4015">
        <v>22.03</v>
      </c>
      <c r="N4015">
        <v>244.76</v>
      </c>
      <c r="O4015">
        <v>734.27</v>
      </c>
      <c r="P4015">
        <v>29.37</v>
      </c>
      <c r="Q4015">
        <v>31.82</v>
      </c>
      <c r="R4015">
        <v>-19.579999999999998</v>
      </c>
      <c r="S4015">
        <v>-17.13</v>
      </c>
      <c r="T4015">
        <v>20.440000000000001</v>
      </c>
      <c r="U4015">
        <v>54.16</v>
      </c>
      <c r="V4015">
        <v>-2.3199999999999998</v>
      </c>
      <c r="W4015">
        <v>19.920000000000002</v>
      </c>
      <c r="X4015">
        <v>14.79</v>
      </c>
      <c r="Y4015">
        <v>19.87</v>
      </c>
      <c r="Z4015">
        <v>14</v>
      </c>
      <c r="AA4015">
        <v>19.59</v>
      </c>
      <c r="AB4015">
        <v>19.309999999999999</v>
      </c>
      <c r="AC4015">
        <v>100</v>
      </c>
      <c r="AD4015">
        <v>100</v>
      </c>
      <c r="AE4015">
        <v>1.87</v>
      </c>
      <c r="AF4015">
        <v>76.09</v>
      </c>
    </row>
    <row r="4016" spans="1:37" hidden="1" x14ac:dyDescent="0.25">
      <c r="A4016" t="s">
        <v>7144</v>
      </c>
      <c r="B4016" t="s">
        <v>7145</v>
      </c>
      <c r="C4016" t="s">
        <v>394</v>
      </c>
      <c r="D4016">
        <v>16.13</v>
      </c>
      <c r="E4016">
        <v>33.07</v>
      </c>
      <c r="F4016" t="s">
        <v>10127</v>
      </c>
      <c r="G4016" t="s">
        <v>10127</v>
      </c>
      <c r="H4016">
        <v>100</v>
      </c>
      <c r="I4016">
        <v>37.369999999999997</v>
      </c>
      <c r="J4016">
        <v>3736.91</v>
      </c>
      <c r="K4016">
        <v>747.38</v>
      </c>
      <c r="L4016">
        <v>48.58</v>
      </c>
      <c r="M4016">
        <v>33.630000000000003</v>
      </c>
      <c r="N4016">
        <v>373.69</v>
      </c>
      <c r="O4016">
        <v>1121.07</v>
      </c>
      <c r="P4016">
        <v>44.84</v>
      </c>
      <c r="Q4016">
        <v>48.58</v>
      </c>
      <c r="R4016">
        <v>-29.9</v>
      </c>
      <c r="S4016">
        <v>-26.16</v>
      </c>
      <c r="T4016">
        <v>146.6</v>
      </c>
      <c r="U4016">
        <v>1.63</v>
      </c>
      <c r="V4016">
        <v>-9.74</v>
      </c>
      <c r="W4016">
        <v>32.840000000000003</v>
      </c>
      <c r="X4016">
        <v>33.119999999999997</v>
      </c>
      <c r="Y4016">
        <v>33.07</v>
      </c>
      <c r="Z4016">
        <v>32.68</v>
      </c>
      <c r="AA4016">
        <v>-4.3899999999999997</v>
      </c>
      <c r="AB4016">
        <v>1.68</v>
      </c>
      <c r="AC4016">
        <v>100</v>
      </c>
      <c r="AD4016">
        <v>100</v>
      </c>
      <c r="AE4016">
        <v>20.57</v>
      </c>
      <c r="AF4016">
        <v>186.96</v>
      </c>
      <c r="AG4016">
        <v>9</v>
      </c>
    </row>
    <row r="4017" spans="1:37" hidden="1" x14ac:dyDescent="0.25">
      <c r="A4017" t="s">
        <v>6482</v>
      </c>
      <c r="B4017" t="s">
        <v>6483</v>
      </c>
      <c r="D4017">
        <v>16.059999999999999</v>
      </c>
      <c r="E4017">
        <v>40.549999999999997</v>
      </c>
      <c r="F4017" t="s">
        <v>10127</v>
      </c>
      <c r="G4017" t="s">
        <v>10127</v>
      </c>
      <c r="H4017">
        <v>100</v>
      </c>
      <c r="I4017">
        <v>45.82</v>
      </c>
      <c r="J4017">
        <v>4582.1499999999996</v>
      </c>
      <c r="K4017">
        <v>916.43</v>
      </c>
      <c r="L4017">
        <v>59.57</v>
      </c>
      <c r="M4017">
        <v>41.24</v>
      </c>
      <c r="N4017">
        <v>458.21</v>
      </c>
      <c r="O4017">
        <v>1374.65</v>
      </c>
      <c r="P4017">
        <v>54.99</v>
      </c>
      <c r="Q4017">
        <v>59.57</v>
      </c>
      <c r="R4017">
        <v>-36.659999999999997</v>
      </c>
      <c r="S4017">
        <v>-32.08</v>
      </c>
      <c r="T4017">
        <v>20.85</v>
      </c>
      <c r="U4017">
        <v>12.79</v>
      </c>
      <c r="V4017">
        <v>-22.65</v>
      </c>
      <c r="W4017">
        <v>41.71</v>
      </c>
      <c r="X4017">
        <v>46.68</v>
      </c>
      <c r="Y4017">
        <v>41.76</v>
      </c>
      <c r="Z4017">
        <v>47.63</v>
      </c>
      <c r="AA4017">
        <v>-8.24</v>
      </c>
      <c r="AB4017">
        <v>-5.1100000000000003</v>
      </c>
      <c r="AC4017">
        <v>66.739999999999995</v>
      </c>
      <c r="AD4017">
        <v>57.65</v>
      </c>
      <c r="AE4017">
        <v>36.68</v>
      </c>
      <c r="AF4017">
        <v>3078.57</v>
      </c>
    </row>
    <row r="4018" spans="1:37" hidden="1" x14ac:dyDescent="0.25">
      <c r="A4018" t="s">
        <v>9244</v>
      </c>
      <c r="B4018" t="s">
        <v>9245</v>
      </c>
      <c r="C4018" t="s">
        <v>1170</v>
      </c>
      <c r="D4018">
        <v>16.05</v>
      </c>
      <c r="E4018">
        <v>5.05</v>
      </c>
      <c r="F4018" t="s">
        <v>10127</v>
      </c>
      <c r="G4018" t="s">
        <v>10127</v>
      </c>
      <c r="H4018">
        <v>100</v>
      </c>
      <c r="I4018">
        <v>5.71</v>
      </c>
      <c r="J4018">
        <v>570.65</v>
      </c>
      <c r="K4018">
        <v>114.13</v>
      </c>
      <c r="L4018">
        <v>7.42</v>
      </c>
      <c r="M4018">
        <v>5.14</v>
      </c>
      <c r="N4018">
        <v>57.06</v>
      </c>
      <c r="O4018">
        <v>171.2</v>
      </c>
      <c r="P4018">
        <v>6.85</v>
      </c>
      <c r="Q4018">
        <v>7.42</v>
      </c>
      <c r="R4018">
        <v>-4.57</v>
      </c>
      <c r="S4018">
        <v>-3.99</v>
      </c>
      <c r="T4018">
        <v>-1.28</v>
      </c>
      <c r="U4018">
        <v>0.19</v>
      </c>
      <c r="V4018">
        <v>-22.26</v>
      </c>
      <c r="W4018">
        <v>4.8899999999999997</v>
      </c>
      <c r="X4018">
        <v>4.84</v>
      </c>
      <c r="Y4018">
        <v>4.93</v>
      </c>
      <c r="Z4018">
        <v>4.8899999999999997</v>
      </c>
      <c r="AA4018">
        <v>-12.45</v>
      </c>
      <c r="AB4018">
        <v>4.04</v>
      </c>
      <c r="AC4018">
        <v>42.07</v>
      </c>
      <c r="AD4018">
        <v>63.11</v>
      </c>
      <c r="AE4018">
        <v>4.0999999999999996</v>
      </c>
      <c r="AF4018">
        <v>23555.87</v>
      </c>
      <c r="AG4018">
        <v>10</v>
      </c>
      <c r="AI4018">
        <v>82</v>
      </c>
      <c r="AK4018">
        <v>71</v>
      </c>
    </row>
    <row r="4019" spans="1:37" hidden="1" x14ac:dyDescent="0.25">
      <c r="A4019" t="s">
        <v>8518</v>
      </c>
      <c r="B4019" t="s">
        <v>8519</v>
      </c>
      <c r="C4019" t="s">
        <v>419</v>
      </c>
      <c r="D4019">
        <v>16.03</v>
      </c>
      <c r="E4019">
        <v>14.25</v>
      </c>
      <c r="F4019" t="s">
        <v>10127</v>
      </c>
      <c r="G4019" t="s">
        <v>10127</v>
      </c>
      <c r="H4019">
        <v>100</v>
      </c>
      <c r="I4019">
        <v>16.100000000000001</v>
      </c>
      <c r="J4019">
        <v>1610.25</v>
      </c>
      <c r="K4019">
        <v>322.05</v>
      </c>
      <c r="L4019">
        <v>20.93</v>
      </c>
      <c r="M4019">
        <v>14.49</v>
      </c>
      <c r="N4019">
        <v>161.02000000000001</v>
      </c>
      <c r="O4019">
        <v>483.08</v>
      </c>
      <c r="P4019">
        <v>19.32</v>
      </c>
      <c r="Q4019">
        <v>20.93</v>
      </c>
      <c r="R4019">
        <v>-12.88</v>
      </c>
      <c r="S4019">
        <v>-11.27</v>
      </c>
      <c r="T4019">
        <v>7.03</v>
      </c>
      <c r="U4019">
        <v>63.01</v>
      </c>
      <c r="V4019">
        <v>5.77</v>
      </c>
      <c r="W4019">
        <v>14.91</v>
      </c>
      <c r="X4019">
        <v>11.59</v>
      </c>
      <c r="Y4019">
        <v>15.61</v>
      </c>
      <c r="Z4019">
        <v>10.59</v>
      </c>
      <c r="AA4019">
        <v>28.3</v>
      </c>
      <c r="AB4019">
        <v>2.4300000000000002</v>
      </c>
      <c r="AC4019">
        <v>35.08</v>
      </c>
      <c r="AD4019">
        <v>24.53</v>
      </c>
      <c r="AE4019">
        <v>15.16</v>
      </c>
      <c r="AF4019">
        <v>34401.040000000001</v>
      </c>
      <c r="AG4019">
        <v>23</v>
      </c>
      <c r="AI4019">
        <v>37</v>
      </c>
      <c r="AK4019">
        <v>84</v>
      </c>
    </row>
    <row r="4020" spans="1:37" hidden="1" x14ac:dyDescent="0.25">
      <c r="A4020" t="s">
        <v>6271</v>
      </c>
      <c r="B4020" t="s">
        <v>6272</v>
      </c>
      <c r="D4020">
        <v>15.97</v>
      </c>
      <c r="E4020">
        <v>50</v>
      </c>
      <c r="F4020" t="s">
        <v>10127</v>
      </c>
      <c r="G4020" t="s">
        <v>10127</v>
      </c>
      <c r="H4020">
        <v>100</v>
      </c>
      <c r="I4020">
        <v>56.5</v>
      </c>
      <c r="J4020">
        <v>5650</v>
      </c>
      <c r="K4020">
        <v>1130</v>
      </c>
      <c r="L4020">
        <v>73.45</v>
      </c>
      <c r="M4020">
        <v>50.85</v>
      </c>
      <c r="N4020">
        <v>565</v>
      </c>
      <c r="O4020">
        <v>1695</v>
      </c>
      <c r="P4020">
        <v>67.8</v>
      </c>
      <c r="Q4020">
        <v>73.45</v>
      </c>
      <c r="R4020">
        <v>-45.2</v>
      </c>
      <c r="S4020">
        <v>-39.549999999999997</v>
      </c>
      <c r="T4020">
        <v>20.47</v>
      </c>
      <c r="U4020">
        <v>6.7</v>
      </c>
      <c r="V4020">
        <v>-3.53</v>
      </c>
      <c r="W4020">
        <v>48.95</v>
      </c>
      <c r="X4020">
        <v>52.13</v>
      </c>
      <c r="Y4020">
        <v>48.15</v>
      </c>
      <c r="Z4020">
        <v>51.28</v>
      </c>
      <c r="AA4020">
        <v>1.33</v>
      </c>
      <c r="AB4020">
        <v>1.1299999999999999</v>
      </c>
      <c r="AC4020">
        <v>46.53</v>
      </c>
      <c r="AD4020">
        <v>60.42</v>
      </c>
      <c r="AE4020">
        <v>46.06</v>
      </c>
      <c r="AF4020">
        <v>1454.55</v>
      </c>
      <c r="AG4020">
        <v>6</v>
      </c>
      <c r="AJ4020">
        <v>93</v>
      </c>
    </row>
    <row r="4021" spans="1:37" hidden="1" x14ac:dyDescent="0.25">
      <c r="A4021" t="s">
        <v>4523</v>
      </c>
      <c r="B4021" t="s">
        <v>4524</v>
      </c>
      <c r="C4021" t="s">
        <v>128</v>
      </c>
      <c r="D4021">
        <v>15.97</v>
      </c>
      <c r="E4021">
        <v>131.62</v>
      </c>
      <c r="F4021" t="s">
        <v>10127</v>
      </c>
      <c r="G4021" t="s">
        <v>10127</v>
      </c>
      <c r="H4021">
        <v>100</v>
      </c>
      <c r="I4021">
        <v>148.72999999999999</v>
      </c>
      <c r="J4021">
        <v>14873.06</v>
      </c>
      <c r="K4021">
        <v>2974.61</v>
      </c>
      <c r="L4021">
        <v>193.35</v>
      </c>
      <c r="M4021">
        <v>133.86000000000001</v>
      </c>
      <c r="N4021">
        <v>1487.31</v>
      </c>
      <c r="O4021">
        <v>4461.92</v>
      </c>
      <c r="P4021">
        <v>178.48</v>
      </c>
      <c r="Q4021">
        <v>193.35</v>
      </c>
      <c r="R4021">
        <v>-118.98</v>
      </c>
      <c r="S4021">
        <v>-104.11</v>
      </c>
      <c r="U4021">
        <v>2.97</v>
      </c>
      <c r="V4021">
        <v>-2.71</v>
      </c>
      <c r="W4021">
        <v>130.72</v>
      </c>
      <c r="X4021">
        <v>127.94</v>
      </c>
      <c r="Y4021">
        <v>130.99</v>
      </c>
      <c r="Z4021">
        <v>127.4</v>
      </c>
      <c r="AA4021">
        <v>0.05</v>
      </c>
      <c r="AB4021">
        <v>1.52</v>
      </c>
      <c r="AC4021">
        <v>81.99</v>
      </c>
      <c r="AD4021">
        <v>84.55</v>
      </c>
      <c r="AE4021">
        <v>127.69</v>
      </c>
      <c r="AF4021">
        <v>9291.27</v>
      </c>
    </row>
    <row r="4022" spans="1:37" hidden="1" x14ac:dyDescent="0.25">
      <c r="A4022" t="s">
        <v>8244</v>
      </c>
      <c r="B4022" t="s">
        <v>8245</v>
      </c>
      <c r="C4022" t="s">
        <v>497</v>
      </c>
      <c r="D4022">
        <v>15.96</v>
      </c>
      <c r="E4022">
        <v>21.2</v>
      </c>
      <c r="F4022" t="s">
        <v>10127</v>
      </c>
      <c r="G4022" t="s">
        <v>10127</v>
      </c>
      <c r="H4022">
        <v>100</v>
      </c>
      <c r="I4022">
        <v>23.96</v>
      </c>
      <c r="J4022">
        <v>2395.6</v>
      </c>
      <c r="K4022">
        <v>479.12</v>
      </c>
      <c r="L4022">
        <v>31.14</v>
      </c>
      <c r="M4022">
        <v>21.56</v>
      </c>
      <c r="N4022">
        <v>239.56</v>
      </c>
      <c r="O4022">
        <v>718.68</v>
      </c>
      <c r="P4022">
        <v>28.75</v>
      </c>
      <c r="Q4022">
        <v>31.14</v>
      </c>
      <c r="R4022">
        <v>-19.16</v>
      </c>
      <c r="S4022">
        <v>-16.77</v>
      </c>
      <c r="T4022">
        <v>4.45</v>
      </c>
      <c r="U4022">
        <v>115.79</v>
      </c>
      <c r="V4022">
        <v>1.55</v>
      </c>
      <c r="W4022">
        <v>18.98</v>
      </c>
      <c r="X4022">
        <v>15.32</v>
      </c>
      <c r="Y4022">
        <v>18.559999999999999</v>
      </c>
      <c r="Z4022">
        <v>13.95</v>
      </c>
      <c r="AA4022">
        <v>38.1</v>
      </c>
      <c r="AB4022">
        <v>20.56</v>
      </c>
      <c r="AC4022">
        <v>99.63</v>
      </c>
      <c r="AD4022">
        <v>100</v>
      </c>
      <c r="AE4022">
        <v>6.35</v>
      </c>
      <c r="AF4022">
        <v>22519.35</v>
      </c>
    </row>
    <row r="4023" spans="1:37" hidden="1" x14ac:dyDescent="0.25">
      <c r="A4023" t="s">
        <v>5154</v>
      </c>
      <c r="B4023" t="s">
        <v>5155</v>
      </c>
      <c r="C4023" t="s">
        <v>373</v>
      </c>
      <c r="D4023">
        <v>15.95</v>
      </c>
      <c r="E4023">
        <v>93.98</v>
      </c>
      <c r="F4023" t="s">
        <v>10127</v>
      </c>
      <c r="G4023" t="s">
        <v>10127</v>
      </c>
      <c r="H4023">
        <v>100</v>
      </c>
      <c r="I4023">
        <v>106.2</v>
      </c>
      <c r="J4023">
        <v>10619.74</v>
      </c>
      <c r="K4023">
        <v>2123.9499999999998</v>
      </c>
      <c r="L4023">
        <v>138.06</v>
      </c>
      <c r="M4023">
        <v>95.58</v>
      </c>
      <c r="N4023">
        <v>1061.97</v>
      </c>
      <c r="O4023">
        <v>3185.92</v>
      </c>
      <c r="P4023">
        <v>127.44</v>
      </c>
      <c r="Q4023">
        <v>138.06</v>
      </c>
      <c r="R4023">
        <v>-84.96</v>
      </c>
      <c r="S4023">
        <v>-74.34</v>
      </c>
      <c r="T4023">
        <v>-59.07</v>
      </c>
      <c r="U4023">
        <v>3.39</v>
      </c>
      <c r="V4023">
        <v>-6.42</v>
      </c>
      <c r="W4023">
        <v>91.02</v>
      </c>
      <c r="X4023">
        <v>93.53</v>
      </c>
      <c r="Y4023">
        <v>90.53</v>
      </c>
      <c r="Z4023">
        <v>94</v>
      </c>
      <c r="AA4023">
        <v>-1.76</v>
      </c>
      <c r="AB4023">
        <v>2.0299999999999998</v>
      </c>
      <c r="AC4023">
        <v>37.99</v>
      </c>
      <c r="AD4023">
        <v>55.97</v>
      </c>
      <c r="AE4023">
        <v>98.11</v>
      </c>
      <c r="AF4023">
        <v>530.70000000000005</v>
      </c>
    </row>
    <row r="4024" spans="1:37" hidden="1" x14ac:dyDescent="0.25">
      <c r="A4024" t="s">
        <v>3120</v>
      </c>
      <c r="B4024" t="s">
        <v>3121</v>
      </c>
      <c r="C4024" t="s">
        <v>246</v>
      </c>
      <c r="D4024">
        <v>15.92</v>
      </c>
      <c r="E4024">
        <v>296.60000000000002</v>
      </c>
      <c r="F4024" t="s">
        <v>10127</v>
      </c>
      <c r="G4024" t="s">
        <v>10127</v>
      </c>
      <c r="H4024">
        <v>100</v>
      </c>
      <c r="I4024">
        <v>335.16</v>
      </c>
      <c r="J4024">
        <v>33515.800000000003</v>
      </c>
      <c r="K4024">
        <v>6703.16</v>
      </c>
      <c r="L4024">
        <v>435.71</v>
      </c>
      <c r="M4024">
        <v>301.64</v>
      </c>
      <c r="N4024">
        <v>3351.58</v>
      </c>
      <c r="O4024">
        <v>10054.74</v>
      </c>
      <c r="P4024">
        <v>402.19</v>
      </c>
      <c r="Q4024">
        <v>435.71</v>
      </c>
      <c r="R4024">
        <v>-268.13</v>
      </c>
      <c r="S4024">
        <v>-234.61</v>
      </c>
      <c r="T4024">
        <v>22.11</v>
      </c>
      <c r="U4024">
        <v>32.950000000000003</v>
      </c>
      <c r="V4024">
        <v>-5.71</v>
      </c>
      <c r="W4024">
        <v>299.64</v>
      </c>
      <c r="X4024">
        <v>263.89999999999998</v>
      </c>
      <c r="Y4024">
        <v>300.42</v>
      </c>
      <c r="Z4024">
        <v>252.71</v>
      </c>
      <c r="AA4024">
        <v>10.33</v>
      </c>
      <c r="AB4024">
        <v>2.2400000000000002</v>
      </c>
      <c r="AC4024">
        <v>36.950000000000003</v>
      </c>
      <c r="AD4024">
        <v>26</v>
      </c>
      <c r="AE4024">
        <v>173.75</v>
      </c>
      <c r="AF4024">
        <v>542.09</v>
      </c>
      <c r="AG4024">
        <v>20</v>
      </c>
      <c r="AJ4024">
        <v>27</v>
      </c>
    </row>
    <row r="4025" spans="1:37" hidden="1" x14ac:dyDescent="0.25">
      <c r="A4025" t="s">
        <v>7176</v>
      </c>
      <c r="B4025" t="s">
        <v>7177</v>
      </c>
      <c r="D4025">
        <v>15.91</v>
      </c>
      <c r="E4025">
        <v>37</v>
      </c>
      <c r="F4025" t="s">
        <v>10127</v>
      </c>
      <c r="G4025" t="s">
        <v>10127</v>
      </c>
      <c r="H4025">
        <v>100</v>
      </c>
      <c r="I4025">
        <v>41.81</v>
      </c>
      <c r="J4025">
        <v>4181</v>
      </c>
      <c r="K4025">
        <v>836.2</v>
      </c>
      <c r="L4025">
        <v>54.35</v>
      </c>
      <c r="M4025">
        <v>37.630000000000003</v>
      </c>
      <c r="N4025">
        <v>418.1</v>
      </c>
      <c r="O4025">
        <v>1254.3</v>
      </c>
      <c r="P4025">
        <v>50.17</v>
      </c>
      <c r="Q4025">
        <v>54.35</v>
      </c>
      <c r="R4025">
        <v>-33.450000000000003</v>
      </c>
      <c r="S4025">
        <v>-29.27</v>
      </c>
      <c r="T4025">
        <v>265.16000000000003</v>
      </c>
      <c r="U4025">
        <v>33.86</v>
      </c>
      <c r="V4025">
        <v>-6.37</v>
      </c>
      <c r="W4025">
        <v>37.85</v>
      </c>
      <c r="X4025">
        <v>31.96</v>
      </c>
      <c r="Y4025">
        <v>39.19</v>
      </c>
      <c r="Z4025">
        <v>29.41</v>
      </c>
      <c r="AA4025">
        <v>10.18</v>
      </c>
      <c r="AB4025">
        <v>3.67</v>
      </c>
      <c r="AC4025">
        <v>55.52</v>
      </c>
      <c r="AD4025">
        <v>49.13</v>
      </c>
      <c r="AE4025">
        <v>22.25</v>
      </c>
      <c r="AF4025">
        <v>2523.83</v>
      </c>
    </row>
    <row r="4026" spans="1:37" hidden="1" x14ac:dyDescent="0.25">
      <c r="A4026" t="s">
        <v>8600</v>
      </c>
      <c r="B4026" t="s">
        <v>8601</v>
      </c>
      <c r="C4026" t="s">
        <v>331</v>
      </c>
      <c r="D4026">
        <v>15.9</v>
      </c>
      <c r="E4026">
        <v>11.91</v>
      </c>
      <c r="F4026" t="s">
        <v>10127</v>
      </c>
      <c r="G4026" t="s">
        <v>10127</v>
      </c>
      <c r="H4026">
        <v>100</v>
      </c>
      <c r="I4026">
        <v>13.46</v>
      </c>
      <c r="J4026">
        <v>1345.83</v>
      </c>
      <c r="K4026">
        <v>269.17</v>
      </c>
      <c r="L4026">
        <v>17.5</v>
      </c>
      <c r="M4026">
        <v>12.11</v>
      </c>
      <c r="N4026">
        <v>134.58000000000001</v>
      </c>
      <c r="O4026">
        <v>403.75</v>
      </c>
      <c r="P4026">
        <v>16.149999999999999</v>
      </c>
      <c r="Q4026">
        <v>17.5</v>
      </c>
      <c r="R4026">
        <v>-10.77</v>
      </c>
      <c r="S4026">
        <v>-9.42</v>
      </c>
      <c r="T4026">
        <v>-56.78</v>
      </c>
      <c r="U4026">
        <v>11.77</v>
      </c>
      <c r="V4026">
        <v>-8.9499999999999993</v>
      </c>
      <c r="W4026">
        <v>11.17</v>
      </c>
      <c r="X4026">
        <v>10.82</v>
      </c>
      <c r="Y4026">
        <v>10.97</v>
      </c>
      <c r="Z4026">
        <v>10.67</v>
      </c>
      <c r="AA4026">
        <v>0.35</v>
      </c>
      <c r="AB4026">
        <v>8.69</v>
      </c>
      <c r="AC4026">
        <v>62.96</v>
      </c>
      <c r="AD4026">
        <v>67.989999999999995</v>
      </c>
      <c r="AE4026">
        <v>9.32</v>
      </c>
      <c r="AF4026">
        <v>9093.8700000000008</v>
      </c>
      <c r="AG4026">
        <v>19</v>
      </c>
      <c r="AI4026">
        <v>46</v>
      </c>
      <c r="AK4026">
        <v>43</v>
      </c>
    </row>
    <row r="4027" spans="1:37" hidden="1" x14ac:dyDescent="0.25">
      <c r="A4027" t="s">
        <v>9370</v>
      </c>
      <c r="B4027" t="s">
        <v>9371</v>
      </c>
      <c r="C4027" t="s">
        <v>537</v>
      </c>
      <c r="D4027">
        <v>15.82</v>
      </c>
      <c r="E4027">
        <v>3.61</v>
      </c>
      <c r="F4027" t="s">
        <v>10127</v>
      </c>
      <c r="G4027" t="s">
        <v>10127</v>
      </c>
      <c r="H4027">
        <v>100</v>
      </c>
      <c r="I4027">
        <v>4.08</v>
      </c>
      <c r="J4027">
        <v>407.93</v>
      </c>
      <c r="K4027">
        <v>81.59</v>
      </c>
      <c r="L4027">
        <v>5.3</v>
      </c>
      <c r="M4027">
        <v>3.67</v>
      </c>
      <c r="N4027">
        <v>40.79</v>
      </c>
      <c r="O4027">
        <v>122.38</v>
      </c>
      <c r="P4027">
        <v>4.9000000000000004</v>
      </c>
      <c r="Q4027">
        <v>5.3</v>
      </c>
      <c r="R4027">
        <v>-3.26</v>
      </c>
      <c r="S4027">
        <v>-2.86</v>
      </c>
      <c r="T4027">
        <v>-38.6</v>
      </c>
      <c r="U4027">
        <v>0.28999999999999998</v>
      </c>
      <c r="V4027">
        <v>-5.76</v>
      </c>
      <c r="W4027">
        <v>3.7</v>
      </c>
      <c r="X4027">
        <v>3.87</v>
      </c>
      <c r="Y4027">
        <v>3.71</v>
      </c>
      <c r="Z4027">
        <v>3.89</v>
      </c>
      <c r="AA4027">
        <v>-2.83</v>
      </c>
      <c r="AB4027">
        <v>-3.67</v>
      </c>
      <c r="AC4027">
        <v>35.01</v>
      </c>
      <c r="AD4027">
        <v>23.33</v>
      </c>
      <c r="AE4027">
        <v>4.3899999999999997</v>
      </c>
      <c r="AF4027">
        <v>31988.83</v>
      </c>
      <c r="AG4027">
        <v>20</v>
      </c>
      <c r="AI4027">
        <v>6</v>
      </c>
      <c r="AK4027">
        <v>4</v>
      </c>
    </row>
    <row r="4028" spans="1:37" hidden="1" x14ac:dyDescent="0.25">
      <c r="A4028" t="s">
        <v>8560</v>
      </c>
      <c r="B4028" t="s">
        <v>8561</v>
      </c>
      <c r="C4028" t="s">
        <v>36</v>
      </c>
      <c r="D4028">
        <v>15.8</v>
      </c>
      <c r="E4028">
        <v>12.41</v>
      </c>
      <c r="F4028" t="s">
        <v>10127</v>
      </c>
      <c r="G4028" t="s">
        <v>10127</v>
      </c>
      <c r="H4028">
        <v>100</v>
      </c>
      <c r="I4028">
        <v>14.02</v>
      </c>
      <c r="J4028">
        <v>1402.33</v>
      </c>
      <c r="K4028">
        <v>280.47000000000003</v>
      </c>
      <c r="L4028">
        <v>18.23</v>
      </c>
      <c r="M4028">
        <v>12.62</v>
      </c>
      <c r="N4028">
        <v>140.22999999999999</v>
      </c>
      <c r="O4028">
        <v>420.7</v>
      </c>
      <c r="P4028">
        <v>16.829999999999998</v>
      </c>
      <c r="Q4028">
        <v>18.23</v>
      </c>
      <c r="R4028">
        <v>-11.22</v>
      </c>
      <c r="S4028">
        <v>-9.82</v>
      </c>
      <c r="T4028">
        <v>8.59</v>
      </c>
      <c r="U4028">
        <v>46.58</v>
      </c>
      <c r="V4028">
        <v>-0.99</v>
      </c>
      <c r="W4028">
        <v>11.88</v>
      </c>
      <c r="X4028">
        <v>11.29</v>
      </c>
      <c r="Y4028">
        <v>11.61</v>
      </c>
      <c r="Z4028">
        <v>11.01</v>
      </c>
      <c r="AA4028">
        <v>18.190000000000001</v>
      </c>
      <c r="AB4028">
        <v>5.44</v>
      </c>
      <c r="AC4028">
        <v>65.489999999999995</v>
      </c>
      <c r="AD4028">
        <v>78.680000000000007</v>
      </c>
      <c r="AE4028">
        <v>11.46</v>
      </c>
      <c r="AF4028">
        <v>5177.22</v>
      </c>
    </row>
    <row r="4029" spans="1:37" hidden="1" x14ac:dyDescent="0.25">
      <c r="A4029" t="s">
        <v>7360</v>
      </c>
      <c r="B4029" t="s">
        <v>7361</v>
      </c>
      <c r="C4029" t="s">
        <v>386</v>
      </c>
      <c r="D4029">
        <v>15.79</v>
      </c>
      <c r="E4029">
        <v>30.8</v>
      </c>
      <c r="F4029" t="s">
        <v>10127</v>
      </c>
      <c r="G4029" t="s">
        <v>10127</v>
      </c>
      <c r="H4029">
        <v>100</v>
      </c>
      <c r="I4029">
        <v>34.799999999999997</v>
      </c>
      <c r="J4029">
        <v>3480.4</v>
      </c>
      <c r="K4029">
        <v>696.08</v>
      </c>
      <c r="L4029">
        <v>45.25</v>
      </c>
      <c r="M4029">
        <v>31.32</v>
      </c>
      <c r="N4029">
        <v>348.04</v>
      </c>
      <c r="O4029">
        <v>1044.1199999999999</v>
      </c>
      <c r="P4029">
        <v>41.76</v>
      </c>
      <c r="Q4029">
        <v>45.25</v>
      </c>
      <c r="R4029">
        <v>-27.84</v>
      </c>
      <c r="S4029">
        <v>-24.36</v>
      </c>
      <c r="T4029">
        <v>-526.32000000000005</v>
      </c>
      <c r="U4029">
        <v>49.75</v>
      </c>
      <c r="V4029">
        <v>-2.41</v>
      </c>
      <c r="W4029">
        <v>31.32</v>
      </c>
      <c r="X4029">
        <v>28.04</v>
      </c>
      <c r="Y4029">
        <v>31.79</v>
      </c>
      <c r="Z4029">
        <v>26.58</v>
      </c>
      <c r="AA4029">
        <v>18.170000000000002</v>
      </c>
      <c r="AB4029">
        <v>0.92</v>
      </c>
      <c r="AC4029">
        <v>17.559999999999999</v>
      </c>
      <c r="AD4029">
        <v>18.18</v>
      </c>
      <c r="AE4029">
        <v>31.49</v>
      </c>
      <c r="AF4029">
        <v>450.61</v>
      </c>
    </row>
    <row r="4030" spans="1:37" hidden="1" x14ac:dyDescent="0.25">
      <c r="A4030" t="s">
        <v>2291</v>
      </c>
      <c r="B4030" t="s">
        <v>2292</v>
      </c>
      <c r="C4030" t="s">
        <v>373</v>
      </c>
      <c r="D4030">
        <v>15.63</v>
      </c>
      <c r="E4030">
        <v>464.1</v>
      </c>
      <c r="F4030" t="s">
        <v>10127</v>
      </c>
      <c r="G4030" t="s">
        <v>10127</v>
      </c>
      <c r="H4030">
        <v>100</v>
      </c>
      <c r="I4030">
        <v>524.42999999999995</v>
      </c>
      <c r="J4030">
        <v>52443.3</v>
      </c>
      <c r="K4030">
        <v>10488.66</v>
      </c>
      <c r="L4030">
        <v>681.76</v>
      </c>
      <c r="M4030">
        <v>471.99</v>
      </c>
      <c r="N4030">
        <v>5244.33</v>
      </c>
      <c r="O4030">
        <v>15732.99</v>
      </c>
      <c r="P4030">
        <v>629.32000000000005</v>
      </c>
      <c r="Q4030">
        <v>681.76</v>
      </c>
      <c r="R4030">
        <v>-419.55</v>
      </c>
      <c r="S4030">
        <v>-367.1</v>
      </c>
      <c r="T4030">
        <v>130.24</v>
      </c>
      <c r="U4030">
        <v>10.56</v>
      </c>
      <c r="V4030">
        <v>0.93</v>
      </c>
      <c r="W4030">
        <v>476.67</v>
      </c>
      <c r="X4030">
        <v>475.54</v>
      </c>
      <c r="Y4030">
        <v>477.56</v>
      </c>
      <c r="Z4030">
        <v>471.34</v>
      </c>
      <c r="AA4030">
        <v>5.52</v>
      </c>
      <c r="AB4030">
        <v>-2.82</v>
      </c>
      <c r="AC4030">
        <v>43.32</v>
      </c>
      <c r="AD4030">
        <v>9.57</v>
      </c>
      <c r="AE4030">
        <v>254.56</v>
      </c>
      <c r="AF4030">
        <v>78.7</v>
      </c>
    </row>
    <row r="4031" spans="1:37" hidden="1" x14ac:dyDescent="0.25">
      <c r="A4031" t="s">
        <v>8542</v>
      </c>
      <c r="B4031" t="s">
        <v>8543</v>
      </c>
      <c r="D4031">
        <v>15.55</v>
      </c>
      <c r="E4031">
        <v>15.53</v>
      </c>
      <c r="F4031" t="s">
        <v>10127</v>
      </c>
      <c r="G4031" t="s">
        <v>10127</v>
      </c>
      <c r="H4031">
        <v>100</v>
      </c>
      <c r="I4031">
        <v>17.55</v>
      </c>
      <c r="J4031">
        <v>1754.89</v>
      </c>
      <c r="K4031">
        <v>350.98</v>
      </c>
      <c r="L4031">
        <v>22.81</v>
      </c>
      <c r="M4031">
        <v>15.79</v>
      </c>
      <c r="N4031">
        <v>175.49</v>
      </c>
      <c r="O4031">
        <v>526.47</v>
      </c>
      <c r="P4031">
        <v>21.06</v>
      </c>
      <c r="Q4031">
        <v>22.81</v>
      </c>
      <c r="R4031">
        <v>-14.04</v>
      </c>
      <c r="S4031">
        <v>-12.28</v>
      </c>
      <c r="T4031">
        <v>6.03</v>
      </c>
      <c r="U4031">
        <v>38.229999999999997</v>
      </c>
      <c r="V4031">
        <v>-2.97</v>
      </c>
      <c r="W4031">
        <v>14.29</v>
      </c>
      <c r="X4031">
        <v>11.43</v>
      </c>
      <c r="Y4031">
        <v>14.25</v>
      </c>
      <c r="Z4031">
        <v>11.07</v>
      </c>
      <c r="AA4031">
        <v>14.02</v>
      </c>
      <c r="AB4031">
        <v>18.27</v>
      </c>
      <c r="AC4031">
        <v>100</v>
      </c>
      <c r="AD4031">
        <v>100</v>
      </c>
      <c r="AE4031">
        <v>14.68</v>
      </c>
      <c r="AF4031">
        <v>7224.39</v>
      </c>
      <c r="AG4031">
        <v>45</v>
      </c>
    </row>
    <row r="4032" spans="1:37" hidden="1" x14ac:dyDescent="0.25">
      <c r="A4032" t="s">
        <v>5456</v>
      </c>
      <c r="B4032" t="s">
        <v>5457</v>
      </c>
      <c r="C4032" t="s">
        <v>128</v>
      </c>
      <c r="D4032">
        <v>15.5</v>
      </c>
      <c r="E4032">
        <v>82.8</v>
      </c>
      <c r="F4032" t="s">
        <v>10127</v>
      </c>
      <c r="G4032" t="s">
        <v>10127</v>
      </c>
      <c r="H4032">
        <v>100</v>
      </c>
      <c r="I4032">
        <v>93.56</v>
      </c>
      <c r="J4032">
        <v>9356.4</v>
      </c>
      <c r="K4032">
        <v>1871.28</v>
      </c>
      <c r="L4032">
        <v>121.63</v>
      </c>
      <c r="M4032">
        <v>84.21</v>
      </c>
      <c r="N4032">
        <v>935.64</v>
      </c>
      <c r="O4032">
        <v>2806.92</v>
      </c>
      <c r="P4032">
        <v>112.28</v>
      </c>
      <c r="Q4032">
        <v>121.63</v>
      </c>
      <c r="R4032">
        <v>-74.849999999999994</v>
      </c>
      <c r="S4032">
        <v>-65.489999999999995</v>
      </c>
      <c r="U4032">
        <v>2.16</v>
      </c>
      <c r="V4032">
        <v>-3.43</v>
      </c>
      <c r="W4032">
        <v>81.69</v>
      </c>
      <c r="X4032">
        <v>79.67</v>
      </c>
      <c r="Y4032">
        <v>81.77</v>
      </c>
      <c r="Z4032">
        <v>79.44</v>
      </c>
      <c r="AA4032">
        <v>-0.71</v>
      </c>
      <c r="AB4032">
        <v>2.66</v>
      </c>
      <c r="AC4032">
        <v>91.91</v>
      </c>
      <c r="AD4032">
        <v>92.34</v>
      </c>
      <c r="AE4032">
        <v>79.11</v>
      </c>
      <c r="AF4032">
        <v>171376.27</v>
      </c>
    </row>
    <row r="4033" spans="1:37" hidden="1" x14ac:dyDescent="0.25">
      <c r="A4033" t="s">
        <v>6177</v>
      </c>
      <c r="B4033" t="s">
        <v>6178</v>
      </c>
      <c r="C4033" t="s">
        <v>373</v>
      </c>
      <c r="D4033">
        <v>15.49</v>
      </c>
      <c r="E4033">
        <v>53.53</v>
      </c>
      <c r="F4033" t="s">
        <v>10127</v>
      </c>
      <c r="G4033" t="s">
        <v>10127</v>
      </c>
      <c r="H4033">
        <v>100</v>
      </c>
      <c r="I4033">
        <v>60.49</v>
      </c>
      <c r="J4033">
        <v>6048.89</v>
      </c>
      <c r="K4033">
        <v>1209.78</v>
      </c>
      <c r="L4033">
        <v>78.64</v>
      </c>
      <c r="M4033">
        <v>54.44</v>
      </c>
      <c r="N4033">
        <v>604.89</v>
      </c>
      <c r="O4033">
        <v>1814.67</v>
      </c>
      <c r="P4033">
        <v>72.59</v>
      </c>
      <c r="Q4033">
        <v>78.64</v>
      </c>
      <c r="R4033">
        <v>-48.39</v>
      </c>
      <c r="S4033">
        <v>-42.34</v>
      </c>
      <c r="T4033">
        <v>21.22</v>
      </c>
      <c r="U4033">
        <v>-3.45</v>
      </c>
      <c r="V4033">
        <v>-17.010000000000002</v>
      </c>
      <c r="W4033">
        <v>51.81</v>
      </c>
      <c r="X4033">
        <v>54.86</v>
      </c>
      <c r="Y4033">
        <v>50.7</v>
      </c>
      <c r="Z4033">
        <v>55.59</v>
      </c>
      <c r="AA4033">
        <v>-10.74</v>
      </c>
      <c r="AB4033">
        <v>3.31</v>
      </c>
      <c r="AC4033">
        <v>99.89</v>
      </c>
      <c r="AD4033">
        <v>99.89</v>
      </c>
      <c r="AE4033">
        <v>33.53</v>
      </c>
      <c r="AF4033">
        <v>266.08999999999997</v>
      </c>
    </row>
    <row r="4034" spans="1:37" hidden="1" x14ac:dyDescent="0.25">
      <c r="A4034" t="s">
        <v>4944</v>
      </c>
      <c r="B4034" t="s">
        <v>4945</v>
      </c>
      <c r="D4034">
        <v>15.47</v>
      </c>
      <c r="E4034">
        <v>85.05</v>
      </c>
      <c r="F4034" t="s">
        <v>10127</v>
      </c>
      <c r="G4034" t="s">
        <v>10127</v>
      </c>
      <c r="H4034">
        <v>100</v>
      </c>
      <c r="I4034">
        <v>96.11</v>
      </c>
      <c r="J4034">
        <v>9610.65</v>
      </c>
      <c r="K4034">
        <v>1922.13</v>
      </c>
      <c r="L4034">
        <v>124.94</v>
      </c>
      <c r="M4034">
        <v>86.5</v>
      </c>
      <c r="N4034">
        <v>961.06</v>
      </c>
      <c r="O4034">
        <v>2883.2</v>
      </c>
      <c r="P4034">
        <v>115.33</v>
      </c>
      <c r="Q4034">
        <v>124.94</v>
      </c>
      <c r="R4034">
        <v>-76.89</v>
      </c>
      <c r="S4034">
        <v>-67.27</v>
      </c>
      <c r="T4034">
        <v>-1547</v>
      </c>
      <c r="U4034">
        <v>8</v>
      </c>
      <c r="V4034">
        <v>-27.31</v>
      </c>
      <c r="W4034">
        <v>84.6</v>
      </c>
      <c r="X4034">
        <v>103.87</v>
      </c>
      <c r="Y4034">
        <v>83.03</v>
      </c>
      <c r="Z4034">
        <v>111.86</v>
      </c>
      <c r="AA4034">
        <v>-13.11</v>
      </c>
      <c r="AB4034">
        <v>-7.03</v>
      </c>
      <c r="AC4034">
        <v>16.29</v>
      </c>
      <c r="AD4034">
        <v>44.7</v>
      </c>
      <c r="AE4034">
        <v>79.7</v>
      </c>
      <c r="AF4034">
        <v>1391.3</v>
      </c>
      <c r="AG4034">
        <v>7</v>
      </c>
      <c r="AJ4034">
        <v>85</v>
      </c>
    </row>
    <row r="4035" spans="1:37" hidden="1" x14ac:dyDescent="0.25">
      <c r="A4035" t="s">
        <v>4455</v>
      </c>
      <c r="B4035" t="s">
        <v>4456</v>
      </c>
      <c r="D4035">
        <v>15.37</v>
      </c>
      <c r="E4035">
        <v>151</v>
      </c>
      <c r="F4035" t="s">
        <v>10127</v>
      </c>
      <c r="G4035" t="s">
        <v>10127</v>
      </c>
      <c r="H4035">
        <v>100</v>
      </c>
      <c r="I4035">
        <v>170.63</v>
      </c>
      <c r="J4035">
        <v>17063</v>
      </c>
      <c r="K4035">
        <v>3412.6</v>
      </c>
      <c r="L4035">
        <v>221.82</v>
      </c>
      <c r="M4035">
        <v>153.57</v>
      </c>
      <c r="N4035">
        <v>1706.3</v>
      </c>
      <c r="O4035">
        <v>5118.8999999999996</v>
      </c>
      <c r="P4035">
        <v>204.76</v>
      </c>
      <c r="Q4035">
        <v>221.82</v>
      </c>
      <c r="R4035">
        <v>-136.5</v>
      </c>
      <c r="S4035">
        <v>-119.44</v>
      </c>
      <c r="T4035">
        <v>20.77</v>
      </c>
      <c r="U4035">
        <v>8.9</v>
      </c>
      <c r="V4035">
        <v>-20.67</v>
      </c>
      <c r="W4035">
        <v>143.71</v>
      </c>
      <c r="X4035">
        <v>132.22</v>
      </c>
      <c r="Y4035">
        <v>145.03</v>
      </c>
      <c r="Z4035">
        <v>129.96</v>
      </c>
      <c r="AA4035">
        <v>-8.2100000000000009</v>
      </c>
      <c r="AB4035">
        <v>9.7799999999999994</v>
      </c>
      <c r="AC4035">
        <v>88.01</v>
      </c>
      <c r="AD4035">
        <v>85.38</v>
      </c>
      <c r="AE4035">
        <v>128.38</v>
      </c>
      <c r="AF4035">
        <v>488.43</v>
      </c>
      <c r="AG4035">
        <v>16</v>
      </c>
      <c r="AI4035">
        <v>40</v>
      </c>
      <c r="AJ4035">
        <v>81</v>
      </c>
      <c r="AK4035">
        <v>73</v>
      </c>
    </row>
    <row r="4036" spans="1:37" hidden="1" x14ac:dyDescent="0.25">
      <c r="A4036" t="s">
        <v>7593</v>
      </c>
      <c r="B4036" t="s">
        <v>7594</v>
      </c>
      <c r="C4036" t="s">
        <v>128</v>
      </c>
      <c r="D4036">
        <v>15.22</v>
      </c>
      <c r="E4036">
        <v>24.96</v>
      </c>
      <c r="F4036" t="s">
        <v>10127</v>
      </c>
      <c r="G4036" t="s">
        <v>10127</v>
      </c>
      <c r="H4036">
        <v>100</v>
      </c>
      <c r="I4036">
        <v>28.2</v>
      </c>
      <c r="J4036">
        <v>2820.48</v>
      </c>
      <c r="K4036">
        <v>564.1</v>
      </c>
      <c r="L4036">
        <v>36.67</v>
      </c>
      <c r="M4036">
        <v>25.38</v>
      </c>
      <c r="N4036">
        <v>282.05</v>
      </c>
      <c r="O4036">
        <v>846.14</v>
      </c>
      <c r="P4036">
        <v>33.85</v>
      </c>
      <c r="Q4036">
        <v>36.67</v>
      </c>
      <c r="R4036">
        <v>-22.56</v>
      </c>
      <c r="S4036">
        <v>-19.739999999999998</v>
      </c>
      <c r="U4036">
        <v>3.25</v>
      </c>
      <c r="V4036">
        <v>-1.01</v>
      </c>
      <c r="W4036">
        <v>24.85</v>
      </c>
      <c r="X4036">
        <v>24.09</v>
      </c>
      <c r="Y4036">
        <v>24.88</v>
      </c>
      <c r="Z4036">
        <v>23.99</v>
      </c>
      <c r="AA4036">
        <v>1.07</v>
      </c>
      <c r="AB4036">
        <v>1.53</v>
      </c>
      <c r="AC4036">
        <v>57.98</v>
      </c>
      <c r="AD4036">
        <v>56.86</v>
      </c>
      <c r="AE4036">
        <v>22.89</v>
      </c>
      <c r="AF4036">
        <v>98310.57</v>
      </c>
    </row>
    <row r="4037" spans="1:37" hidden="1" x14ac:dyDescent="0.25">
      <c r="A4037" t="s">
        <v>4212</v>
      </c>
      <c r="B4037" t="s">
        <v>4213</v>
      </c>
      <c r="C4037" t="s">
        <v>128</v>
      </c>
      <c r="D4037">
        <v>15.19</v>
      </c>
      <c r="E4037">
        <v>157.55000000000001</v>
      </c>
      <c r="F4037" t="s">
        <v>10127</v>
      </c>
      <c r="G4037" t="s">
        <v>10127</v>
      </c>
      <c r="H4037">
        <v>100</v>
      </c>
      <c r="I4037">
        <v>178.03</v>
      </c>
      <c r="J4037">
        <v>17803.150000000001</v>
      </c>
      <c r="K4037">
        <v>3560.63</v>
      </c>
      <c r="L4037">
        <v>231.44</v>
      </c>
      <c r="M4037">
        <v>160.22999999999999</v>
      </c>
      <c r="N4037">
        <v>1780.31</v>
      </c>
      <c r="O4037">
        <v>5340.94</v>
      </c>
      <c r="P4037">
        <v>213.64</v>
      </c>
      <c r="Q4037">
        <v>231.44</v>
      </c>
      <c r="R4037">
        <v>-142.43</v>
      </c>
      <c r="S4037">
        <v>-124.62</v>
      </c>
      <c r="U4037">
        <v>3.15</v>
      </c>
      <c r="V4037">
        <v>-2.41</v>
      </c>
      <c r="W4037">
        <v>155.54</v>
      </c>
      <c r="X4037">
        <v>147.91</v>
      </c>
      <c r="Y4037">
        <v>155.38</v>
      </c>
      <c r="Z4037">
        <v>146.53</v>
      </c>
      <c r="AA4037">
        <v>0.28999999999999998</v>
      </c>
      <c r="AB4037">
        <v>3.26</v>
      </c>
      <c r="AC4037">
        <v>90.53</v>
      </c>
      <c r="AD4037">
        <v>89.43</v>
      </c>
      <c r="AE4037">
        <v>151.86000000000001</v>
      </c>
      <c r="AF4037">
        <v>43882.96</v>
      </c>
    </row>
    <row r="4038" spans="1:37" hidden="1" x14ac:dyDescent="0.25">
      <c r="A4038" t="s">
        <v>9752</v>
      </c>
      <c r="B4038" t="s">
        <v>9753</v>
      </c>
      <c r="C4038" t="s">
        <v>36</v>
      </c>
      <c r="D4038">
        <v>15.16</v>
      </c>
      <c r="E4038">
        <v>1</v>
      </c>
      <c r="F4038" t="s">
        <v>10127</v>
      </c>
      <c r="G4038" t="s">
        <v>10127</v>
      </c>
      <c r="H4038">
        <v>100</v>
      </c>
      <c r="I4038">
        <v>1.1299999999999999</v>
      </c>
      <c r="J4038">
        <v>113</v>
      </c>
      <c r="K4038">
        <v>22.6</v>
      </c>
      <c r="L4038">
        <v>1.47</v>
      </c>
      <c r="M4038">
        <v>1.02</v>
      </c>
      <c r="N4038">
        <v>11.3</v>
      </c>
      <c r="O4038">
        <v>33.9</v>
      </c>
      <c r="P4038">
        <v>1.36</v>
      </c>
      <c r="Q4038">
        <v>1.47</v>
      </c>
      <c r="R4038">
        <v>-0.9</v>
      </c>
      <c r="S4038">
        <v>-0.79</v>
      </c>
      <c r="T4038">
        <v>-8.19</v>
      </c>
      <c r="U4038">
        <v>100.8</v>
      </c>
      <c r="V4038">
        <v>-8.67</v>
      </c>
      <c r="W4038">
        <v>0.87</v>
      </c>
      <c r="X4038">
        <v>0.8</v>
      </c>
      <c r="Y4038">
        <v>0.84</v>
      </c>
      <c r="Z4038">
        <v>0.76</v>
      </c>
      <c r="AA4038">
        <v>25.55</v>
      </c>
      <c r="AB4038">
        <v>22.74</v>
      </c>
      <c r="AC4038">
        <v>99.07</v>
      </c>
      <c r="AD4038">
        <v>97.22</v>
      </c>
      <c r="AE4038">
        <v>0.82</v>
      </c>
      <c r="AF4038">
        <v>29860.75</v>
      </c>
    </row>
    <row r="4039" spans="1:37" hidden="1" x14ac:dyDescent="0.25">
      <c r="A4039" t="s">
        <v>7294</v>
      </c>
      <c r="B4039" t="s">
        <v>7295</v>
      </c>
      <c r="D4039">
        <v>15.13</v>
      </c>
      <c r="E4039">
        <v>25.25</v>
      </c>
      <c r="F4039" t="s">
        <v>10127</v>
      </c>
      <c r="G4039" t="s">
        <v>10127</v>
      </c>
      <c r="H4039">
        <v>100</v>
      </c>
      <c r="I4039">
        <v>28.53</v>
      </c>
      <c r="J4039">
        <v>2853.25</v>
      </c>
      <c r="K4039">
        <v>570.65</v>
      </c>
      <c r="L4039">
        <v>37.090000000000003</v>
      </c>
      <c r="M4039">
        <v>25.68</v>
      </c>
      <c r="N4039">
        <v>285.32</v>
      </c>
      <c r="O4039">
        <v>855.98</v>
      </c>
      <c r="P4039">
        <v>34.24</v>
      </c>
      <c r="Q4039">
        <v>37.090000000000003</v>
      </c>
      <c r="R4039">
        <v>-22.83</v>
      </c>
      <c r="S4039">
        <v>-19.97</v>
      </c>
      <c r="T4039">
        <v>20.170000000000002</v>
      </c>
      <c r="U4039">
        <v>3.99</v>
      </c>
      <c r="V4039">
        <v>-22.51</v>
      </c>
      <c r="W4039">
        <v>25.79</v>
      </c>
      <c r="X4039">
        <v>29.23</v>
      </c>
      <c r="Y4039">
        <v>25.99</v>
      </c>
      <c r="Z4039">
        <v>28.64</v>
      </c>
      <c r="AA4039">
        <v>-11.19</v>
      </c>
      <c r="AB4039">
        <v>-5.31</v>
      </c>
      <c r="AC4039">
        <v>38.5</v>
      </c>
      <c r="AD4039">
        <v>39.770000000000003</v>
      </c>
      <c r="AE4039">
        <v>0</v>
      </c>
      <c r="AF4039">
        <v>7891.3</v>
      </c>
      <c r="AG4039">
        <v>3</v>
      </c>
    </row>
    <row r="4040" spans="1:37" hidden="1" x14ac:dyDescent="0.25">
      <c r="A4040" t="s">
        <v>8107</v>
      </c>
      <c r="B4040" t="s">
        <v>8108</v>
      </c>
      <c r="D4040">
        <v>15.1</v>
      </c>
      <c r="E4040">
        <v>18.72</v>
      </c>
      <c r="F4040" t="s">
        <v>10127</v>
      </c>
      <c r="G4040" t="s">
        <v>10127</v>
      </c>
      <c r="H4040">
        <v>100</v>
      </c>
      <c r="I4040">
        <v>21.15</v>
      </c>
      <c r="J4040">
        <v>2115.36</v>
      </c>
      <c r="K4040">
        <v>423.07</v>
      </c>
      <c r="L4040">
        <v>27.5</v>
      </c>
      <c r="M4040">
        <v>19.04</v>
      </c>
      <c r="N4040">
        <v>211.54</v>
      </c>
      <c r="O4040">
        <v>634.61</v>
      </c>
      <c r="P4040">
        <v>25.38</v>
      </c>
      <c r="Q4040">
        <v>27.5</v>
      </c>
      <c r="R4040">
        <v>-16.920000000000002</v>
      </c>
      <c r="S4040">
        <v>-14.81</v>
      </c>
      <c r="T4040">
        <v>-9.0399999999999991</v>
      </c>
      <c r="U4040">
        <v>2.69</v>
      </c>
      <c r="V4040">
        <v>-9.41</v>
      </c>
      <c r="W4040">
        <v>18.850000000000001</v>
      </c>
      <c r="X4040">
        <v>17.149999999999999</v>
      </c>
      <c r="Y4040">
        <v>19.27</v>
      </c>
      <c r="Z4040">
        <v>16.54</v>
      </c>
      <c r="AA4040">
        <v>-3.74</v>
      </c>
      <c r="AB4040">
        <v>4.09</v>
      </c>
      <c r="AC4040">
        <v>40.229999999999997</v>
      </c>
      <c r="AD4040">
        <v>37.11</v>
      </c>
      <c r="AE4040">
        <v>16.53</v>
      </c>
      <c r="AF4040">
        <v>103893.57</v>
      </c>
      <c r="AG4040">
        <v>2</v>
      </c>
      <c r="AI4040">
        <v>20</v>
      </c>
      <c r="AK4040">
        <v>17</v>
      </c>
    </row>
    <row r="4041" spans="1:37" hidden="1" x14ac:dyDescent="0.25">
      <c r="A4041" t="s">
        <v>9304</v>
      </c>
      <c r="B4041" t="s">
        <v>9305</v>
      </c>
      <c r="C4041" t="s">
        <v>1170</v>
      </c>
      <c r="D4041">
        <v>15.05</v>
      </c>
      <c r="E4041">
        <v>4.3899999999999997</v>
      </c>
      <c r="F4041" t="s">
        <v>10127</v>
      </c>
      <c r="G4041" t="s">
        <v>10127</v>
      </c>
      <c r="H4041">
        <v>100</v>
      </c>
      <c r="I4041">
        <v>4.96</v>
      </c>
      <c r="J4041">
        <v>496.07</v>
      </c>
      <c r="K4041">
        <v>99.21</v>
      </c>
      <c r="L4041">
        <v>6.45</v>
      </c>
      <c r="M4041">
        <v>4.46</v>
      </c>
      <c r="N4041">
        <v>49.61</v>
      </c>
      <c r="O4041">
        <v>148.82</v>
      </c>
      <c r="P4041">
        <v>5.95</v>
      </c>
      <c r="Q4041">
        <v>6.45</v>
      </c>
      <c r="R4041">
        <v>-3.97</v>
      </c>
      <c r="S4041">
        <v>-3.47</v>
      </c>
      <c r="T4041">
        <v>-752.6</v>
      </c>
      <c r="U4041">
        <v>2.2200000000000002</v>
      </c>
      <c r="V4041">
        <v>-11.54</v>
      </c>
      <c r="W4041">
        <v>4.33</v>
      </c>
      <c r="X4041">
        <v>4.28</v>
      </c>
      <c r="Y4041">
        <v>4.3099999999999996</v>
      </c>
      <c r="Z4041">
        <v>4.3</v>
      </c>
      <c r="AA4041">
        <v>-5.16</v>
      </c>
      <c r="AB4041">
        <v>2.14</v>
      </c>
      <c r="AC4041">
        <v>56.16</v>
      </c>
      <c r="AD4041">
        <v>58.56</v>
      </c>
      <c r="AE4041">
        <v>0.99</v>
      </c>
      <c r="AF4041">
        <v>16895.830000000002</v>
      </c>
    </row>
    <row r="4042" spans="1:37" hidden="1" x14ac:dyDescent="0.25">
      <c r="A4042" t="s">
        <v>7220</v>
      </c>
      <c r="B4042" t="s">
        <v>7221</v>
      </c>
      <c r="C4042" t="s">
        <v>235</v>
      </c>
      <c r="D4042">
        <v>14.99</v>
      </c>
      <c r="E4042">
        <v>27.22</v>
      </c>
      <c r="F4042" t="s">
        <v>10127</v>
      </c>
      <c r="G4042" t="s">
        <v>10127</v>
      </c>
      <c r="H4042">
        <v>100</v>
      </c>
      <c r="I4042">
        <v>30.76</v>
      </c>
      <c r="J4042">
        <v>3075.86</v>
      </c>
      <c r="K4042">
        <v>615.16999999999996</v>
      </c>
      <c r="L4042">
        <v>39.99</v>
      </c>
      <c r="M4042">
        <v>27.68</v>
      </c>
      <c r="N4042">
        <v>307.58999999999997</v>
      </c>
      <c r="O4042">
        <v>922.76</v>
      </c>
      <c r="P4042">
        <v>36.909999999999997</v>
      </c>
      <c r="Q4042">
        <v>39.99</v>
      </c>
      <c r="R4042">
        <v>-24.61</v>
      </c>
      <c r="S4042">
        <v>-21.53</v>
      </c>
      <c r="T4042">
        <v>-33.299999999999997</v>
      </c>
      <c r="U4042">
        <v>22.47</v>
      </c>
      <c r="V4042">
        <v>-1.25</v>
      </c>
      <c r="W4042">
        <v>29.06</v>
      </c>
      <c r="X4042">
        <v>30.7</v>
      </c>
      <c r="Y4042">
        <v>29.3</v>
      </c>
      <c r="Z4042">
        <v>30.63</v>
      </c>
      <c r="AA4042">
        <v>9.34</v>
      </c>
      <c r="AB4042">
        <v>-9.5500000000000007</v>
      </c>
      <c r="AC4042">
        <v>2.2200000000000002</v>
      </c>
      <c r="AD4042">
        <v>0</v>
      </c>
      <c r="AE4042">
        <v>28.65</v>
      </c>
      <c r="AF4042">
        <v>78.39</v>
      </c>
    </row>
    <row r="4043" spans="1:37" hidden="1" x14ac:dyDescent="0.25">
      <c r="A4043" t="s">
        <v>6575</v>
      </c>
      <c r="B4043" t="s">
        <v>6576</v>
      </c>
      <c r="C4043" t="s">
        <v>373</v>
      </c>
      <c r="D4043">
        <v>14.95</v>
      </c>
      <c r="E4043">
        <v>49.49</v>
      </c>
      <c r="F4043" t="s">
        <v>10127</v>
      </c>
      <c r="G4043" t="s">
        <v>10127</v>
      </c>
      <c r="H4043">
        <v>100</v>
      </c>
      <c r="I4043">
        <v>55.92</v>
      </c>
      <c r="J4043">
        <v>5592.37</v>
      </c>
      <c r="K4043">
        <v>1118.47</v>
      </c>
      <c r="L4043">
        <v>72.7</v>
      </c>
      <c r="M4043">
        <v>50.33</v>
      </c>
      <c r="N4043">
        <v>559.24</v>
      </c>
      <c r="O4043">
        <v>1677.71</v>
      </c>
      <c r="P4043">
        <v>67.11</v>
      </c>
      <c r="Q4043">
        <v>72.7</v>
      </c>
      <c r="R4043">
        <v>-44.74</v>
      </c>
      <c r="S4043">
        <v>-39.15</v>
      </c>
      <c r="T4043">
        <v>39.340000000000003</v>
      </c>
      <c r="U4043">
        <v>34.74</v>
      </c>
      <c r="V4043">
        <v>-2.96</v>
      </c>
      <c r="W4043">
        <v>48.38</v>
      </c>
      <c r="X4043">
        <v>44.73</v>
      </c>
      <c r="Y4043">
        <v>48.29</v>
      </c>
      <c r="Z4043">
        <v>45.08</v>
      </c>
      <c r="AA4043">
        <v>12.83</v>
      </c>
      <c r="AB4043">
        <v>4.3899999999999997</v>
      </c>
      <c r="AC4043">
        <v>85.66</v>
      </c>
      <c r="AD4043">
        <v>86.16</v>
      </c>
      <c r="AE4043">
        <v>16.64</v>
      </c>
      <c r="AF4043">
        <v>2338.96</v>
      </c>
    </row>
    <row r="4044" spans="1:37" hidden="1" x14ac:dyDescent="0.25">
      <c r="A4044" t="s">
        <v>3280</v>
      </c>
      <c r="B4044" t="s">
        <v>3281</v>
      </c>
      <c r="C4044" t="s">
        <v>262</v>
      </c>
      <c r="D4044">
        <v>14.94</v>
      </c>
      <c r="E4044">
        <v>244.9</v>
      </c>
      <c r="F4044" t="s">
        <v>10127</v>
      </c>
      <c r="G4044" t="s">
        <v>10127</v>
      </c>
      <c r="H4044">
        <v>100</v>
      </c>
      <c r="I4044">
        <v>276.74</v>
      </c>
      <c r="J4044">
        <v>27673.7</v>
      </c>
      <c r="K4044">
        <v>5534.74</v>
      </c>
      <c r="L4044">
        <v>359.76</v>
      </c>
      <c r="M4044">
        <v>249.06</v>
      </c>
      <c r="N4044">
        <v>2767.37</v>
      </c>
      <c r="O4044">
        <v>8302.11</v>
      </c>
      <c r="P4044">
        <v>332.08</v>
      </c>
      <c r="Q4044">
        <v>359.76</v>
      </c>
      <c r="R4044">
        <v>-221.39</v>
      </c>
      <c r="S4044">
        <v>-193.72</v>
      </c>
      <c r="T4044">
        <v>-67.900000000000006</v>
      </c>
      <c r="U4044">
        <v>3.79</v>
      </c>
      <c r="V4044">
        <v>-4.17</v>
      </c>
      <c r="W4044">
        <v>244.99</v>
      </c>
      <c r="X4044">
        <v>241.18</v>
      </c>
      <c r="Y4044">
        <v>244.92</v>
      </c>
      <c r="Z4044">
        <v>248.19</v>
      </c>
      <c r="AA4044">
        <v>-0.35</v>
      </c>
      <c r="AB4044">
        <v>-0.21</v>
      </c>
      <c r="AC4044">
        <v>0</v>
      </c>
      <c r="AD4044">
        <v>0</v>
      </c>
      <c r="AE4044">
        <v>26.32</v>
      </c>
      <c r="AF4044">
        <v>5.65</v>
      </c>
    </row>
    <row r="4045" spans="1:37" hidden="1" x14ac:dyDescent="0.25">
      <c r="A4045" t="s">
        <v>7958</v>
      </c>
      <c r="B4045" t="s">
        <v>7959</v>
      </c>
      <c r="C4045" t="s">
        <v>3891</v>
      </c>
      <c r="D4045">
        <v>14.91</v>
      </c>
      <c r="E4045">
        <v>20.13</v>
      </c>
      <c r="F4045" t="s">
        <v>10127</v>
      </c>
      <c r="G4045" t="s">
        <v>10127</v>
      </c>
      <c r="H4045">
        <v>100</v>
      </c>
      <c r="I4045">
        <v>22.75</v>
      </c>
      <c r="J4045">
        <v>2274.69</v>
      </c>
      <c r="K4045">
        <v>454.94</v>
      </c>
      <c r="L4045">
        <v>29.57</v>
      </c>
      <c r="M4045">
        <v>20.47</v>
      </c>
      <c r="N4045">
        <v>227.47</v>
      </c>
      <c r="O4045">
        <v>682.41</v>
      </c>
      <c r="P4045">
        <v>27.3</v>
      </c>
      <c r="Q4045">
        <v>29.57</v>
      </c>
      <c r="R4045">
        <v>-18.2</v>
      </c>
      <c r="S4045">
        <v>-15.92</v>
      </c>
      <c r="T4045">
        <v>-372.8</v>
      </c>
      <c r="U4045">
        <v>0.75</v>
      </c>
      <c r="V4045">
        <v>-7.35</v>
      </c>
      <c r="W4045">
        <v>19.93</v>
      </c>
      <c r="X4045">
        <v>19.329999999999998</v>
      </c>
      <c r="Y4045">
        <v>19.8</v>
      </c>
      <c r="Z4045">
        <v>19.309999999999999</v>
      </c>
      <c r="AA4045">
        <v>-3.47</v>
      </c>
      <c r="AB4045">
        <v>2.77</v>
      </c>
      <c r="AC4045">
        <v>54.67</v>
      </c>
      <c r="AD4045">
        <v>49.14</v>
      </c>
      <c r="AE4045">
        <v>17.329999999999998</v>
      </c>
      <c r="AF4045">
        <v>12886.87</v>
      </c>
      <c r="AG4045">
        <v>12</v>
      </c>
      <c r="AI4045">
        <v>19</v>
      </c>
      <c r="AK4045">
        <v>9</v>
      </c>
    </row>
    <row r="4046" spans="1:37" hidden="1" x14ac:dyDescent="0.25">
      <c r="A4046" t="s">
        <v>8452</v>
      </c>
      <c r="B4046" t="s">
        <v>8453</v>
      </c>
      <c r="C4046" t="s">
        <v>224</v>
      </c>
      <c r="D4046">
        <v>14.88</v>
      </c>
      <c r="E4046">
        <v>11.98</v>
      </c>
      <c r="F4046" t="s">
        <v>10127</v>
      </c>
      <c r="G4046" t="s">
        <v>10127</v>
      </c>
      <c r="H4046">
        <v>100</v>
      </c>
      <c r="I4046">
        <v>13.54</v>
      </c>
      <c r="J4046">
        <v>1353.74</v>
      </c>
      <c r="K4046">
        <v>270.75</v>
      </c>
      <c r="L4046">
        <v>17.600000000000001</v>
      </c>
      <c r="M4046">
        <v>12.18</v>
      </c>
      <c r="N4046">
        <v>135.37</v>
      </c>
      <c r="O4046">
        <v>406.12</v>
      </c>
      <c r="P4046">
        <v>16.239999999999998</v>
      </c>
      <c r="Q4046">
        <v>17.600000000000001</v>
      </c>
      <c r="R4046">
        <v>-10.83</v>
      </c>
      <c r="S4046">
        <v>-9.48</v>
      </c>
      <c r="T4046">
        <v>25.23</v>
      </c>
      <c r="U4046">
        <v>2.67</v>
      </c>
      <c r="V4046">
        <v>-11.06</v>
      </c>
      <c r="W4046">
        <v>12.24</v>
      </c>
      <c r="X4046">
        <v>12.44</v>
      </c>
      <c r="Y4046">
        <v>12.36</v>
      </c>
      <c r="Z4046">
        <v>12.46</v>
      </c>
      <c r="AA4046">
        <v>-4.6900000000000004</v>
      </c>
      <c r="AB4046">
        <v>-2.91</v>
      </c>
      <c r="AC4046">
        <v>0</v>
      </c>
      <c r="AD4046">
        <v>0</v>
      </c>
      <c r="AE4046">
        <v>9.8699999999999992</v>
      </c>
      <c r="AF4046">
        <v>1904.76</v>
      </c>
      <c r="AG4046">
        <v>19</v>
      </c>
    </row>
    <row r="4047" spans="1:37" hidden="1" x14ac:dyDescent="0.25">
      <c r="A4047" t="s">
        <v>9476</v>
      </c>
      <c r="B4047" t="s">
        <v>9477</v>
      </c>
      <c r="C4047" t="s">
        <v>419</v>
      </c>
      <c r="D4047">
        <v>14.86</v>
      </c>
      <c r="E4047">
        <v>3.06</v>
      </c>
      <c r="F4047" t="s">
        <v>10127</v>
      </c>
      <c r="G4047" t="s">
        <v>10127</v>
      </c>
      <c r="H4047">
        <v>100</v>
      </c>
      <c r="I4047">
        <v>3.46</v>
      </c>
      <c r="J4047">
        <v>345.78</v>
      </c>
      <c r="K4047">
        <v>69.16</v>
      </c>
      <c r="L4047">
        <v>4.5</v>
      </c>
      <c r="M4047">
        <v>3.11</v>
      </c>
      <c r="N4047">
        <v>34.58</v>
      </c>
      <c r="O4047">
        <v>103.73</v>
      </c>
      <c r="P4047">
        <v>4.1500000000000004</v>
      </c>
      <c r="Q4047">
        <v>4.5</v>
      </c>
      <c r="R4047">
        <v>-2.77</v>
      </c>
      <c r="S4047">
        <v>-2.42</v>
      </c>
      <c r="T4047">
        <v>-0.26</v>
      </c>
      <c r="U4047">
        <v>29.53</v>
      </c>
      <c r="V4047">
        <v>-9.01</v>
      </c>
      <c r="W4047">
        <v>3.1</v>
      </c>
      <c r="X4047">
        <v>3.12</v>
      </c>
      <c r="Y4047">
        <v>3.07</v>
      </c>
      <c r="Z4047">
        <v>3.22</v>
      </c>
      <c r="AA4047">
        <v>6.89</v>
      </c>
      <c r="AB4047">
        <v>-4.79</v>
      </c>
      <c r="AC4047">
        <v>10.11</v>
      </c>
      <c r="AD4047">
        <v>22</v>
      </c>
      <c r="AE4047">
        <v>3.1</v>
      </c>
      <c r="AF4047">
        <v>41500.04</v>
      </c>
      <c r="AG4047">
        <v>15</v>
      </c>
      <c r="AI4047">
        <v>24</v>
      </c>
      <c r="AK4047">
        <v>58</v>
      </c>
    </row>
    <row r="4048" spans="1:37" hidden="1" x14ac:dyDescent="0.25">
      <c r="A4048" t="s">
        <v>7487</v>
      </c>
      <c r="B4048" t="s">
        <v>7488</v>
      </c>
      <c r="C4048" t="s">
        <v>279</v>
      </c>
      <c r="D4048">
        <v>14.84</v>
      </c>
      <c r="E4048">
        <v>26.15</v>
      </c>
      <c r="F4048" t="s">
        <v>10127</v>
      </c>
      <c r="G4048" t="s">
        <v>10127</v>
      </c>
      <c r="H4048">
        <v>100</v>
      </c>
      <c r="I4048">
        <v>29.55</v>
      </c>
      <c r="J4048">
        <v>2954.95</v>
      </c>
      <c r="K4048">
        <v>590.99</v>
      </c>
      <c r="L4048">
        <v>38.409999999999997</v>
      </c>
      <c r="M4048">
        <v>26.59</v>
      </c>
      <c r="N4048">
        <v>295.5</v>
      </c>
      <c r="O4048">
        <v>886.48</v>
      </c>
      <c r="P4048">
        <v>35.46</v>
      </c>
      <c r="Q4048">
        <v>38.409999999999997</v>
      </c>
      <c r="R4048">
        <v>-23.64</v>
      </c>
      <c r="S4048">
        <v>-20.68</v>
      </c>
      <c r="T4048">
        <v>26.04</v>
      </c>
      <c r="U4048">
        <v>-0.93</v>
      </c>
      <c r="V4048">
        <v>-20.079999999999998</v>
      </c>
      <c r="W4048">
        <v>26.01</v>
      </c>
      <c r="X4048">
        <v>25.83</v>
      </c>
      <c r="Y4048">
        <v>26.22</v>
      </c>
      <c r="Z4048">
        <v>25.34</v>
      </c>
      <c r="AA4048">
        <v>-11.53</v>
      </c>
      <c r="AB4048">
        <v>2.4300000000000002</v>
      </c>
      <c r="AC4048">
        <v>74.95</v>
      </c>
      <c r="AD4048">
        <v>73.28</v>
      </c>
      <c r="AE4048">
        <v>22.28</v>
      </c>
      <c r="AF4048">
        <v>552.83000000000004</v>
      </c>
      <c r="AG4048">
        <v>4</v>
      </c>
      <c r="AI4048">
        <v>34</v>
      </c>
      <c r="AK4048">
        <v>71</v>
      </c>
    </row>
    <row r="4049" spans="1:37" hidden="1" x14ac:dyDescent="0.25">
      <c r="A4049" t="s">
        <v>7437</v>
      </c>
      <c r="B4049" t="s">
        <v>7438</v>
      </c>
      <c r="C4049" t="s">
        <v>299</v>
      </c>
      <c r="D4049">
        <v>14.82</v>
      </c>
      <c r="E4049">
        <v>33.49</v>
      </c>
      <c r="F4049" t="s">
        <v>10127</v>
      </c>
      <c r="G4049" t="s">
        <v>10127</v>
      </c>
      <c r="H4049">
        <v>100</v>
      </c>
      <c r="I4049">
        <v>37.840000000000003</v>
      </c>
      <c r="J4049">
        <v>3784.37</v>
      </c>
      <c r="K4049">
        <v>756.87</v>
      </c>
      <c r="L4049">
        <v>49.2</v>
      </c>
      <c r="M4049">
        <v>34.06</v>
      </c>
      <c r="N4049">
        <v>378.44</v>
      </c>
      <c r="O4049">
        <v>1135.31</v>
      </c>
      <c r="P4049">
        <v>45.41</v>
      </c>
      <c r="Q4049">
        <v>49.2</v>
      </c>
      <c r="R4049">
        <v>-30.27</v>
      </c>
      <c r="S4049">
        <v>-26.49</v>
      </c>
      <c r="T4049">
        <v>114</v>
      </c>
      <c r="U4049">
        <v>16.989999999999998</v>
      </c>
      <c r="V4049">
        <v>-9.26</v>
      </c>
      <c r="W4049">
        <v>28.94</v>
      </c>
      <c r="X4049">
        <v>26.52</v>
      </c>
      <c r="Y4049">
        <v>27.38</v>
      </c>
      <c r="Z4049">
        <v>25.09</v>
      </c>
      <c r="AA4049">
        <v>2.21</v>
      </c>
      <c r="AB4049">
        <v>23.61</v>
      </c>
      <c r="AC4049">
        <v>95.04</v>
      </c>
      <c r="AD4049">
        <v>85.11</v>
      </c>
      <c r="AE4049">
        <v>27.76</v>
      </c>
      <c r="AF4049">
        <v>5306.39</v>
      </c>
    </row>
    <row r="4050" spans="1:37" hidden="1" x14ac:dyDescent="0.25">
      <c r="A4050" t="s">
        <v>7196</v>
      </c>
      <c r="B4050" t="s">
        <v>7197</v>
      </c>
      <c r="D4050">
        <v>14.76</v>
      </c>
      <c r="E4050">
        <v>28.05</v>
      </c>
      <c r="F4050" t="s">
        <v>10127</v>
      </c>
      <c r="G4050" t="s">
        <v>10127</v>
      </c>
      <c r="H4050">
        <v>100</v>
      </c>
      <c r="I4050">
        <v>31.7</v>
      </c>
      <c r="J4050">
        <v>3169.65</v>
      </c>
      <c r="K4050">
        <v>633.92999999999995</v>
      </c>
      <c r="L4050">
        <v>41.21</v>
      </c>
      <c r="M4050">
        <v>28.53</v>
      </c>
      <c r="N4050">
        <v>316.97000000000003</v>
      </c>
      <c r="O4050">
        <v>950.9</v>
      </c>
      <c r="P4050">
        <v>38.04</v>
      </c>
      <c r="Q4050">
        <v>41.21</v>
      </c>
      <c r="R4050">
        <v>-25.36</v>
      </c>
      <c r="S4050">
        <v>-22.19</v>
      </c>
      <c r="T4050">
        <v>20.5</v>
      </c>
      <c r="U4050">
        <v>5.62</v>
      </c>
      <c r="V4050">
        <v>-10.89</v>
      </c>
      <c r="W4050">
        <v>28.19</v>
      </c>
      <c r="X4050">
        <v>31.38</v>
      </c>
      <c r="Y4050">
        <v>28.07</v>
      </c>
      <c r="Z4050">
        <v>32.28</v>
      </c>
      <c r="AA4050">
        <v>-3.34</v>
      </c>
      <c r="AB4050">
        <v>-3.41</v>
      </c>
      <c r="AC4050">
        <v>52.65</v>
      </c>
      <c r="AD4050">
        <v>53.52</v>
      </c>
      <c r="AE4050">
        <v>18.21</v>
      </c>
      <c r="AF4050">
        <v>1753.48</v>
      </c>
    </row>
    <row r="4051" spans="1:37" hidden="1" x14ac:dyDescent="0.25">
      <c r="A4051" t="s">
        <v>9600</v>
      </c>
      <c r="B4051" t="s">
        <v>9601</v>
      </c>
      <c r="D4051">
        <v>14.76</v>
      </c>
      <c r="E4051">
        <v>1.63</v>
      </c>
      <c r="F4051" t="s">
        <v>10127</v>
      </c>
      <c r="G4051" t="s">
        <v>10127</v>
      </c>
      <c r="H4051">
        <v>100</v>
      </c>
      <c r="I4051">
        <v>1.84</v>
      </c>
      <c r="J4051">
        <v>184.19</v>
      </c>
      <c r="K4051">
        <v>36.840000000000003</v>
      </c>
      <c r="L4051">
        <v>2.39</v>
      </c>
      <c r="M4051">
        <v>1.66</v>
      </c>
      <c r="N4051">
        <v>18.420000000000002</v>
      </c>
      <c r="O4051">
        <v>55.26</v>
      </c>
      <c r="P4051">
        <v>2.21</v>
      </c>
      <c r="Q4051">
        <v>2.39</v>
      </c>
      <c r="R4051">
        <v>-1.47</v>
      </c>
      <c r="S4051">
        <v>-1.29</v>
      </c>
      <c r="T4051">
        <v>-1476</v>
      </c>
      <c r="U4051">
        <v>24.88</v>
      </c>
      <c r="V4051">
        <v>-5.38</v>
      </c>
      <c r="W4051">
        <v>1.67</v>
      </c>
      <c r="X4051">
        <v>1.86</v>
      </c>
      <c r="Y4051">
        <v>1.65</v>
      </c>
      <c r="Z4051">
        <v>1.87</v>
      </c>
      <c r="AA4051">
        <v>7.67</v>
      </c>
      <c r="AB4051">
        <v>-6.66</v>
      </c>
      <c r="AC4051">
        <v>9.4</v>
      </c>
      <c r="AD4051">
        <v>15.38</v>
      </c>
      <c r="AE4051">
        <v>0.75</v>
      </c>
      <c r="AF4051">
        <v>16630.259999999998</v>
      </c>
      <c r="AG4051">
        <v>18</v>
      </c>
      <c r="AI4051">
        <v>26</v>
      </c>
      <c r="AK4051">
        <v>19</v>
      </c>
    </row>
    <row r="4052" spans="1:37" hidden="1" x14ac:dyDescent="0.25">
      <c r="A4052" t="s">
        <v>9903</v>
      </c>
      <c r="B4052" t="s">
        <v>9904</v>
      </c>
      <c r="C4052" t="s">
        <v>299</v>
      </c>
      <c r="D4052">
        <v>14.75</v>
      </c>
      <c r="E4052">
        <v>17</v>
      </c>
      <c r="F4052" t="s">
        <v>10127</v>
      </c>
      <c r="G4052" t="s">
        <v>10127</v>
      </c>
      <c r="H4052">
        <v>100</v>
      </c>
      <c r="I4052">
        <v>19.21</v>
      </c>
      <c r="J4052">
        <v>1921</v>
      </c>
      <c r="K4052">
        <v>384.2</v>
      </c>
      <c r="L4052">
        <v>24.97</v>
      </c>
      <c r="M4052">
        <v>17.29</v>
      </c>
      <c r="N4052">
        <v>192.1</v>
      </c>
      <c r="O4052">
        <v>576.29999999999995</v>
      </c>
      <c r="P4052">
        <v>23.05</v>
      </c>
      <c r="Q4052">
        <v>24.97</v>
      </c>
      <c r="R4052">
        <v>-15.37</v>
      </c>
      <c r="S4052">
        <v>-13.45</v>
      </c>
      <c r="T4052">
        <v>1475.01</v>
      </c>
      <c r="U4052">
        <v>189.38</v>
      </c>
      <c r="V4052">
        <v>-8.9499999999999993</v>
      </c>
      <c r="W4052">
        <v>17.440000000000001</v>
      </c>
      <c r="Y4052">
        <v>17.63</v>
      </c>
      <c r="AA4052">
        <v>38.520000000000003</v>
      </c>
      <c r="AB4052">
        <v>3.11</v>
      </c>
      <c r="AC4052">
        <v>0</v>
      </c>
      <c r="AD4052">
        <v>0</v>
      </c>
      <c r="AE4052">
        <v>17.45</v>
      </c>
      <c r="AF4052">
        <v>1758.87</v>
      </c>
    </row>
    <row r="4053" spans="1:37" hidden="1" x14ac:dyDescent="0.25">
      <c r="A4053" t="s">
        <v>8532</v>
      </c>
      <c r="B4053" t="s">
        <v>8533</v>
      </c>
      <c r="D4053">
        <v>14.74</v>
      </c>
      <c r="E4053">
        <v>11.72</v>
      </c>
      <c r="F4053" t="s">
        <v>10127</v>
      </c>
      <c r="G4053" t="s">
        <v>10127</v>
      </c>
      <c r="H4053">
        <v>100</v>
      </c>
      <c r="I4053">
        <v>13.24</v>
      </c>
      <c r="J4053">
        <v>1324.36</v>
      </c>
      <c r="K4053">
        <v>264.87</v>
      </c>
      <c r="L4053">
        <v>17.22</v>
      </c>
      <c r="M4053">
        <v>11.92</v>
      </c>
      <c r="N4053">
        <v>132.44</v>
      </c>
      <c r="O4053">
        <v>397.31</v>
      </c>
      <c r="P4053">
        <v>15.89</v>
      </c>
      <c r="Q4053">
        <v>17.22</v>
      </c>
      <c r="R4053">
        <v>-10.59</v>
      </c>
      <c r="S4053">
        <v>-9.27</v>
      </c>
      <c r="T4053">
        <v>98.26</v>
      </c>
      <c r="U4053">
        <v>44.97</v>
      </c>
      <c r="V4053">
        <v>3.37</v>
      </c>
      <c r="W4053">
        <v>11.93</v>
      </c>
      <c r="X4053">
        <v>11.49</v>
      </c>
      <c r="Y4053">
        <v>11.98</v>
      </c>
      <c r="Z4053">
        <v>11.26</v>
      </c>
      <c r="AA4053">
        <v>20.69</v>
      </c>
      <c r="AB4053">
        <v>-0.6</v>
      </c>
      <c r="AC4053">
        <v>41.41</v>
      </c>
      <c r="AD4053">
        <v>36.36</v>
      </c>
      <c r="AE4053">
        <v>9.86</v>
      </c>
      <c r="AF4053">
        <v>170566.74</v>
      </c>
      <c r="AG4053">
        <v>25</v>
      </c>
      <c r="AI4053">
        <v>44</v>
      </c>
      <c r="AK4053">
        <v>57</v>
      </c>
    </row>
    <row r="4054" spans="1:37" hidden="1" x14ac:dyDescent="0.25">
      <c r="A4054" t="s">
        <v>6390</v>
      </c>
      <c r="B4054" t="s">
        <v>6391</v>
      </c>
      <c r="D4054">
        <v>14.73</v>
      </c>
      <c r="E4054">
        <v>51.62</v>
      </c>
      <c r="F4054" t="s">
        <v>10127</v>
      </c>
      <c r="G4054" t="s">
        <v>10127</v>
      </c>
      <c r="H4054">
        <v>100</v>
      </c>
      <c r="I4054">
        <v>58.33</v>
      </c>
      <c r="J4054">
        <v>5833.06</v>
      </c>
      <c r="K4054">
        <v>1166.6099999999999</v>
      </c>
      <c r="L4054">
        <v>75.83</v>
      </c>
      <c r="M4054">
        <v>52.5</v>
      </c>
      <c r="N4054">
        <v>583.30999999999995</v>
      </c>
      <c r="O4054">
        <v>1749.92</v>
      </c>
      <c r="P4054">
        <v>70</v>
      </c>
      <c r="Q4054">
        <v>75.83</v>
      </c>
      <c r="R4054">
        <v>-46.66</v>
      </c>
      <c r="S4054">
        <v>-40.83</v>
      </c>
      <c r="T4054">
        <v>36.83</v>
      </c>
      <c r="U4054">
        <v>12.5</v>
      </c>
      <c r="V4054">
        <v>-13.24</v>
      </c>
      <c r="W4054">
        <v>50.49</v>
      </c>
      <c r="X4054">
        <v>49</v>
      </c>
      <c r="Y4054">
        <v>50.59</v>
      </c>
      <c r="Z4054">
        <v>47.73</v>
      </c>
      <c r="AA4054">
        <v>-2.0299999999999998</v>
      </c>
      <c r="AB4054">
        <v>2.75</v>
      </c>
      <c r="AC4054">
        <v>40.729999999999997</v>
      </c>
      <c r="AD4054">
        <v>71.78</v>
      </c>
      <c r="AE4054">
        <v>26.21</v>
      </c>
      <c r="AF4054">
        <v>87.22</v>
      </c>
    </row>
    <row r="4055" spans="1:37" hidden="1" x14ac:dyDescent="0.25">
      <c r="A4055" t="s">
        <v>9010</v>
      </c>
      <c r="B4055" t="s">
        <v>9011</v>
      </c>
      <c r="C4055" t="s">
        <v>383</v>
      </c>
      <c r="D4055">
        <v>14.71</v>
      </c>
      <c r="E4055">
        <v>6.99</v>
      </c>
      <c r="F4055" t="s">
        <v>10127</v>
      </c>
      <c r="G4055" t="s">
        <v>10127</v>
      </c>
      <c r="H4055">
        <v>100</v>
      </c>
      <c r="I4055">
        <v>7.9</v>
      </c>
      <c r="J4055">
        <v>789.87</v>
      </c>
      <c r="K4055">
        <v>157.97</v>
      </c>
      <c r="L4055">
        <v>10.27</v>
      </c>
      <c r="M4055">
        <v>7.11</v>
      </c>
      <c r="N4055">
        <v>78.989999999999995</v>
      </c>
      <c r="O4055">
        <v>236.96</v>
      </c>
      <c r="P4055">
        <v>9.48</v>
      </c>
      <c r="Q4055">
        <v>10.27</v>
      </c>
      <c r="R4055">
        <v>-6.32</v>
      </c>
      <c r="S4055">
        <v>-5.53</v>
      </c>
      <c r="T4055">
        <v>-1.17</v>
      </c>
      <c r="U4055">
        <v>11.85</v>
      </c>
      <c r="V4055">
        <v>-5.89</v>
      </c>
      <c r="W4055">
        <v>6.89</v>
      </c>
      <c r="X4055">
        <v>6.98</v>
      </c>
      <c r="Y4055">
        <v>6.88</v>
      </c>
      <c r="Z4055">
        <v>7.02</v>
      </c>
      <c r="AA4055">
        <v>2.2200000000000002</v>
      </c>
      <c r="AB4055">
        <v>1.61</v>
      </c>
      <c r="AC4055">
        <v>71.459999999999994</v>
      </c>
      <c r="AD4055">
        <v>68.849999999999994</v>
      </c>
      <c r="AE4055">
        <v>6.29</v>
      </c>
      <c r="AF4055">
        <v>19416.52</v>
      </c>
      <c r="AH4055">
        <v>-1.28</v>
      </c>
      <c r="AI4055">
        <v>10</v>
      </c>
    </row>
    <row r="4056" spans="1:37" hidden="1" x14ac:dyDescent="0.25">
      <c r="A4056" t="s">
        <v>9568</v>
      </c>
      <c r="B4056" t="s">
        <v>9569</v>
      </c>
      <c r="C4056" t="s">
        <v>232</v>
      </c>
      <c r="D4056">
        <v>14.65</v>
      </c>
      <c r="E4056">
        <v>2.0499999999999998</v>
      </c>
      <c r="F4056" t="s">
        <v>10127</v>
      </c>
      <c r="G4056" t="s">
        <v>10127</v>
      </c>
      <c r="H4056">
        <v>100</v>
      </c>
      <c r="I4056">
        <v>2.3199999999999998</v>
      </c>
      <c r="J4056">
        <v>231.65</v>
      </c>
      <c r="K4056">
        <v>46.33</v>
      </c>
      <c r="L4056">
        <v>3.01</v>
      </c>
      <c r="M4056">
        <v>2.08</v>
      </c>
      <c r="N4056">
        <v>23.16</v>
      </c>
      <c r="O4056">
        <v>69.489999999999995</v>
      </c>
      <c r="P4056">
        <v>2.78</v>
      </c>
      <c r="Q4056">
        <v>3.01</v>
      </c>
      <c r="R4056">
        <v>-1.85</v>
      </c>
      <c r="S4056">
        <v>-1.62</v>
      </c>
      <c r="T4056">
        <v>97.69</v>
      </c>
      <c r="U4056">
        <v>47.9</v>
      </c>
      <c r="V4056">
        <v>-6.88</v>
      </c>
      <c r="W4056">
        <v>2.16</v>
      </c>
      <c r="X4056">
        <v>2.21</v>
      </c>
      <c r="Y4056">
        <v>2.17</v>
      </c>
      <c r="Z4056">
        <v>2.2000000000000002</v>
      </c>
      <c r="AA4056">
        <v>14.29</v>
      </c>
      <c r="AB4056">
        <v>-8.06</v>
      </c>
      <c r="AC4056">
        <v>0.83</v>
      </c>
      <c r="AD4056">
        <v>0</v>
      </c>
      <c r="AE4056">
        <v>2.14</v>
      </c>
      <c r="AF4056">
        <v>78252.429999999993</v>
      </c>
      <c r="AG4056">
        <v>0</v>
      </c>
      <c r="AI4056">
        <v>17</v>
      </c>
      <c r="AK4056">
        <v>10</v>
      </c>
    </row>
    <row r="4057" spans="1:37" hidden="1" x14ac:dyDescent="0.25">
      <c r="A4057" t="s">
        <v>8003</v>
      </c>
      <c r="B4057" t="s">
        <v>8004</v>
      </c>
      <c r="C4057" t="s">
        <v>235</v>
      </c>
      <c r="D4057">
        <v>14.64</v>
      </c>
      <c r="E4057">
        <v>20.64</v>
      </c>
      <c r="F4057" t="s">
        <v>10127</v>
      </c>
      <c r="G4057" t="s">
        <v>10127</v>
      </c>
      <c r="H4057">
        <v>100</v>
      </c>
      <c r="I4057">
        <v>23.32</v>
      </c>
      <c r="J4057">
        <v>2332.3200000000002</v>
      </c>
      <c r="K4057">
        <v>466.46</v>
      </c>
      <c r="L4057">
        <v>30.32</v>
      </c>
      <c r="M4057">
        <v>20.99</v>
      </c>
      <c r="N4057">
        <v>233.23</v>
      </c>
      <c r="O4057">
        <v>699.7</v>
      </c>
      <c r="P4057">
        <v>27.99</v>
      </c>
      <c r="Q4057">
        <v>30.32</v>
      </c>
      <c r="R4057">
        <v>-18.66</v>
      </c>
      <c r="S4057">
        <v>-16.329999999999998</v>
      </c>
      <c r="T4057">
        <v>-1.82</v>
      </c>
      <c r="U4057">
        <v>2.52</v>
      </c>
      <c r="V4057">
        <v>-9.76</v>
      </c>
      <c r="W4057">
        <v>19.45</v>
      </c>
      <c r="X4057">
        <v>18.79</v>
      </c>
      <c r="Y4057">
        <v>19.09</v>
      </c>
      <c r="Z4057">
        <v>18.78</v>
      </c>
      <c r="AA4057">
        <v>-4.01</v>
      </c>
      <c r="AB4057">
        <v>9.59</v>
      </c>
      <c r="AC4057">
        <v>85.4</v>
      </c>
      <c r="AD4057">
        <v>84.5</v>
      </c>
      <c r="AE4057">
        <v>17.57</v>
      </c>
      <c r="AF4057">
        <v>33870.089999999997</v>
      </c>
      <c r="AG4057">
        <v>8</v>
      </c>
      <c r="AI4057">
        <v>19</v>
      </c>
      <c r="AK4057">
        <v>9</v>
      </c>
    </row>
    <row r="4058" spans="1:37" hidden="1" x14ac:dyDescent="0.25">
      <c r="A4058" t="s">
        <v>7264</v>
      </c>
      <c r="B4058" t="s">
        <v>7265</v>
      </c>
      <c r="C4058" t="s">
        <v>279</v>
      </c>
      <c r="D4058">
        <v>14.59</v>
      </c>
      <c r="E4058">
        <v>31.53</v>
      </c>
      <c r="F4058" t="s">
        <v>10127</v>
      </c>
      <c r="G4058" t="s">
        <v>10127</v>
      </c>
      <c r="H4058">
        <v>100</v>
      </c>
      <c r="I4058">
        <v>35.630000000000003</v>
      </c>
      <c r="J4058">
        <v>3562.89</v>
      </c>
      <c r="K4058">
        <v>712.58</v>
      </c>
      <c r="L4058">
        <v>46.32</v>
      </c>
      <c r="M4058">
        <v>32.07</v>
      </c>
      <c r="N4058">
        <v>356.29</v>
      </c>
      <c r="O4058">
        <v>1068.8699999999999</v>
      </c>
      <c r="P4058">
        <v>42.75</v>
      </c>
      <c r="Q4058">
        <v>46.32</v>
      </c>
      <c r="R4058">
        <v>-28.5</v>
      </c>
      <c r="S4058">
        <v>-24.94</v>
      </c>
      <c r="T4058">
        <v>1.27</v>
      </c>
      <c r="U4058">
        <v>5.43</v>
      </c>
      <c r="V4058">
        <v>-6.67</v>
      </c>
      <c r="W4058">
        <v>30.12</v>
      </c>
      <c r="X4058">
        <v>29.78</v>
      </c>
      <c r="Y4058">
        <v>29.86</v>
      </c>
      <c r="Z4058">
        <v>28.67</v>
      </c>
      <c r="AA4058">
        <v>-0.99</v>
      </c>
      <c r="AB4058">
        <v>6.9</v>
      </c>
      <c r="AC4058">
        <v>69.930000000000007</v>
      </c>
      <c r="AD4058">
        <v>83.29</v>
      </c>
      <c r="AE4058">
        <v>29.18</v>
      </c>
      <c r="AF4058">
        <v>3302.87</v>
      </c>
      <c r="AG4058">
        <v>30</v>
      </c>
      <c r="AI4058">
        <v>36</v>
      </c>
      <c r="AK4058">
        <v>28</v>
      </c>
    </row>
    <row r="4059" spans="1:37" hidden="1" x14ac:dyDescent="0.25">
      <c r="A4059" t="s">
        <v>9248</v>
      </c>
      <c r="B4059" t="s">
        <v>9249</v>
      </c>
      <c r="C4059" t="s">
        <v>391</v>
      </c>
      <c r="D4059">
        <v>14.58</v>
      </c>
      <c r="E4059">
        <v>4.83</v>
      </c>
      <c r="F4059" t="s">
        <v>10127</v>
      </c>
      <c r="G4059" t="s">
        <v>10127</v>
      </c>
      <c r="H4059">
        <v>100</v>
      </c>
      <c r="I4059">
        <v>5.46</v>
      </c>
      <c r="J4059">
        <v>545.79</v>
      </c>
      <c r="K4059">
        <v>109.16</v>
      </c>
      <c r="L4059">
        <v>7.1</v>
      </c>
      <c r="M4059">
        <v>4.91</v>
      </c>
      <c r="N4059">
        <v>54.58</v>
      </c>
      <c r="O4059">
        <v>163.74</v>
      </c>
      <c r="P4059">
        <v>6.55</v>
      </c>
      <c r="Q4059">
        <v>7.1</v>
      </c>
      <c r="R4059">
        <v>-4.37</v>
      </c>
      <c r="S4059">
        <v>-3.82</v>
      </c>
      <c r="T4059">
        <v>1458.06</v>
      </c>
      <c r="U4059">
        <v>7.47</v>
      </c>
      <c r="V4059">
        <v>-4.96</v>
      </c>
      <c r="W4059">
        <v>4.92</v>
      </c>
      <c r="X4059">
        <v>4.83</v>
      </c>
      <c r="Y4059">
        <v>4.91</v>
      </c>
      <c r="Z4059">
        <v>4.83</v>
      </c>
      <c r="AA4059">
        <v>0.87</v>
      </c>
      <c r="AB4059">
        <v>-1.27</v>
      </c>
      <c r="AC4059">
        <v>34.380000000000003</v>
      </c>
      <c r="AD4059">
        <v>26.87</v>
      </c>
      <c r="AE4059">
        <v>4.28</v>
      </c>
      <c r="AF4059">
        <v>36640.65</v>
      </c>
      <c r="AG4059">
        <v>12</v>
      </c>
      <c r="AI4059">
        <v>20</v>
      </c>
      <c r="AK4059">
        <v>17</v>
      </c>
    </row>
    <row r="4060" spans="1:37" hidden="1" x14ac:dyDescent="0.25">
      <c r="A4060" t="s">
        <v>7655</v>
      </c>
      <c r="B4060" t="s">
        <v>7656</v>
      </c>
      <c r="D4060">
        <v>14.58</v>
      </c>
      <c r="E4060">
        <v>22.5</v>
      </c>
      <c r="F4060" t="s">
        <v>10127</v>
      </c>
      <c r="G4060" t="s">
        <v>10127</v>
      </c>
      <c r="H4060">
        <v>100</v>
      </c>
      <c r="I4060">
        <v>25.42</v>
      </c>
      <c r="J4060">
        <v>2542.5</v>
      </c>
      <c r="K4060">
        <v>508.5</v>
      </c>
      <c r="L4060">
        <v>33.049999999999997</v>
      </c>
      <c r="M4060">
        <v>22.88</v>
      </c>
      <c r="N4060">
        <v>254.25</v>
      </c>
      <c r="O4060">
        <v>762.75</v>
      </c>
      <c r="P4060">
        <v>30.51</v>
      </c>
      <c r="Q4060">
        <v>33.049999999999997</v>
      </c>
      <c r="R4060">
        <v>-20.34</v>
      </c>
      <c r="S4060">
        <v>-17.8</v>
      </c>
      <c r="T4060">
        <v>8.94</v>
      </c>
      <c r="U4060">
        <v>24.87</v>
      </c>
      <c r="V4060">
        <v>-1.1599999999999999</v>
      </c>
      <c r="W4060">
        <v>23.08</v>
      </c>
      <c r="X4060">
        <v>23.09</v>
      </c>
      <c r="Y4060">
        <v>22.75</v>
      </c>
      <c r="Z4060">
        <v>23.6</v>
      </c>
      <c r="AA4060">
        <v>10.34</v>
      </c>
      <c r="AB4060">
        <v>-3.84</v>
      </c>
      <c r="AC4060">
        <v>43.59</v>
      </c>
      <c r="AD4060">
        <v>38.58</v>
      </c>
      <c r="AE4060">
        <v>12.43</v>
      </c>
      <c r="AF4060">
        <v>703.65</v>
      </c>
    </row>
    <row r="4061" spans="1:37" hidden="1" x14ac:dyDescent="0.25">
      <c r="A4061" t="s">
        <v>7957</v>
      </c>
      <c r="B4061" t="s">
        <v>4101</v>
      </c>
      <c r="C4061" t="s">
        <v>30</v>
      </c>
      <c r="D4061">
        <v>14.55</v>
      </c>
      <c r="E4061">
        <v>20.9</v>
      </c>
      <c r="F4061" t="s">
        <v>10127</v>
      </c>
      <c r="G4061" t="s">
        <v>10127</v>
      </c>
      <c r="H4061">
        <v>100</v>
      </c>
      <c r="I4061">
        <v>23.62</v>
      </c>
      <c r="J4061">
        <v>2361.6999999999998</v>
      </c>
      <c r="K4061">
        <v>472.34</v>
      </c>
      <c r="L4061">
        <v>30.7</v>
      </c>
      <c r="M4061">
        <v>21.26</v>
      </c>
      <c r="N4061">
        <v>236.17</v>
      </c>
      <c r="O4061">
        <v>708.51</v>
      </c>
      <c r="P4061">
        <v>28.34</v>
      </c>
      <c r="Q4061">
        <v>30.7</v>
      </c>
      <c r="R4061">
        <v>-18.89</v>
      </c>
      <c r="S4061">
        <v>-16.53</v>
      </c>
      <c r="T4061">
        <v>-1455.35</v>
      </c>
      <c r="U4061">
        <v>49.7</v>
      </c>
      <c r="V4061">
        <v>-0.99</v>
      </c>
      <c r="W4061">
        <v>22.03</v>
      </c>
      <c r="X4061">
        <v>19.37</v>
      </c>
      <c r="Y4061">
        <v>22.47</v>
      </c>
      <c r="Z4061">
        <v>18.440000000000001</v>
      </c>
      <c r="AA4061">
        <v>19.190000000000001</v>
      </c>
      <c r="AB4061">
        <v>-1.72</v>
      </c>
      <c r="AC4061">
        <v>46.04</v>
      </c>
      <c r="AD4061">
        <v>20.309999999999999</v>
      </c>
      <c r="AE4061">
        <v>23.2</v>
      </c>
      <c r="AF4061">
        <v>926.57</v>
      </c>
    </row>
    <row r="4062" spans="1:37" hidden="1" x14ac:dyDescent="0.25">
      <c r="A4062" t="s">
        <v>8967</v>
      </c>
      <c r="B4062" t="s">
        <v>8968</v>
      </c>
      <c r="C4062" t="s">
        <v>299</v>
      </c>
      <c r="D4062">
        <v>14.51</v>
      </c>
      <c r="E4062">
        <v>6.89</v>
      </c>
      <c r="F4062" t="s">
        <v>10127</v>
      </c>
      <c r="G4062" t="s">
        <v>10127</v>
      </c>
      <c r="H4062">
        <v>100</v>
      </c>
      <c r="I4062">
        <v>7.79</v>
      </c>
      <c r="J4062">
        <v>778.57</v>
      </c>
      <c r="K4062">
        <v>155.71</v>
      </c>
      <c r="L4062">
        <v>10.119999999999999</v>
      </c>
      <c r="M4062">
        <v>7.01</v>
      </c>
      <c r="N4062">
        <v>77.86</v>
      </c>
      <c r="O4062">
        <v>233.57</v>
      </c>
      <c r="P4062">
        <v>9.34</v>
      </c>
      <c r="Q4062">
        <v>10.119999999999999</v>
      </c>
      <c r="R4062">
        <v>-6.23</v>
      </c>
      <c r="S4062">
        <v>-5.45</v>
      </c>
      <c r="T4062">
        <v>-29.62</v>
      </c>
      <c r="U4062">
        <v>0.72</v>
      </c>
      <c r="V4062">
        <v>-4.29</v>
      </c>
      <c r="W4062">
        <v>7.07</v>
      </c>
      <c r="X4062">
        <v>7.29</v>
      </c>
      <c r="Y4062">
        <v>7.06</v>
      </c>
      <c r="Z4062">
        <v>7.28</v>
      </c>
      <c r="AA4062">
        <v>-1.85</v>
      </c>
      <c r="AB4062">
        <v>-3.21</v>
      </c>
      <c r="AC4062">
        <v>39.74</v>
      </c>
      <c r="AD4062">
        <v>13.46</v>
      </c>
      <c r="AE4062">
        <v>7.65</v>
      </c>
      <c r="AF4062">
        <v>27301.13</v>
      </c>
      <c r="AG4062">
        <v>3</v>
      </c>
      <c r="AI4062">
        <v>41</v>
      </c>
      <c r="AK4062">
        <v>67</v>
      </c>
    </row>
    <row r="4063" spans="1:37" hidden="1" x14ac:dyDescent="0.25">
      <c r="A4063" t="s">
        <v>6404</v>
      </c>
      <c r="B4063" t="s">
        <v>6405</v>
      </c>
      <c r="C4063" t="s">
        <v>373</v>
      </c>
      <c r="D4063">
        <v>14.49</v>
      </c>
      <c r="E4063">
        <v>55.18</v>
      </c>
      <c r="F4063" t="s">
        <v>10127</v>
      </c>
      <c r="G4063" t="s">
        <v>10127</v>
      </c>
      <c r="H4063">
        <v>100</v>
      </c>
      <c r="I4063">
        <v>62.35</v>
      </c>
      <c r="J4063">
        <v>6235.34</v>
      </c>
      <c r="K4063">
        <v>1247.07</v>
      </c>
      <c r="L4063">
        <v>81.06</v>
      </c>
      <c r="M4063">
        <v>56.12</v>
      </c>
      <c r="N4063">
        <v>623.53</v>
      </c>
      <c r="O4063">
        <v>1870.6</v>
      </c>
      <c r="P4063">
        <v>74.819999999999993</v>
      </c>
      <c r="Q4063">
        <v>81.06</v>
      </c>
      <c r="R4063">
        <v>-49.88</v>
      </c>
      <c r="S4063">
        <v>-43.65</v>
      </c>
      <c r="T4063">
        <v>-96.59</v>
      </c>
      <c r="U4063">
        <v>44.54</v>
      </c>
      <c r="V4063">
        <v>5.66</v>
      </c>
      <c r="W4063">
        <v>56.65</v>
      </c>
      <c r="X4063">
        <v>48.65</v>
      </c>
      <c r="Y4063">
        <v>57.04</v>
      </c>
      <c r="Z4063">
        <v>46.12</v>
      </c>
      <c r="AA4063">
        <v>22.08</v>
      </c>
      <c r="AB4063">
        <v>1.45</v>
      </c>
      <c r="AC4063">
        <v>31.55</v>
      </c>
      <c r="AD4063">
        <v>11.14</v>
      </c>
      <c r="AE4063">
        <v>50.64</v>
      </c>
      <c r="AF4063">
        <v>2292.83</v>
      </c>
    </row>
    <row r="4064" spans="1:37" hidden="1" x14ac:dyDescent="0.25">
      <c r="A4064" t="s">
        <v>9905</v>
      </c>
      <c r="B4064" t="s">
        <v>9906</v>
      </c>
      <c r="C4064" t="s">
        <v>537</v>
      </c>
      <c r="D4064">
        <v>14.46</v>
      </c>
      <c r="E4064">
        <v>43</v>
      </c>
      <c r="F4064" t="s">
        <v>10127</v>
      </c>
      <c r="G4064" t="s">
        <v>10127</v>
      </c>
      <c r="H4064">
        <v>100</v>
      </c>
      <c r="I4064">
        <v>48.59</v>
      </c>
      <c r="J4064">
        <v>4859</v>
      </c>
      <c r="K4064">
        <v>971.8</v>
      </c>
      <c r="L4064">
        <v>63.17</v>
      </c>
      <c r="M4064">
        <v>43.73</v>
      </c>
      <c r="N4064">
        <v>485.9</v>
      </c>
      <c r="O4064">
        <v>1457.7</v>
      </c>
      <c r="P4064">
        <v>58.31</v>
      </c>
      <c r="Q4064">
        <v>63.17</v>
      </c>
      <c r="R4064">
        <v>-38.869999999999997</v>
      </c>
      <c r="S4064">
        <v>-34.01</v>
      </c>
      <c r="T4064">
        <v>-0.93</v>
      </c>
      <c r="U4064">
        <v>0</v>
      </c>
      <c r="V4064">
        <v>0</v>
      </c>
      <c r="W4064">
        <v>75.489999999999995</v>
      </c>
      <c r="Y4064">
        <v>84.1</v>
      </c>
      <c r="AB4064">
        <v>-49.03</v>
      </c>
      <c r="AC4064">
        <v>0</v>
      </c>
      <c r="AD4064">
        <v>0</v>
      </c>
      <c r="AE4064">
        <v>118.34</v>
      </c>
      <c r="AF4064">
        <v>1000</v>
      </c>
    </row>
    <row r="4065" spans="1:37" hidden="1" x14ac:dyDescent="0.25">
      <c r="A4065" t="s">
        <v>7533</v>
      </c>
      <c r="B4065" t="s">
        <v>7534</v>
      </c>
      <c r="C4065" t="s">
        <v>219</v>
      </c>
      <c r="D4065">
        <v>14.46</v>
      </c>
      <c r="E4065">
        <v>24.5</v>
      </c>
      <c r="F4065" t="s">
        <v>10127</v>
      </c>
      <c r="G4065" t="s">
        <v>10127</v>
      </c>
      <c r="H4065">
        <v>100</v>
      </c>
      <c r="I4065">
        <v>27.68</v>
      </c>
      <c r="J4065">
        <v>2768.5</v>
      </c>
      <c r="K4065">
        <v>553.70000000000005</v>
      </c>
      <c r="L4065">
        <v>35.99</v>
      </c>
      <c r="M4065">
        <v>24.92</v>
      </c>
      <c r="N4065">
        <v>276.85000000000002</v>
      </c>
      <c r="O4065">
        <v>830.55</v>
      </c>
      <c r="P4065">
        <v>33.22</v>
      </c>
      <c r="Q4065">
        <v>35.99</v>
      </c>
      <c r="R4065">
        <v>-22.15</v>
      </c>
      <c r="S4065">
        <v>-19.38</v>
      </c>
      <c r="T4065">
        <v>-6.51</v>
      </c>
      <c r="U4065">
        <v>1.2</v>
      </c>
      <c r="V4065">
        <v>-13.54</v>
      </c>
      <c r="W4065">
        <v>25.41</v>
      </c>
      <c r="X4065">
        <v>25.28</v>
      </c>
      <c r="Y4065">
        <v>25.95</v>
      </c>
      <c r="Z4065">
        <v>25.04</v>
      </c>
      <c r="AA4065">
        <v>-6.75</v>
      </c>
      <c r="AB4065">
        <v>-4.21</v>
      </c>
      <c r="AC4065">
        <v>11.33</v>
      </c>
      <c r="AD4065">
        <v>9.4</v>
      </c>
      <c r="AE4065">
        <v>23.36</v>
      </c>
      <c r="AF4065">
        <v>1051.96</v>
      </c>
      <c r="AG4065">
        <v>35</v>
      </c>
      <c r="AI4065">
        <v>46</v>
      </c>
      <c r="AK4065">
        <v>57</v>
      </c>
    </row>
    <row r="4066" spans="1:37" hidden="1" x14ac:dyDescent="0.25">
      <c r="A4066" t="s">
        <v>7048</v>
      </c>
      <c r="B4066" t="s">
        <v>7049</v>
      </c>
      <c r="D4066">
        <v>14.43</v>
      </c>
      <c r="E4066">
        <v>32.5</v>
      </c>
      <c r="F4066" t="s">
        <v>10127</v>
      </c>
      <c r="G4066" t="s">
        <v>10127</v>
      </c>
      <c r="H4066">
        <v>100</v>
      </c>
      <c r="I4066">
        <v>36.72</v>
      </c>
      <c r="J4066">
        <v>3672.5</v>
      </c>
      <c r="K4066">
        <v>734.5</v>
      </c>
      <c r="L4066">
        <v>47.74</v>
      </c>
      <c r="M4066">
        <v>33.049999999999997</v>
      </c>
      <c r="N4066">
        <v>367.25</v>
      </c>
      <c r="O4066">
        <v>1101.75</v>
      </c>
      <c r="P4066">
        <v>44.07</v>
      </c>
      <c r="Q4066">
        <v>47.74</v>
      </c>
      <c r="R4066">
        <v>-29.38</v>
      </c>
      <c r="S4066">
        <v>-25.71</v>
      </c>
      <c r="T4066">
        <v>48.09</v>
      </c>
      <c r="U4066">
        <v>3.87</v>
      </c>
      <c r="V4066">
        <v>-8.31</v>
      </c>
      <c r="W4066">
        <v>32.64</v>
      </c>
      <c r="X4066">
        <v>34.81</v>
      </c>
      <c r="Y4066">
        <v>32.65</v>
      </c>
      <c r="Z4066">
        <v>34.049999999999997</v>
      </c>
      <c r="AA4066">
        <v>-2.6</v>
      </c>
      <c r="AB4066">
        <v>-2.36</v>
      </c>
      <c r="AC4066">
        <v>41.99</v>
      </c>
      <c r="AD4066">
        <v>44.62</v>
      </c>
      <c r="AE4066">
        <v>39.71</v>
      </c>
      <c r="AF4066">
        <v>192</v>
      </c>
      <c r="AG4066">
        <v>2</v>
      </c>
    </row>
    <row r="4067" spans="1:37" hidden="1" x14ac:dyDescent="0.25">
      <c r="A4067" t="s">
        <v>6460</v>
      </c>
      <c r="B4067" t="s">
        <v>6461</v>
      </c>
      <c r="C4067" t="s">
        <v>299</v>
      </c>
      <c r="D4067">
        <v>14.42</v>
      </c>
      <c r="E4067">
        <v>45.25</v>
      </c>
      <c r="F4067" t="s">
        <v>10127</v>
      </c>
      <c r="G4067" t="s">
        <v>10127</v>
      </c>
      <c r="H4067">
        <v>100</v>
      </c>
      <c r="I4067">
        <v>51.13</v>
      </c>
      <c r="J4067">
        <v>5113.25</v>
      </c>
      <c r="K4067">
        <v>1022.65</v>
      </c>
      <c r="L4067">
        <v>66.47</v>
      </c>
      <c r="M4067">
        <v>46.02</v>
      </c>
      <c r="N4067">
        <v>511.33</v>
      </c>
      <c r="O4067">
        <v>1533.97</v>
      </c>
      <c r="P4067">
        <v>61.36</v>
      </c>
      <c r="Q4067">
        <v>66.47</v>
      </c>
      <c r="R4067">
        <v>-40.909999999999997</v>
      </c>
      <c r="S4067">
        <v>-35.79</v>
      </c>
      <c r="T4067">
        <v>720.87</v>
      </c>
      <c r="U4067">
        <v>9.1300000000000008</v>
      </c>
      <c r="V4067">
        <v>-12.82</v>
      </c>
      <c r="W4067">
        <v>45.31</v>
      </c>
      <c r="X4067">
        <v>47.31</v>
      </c>
      <c r="Y4067">
        <v>45.06</v>
      </c>
      <c r="Z4067">
        <v>48.43</v>
      </c>
      <c r="AA4067">
        <v>-3.07</v>
      </c>
      <c r="AB4067">
        <v>-1.48</v>
      </c>
      <c r="AC4067">
        <v>49.87</v>
      </c>
      <c r="AD4067">
        <v>54.72</v>
      </c>
      <c r="AE4067">
        <v>53.13</v>
      </c>
      <c r="AF4067">
        <v>10091.16</v>
      </c>
      <c r="AG4067">
        <v>24</v>
      </c>
      <c r="AI4067">
        <v>2</v>
      </c>
      <c r="AK4067">
        <v>1</v>
      </c>
    </row>
    <row r="4068" spans="1:37" hidden="1" x14ac:dyDescent="0.25">
      <c r="A4068" t="s">
        <v>4930</v>
      </c>
      <c r="B4068" t="s">
        <v>4931</v>
      </c>
      <c r="C4068" t="s">
        <v>299</v>
      </c>
      <c r="D4068">
        <v>14.4</v>
      </c>
      <c r="E4068">
        <v>109.96</v>
      </c>
      <c r="F4068" t="s">
        <v>10127</v>
      </c>
      <c r="G4068" t="s">
        <v>10127</v>
      </c>
      <c r="H4068">
        <v>100</v>
      </c>
      <c r="I4068">
        <v>124.25</v>
      </c>
      <c r="J4068">
        <v>12425.48</v>
      </c>
      <c r="K4068">
        <v>2485.1</v>
      </c>
      <c r="L4068">
        <v>161.53</v>
      </c>
      <c r="M4068">
        <v>111.83</v>
      </c>
      <c r="N4068">
        <v>1242.55</v>
      </c>
      <c r="O4068">
        <v>3727.64</v>
      </c>
      <c r="P4068">
        <v>149.11000000000001</v>
      </c>
      <c r="Q4068">
        <v>161.53</v>
      </c>
      <c r="R4068">
        <v>-99.4</v>
      </c>
      <c r="S4068">
        <v>-86.98</v>
      </c>
      <c r="T4068">
        <v>72.02</v>
      </c>
      <c r="U4068">
        <v>15.7</v>
      </c>
      <c r="V4068">
        <v>1.35</v>
      </c>
      <c r="W4068">
        <v>109.38</v>
      </c>
      <c r="X4068">
        <v>104.71</v>
      </c>
      <c r="Y4068">
        <v>109.96</v>
      </c>
      <c r="Z4068">
        <v>104.28</v>
      </c>
      <c r="AA4068">
        <v>8.0500000000000007</v>
      </c>
      <c r="AB4068">
        <v>2.2599999999999998</v>
      </c>
      <c r="AC4068">
        <v>100</v>
      </c>
      <c r="AD4068">
        <v>100</v>
      </c>
      <c r="AE4068">
        <v>88.71</v>
      </c>
      <c r="AF4068">
        <v>0</v>
      </c>
    </row>
    <row r="4069" spans="1:37" hidden="1" x14ac:dyDescent="0.25">
      <c r="A4069" t="s">
        <v>8931</v>
      </c>
      <c r="B4069" t="s">
        <v>8932</v>
      </c>
      <c r="C4069" t="s">
        <v>232</v>
      </c>
      <c r="D4069">
        <v>14.38</v>
      </c>
      <c r="E4069">
        <v>7.42</v>
      </c>
      <c r="F4069" t="s">
        <v>10127</v>
      </c>
      <c r="G4069" t="s">
        <v>10127</v>
      </c>
      <c r="H4069">
        <v>100</v>
      </c>
      <c r="I4069">
        <v>8.3800000000000008</v>
      </c>
      <c r="J4069">
        <v>838.46</v>
      </c>
      <c r="K4069">
        <v>167.69</v>
      </c>
      <c r="L4069">
        <v>10.9</v>
      </c>
      <c r="M4069">
        <v>7.55</v>
      </c>
      <c r="N4069">
        <v>83.85</v>
      </c>
      <c r="O4069">
        <v>251.54</v>
      </c>
      <c r="P4069">
        <v>10.06</v>
      </c>
      <c r="Q4069">
        <v>10.9</v>
      </c>
      <c r="R4069">
        <v>-6.71</v>
      </c>
      <c r="S4069">
        <v>-5.87</v>
      </c>
      <c r="T4069">
        <v>-25.68</v>
      </c>
      <c r="U4069">
        <v>6.89</v>
      </c>
      <c r="V4069">
        <v>-1.55</v>
      </c>
      <c r="W4069">
        <v>7.38</v>
      </c>
      <c r="X4069">
        <v>7.55</v>
      </c>
      <c r="Y4069">
        <v>7.33</v>
      </c>
      <c r="Z4069">
        <v>7.55</v>
      </c>
      <c r="AA4069">
        <v>2.5</v>
      </c>
      <c r="AB4069">
        <v>0.35</v>
      </c>
      <c r="AC4069">
        <v>69.92</v>
      </c>
      <c r="AD4069">
        <v>60.92</v>
      </c>
      <c r="AE4069">
        <v>6.83</v>
      </c>
      <c r="AF4069">
        <v>74617.83</v>
      </c>
      <c r="AG4069">
        <v>9</v>
      </c>
      <c r="AI4069">
        <v>24</v>
      </c>
      <c r="AK4069">
        <v>23</v>
      </c>
    </row>
    <row r="4070" spans="1:37" hidden="1" x14ac:dyDescent="0.25">
      <c r="A4070" t="s">
        <v>6295</v>
      </c>
      <c r="B4070" t="s">
        <v>6296</v>
      </c>
      <c r="C4070" t="s">
        <v>36</v>
      </c>
      <c r="D4070">
        <v>14.37</v>
      </c>
      <c r="E4070">
        <v>55.9</v>
      </c>
      <c r="F4070" t="s">
        <v>10127</v>
      </c>
      <c r="G4070" t="s">
        <v>10127</v>
      </c>
      <c r="H4070">
        <v>100</v>
      </c>
      <c r="I4070">
        <v>63.17</v>
      </c>
      <c r="J4070">
        <v>6316.7</v>
      </c>
      <c r="K4070">
        <v>1263.3399999999999</v>
      </c>
      <c r="L4070">
        <v>82.12</v>
      </c>
      <c r="M4070">
        <v>56.85</v>
      </c>
      <c r="N4070">
        <v>631.66999999999996</v>
      </c>
      <c r="O4070">
        <v>1895.01</v>
      </c>
      <c r="P4070">
        <v>75.8</v>
      </c>
      <c r="Q4070">
        <v>82.12</v>
      </c>
      <c r="R4070">
        <v>-50.53</v>
      </c>
      <c r="S4070">
        <v>-44.22</v>
      </c>
      <c r="T4070">
        <v>28.17</v>
      </c>
      <c r="U4070">
        <v>2.5299999999999998</v>
      </c>
      <c r="V4070">
        <v>-11.83</v>
      </c>
      <c r="W4070">
        <v>51.16</v>
      </c>
      <c r="X4070">
        <v>51.31</v>
      </c>
      <c r="Y4070">
        <v>50.7</v>
      </c>
      <c r="Z4070">
        <v>50.08</v>
      </c>
      <c r="AA4070">
        <v>-5.19</v>
      </c>
      <c r="AB4070">
        <v>12.86</v>
      </c>
      <c r="AC4070">
        <v>100</v>
      </c>
      <c r="AD4070">
        <v>100</v>
      </c>
      <c r="AE4070">
        <v>30.81</v>
      </c>
      <c r="AF4070">
        <v>54</v>
      </c>
    </row>
    <row r="4071" spans="1:37" hidden="1" x14ac:dyDescent="0.25">
      <c r="A4071" t="s">
        <v>8328</v>
      </c>
      <c r="B4071" t="s">
        <v>8329</v>
      </c>
      <c r="C4071" t="s">
        <v>128</v>
      </c>
      <c r="D4071">
        <v>14.35</v>
      </c>
      <c r="E4071">
        <v>14.06</v>
      </c>
      <c r="F4071" t="s">
        <v>10127</v>
      </c>
      <c r="G4071" t="s">
        <v>10127</v>
      </c>
      <c r="H4071">
        <v>100</v>
      </c>
      <c r="I4071">
        <v>15.89</v>
      </c>
      <c r="J4071">
        <v>1588.78</v>
      </c>
      <c r="K4071">
        <v>317.76</v>
      </c>
      <c r="L4071">
        <v>20.65</v>
      </c>
      <c r="M4071">
        <v>14.3</v>
      </c>
      <c r="N4071">
        <v>158.88</v>
      </c>
      <c r="O4071">
        <v>476.63</v>
      </c>
      <c r="P4071">
        <v>19.07</v>
      </c>
      <c r="Q4071">
        <v>20.65</v>
      </c>
      <c r="R4071">
        <v>-12.71</v>
      </c>
      <c r="S4071">
        <v>-11.12</v>
      </c>
      <c r="U4071">
        <v>28.89</v>
      </c>
      <c r="V4071">
        <v>-7.92</v>
      </c>
      <c r="W4071">
        <v>14.17</v>
      </c>
      <c r="X4071">
        <v>13.82</v>
      </c>
      <c r="Y4071">
        <v>14.23</v>
      </c>
      <c r="Z4071">
        <v>13.72</v>
      </c>
      <c r="AA4071">
        <v>7.42</v>
      </c>
      <c r="AB4071">
        <v>-0.48</v>
      </c>
      <c r="AC4071">
        <v>53.75</v>
      </c>
      <c r="AD4071">
        <v>45</v>
      </c>
      <c r="AE4071">
        <v>14.93</v>
      </c>
      <c r="AF4071">
        <v>1363038.78</v>
      </c>
    </row>
    <row r="4072" spans="1:37" hidden="1" x14ac:dyDescent="0.25">
      <c r="A4072" t="s">
        <v>7439</v>
      </c>
      <c r="B4072" t="s">
        <v>7440</v>
      </c>
      <c r="C4072" t="s">
        <v>497</v>
      </c>
      <c r="D4072">
        <v>14.34</v>
      </c>
      <c r="E4072">
        <v>25.9</v>
      </c>
      <c r="F4072" t="s">
        <v>10127</v>
      </c>
      <c r="G4072" t="s">
        <v>10127</v>
      </c>
      <c r="H4072">
        <v>100</v>
      </c>
      <c r="I4072">
        <v>29.27</v>
      </c>
      <c r="J4072">
        <v>2926.7</v>
      </c>
      <c r="K4072">
        <v>585.34</v>
      </c>
      <c r="L4072">
        <v>38.049999999999997</v>
      </c>
      <c r="M4072">
        <v>26.34</v>
      </c>
      <c r="N4072">
        <v>292.67</v>
      </c>
      <c r="O4072">
        <v>878.01</v>
      </c>
      <c r="P4072">
        <v>35.119999999999997</v>
      </c>
      <c r="Q4072">
        <v>38.049999999999997</v>
      </c>
      <c r="R4072">
        <v>-23.41</v>
      </c>
      <c r="S4072">
        <v>-20.49</v>
      </c>
      <c r="T4072">
        <v>19.91</v>
      </c>
      <c r="U4072">
        <v>8.02</v>
      </c>
      <c r="V4072">
        <v>-0.38</v>
      </c>
      <c r="W4072">
        <v>25.99</v>
      </c>
      <c r="X4072">
        <v>26.39</v>
      </c>
      <c r="Y4072">
        <v>26.14</v>
      </c>
      <c r="Z4072">
        <v>26.26</v>
      </c>
      <c r="AA4072">
        <v>3.65</v>
      </c>
      <c r="AB4072">
        <v>-0.59</v>
      </c>
      <c r="AC4072">
        <v>44.32</v>
      </c>
      <c r="AD4072">
        <v>45.45</v>
      </c>
      <c r="AE4072">
        <v>30.04</v>
      </c>
      <c r="AF4072">
        <v>1577</v>
      </c>
    </row>
    <row r="4073" spans="1:37" hidden="1" x14ac:dyDescent="0.25">
      <c r="A4073" t="s">
        <v>7112</v>
      </c>
      <c r="B4073" t="s">
        <v>7113</v>
      </c>
      <c r="D4073">
        <v>14.24</v>
      </c>
      <c r="E4073">
        <v>36.9</v>
      </c>
      <c r="F4073" t="s">
        <v>10127</v>
      </c>
      <c r="G4073" t="s">
        <v>10127</v>
      </c>
      <c r="H4073">
        <v>100</v>
      </c>
      <c r="I4073">
        <v>41.7</v>
      </c>
      <c r="J4073">
        <v>4169.7</v>
      </c>
      <c r="K4073">
        <v>833.94</v>
      </c>
      <c r="L4073">
        <v>54.21</v>
      </c>
      <c r="M4073">
        <v>37.53</v>
      </c>
      <c r="N4073">
        <v>416.97</v>
      </c>
      <c r="O4073">
        <v>1250.9100000000001</v>
      </c>
      <c r="P4073">
        <v>50.04</v>
      </c>
      <c r="Q4073">
        <v>54.21</v>
      </c>
      <c r="R4073">
        <v>-33.36</v>
      </c>
      <c r="S4073">
        <v>-29.19</v>
      </c>
      <c r="T4073">
        <v>23.73</v>
      </c>
      <c r="U4073">
        <v>47.29</v>
      </c>
      <c r="V4073">
        <v>3.79</v>
      </c>
      <c r="W4073">
        <v>37.15</v>
      </c>
      <c r="X4073">
        <v>33.729999999999997</v>
      </c>
      <c r="Y4073">
        <v>37.07</v>
      </c>
      <c r="Z4073">
        <v>31.59</v>
      </c>
      <c r="AA4073">
        <v>21.78</v>
      </c>
      <c r="AB4073">
        <v>3.49</v>
      </c>
      <c r="AC4073">
        <v>66.89</v>
      </c>
      <c r="AD4073">
        <v>51.86</v>
      </c>
      <c r="AE4073">
        <v>33.380000000000003</v>
      </c>
      <c r="AF4073">
        <v>3915.3</v>
      </c>
      <c r="AG4073">
        <v>61</v>
      </c>
    </row>
    <row r="4074" spans="1:37" hidden="1" x14ac:dyDescent="0.25">
      <c r="A4074" t="s">
        <v>8346</v>
      </c>
      <c r="B4074" t="s">
        <v>8347</v>
      </c>
      <c r="C4074" t="s">
        <v>299</v>
      </c>
      <c r="D4074">
        <v>14.15</v>
      </c>
      <c r="E4074">
        <v>13.75</v>
      </c>
      <c r="F4074" t="s">
        <v>10127</v>
      </c>
      <c r="G4074" t="s">
        <v>10127</v>
      </c>
      <c r="H4074">
        <v>100</v>
      </c>
      <c r="I4074">
        <v>15.54</v>
      </c>
      <c r="J4074">
        <v>1553.75</v>
      </c>
      <c r="K4074">
        <v>310.75</v>
      </c>
      <c r="L4074">
        <v>20.2</v>
      </c>
      <c r="M4074">
        <v>13.98</v>
      </c>
      <c r="N4074">
        <v>155.37</v>
      </c>
      <c r="O4074">
        <v>466.12</v>
      </c>
      <c r="P4074">
        <v>18.64</v>
      </c>
      <c r="Q4074">
        <v>20.2</v>
      </c>
      <c r="R4074">
        <v>-12.43</v>
      </c>
      <c r="S4074">
        <v>-10.88</v>
      </c>
      <c r="T4074">
        <v>35.39</v>
      </c>
      <c r="U4074">
        <v>-1.79</v>
      </c>
      <c r="V4074">
        <v>-15.02</v>
      </c>
      <c r="W4074">
        <v>13.7</v>
      </c>
      <c r="X4074">
        <v>13.65</v>
      </c>
      <c r="Y4074">
        <v>13.71</v>
      </c>
      <c r="Z4074">
        <v>14.39</v>
      </c>
      <c r="AA4074">
        <v>-8.8800000000000008</v>
      </c>
      <c r="AB4074">
        <v>0.02</v>
      </c>
      <c r="AC4074">
        <v>75.19</v>
      </c>
      <c r="AD4074">
        <v>72.22</v>
      </c>
      <c r="AE4074">
        <v>15.44</v>
      </c>
      <c r="AF4074">
        <v>6642.35</v>
      </c>
    </row>
    <row r="4075" spans="1:37" hidden="1" x14ac:dyDescent="0.25">
      <c r="A4075" t="s">
        <v>6929</v>
      </c>
      <c r="B4075" t="s">
        <v>6930</v>
      </c>
      <c r="C4075" t="s">
        <v>391</v>
      </c>
      <c r="D4075">
        <v>14.15</v>
      </c>
      <c r="E4075">
        <v>30.45</v>
      </c>
      <c r="F4075" t="s">
        <v>10127</v>
      </c>
      <c r="G4075" t="s">
        <v>10127</v>
      </c>
      <c r="H4075">
        <v>100</v>
      </c>
      <c r="I4075">
        <v>34.409999999999997</v>
      </c>
      <c r="J4075">
        <v>3440.85</v>
      </c>
      <c r="K4075">
        <v>688.17</v>
      </c>
      <c r="L4075">
        <v>44.73</v>
      </c>
      <c r="M4075">
        <v>30.97</v>
      </c>
      <c r="N4075">
        <v>344.08</v>
      </c>
      <c r="O4075">
        <v>1032.25</v>
      </c>
      <c r="P4075">
        <v>41.29</v>
      </c>
      <c r="Q4075">
        <v>44.73</v>
      </c>
      <c r="R4075">
        <v>-27.53</v>
      </c>
      <c r="S4075">
        <v>-24.09</v>
      </c>
      <c r="T4075">
        <v>6.74</v>
      </c>
      <c r="U4075">
        <v>11.1</v>
      </c>
      <c r="V4075">
        <v>-30.05</v>
      </c>
      <c r="W4075">
        <v>31.07</v>
      </c>
      <c r="X4075">
        <v>37.159999999999997</v>
      </c>
      <c r="Y4075">
        <v>30.59</v>
      </c>
      <c r="Z4075">
        <v>38.83</v>
      </c>
      <c r="AA4075">
        <v>-14.15</v>
      </c>
      <c r="AB4075">
        <v>-7</v>
      </c>
      <c r="AC4075">
        <v>26.19</v>
      </c>
      <c r="AD4075">
        <v>22.16</v>
      </c>
      <c r="AE4075">
        <v>37.74</v>
      </c>
      <c r="AF4075">
        <v>21113.22</v>
      </c>
      <c r="AG4075">
        <v>1</v>
      </c>
      <c r="AI4075">
        <v>1</v>
      </c>
      <c r="AJ4075">
        <v>99</v>
      </c>
      <c r="AK4075">
        <v>23</v>
      </c>
    </row>
    <row r="4076" spans="1:37" hidden="1" x14ac:dyDescent="0.25">
      <c r="A4076" t="s">
        <v>6727</v>
      </c>
      <c r="B4076" t="s">
        <v>6728</v>
      </c>
      <c r="D4076">
        <v>14.12</v>
      </c>
      <c r="E4076">
        <v>30.99</v>
      </c>
      <c r="F4076" t="s">
        <v>10127</v>
      </c>
      <c r="G4076" t="s">
        <v>10127</v>
      </c>
      <c r="H4076">
        <v>100</v>
      </c>
      <c r="I4076">
        <v>35.020000000000003</v>
      </c>
      <c r="J4076">
        <v>3501.87</v>
      </c>
      <c r="K4076">
        <v>700.37</v>
      </c>
      <c r="L4076">
        <v>45.52</v>
      </c>
      <c r="M4076">
        <v>31.52</v>
      </c>
      <c r="N4076">
        <v>350.19</v>
      </c>
      <c r="O4076">
        <v>1050.56</v>
      </c>
      <c r="P4076">
        <v>42.02</v>
      </c>
      <c r="Q4076">
        <v>45.52</v>
      </c>
      <c r="R4076">
        <v>-28.01</v>
      </c>
      <c r="S4076">
        <v>-24.51</v>
      </c>
      <c r="T4076">
        <v>-19.350000000000001</v>
      </c>
      <c r="U4076">
        <v>32.57</v>
      </c>
      <c r="V4076">
        <v>-2.7</v>
      </c>
      <c r="W4076">
        <v>36.9</v>
      </c>
      <c r="X4076">
        <v>40.97</v>
      </c>
      <c r="Y4076">
        <v>38.35</v>
      </c>
      <c r="Z4076">
        <v>42.56</v>
      </c>
      <c r="AA4076">
        <v>12.23</v>
      </c>
      <c r="AB4076">
        <v>-21</v>
      </c>
      <c r="AC4076">
        <v>0.3</v>
      </c>
      <c r="AD4076">
        <v>0.12</v>
      </c>
      <c r="AE4076">
        <v>36.51</v>
      </c>
      <c r="AF4076">
        <v>461.6</v>
      </c>
    </row>
    <row r="4077" spans="1:37" hidden="1" x14ac:dyDescent="0.25">
      <c r="A4077" t="s">
        <v>8440</v>
      </c>
      <c r="B4077" t="s">
        <v>8441</v>
      </c>
      <c r="C4077" t="s">
        <v>700</v>
      </c>
      <c r="D4077">
        <v>14.09</v>
      </c>
      <c r="E4077">
        <v>13.35</v>
      </c>
      <c r="F4077" t="s">
        <v>10127</v>
      </c>
      <c r="G4077" t="s">
        <v>10127</v>
      </c>
      <c r="H4077">
        <v>100</v>
      </c>
      <c r="I4077">
        <v>15.09</v>
      </c>
      <c r="J4077">
        <v>1508.55</v>
      </c>
      <c r="K4077">
        <v>301.70999999999998</v>
      </c>
      <c r="L4077">
        <v>19.61</v>
      </c>
      <c r="M4077">
        <v>13.58</v>
      </c>
      <c r="N4077">
        <v>150.85</v>
      </c>
      <c r="O4077">
        <v>452.57</v>
      </c>
      <c r="P4077">
        <v>18.100000000000001</v>
      </c>
      <c r="Q4077">
        <v>19.61</v>
      </c>
      <c r="R4077">
        <v>-12.07</v>
      </c>
      <c r="S4077">
        <v>-10.56</v>
      </c>
      <c r="T4077">
        <v>-0.26</v>
      </c>
      <c r="U4077">
        <v>6.38</v>
      </c>
      <c r="V4077">
        <v>-12.83</v>
      </c>
      <c r="W4077">
        <v>13.99</v>
      </c>
      <c r="X4077">
        <v>12.53</v>
      </c>
      <c r="Y4077">
        <v>14.18</v>
      </c>
      <c r="Z4077">
        <v>11.76</v>
      </c>
      <c r="AA4077">
        <v>-4.18</v>
      </c>
      <c r="AB4077">
        <v>-1.84</v>
      </c>
      <c r="AC4077">
        <v>7.18</v>
      </c>
      <c r="AD4077">
        <v>0</v>
      </c>
      <c r="AE4077">
        <v>15.15</v>
      </c>
      <c r="AF4077">
        <v>18584</v>
      </c>
    </row>
    <row r="4078" spans="1:37" hidden="1" x14ac:dyDescent="0.25">
      <c r="A4078" t="s">
        <v>8434</v>
      </c>
      <c r="B4078" t="s">
        <v>8435</v>
      </c>
      <c r="C4078" t="s">
        <v>419</v>
      </c>
      <c r="D4078">
        <v>14.08</v>
      </c>
      <c r="E4078">
        <v>13.39</v>
      </c>
      <c r="F4078" t="s">
        <v>10127</v>
      </c>
      <c r="G4078" t="s">
        <v>10127</v>
      </c>
      <c r="H4078">
        <v>100</v>
      </c>
      <c r="I4078">
        <v>15.13</v>
      </c>
      <c r="J4078">
        <v>1513.07</v>
      </c>
      <c r="K4078">
        <v>302.61</v>
      </c>
      <c r="L4078">
        <v>19.670000000000002</v>
      </c>
      <c r="M4078">
        <v>13.62</v>
      </c>
      <c r="N4078">
        <v>151.31</v>
      </c>
      <c r="O4078">
        <v>453.92</v>
      </c>
      <c r="P4078">
        <v>18.16</v>
      </c>
      <c r="Q4078">
        <v>19.670000000000002</v>
      </c>
      <c r="R4078">
        <v>-12.1</v>
      </c>
      <c r="S4078">
        <v>-10.59</v>
      </c>
      <c r="T4078">
        <v>-1.17</v>
      </c>
      <c r="U4078">
        <v>5.67</v>
      </c>
      <c r="V4078">
        <v>-8.76</v>
      </c>
      <c r="W4078">
        <v>13</v>
      </c>
      <c r="X4078">
        <v>12.57</v>
      </c>
      <c r="Y4078">
        <v>12.88</v>
      </c>
      <c r="Z4078">
        <v>12.44</v>
      </c>
      <c r="AA4078">
        <v>-2.08</v>
      </c>
      <c r="AB4078">
        <v>4.88</v>
      </c>
      <c r="AC4078">
        <v>64.47</v>
      </c>
      <c r="AD4078">
        <v>45.7</v>
      </c>
      <c r="AE4078">
        <v>11.76</v>
      </c>
      <c r="AF4078">
        <v>6953</v>
      </c>
      <c r="AG4078">
        <v>36</v>
      </c>
      <c r="AI4078">
        <v>20</v>
      </c>
      <c r="AK4078">
        <v>45</v>
      </c>
    </row>
    <row r="4079" spans="1:37" hidden="1" x14ac:dyDescent="0.25">
      <c r="A4079" t="s">
        <v>9588</v>
      </c>
      <c r="B4079" t="s">
        <v>9589</v>
      </c>
      <c r="C4079" t="s">
        <v>1404</v>
      </c>
      <c r="D4079">
        <v>14.08</v>
      </c>
      <c r="E4079">
        <v>1.87</v>
      </c>
      <c r="F4079" t="s">
        <v>10127</v>
      </c>
      <c r="G4079" t="s">
        <v>10127</v>
      </c>
      <c r="H4079">
        <v>100</v>
      </c>
      <c r="I4079">
        <v>2.11</v>
      </c>
      <c r="J4079">
        <v>211.31</v>
      </c>
      <c r="K4079">
        <v>42.26</v>
      </c>
      <c r="L4079">
        <v>2.75</v>
      </c>
      <c r="M4079">
        <v>1.9</v>
      </c>
      <c r="N4079">
        <v>21.13</v>
      </c>
      <c r="O4079">
        <v>63.39</v>
      </c>
      <c r="P4079">
        <v>2.54</v>
      </c>
      <c r="Q4079">
        <v>2.75</v>
      </c>
      <c r="R4079">
        <v>-1.69</v>
      </c>
      <c r="S4079">
        <v>-1.48</v>
      </c>
      <c r="T4079">
        <v>-31.29</v>
      </c>
      <c r="U4079">
        <v>102.6</v>
      </c>
      <c r="V4079">
        <v>1.69</v>
      </c>
      <c r="W4079">
        <v>1.99</v>
      </c>
      <c r="X4079">
        <v>2.0099999999999998</v>
      </c>
      <c r="Y4079">
        <v>1.96</v>
      </c>
      <c r="Z4079">
        <v>1.93</v>
      </c>
      <c r="AA4079">
        <v>35.42</v>
      </c>
      <c r="AB4079">
        <v>-8.23</v>
      </c>
      <c r="AC4079">
        <v>22.84</v>
      </c>
      <c r="AD4079">
        <v>11.63</v>
      </c>
      <c r="AE4079">
        <v>2.21</v>
      </c>
      <c r="AF4079">
        <v>48674.48</v>
      </c>
      <c r="AG4079">
        <v>6</v>
      </c>
    </row>
    <row r="4080" spans="1:37" hidden="1" x14ac:dyDescent="0.25">
      <c r="A4080" t="s">
        <v>7288</v>
      </c>
      <c r="B4080" t="s">
        <v>7289</v>
      </c>
      <c r="D4080">
        <v>14.05</v>
      </c>
      <c r="E4080">
        <v>29.4</v>
      </c>
      <c r="F4080" t="s">
        <v>10127</v>
      </c>
      <c r="G4080" t="s">
        <v>10127</v>
      </c>
      <c r="H4080">
        <v>100</v>
      </c>
      <c r="I4080">
        <v>33.22</v>
      </c>
      <c r="J4080">
        <v>3322.2</v>
      </c>
      <c r="K4080">
        <v>664.44</v>
      </c>
      <c r="L4080">
        <v>43.19</v>
      </c>
      <c r="M4080">
        <v>29.9</v>
      </c>
      <c r="N4080">
        <v>332.22</v>
      </c>
      <c r="O4080">
        <v>996.66</v>
      </c>
      <c r="P4080">
        <v>39.869999999999997</v>
      </c>
      <c r="Q4080">
        <v>43.19</v>
      </c>
      <c r="R4080">
        <v>-26.58</v>
      </c>
      <c r="S4080">
        <v>-23.26</v>
      </c>
      <c r="T4080">
        <v>-9.9</v>
      </c>
      <c r="U4080">
        <v>6.8</v>
      </c>
      <c r="V4080">
        <v>-0.1</v>
      </c>
      <c r="W4080">
        <v>29.55</v>
      </c>
      <c r="X4080">
        <v>29.32</v>
      </c>
      <c r="Y4080">
        <v>29.47</v>
      </c>
      <c r="Z4080">
        <v>29.68</v>
      </c>
      <c r="AA4080">
        <v>3.24</v>
      </c>
      <c r="AB4080">
        <v>-0.25</v>
      </c>
      <c r="AC4080">
        <v>60.33</v>
      </c>
      <c r="AD4080">
        <v>52.44</v>
      </c>
      <c r="AE4080">
        <v>26.64</v>
      </c>
      <c r="AF4080">
        <v>2440.96</v>
      </c>
      <c r="AG4080">
        <v>76</v>
      </c>
      <c r="AI4080">
        <v>5</v>
      </c>
      <c r="AK4080">
        <v>48</v>
      </c>
    </row>
    <row r="4081" spans="1:37" hidden="1" x14ac:dyDescent="0.25">
      <c r="A4081" t="s">
        <v>8660</v>
      </c>
      <c r="B4081" t="s">
        <v>8661</v>
      </c>
      <c r="C4081" t="s">
        <v>373</v>
      </c>
      <c r="D4081">
        <v>14.05</v>
      </c>
      <c r="E4081">
        <v>10</v>
      </c>
      <c r="F4081" t="s">
        <v>10127</v>
      </c>
      <c r="G4081" t="s">
        <v>10127</v>
      </c>
      <c r="H4081">
        <v>100</v>
      </c>
      <c r="I4081">
        <v>11.3</v>
      </c>
      <c r="J4081">
        <v>1130</v>
      </c>
      <c r="K4081">
        <v>226</v>
      </c>
      <c r="L4081">
        <v>14.69</v>
      </c>
      <c r="M4081">
        <v>10.17</v>
      </c>
      <c r="N4081">
        <v>113</v>
      </c>
      <c r="O4081">
        <v>339</v>
      </c>
      <c r="P4081">
        <v>13.56</v>
      </c>
      <c r="Q4081">
        <v>14.69</v>
      </c>
      <c r="R4081">
        <v>-9.0399999999999991</v>
      </c>
      <c r="S4081">
        <v>-7.91</v>
      </c>
      <c r="T4081">
        <v>8.2200000000000006</v>
      </c>
      <c r="U4081">
        <v>4.59</v>
      </c>
      <c r="V4081">
        <v>-7.03</v>
      </c>
      <c r="W4081">
        <v>9.92</v>
      </c>
      <c r="X4081">
        <v>10.25</v>
      </c>
      <c r="Y4081">
        <v>9.94</v>
      </c>
      <c r="Z4081">
        <v>10.16</v>
      </c>
      <c r="AA4081">
        <v>-1.57</v>
      </c>
      <c r="AB4081">
        <v>0.95</v>
      </c>
      <c r="AC4081">
        <v>62.28</v>
      </c>
      <c r="AD4081">
        <v>65.260000000000005</v>
      </c>
      <c r="AE4081">
        <v>2.71</v>
      </c>
      <c r="AF4081">
        <v>15157.13</v>
      </c>
      <c r="AG4081">
        <v>5</v>
      </c>
      <c r="AI4081">
        <v>8</v>
      </c>
      <c r="AK4081">
        <v>27</v>
      </c>
    </row>
    <row r="4082" spans="1:37" hidden="1" x14ac:dyDescent="0.25">
      <c r="A4082" t="s">
        <v>8792</v>
      </c>
      <c r="B4082" t="s">
        <v>8793</v>
      </c>
      <c r="D4082">
        <v>14.04</v>
      </c>
      <c r="E4082">
        <v>8.6999999999999993</v>
      </c>
      <c r="F4082" t="s">
        <v>10127</v>
      </c>
      <c r="G4082" t="s">
        <v>10127</v>
      </c>
      <c r="H4082">
        <v>100</v>
      </c>
      <c r="I4082">
        <v>9.83</v>
      </c>
      <c r="J4082">
        <v>983.1</v>
      </c>
      <c r="K4082">
        <v>196.62</v>
      </c>
      <c r="L4082">
        <v>12.78</v>
      </c>
      <c r="M4082">
        <v>8.85</v>
      </c>
      <c r="N4082">
        <v>98.31</v>
      </c>
      <c r="O4082">
        <v>294.93</v>
      </c>
      <c r="P4082">
        <v>11.8</v>
      </c>
      <c r="Q4082">
        <v>12.78</v>
      </c>
      <c r="R4082">
        <v>-7.86</v>
      </c>
      <c r="S4082">
        <v>-6.88</v>
      </c>
      <c r="T4082">
        <v>-2.4</v>
      </c>
      <c r="U4082">
        <v>1.27</v>
      </c>
      <c r="V4082">
        <v>-15.35</v>
      </c>
      <c r="W4082">
        <v>8.85</v>
      </c>
      <c r="X4082">
        <v>9.06</v>
      </c>
      <c r="Y4082">
        <v>8.8800000000000008</v>
      </c>
      <c r="Z4082">
        <v>9.09</v>
      </c>
      <c r="AA4082">
        <v>-7.78</v>
      </c>
      <c r="AB4082">
        <v>-2.04</v>
      </c>
      <c r="AC4082">
        <v>38.31</v>
      </c>
      <c r="AD4082">
        <v>32.840000000000003</v>
      </c>
      <c r="AE4082">
        <v>8.2100000000000009</v>
      </c>
      <c r="AF4082">
        <v>5017.74</v>
      </c>
      <c r="AG4082">
        <v>45</v>
      </c>
      <c r="AI4082">
        <v>11</v>
      </c>
      <c r="AK4082">
        <v>26</v>
      </c>
    </row>
    <row r="4083" spans="1:37" hidden="1" x14ac:dyDescent="0.25">
      <c r="A4083" t="s">
        <v>8468</v>
      </c>
      <c r="B4083" t="s">
        <v>8469</v>
      </c>
      <c r="C4083" t="s">
        <v>881</v>
      </c>
      <c r="D4083">
        <v>13.98</v>
      </c>
      <c r="E4083">
        <v>12.3</v>
      </c>
      <c r="F4083" t="s">
        <v>10127</v>
      </c>
      <c r="G4083" t="s">
        <v>10127</v>
      </c>
      <c r="H4083">
        <v>100</v>
      </c>
      <c r="I4083">
        <v>13.9</v>
      </c>
      <c r="J4083">
        <v>1389.9</v>
      </c>
      <c r="K4083">
        <v>277.98</v>
      </c>
      <c r="L4083">
        <v>18.07</v>
      </c>
      <c r="M4083">
        <v>12.51</v>
      </c>
      <c r="N4083">
        <v>138.99</v>
      </c>
      <c r="O4083">
        <v>416.97</v>
      </c>
      <c r="P4083">
        <v>16.68</v>
      </c>
      <c r="Q4083">
        <v>18.07</v>
      </c>
      <c r="R4083">
        <v>-11.12</v>
      </c>
      <c r="S4083">
        <v>-9.73</v>
      </c>
      <c r="T4083">
        <v>-8.23</v>
      </c>
      <c r="U4083">
        <v>0.26</v>
      </c>
      <c r="V4083">
        <v>-10.33</v>
      </c>
      <c r="W4083">
        <v>12.23</v>
      </c>
      <c r="X4083">
        <v>12.31</v>
      </c>
      <c r="Y4083">
        <v>12.19</v>
      </c>
      <c r="Z4083">
        <v>12.41</v>
      </c>
      <c r="AA4083">
        <v>-5.33</v>
      </c>
      <c r="AB4083">
        <v>0.95</v>
      </c>
      <c r="AC4083">
        <v>69.819999999999993</v>
      </c>
      <c r="AD4083">
        <v>64.52</v>
      </c>
      <c r="AE4083">
        <v>3.44</v>
      </c>
      <c r="AF4083">
        <v>4757.3900000000003</v>
      </c>
    </row>
    <row r="4084" spans="1:37" hidden="1" x14ac:dyDescent="0.25">
      <c r="A4084" t="s">
        <v>7535</v>
      </c>
      <c r="B4084" t="s">
        <v>7536</v>
      </c>
      <c r="C4084" t="s">
        <v>331</v>
      </c>
      <c r="D4084">
        <v>13.98</v>
      </c>
      <c r="E4084">
        <v>20.8</v>
      </c>
      <c r="F4084" t="s">
        <v>10127</v>
      </c>
      <c r="G4084" t="s">
        <v>10127</v>
      </c>
      <c r="H4084">
        <v>100</v>
      </c>
      <c r="I4084">
        <v>23.5</v>
      </c>
      <c r="J4084">
        <v>2350.4</v>
      </c>
      <c r="K4084">
        <v>470.08</v>
      </c>
      <c r="L4084">
        <v>30.56</v>
      </c>
      <c r="M4084">
        <v>21.15</v>
      </c>
      <c r="N4084">
        <v>235.04</v>
      </c>
      <c r="O4084">
        <v>705.12</v>
      </c>
      <c r="P4084">
        <v>28.2</v>
      </c>
      <c r="Q4084">
        <v>30.56</v>
      </c>
      <c r="R4084">
        <v>-18.8</v>
      </c>
      <c r="S4084">
        <v>-16.45</v>
      </c>
      <c r="T4084">
        <v>30.38</v>
      </c>
      <c r="U4084">
        <v>0</v>
      </c>
      <c r="V4084">
        <v>-19.75</v>
      </c>
      <c r="W4084">
        <v>22.36</v>
      </c>
      <c r="X4084">
        <v>25.27</v>
      </c>
      <c r="Y4084">
        <v>22.88</v>
      </c>
      <c r="Z4084">
        <v>25.38</v>
      </c>
      <c r="AA4084">
        <v>-10.96</v>
      </c>
      <c r="AB4084">
        <v>-12.43</v>
      </c>
      <c r="AC4084">
        <v>0</v>
      </c>
      <c r="AD4084">
        <v>0</v>
      </c>
      <c r="AE4084">
        <v>23.03</v>
      </c>
      <c r="AF4084">
        <v>130.43</v>
      </c>
    </row>
    <row r="4085" spans="1:37" hidden="1" x14ac:dyDescent="0.25">
      <c r="A4085" t="s">
        <v>7583</v>
      </c>
      <c r="B4085" t="s">
        <v>7584</v>
      </c>
      <c r="C4085" t="s">
        <v>386</v>
      </c>
      <c r="D4085">
        <v>13.97</v>
      </c>
      <c r="E4085">
        <v>23.64</v>
      </c>
      <c r="F4085" t="s">
        <v>10127</v>
      </c>
      <c r="G4085" t="s">
        <v>10127</v>
      </c>
      <c r="H4085">
        <v>100</v>
      </c>
      <c r="I4085">
        <v>26.71</v>
      </c>
      <c r="J4085">
        <v>2671.32</v>
      </c>
      <c r="K4085">
        <v>534.26</v>
      </c>
      <c r="L4085">
        <v>34.729999999999997</v>
      </c>
      <c r="M4085">
        <v>24.04</v>
      </c>
      <c r="N4085">
        <v>267.13</v>
      </c>
      <c r="O4085">
        <v>801.4</v>
      </c>
      <c r="P4085">
        <v>32.06</v>
      </c>
      <c r="Q4085">
        <v>34.729999999999997</v>
      </c>
      <c r="R4085">
        <v>-21.37</v>
      </c>
      <c r="S4085">
        <v>-18.7</v>
      </c>
      <c r="T4085">
        <v>29.1</v>
      </c>
      <c r="U4085">
        <v>23.59</v>
      </c>
      <c r="V4085">
        <v>-19.13</v>
      </c>
      <c r="W4085">
        <v>23.49</v>
      </c>
      <c r="X4085">
        <v>24.33</v>
      </c>
      <c r="Y4085">
        <v>23.26</v>
      </c>
      <c r="Z4085">
        <v>24.61</v>
      </c>
      <c r="AA4085">
        <v>-2.23</v>
      </c>
      <c r="AB4085">
        <v>-1.21</v>
      </c>
      <c r="AC4085">
        <v>50.35</v>
      </c>
      <c r="AD4085">
        <v>59.4</v>
      </c>
      <c r="AE4085">
        <v>49.37</v>
      </c>
      <c r="AF4085">
        <v>7872.74</v>
      </c>
      <c r="AG4085">
        <v>64</v>
      </c>
      <c r="AI4085">
        <v>27</v>
      </c>
      <c r="AK4085">
        <v>62</v>
      </c>
    </row>
    <row r="4086" spans="1:37" hidden="1" x14ac:dyDescent="0.25">
      <c r="A4086" t="s">
        <v>9907</v>
      </c>
      <c r="B4086" t="s">
        <v>8637</v>
      </c>
      <c r="C4086" t="s">
        <v>419</v>
      </c>
      <c r="D4086">
        <v>13.95</v>
      </c>
      <c r="E4086">
        <v>26</v>
      </c>
      <c r="F4086" t="s">
        <v>10127</v>
      </c>
      <c r="G4086" t="s">
        <v>10127</v>
      </c>
      <c r="H4086">
        <v>100</v>
      </c>
      <c r="I4086">
        <v>29.38</v>
      </c>
      <c r="J4086">
        <v>2938</v>
      </c>
      <c r="K4086">
        <v>587.6</v>
      </c>
      <c r="L4086">
        <v>38.19</v>
      </c>
      <c r="M4086">
        <v>26.44</v>
      </c>
      <c r="N4086">
        <v>293.8</v>
      </c>
      <c r="O4086">
        <v>881.4</v>
      </c>
      <c r="P4086">
        <v>35.26</v>
      </c>
      <c r="Q4086">
        <v>38.19</v>
      </c>
      <c r="R4086">
        <v>-23.5</v>
      </c>
      <c r="S4086">
        <v>-20.57</v>
      </c>
      <c r="T4086">
        <v>-69.77</v>
      </c>
      <c r="AD4086">
        <v>3.7</v>
      </c>
      <c r="AE4086">
        <v>0</v>
      </c>
      <c r="AF4086">
        <v>2000</v>
      </c>
    </row>
    <row r="4087" spans="1:37" hidden="1" x14ac:dyDescent="0.25">
      <c r="A4087" t="s">
        <v>8268</v>
      </c>
      <c r="B4087" t="s">
        <v>8269</v>
      </c>
      <c r="C4087" t="s">
        <v>299</v>
      </c>
      <c r="D4087">
        <v>13.93</v>
      </c>
      <c r="E4087">
        <v>15.07</v>
      </c>
      <c r="F4087" t="s">
        <v>10127</v>
      </c>
      <c r="G4087" t="s">
        <v>10127</v>
      </c>
      <c r="H4087">
        <v>100</v>
      </c>
      <c r="I4087">
        <v>17.03</v>
      </c>
      <c r="J4087">
        <v>1702.91</v>
      </c>
      <c r="K4087">
        <v>340.58</v>
      </c>
      <c r="L4087">
        <v>22.14</v>
      </c>
      <c r="M4087">
        <v>15.33</v>
      </c>
      <c r="N4087">
        <v>170.29</v>
      </c>
      <c r="O4087">
        <v>510.87</v>
      </c>
      <c r="P4087">
        <v>20.43</v>
      </c>
      <c r="Q4087">
        <v>22.14</v>
      </c>
      <c r="R4087">
        <v>-13.62</v>
      </c>
      <c r="S4087">
        <v>-11.92</v>
      </c>
      <c r="T4087">
        <v>-126.64</v>
      </c>
      <c r="U4087">
        <v>2.66</v>
      </c>
      <c r="V4087">
        <v>-3.18</v>
      </c>
      <c r="W4087">
        <v>15.08</v>
      </c>
      <c r="X4087">
        <v>15.05</v>
      </c>
      <c r="Y4087">
        <v>15.16</v>
      </c>
      <c r="Z4087">
        <v>14.99</v>
      </c>
      <c r="AA4087">
        <v>-0.35</v>
      </c>
      <c r="AB4087">
        <v>-0.01</v>
      </c>
      <c r="AC4087">
        <v>46.57</v>
      </c>
      <c r="AD4087">
        <v>49.53</v>
      </c>
      <c r="AE4087">
        <v>17</v>
      </c>
      <c r="AF4087">
        <v>25762.13</v>
      </c>
      <c r="AG4087">
        <v>11</v>
      </c>
      <c r="AI4087">
        <v>21</v>
      </c>
      <c r="AK4087">
        <v>19</v>
      </c>
    </row>
    <row r="4088" spans="1:37" hidden="1" x14ac:dyDescent="0.25">
      <c r="A4088" t="s">
        <v>7609</v>
      </c>
      <c r="B4088" t="s">
        <v>7610</v>
      </c>
      <c r="C4088" t="s">
        <v>7</v>
      </c>
      <c r="D4088">
        <v>13.92</v>
      </c>
      <c r="E4088">
        <v>22.72</v>
      </c>
      <c r="F4088" t="s">
        <v>10127</v>
      </c>
      <c r="G4088" t="s">
        <v>10127</v>
      </c>
      <c r="H4088">
        <v>100</v>
      </c>
      <c r="I4088">
        <v>25.67</v>
      </c>
      <c r="J4088">
        <v>2567.36</v>
      </c>
      <c r="K4088">
        <v>513.47</v>
      </c>
      <c r="L4088">
        <v>33.380000000000003</v>
      </c>
      <c r="M4088">
        <v>23.11</v>
      </c>
      <c r="N4088">
        <v>256.74</v>
      </c>
      <c r="O4088">
        <v>770.21</v>
      </c>
      <c r="P4088">
        <v>30.81</v>
      </c>
      <c r="Q4088">
        <v>33.380000000000003</v>
      </c>
      <c r="R4088">
        <v>-20.54</v>
      </c>
      <c r="S4088">
        <v>-17.97</v>
      </c>
      <c r="T4088">
        <v>278.41000000000003</v>
      </c>
      <c r="U4088">
        <v>9.0299999999999994</v>
      </c>
      <c r="V4088">
        <v>-6.84</v>
      </c>
      <c r="W4088">
        <v>23.09</v>
      </c>
      <c r="X4088">
        <v>23.94</v>
      </c>
      <c r="Y4088">
        <v>23.14</v>
      </c>
      <c r="Z4088">
        <v>24.19</v>
      </c>
      <c r="AA4088">
        <v>0.47</v>
      </c>
      <c r="AB4088">
        <v>-2.91</v>
      </c>
      <c r="AC4088">
        <v>40.700000000000003</v>
      </c>
      <c r="AD4088">
        <v>30.53</v>
      </c>
      <c r="AE4088">
        <v>22.54</v>
      </c>
      <c r="AF4088">
        <v>2301.7399999999998</v>
      </c>
      <c r="AG4088">
        <v>3</v>
      </c>
      <c r="AI4088">
        <v>27</v>
      </c>
      <c r="AK4088">
        <v>18</v>
      </c>
    </row>
    <row r="4089" spans="1:37" hidden="1" x14ac:dyDescent="0.25">
      <c r="A4089" t="s">
        <v>8019</v>
      </c>
      <c r="B4089" t="s">
        <v>8020</v>
      </c>
      <c r="C4089" t="s">
        <v>33</v>
      </c>
      <c r="D4089">
        <v>13.91</v>
      </c>
      <c r="E4089">
        <v>19.350000000000001</v>
      </c>
      <c r="F4089" t="s">
        <v>10127</v>
      </c>
      <c r="G4089" t="s">
        <v>10127</v>
      </c>
      <c r="H4089">
        <v>100</v>
      </c>
      <c r="I4089">
        <v>21.87</v>
      </c>
      <c r="J4089">
        <v>2186.5500000000002</v>
      </c>
      <c r="K4089">
        <v>437.31</v>
      </c>
      <c r="L4089">
        <v>28.43</v>
      </c>
      <c r="M4089">
        <v>19.68</v>
      </c>
      <c r="N4089">
        <v>218.66</v>
      </c>
      <c r="O4089">
        <v>655.97</v>
      </c>
      <c r="P4089">
        <v>26.24</v>
      </c>
      <c r="Q4089">
        <v>28.43</v>
      </c>
      <c r="R4089">
        <v>-17.489999999999998</v>
      </c>
      <c r="S4089">
        <v>-15.31</v>
      </c>
      <c r="T4089">
        <v>12.1</v>
      </c>
      <c r="U4089">
        <v>-0.46</v>
      </c>
      <c r="V4089">
        <v>-9.4</v>
      </c>
      <c r="W4089">
        <v>20.82</v>
      </c>
      <c r="X4089">
        <v>18.600000000000001</v>
      </c>
      <c r="Y4089">
        <v>21.2</v>
      </c>
      <c r="Z4089">
        <v>17.809999999999999</v>
      </c>
      <c r="AA4089">
        <v>-5.14</v>
      </c>
      <c r="AB4089">
        <v>-5.44</v>
      </c>
      <c r="AC4089">
        <v>0</v>
      </c>
      <c r="AD4089">
        <v>0</v>
      </c>
      <c r="AE4089">
        <v>20.49</v>
      </c>
      <c r="AF4089">
        <v>3000</v>
      </c>
    </row>
    <row r="4090" spans="1:37" hidden="1" x14ac:dyDescent="0.25">
      <c r="A4090" t="s">
        <v>7457</v>
      </c>
      <c r="B4090" t="s">
        <v>7458</v>
      </c>
      <c r="C4090" t="s">
        <v>279</v>
      </c>
      <c r="D4090">
        <v>13.84</v>
      </c>
      <c r="E4090">
        <v>25</v>
      </c>
      <c r="F4090" t="s">
        <v>10127</v>
      </c>
      <c r="G4090" t="s">
        <v>10127</v>
      </c>
      <c r="H4090">
        <v>100</v>
      </c>
      <c r="I4090">
        <v>28.25</v>
      </c>
      <c r="J4090">
        <v>2825</v>
      </c>
      <c r="K4090">
        <v>565</v>
      </c>
      <c r="L4090">
        <v>36.72</v>
      </c>
      <c r="M4090">
        <v>25.42</v>
      </c>
      <c r="N4090">
        <v>282.5</v>
      </c>
      <c r="O4090">
        <v>847.5</v>
      </c>
      <c r="P4090">
        <v>33.9</v>
      </c>
      <c r="Q4090">
        <v>36.72</v>
      </c>
      <c r="R4090">
        <v>-22.6</v>
      </c>
      <c r="S4090">
        <v>-19.77</v>
      </c>
      <c r="T4090">
        <v>-692.1</v>
      </c>
      <c r="U4090">
        <v>-0.75</v>
      </c>
      <c r="V4090">
        <v>-11.64</v>
      </c>
      <c r="W4090">
        <v>25.05</v>
      </c>
      <c r="X4090">
        <v>26.18</v>
      </c>
      <c r="Y4090">
        <v>25</v>
      </c>
      <c r="Z4090">
        <v>26.62</v>
      </c>
      <c r="AA4090">
        <v>-6.51</v>
      </c>
      <c r="AB4090">
        <v>-1.59</v>
      </c>
      <c r="AE4090">
        <v>37.76</v>
      </c>
      <c r="AF4090">
        <v>73.91</v>
      </c>
      <c r="AG4090">
        <v>32</v>
      </c>
    </row>
    <row r="4091" spans="1:37" hidden="1" x14ac:dyDescent="0.25">
      <c r="A4091" t="s">
        <v>5674</v>
      </c>
      <c r="B4091" t="s">
        <v>5675</v>
      </c>
      <c r="C4091" t="s">
        <v>419</v>
      </c>
      <c r="D4091">
        <v>13.82</v>
      </c>
      <c r="E4091">
        <v>34</v>
      </c>
      <c r="F4091" t="s">
        <v>10127</v>
      </c>
      <c r="G4091" t="s">
        <v>10127</v>
      </c>
      <c r="H4091">
        <v>100</v>
      </c>
      <c r="I4091">
        <v>38.42</v>
      </c>
      <c r="J4091">
        <v>3842</v>
      </c>
      <c r="K4091">
        <v>768.4</v>
      </c>
      <c r="L4091">
        <v>49.95</v>
      </c>
      <c r="M4091">
        <v>34.58</v>
      </c>
      <c r="N4091">
        <v>384.2</v>
      </c>
      <c r="O4091">
        <v>1152.5999999999999</v>
      </c>
      <c r="P4091">
        <v>46.1</v>
      </c>
      <c r="Q4091">
        <v>49.95</v>
      </c>
      <c r="R4091">
        <v>-30.74</v>
      </c>
      <c r="S4091">
        <v>-26.89</v>
      </c>
      <c r="T4091">
        <v>15.52</v>
      </c>
      <c r="U4091">
        <v>0.95</v>
      </c>
      <c r="V4091">
        <v>0</v>
      </c>
      <c r="W4091">
        <v>34.79</v>
      </c>
      <c r="X4091">
        <v>71</v>
      </c>
      <c r="Y4091">
        <v>33.28</v>
      </c>
      <c r="Z4091">
        <v>78.010000000000005</v>
      </c>
      <c r="AA4091">
        <v>0.47</v>
      </c>
      <c r="AB4091">
        <v>-19.75</v>
      </c>
      <c r="AC4091">
        <v>26.8</v>
      </c>
      <c r="AD4091">
        <v>23.81</v>
      </c>
      <c r="AE4091">
        <v>36</v>
      </c>
      <c r="AF4091">
        <v>8000</v>
      </c>
      <c r="AG4091">
        <v>86</v>
      </c>
    </row>
    <row r="4092" spans="1:37" hidden="1" x14ac:dyDescent="0.25">
      <c r="A4092" t="s">
        <v>8406</v>
      </c>
      <c r="B4092" t="s">
        <v>8407</v>
      </c>
      <c r="C4092" t="s">
        <v>232</v>
      </c>
      <c r="D4092">
        <v>13.81</v>
      </c>
      <c r="E4092">
        <v>13.54</v>
      </c>
      <c r="F4092" t="s">
        <v>10127</v>
      </c>
      <c r="G4092" t="s">
        <v>10127</v>
      </c>
      <c r="H4092">
        <v>100</v>
      </c>
      <c r="I4092">
        <v>15.3</v>
      </c>
      <c r="J4092">
        <v>1530.02</v>
      </c>
      <c r="K4092">
        <v>306</v>
      </c>
      <c r="L4092">
        <v>19.89</v>
      </c>
      <c r="M4092">
        <v>13.77</v>
      </c>
      <c r="N4092">
        <v>153</v>
      </c>
      <c r="O4092">
        <v>459.01</v>
      </c>
      <c r="P4092">
        <v>18.36</v>
      </c>
      <c r="Q4092">
        <v>19.89</v>
      </c>
      <c r="R4092">
        <v>-12.24</v>
      </c>
      <c r="S4092">
        <v>-10.71</v>
      </c>
      <c r="T4092">
        <v>15.51</v>
      </c>
      <c r="U4092">
        <v>3.69</v>
      </c>
      <c r="V4092">
        <v>-5</v>
      </c>
      <c r="W4092">
        <v>12.88</v>
      </c>
      <c r="X4092">
        <v>12.94</v>
      </c>
      <c r="Y4092">
        <v>12.71</v>
      </c>
      <c r="Z4092">
        <v>13.22</v>
      </c>
      <c r="AA4092">
        <v>-0.85</v>
      </c>
      <c r="AB4092">
        <v>5.32</v>
      </c>
      <c r="AC4092">
        <v>54.79</v>
      </c>
      <c r="AD4092">
        <v>58.89</v>
      </c>
      <c r="AE4092">
        <v>13.76</v>
      </c>
      <c r="AF4092">
        <v>48305.22</v>
      </c>
      <c r="AG4092">
        <v>41</v>
      </c>
      <c r="AI4092">
        <v>1</v>
      </c>
      <c r="AK4092">
        <v>5</v>
      </c>
    </row>
    <row r="4093" spans="1:37" hidden="1" x14ac:dyDescent="0.25">
      <c r="A4093" t="s">
        <v>8326</v>
      </c>
      <c r="B4093" t="s">
        <v>8327</v>
      </c>
      <c r="C4093" t="s">
        <v>128</v>
      </c>
      <c r="D4093">
        <v>13.8</v>
      </c>
      <c r="E4093">
        <v>14.26</v>
      </c>
      <c r="F4093" t="s">
        <v>10127</v>
      </c>
      <c r="G4093" t="s">
        <v>10127</v>
      </c>
      <c r="H4093">
        <v>100</v>
      </c>
      <c r="I4093">
        <v>16.11</v>
      </c>
      <c r="J4093">
        <v>1611.38</v>
      </c>
      <c r="K4093">
        <v>322.27999999999997</v>
      </c>
      <c r="L4093">
        <v>20.95</v>
      </c>
      <c r="M4093">
        <v>14.5</v>
      </c>
      <c r="N4093">
        <v>161.13999999999999</v>
      </c>
      <c r="O4093">
        <v>483.41</v>
      </c>
      <c r="P4093">
        <v>19.34</v>
      </c>
      <c r="Q4093">
        <v>20.95</v>
      </c>
      <c r="R4093">
        <v>-12.89</v>
      </c>
      <c r="S4093">
        <v>-11.28</v>
      </c>
      <c r="U4093">
        <v>3.03</v>
      </c>
      <c r="V4093">
        <v>-1.38</v>
      </c>
      <c r="W4093">
        <v>14.17</v>
      </c>
      <c r="X4093">
        <v>13.87</v>
      </c>
      <c r="Y4093">
        <v>14.21</v>
      </c>
      <c r="Z4093">
        <v>13.82</v>
      </c>
      <c r="AA4093">
        <v>0.77</v>
      </c>
      <c r="AB4093">
        <v>1.43</v>
      </c>
      <c r="AC4093">
        <v>70.69</v>
      </c>
      <c r="AD4093">
        <v>72.34</v>
      </c>
      <c r="AE4093">
        <v>13.12</v>
      </c>
      <c r="AF4093">
        <v>610869.56999999995</v>
      </c>
    </row>
    <row r="4094" spans="1:37" hidden="1" x14ac:dyDescent="0.25">
      <c r="A4094" t="s">
        <v>7118</v>
      </c>
      <c r="B4094" t="s">
        <v>7119</v>
      </c>
      <c r="D4094">
        <v>13.79</v>
      </c>
      <c r="E4094">
        <v>31.02</v>
      </c>
      <c r="F4094" t="s">
        <v>10127</v>
      </c>
      <c r="G4094" t="s">
        <v>10127</v>
      </c>
      <c r="H4094">
        <v>100</v>
      </c>
      <c r="I4094">
        <v>35.049999999999997</v>
      </c>
      <c r="J4094">
        <v>3505.26</v>
      </c>
      <c r="K4094">
        <v>701.05</v>
      </c>
      <c r="L4094">
        <v>45.57</v>
      </c>
      <c r="M4094">
        <v>31.55</v>
      </c>
      <c r="N4094">
        <v>350.53</v>
      </c>
      <c r="O4094">
        <v>1051.58</v>
      </c>
      <c r="P4094">
        <v>42.06</v>
      </c>
      <c r="Q4094">
        <v>45.57</v>
      </c>
      <c r="R4094">
        <v>-28.04</v>
      </c>
      <c r="S4094">
        <v>-24.54</v>
      </c>
      <c r="T4094">
        <v>-4.1399999999999997</v>
      </c>
      <c r="U4094">
        <v>4.3099999999999996</v>
      </c>
      <c r="V4094">
        <v>-18.14</v>
      </c>
      <c r="W4094">
        <v>31.39</v>
      </c>
      <c r="X4094">
        <v>33.630000000000003</v>
      </c>
      <c r="Y4094">
        <v>31.41</v>
      </c>
      <c r="Z4094">
        <v>33.979999999999997</v>
      </c>
      <c r="AA4094">
        <v>-8.27</v>
      </c>
      <c r="AB4094">
        <v>-3.22</v>
      </c>
      <c r="AC4094">
        <v>30.88</v>
      </c>
      <c r="AD4094">
        <v>27.92</v>
      </c>
      <c r="AE4094">
        <v>35.99</v>
      </c>
      <c r="AF4094">
        <v>2838.87</v>
      </c>
      <c r="AG4094">
        <v>52</v>
      </c>
      <c r="AI4094">
        <v>20</v>
      </c>
      <c r="AK4094">
        <v>56</v>
      </c>
    </row>
    <row r="4095" spans="1:37" hidden="1" x14ac:dyDescent="0.25">
      <c r="A4095" t="s">
        <v>6132</v>
      </c>
      <c r="B4095" t="s">
        <v>6133</v>
      </c>
      <c r="D4095">
        <v>13.75</v>
      </c>
      <c r="E4095">
        <v>54</v>
      </c>
      <c r="F4095" t="s">
        <v>10127</v>
      </c>
      <c r="G4095" t="s">
        <v>10127</v>
      </c>
      <c r="H4095">
        <v>100</v>
      </c>
      <c r="I4095">
        <v>61.02</v>
      </c>
      <c r="J4095">
        <v>6102</v>
      </c>
      <c r="K4095">
        <v>1220.4000000000001</v>
      </c>
      <c r="L4095">
        <v>79.33</v>
      </c>
      <c r="M4095">
        <v>54.92</v>
      </c>
      <c r="N4095">
        <v>610.20000000000005</v>
      </c>
      <c r="O4095">
        <v>1830.6</v>
      </c>
      <c r="P4095">
        <v>73.22</v>
      </c>
      <c r="Q4095">
        <v>79.33</v>
      </c>
      <c r="R4095">
        <v>-48.82</v>
      </c>
      <c r="S4095">
        <v>-42.71</v>
      </c>
      <c r="T4095">
        <v>687.36</v>
      </c>
      <c r="U4095">
        <v>16.45</v>
      </c>
      <c r="V4095">
        <v>-5.74</v>
      </c>
      <c r="W4095">
        <v>55.95</v>
      </c>
      <c r="X4095">
        <v>55.9</v>
      </c>
      <c r="Y4095">
        <v>54.99</v>
      </c>
      <c r="Z4095">
        <v>58.3</v>
      </c>
      <c r="AA4095">
        <v>4.18</v>
      </c>
      <c r="AB4095">
        <v>-6.57</v>
      </c>
      <c r="AC4095">
        <v>37.53</v>
      </c>
      <c r="AD4095">
        <v>39.200000000000003</v>
      </c>
      <c r="AE4095">
        <v>69.22</v>
      </c>
      <c r="AF4095">
        <v>10608.7</v>
      </c>
      <c r="AG4095">
        <v>1</v>
      </c>
    </row>
    <row r="4096" spans="1:37" hidden="1" x14ac:dyDescent="0.25">
      <c r="A4096" t="s">
        <v>9200</v>
      </c>
      <c r="B4096" t="s">
        <v>9201</v>
      </c>
      <c r="C4096" t="s">
        <v>2340</v>
      </c>
      <c r="D4096">
        <v>13.74</v>
      </c>
      <c r="E4096">
        <v>5.27</v>
      </c>
      <c r="F4096" t="s">
        <v>10127</v>
      </c>
      <c r="G4096" t="s">
        <v>10127</v>
      </c>
      <c r="H4096">
        <v>100</v>
      </c>
      <c r="I4096">
        <v>5.96</v>
      </c>
      <c r="J4096">
        <v>595.51</v>
      </c>
      <c r="K4096">
        <v>119.1</v>
      </c>
      <c r="L4096">
        <v>7.74</v>
      </c>
      <c r="M4096">
        <v>5.36</v>
      </c>
      <c r="N4096">
        <v>59.55</v>
      </c>
      <c r="O4096">
        <v>178.65</v>
      </c>
      <c r="P4096">
        <v>7.15</v>
      </c>
      <c r="Q4096">
        <v>7.74</v>
      </c>
      <c r="R4096">
        <v>-4.76</v>
      </c>
      <c r="S4096">
        <v>-4.17</v>
      </c>
      <c r="T4096">
        <v>91.57</v>
      </c>
      <c r="U4096">
        <v>6.01</v>
      </c>
      <c r="V4096">
        <v>-7.96</v>
      </c>
      <c r="W4096">
        <v>5.2</v>
      </c>
      <c r="X4096">
        <v>5.26</v>
      </c>
      <c r="Y4096">
        <v>5.19</v>
      </c>
      <c r="Z4096">
        <v>5.28</v>
      </c>
      <c r="AA4096">
        <v>-1.47</v>
      </c>
      <c r="AB4096">
        <v>1.73</v>
      </c>
      <c r="AC4096">
        <v>63.14</v>
      </c>
      <c r="AD4096">
        <v>67.06</v>
      </c>
      <c r="AE4096">
        <v>5.81</v>
      </c>
      <c r="AF4096">
        <v>47244.14</v>
      </c>
      <c r="AG4096">
        <v>27</v>
      </c>
      <c r="AI4096">
        <v>12</v>
      </c>
      <c r="AK4096">
        <v>8</v>
      </c>
    </row>
    <row r="4097" spans="1:37" hidden="1" x14ac:dyDescent="0.25">
      <c r="A4097" t="s">
        <v>9608</v>
      </c>
      <c r="B4097" t="s">
        <v>9609</v>
      </c>
      <c r="C4097" t="s">
        <v>700</v>
      </c>
      <c r="D4097">
        <v>13.7</v>
      </c>
      <c r="E4097">
        <v>2</v>
      </c>
      <c r="F4097" t="s">
        <v>10127</v>
      </c>
      <c r="G4097" t="s">
        <v>10127</v>
      </c>
      <c r="H4097">
        <v>100</v>
      </c>
      <c r="I4097">
        <v>2.2599999999999998</v>
      </c>
      <c r="J4097">
        <v>226</v>
      </c>
      <c r="K4097">
        <v>45.2</v>
      </c>
      <c r="L4097">
        <v>2.94</v>
      </c>
      <c r="M4097">
        <v>2.0299999999999998</v>
      </c>
      <c r="N4097">
        <v>22.6</v>
      </c>
      <c r="O4097">
        <v>67.8</v>
      </c>
      <c r="P4097">
        <v>2.71</v>
      </c>
      <c r="Q4097">
        <v>2.94</v>
      </c>
      <c r="R4097">
        <v>-1.81</v>
      </c>
      <c r="S4097">
        <v>-1.58</v>
      </c>
      <c r="T4097">
        <v>5.29</v>
      </c>
      <c r="U4097">
        <v>20.41</v>
      </c>
      <c r="V4097">
        <v>-2.87</v>
      </c>
      <c r="W4097">
        <v>1.9</v>
      </c>
      <c r="X4097">
        <v>1.82</v>
      </c>
      <c r="Y4097">
        <v>1.89</v>
      </c>
      <c r="Z4097">
        <v>1.8</v>
      </c>
      <c r="AA4097">
        <v>7.53</v>
      </c>
      <c r="AB4097">
        <v>7.72</v>
      </c>
      <c r="AC4097">
        <v>88.89</v>
      </c>
      <c r="AD4097">
        <v>100</v>
      </c>
      <c r="AE4097">
        <v>1.71</v>
      </c>
      <c r="AF4097">
        <v>47289</v>
      </c>
      <c r="AG4097">
        <v>1</v>
      </c>
      <c r="AI4097">
        <v>7</v>
      </c>
      <c r="AK4097">
        <v>5</v>
      </c>
    </row>
    <row r="4098" spans="1:37" hidden="1" x14ac:dyDescent="0.25">
      <c r="A4098" t="s">
        <v>7553</v>
      </c>
      <c r="B4098" t="s">
        <v>7554</v>
      </c>
      <c r="C4098" t="s">
        <v>246</v>
      </c>
      <c r="D4098">
        <v>13.67</v>
      </c>
      <c r="E4098">
        <v>27.69</v>
      </c>
      <c r="F4098" t="s">
        <v>10127</v>
      </c>
      <c r="G4098" t="s">
        <v>10127</v>
      </c>
      <c r="H4098">
        <v>100</v>
      </c>
      <c r="I4098">
        <v>31.29</v>
      </c>
      <c r="J4098">
        <v>3128.97</v>
      </c>
      <c r="K4098">
        <v>625.79</v>
      </c>
      <c r="L4098">
        <v>40.68</v>
      </c>
      <c r="M4098">
        <v>28.16</v>
      </c>
      <c r="N4098">
        <v>312.89999999999998</v>
      </c>
      <c r="O4098">
        <v>938.69</v>
      </c>
      <c r="P4098">
        <v>37.549999999999997</v>
      </c>
      <c r="Q4098">
        <v>40.68</v>
      </c>
      <c r="R4098">
        <v>-25.03</v>
      </c>
      <c r="S4098">
        <v>-21.9</v>
      </c>
      <c r="T4098">
        <v>50.63</v>
      </c>
      <c r="U4098">
        <v>75.89</v>
      </c>
      <c r="V4098">
        <v>-13.25</v>
      </c>
      <c r="W4098">
        <v>25.89</v>
      </c>
      <c r="X4098">
        <v>24.72</v>
      </c>
      <c r="Y4098">
        <v>25.16</v>
      </c>
      <c r="Z4098">
        <v>24.7</v>
      </c>
      <c r="AA4098">
        <v>16.190000000000001</v>
      </c>
      <c r="AB4098">
        <v>7.2</v>
      </c>
      <c r="AC4098">
        <v>72.650000000000006</v>
      </c>
      <c r="AD4098">
        <v>96.92</v>
      </c>
      <c r="AE4098">
        <v>29.57</v>
      </c>
      <c r="AF4098">
        <v>10806.61</v>
      </c>
    </row>
    <row r="4099" spans="1:37" hidden="1" x14ac:dyDescent="0.25">
      <c r="A4099" t="s">
        <v>6951</v>
      </c>
      <c r="B4099" t="s">
        <v>6952</v>
      </c>
      <c r="D4099">
        <v>13.66</v>
      </c>
      <c r="E4099">
        <v>34.979999999999997</v>
      </c>
      <c r="F4099" t="s">
        <v>10127</v>
      </c>
      <c r="G4099" t="s">
        <v>10127</v>
      </c>
      <c r="H4099">
        <v>100</v>
      </c>
      <c r="I4099">
        <v>39.53</v>
      </c>
      <c r="J4099">
        <v>3952.74</v>
      </c>
      <c r="K4099">
        <v>790.55</v>
      </c>
      <c r="L4099">
        <v>51.39</v>
      </c>
      <c r="M4099">
        <v>35.57</v>
      </c>
      <c r="N4099">
        <v>395.27</v>
      </c>
      <c r="O4099">
        <v>1185.82</v>
      </c>
      <c r="P4099">
        <v>47.43</v>
      </c>
      <c r="Q4099">
        <v>51.39</v>
      </c>
      <c r="R4099">
        <v>-31.62</v>
      </c>
      <c r="S4099">
        <v>-27.67</v>
      </c>
      <c r="T4099">
        <v>1366.36</v>
      </c>
      <c r="U4099">
        <v>4.9400000000000004</v>
      </c>
      <c r="V4099">
        <v>-20.16</v>
      </c>
      <c r="W4099">
        <v>33.619999999999997</v>
      </c>
      <c r="X4099">
        <v>36.520000000000003</v>
      </c>
      <c r="Y4099">
        <v>33.56</v>
      </c>
      <c r="Z4099">
        <v>36.340000000000003</v>
      </c>
      <c r="AA4099">
        <v>-9.32</v>
      </c>
      <c r="AB4099">
        <v>4.2300000000000004</v>
      </c>
      <c r="AC4099">
        <v>77.95</v>
      </c>
      <c r="AD4099">
        <v>86.32</v>
      </c>
      <c r="AE4099">
        <v>31.35</v>
      </c>
      <c r="AF4099">
        <v>11900.22</v>
      </c>
      <c r="AI4099">
        <v>71</v>
      </c>
      <c r="AK4099">
        <v>57</v>
      </c>
    </row>
    <row r="4100" spans="1:37" hidden="1" x14ac:dyDescent="0.25">
      <c r="A4100" t="s">
        <v>7623</v>
      </c>
      <c r="B4100" t="s">
        <v>7624</v>
      </c>
      <c r="C4100" t="s">
        <v>497</v>
      </c>
      <c r="D4100">
        <v>13.65</v>
      </c>
      <c r="E4100">
        <v>24.76</v>
      </c>
      <c r="F4100" t="s">
        <v>10127</v>
      </c>
      <c r="G4100" t="s">
        <v>10127</v>
      </c>
      <c r="H4100">
        <v>100</v>
      </c>
      <c r="I4100">
        <v>27.98</v>
      </c>
      <c r="J4100">
        <v>2797.88</v>
      </c>
      <c r="K4100">
        <v>559.58000000000004</v>
      </c>
      <c r="L4100">
        <v>36.369999999999997</v>
      </c>
      <c r="M4100">
        <v>25.18</v>
      </c>
      <c r="N4100">
        <v>279.79000000000002</v>
      </c>
      <c r="O4100">
        <v>839.36</v>
      </c>
      <c r="P4100">
        <v>33.57</v>
      </c>
      <c r="Q4100">
        <v>36.369999999999997</v>
      </c>
      <c r="R4100">
        <v>-22.38</v>
      </c>
      <c r="S4100">
        <v>-19.59</v>
      </c>
      <c r="T4100">
        <v>-682.74</v>
      </c>
      <c r="U4100">
        <v>1.51</v>
      </c>
      <c r="V4100">
        <v>-8.64</v>
      </c>
      <c r="W4100">
        <v>23.56</v>
      </c>
      <c r="X4100">
        <v>23.71</v>
      </c>
      <c r="Y4100">
        <v>22.94</v>
      </c>
      <c r="Z4100">
        <v>23.43</v>
      </c>
      <c r="AA4100">
        <v>-3.83</v>
      </c>
      <c r="AB4100">
        <v>7.28</v>
      </c>
      <c r="AC4100">
        <v>80.56</v>
      </c>
      <c r="AD4100">
        <v>79.17</v>
      </c>
      <c r="AE4100">
        <v>25.37</v>
      </c>
      <c r="AF4100">
        <v>13544.52</v>
      </c>
      <c r="AG4100">
        <v>5</v>
      </c>
      <c r="AI4100">
        <v>25</v>
      </c>
      <c r="AK4100">
        <v>75</v>
      </c>
    </row>
    <row r="4101" spans="1:37" hidden="1" x14ac:dyDescent="0.25">
      <c r="A4101" t="s">
        <v>8728</v>
      </c>
      <c r="B4101" t="s">
        <v>8729</v>
      </c>
      <c r="C4101" t="s">
        <v>354</v>
      </c>
      <c r="D4101">
        <v>13.64</v>
      </c>
      <c r="E4101">
        <v>9.82</v>
      </c>
      <c r="F4101" t="s">
        <v>10127</v>
      </c>
      <c r="G4101" t="s">
        <v>10127</v>
      </c>
      <c r="H4101">
        <v>100</v>
      </c>
      <c r="I4101">
        <v>11.1</v>
      </c>
      <c r="J4101">
        <v>1109.6600000000001</v>
      </c>
      <c r="K4101">
        <v>221.93</v>
      </c>
      <c r="L4101">
        <v>14.43</v>
      </c>
      <c r="M4101">
        <v>9.99</v>
      </c>
      <c r="N4101">
        <v>110.97</v>
      </c>
      <c r="O4101">
        <v>332.9</v>
      </c>
      <c r="P4101">
        <v>13.32</v>
      </c>
      <c r="Q4101">
        <v>14.43</v>
      </c>
      <c r="R4101">
        <v>-8.8800000000000008</v>
      </c>
      <c r="S4101">
        <v>-7.77</v>
      </c>
      <c r="T4101">
        <v>-90.95</v>
      </c>
      <c r="U4101">
        <v>2.75</v>
      </c>
      <c r="V4101">
        <v>-9.81</v>
      </c>
      <c r="W4101">
        <v>9.58</v>
      </c>
      <c r="X4101">
        <v>9.6</v>
      </c>
      <c r="Y4101">
        <v>9.6</v>
      </c>
      <c r="Z4101">
        <v>9.6300000000000008</v>
      </c>
      <c r="AA4101">
        <v>-3.94</v>
      </c>
      <c r="AB4101">
        <v>3.05</v>
      </c>
      <c r="AC4101">
        <v>48.5</v>
      </c>
      <c r="AD4101">
        <v>57.89</v>
      </c>
      <c r="AE4101">
        <v>10.43</v>
      </c>
      <c r="AF4101">
        <v>4285.7</v>
      </c>
    </row>
    <row r="4102" spans="1:37" hidden="1" x14ac:dyDescent="0.25">
      <c r="A4102" t="s">
        <v>7074</v>
      </c>
      <c r="B4102" t="s">
        <v>7075</v>
      </c>
      <c r="C4102" t="s">
        <v>419</v>
      </c>
      <c r="D4102">
        <v>13.63</v>
      </c>
      <c r="E4102">
        <v>45.7</v>
      </c>
      <c r="F4102" t="s">
        <v>10127</v>
      </c>
      <c r="G4102" t="s">
        <v>10127</v>
      </c>
      <c r="H4102">
        <v>100</v>
      </c>
      <c r="I4102">
        <v>51.64</v>
      </c>
      <c r="J4102">
        <v>5164.1000000000004</v>
      </c>
      <c r="K4102">
        <v>1032.82</v>
      </c>
      <c r="L4102">
        <v>67.13</v>
      </c>
      <c r="M4102">
        <v>46.48</v>
      </c>
      <c r="N4102">
        <v>516.41</v>
      </c>
      <c r="O4102">
        <v>1549.23</v>
      </c>
      <c r="P4102">
        <v>61.97</v>
      </c>
      <c r="Q4102">
        <v>67.13</v>
      </c>
      <c r="R4102">
        <v>-41.31</v>
      </c>
      <c r="S4102">
        <v>-36.15</v>
      </c>
      <c r="T4102">
        <v>9.73</v>
      </c>
      <c r="U4102">
        <v>5.13</v>
      </c>
      <c r="V4102">
        <v>-12.43</v>
      </c>
      <c r="W4102">
        <v>43.25</v>
      </c>
      <c r="X4102">
        <v>34.479999999999997</v>
      </c>
      <c r="Y4102">
        <v>43.28</v>
      </c>
      <c r="Z4102">
        <v>32.340000000000003</v>
      </c>
      <c r="AA4102">
        <v>-4.45</v>
      </c>
      <c r="AB4102">
        <v>18.75</v>
      </c>
      <c r="AC4102">
        <v>84.27</v>
      </c>
      <c r="AD4102">
        <v>71.08</v>
      </c>
      <c r="AE4102">
        <v>41.77</v>
      </c>
      <c r="AF4102">
        <v>5282.61</v>
      </c>
    </row>
    <row r="4103" spans="1:37" hidden="1" x14ac:dyDescent="0.25">
      <c r="A4103" t="s">
        <v>7044</v>
      </c>
      <c r="B4103" t="s">
        <v>7045</v>
      </c>
      <c r="D4103">
        <v>13.61</v>
      </c>
      <c r="E4103">
        <v>30.36</v>
      </c>
      <c r="F4103" t="s">
        <v>10127</v>
      </c>
      <c r="G4103" t="s">
        <v>10127</v>
      </c>
      <c r="H4103">
        <v>100</v>
      </c>
      <c r="I4103">
        <v>34.31</v>
      </c>
      <c r="J4103">
        <v>3430.68</v>
      </c>
      <c r="K4103">
        <v>686.14</v>
      </c>
      <c r="L4103">
        <v>44.6</v>
      </c>
      <c r="M4103">
        <v>30.88</v>
      </c>
      <c r="N4103">
        <v>343.07</v>
      </c>
      <c r="O4103">
        <v>1029.2</v>
      </c>
      <c r="P4103">
        <v>41.17</v>
      </c>
      <c r="Q4103">
        <v>44.6</v>
      </c>
      <c r="R4103">
        <v>-27.45</v>
      </c>
      <c r="S4103">
        <v>-24.01</v>
      </c>
      <c r="T4103">
        <v>-43.9</v>
      </c>
      <c r="U4103">
        <v>3.36</v>
      </c>
      <c r="V4103">
        <v>-18.809999999999999</v>
      </c>
      <c r="W4103">
        <v>30.93</v>
      </c>
      <c r="X4103">
        <v>34.869999999999997</v>
      </c>
      <c r="Y4103">
        <v>30.45</v>
      </c>
      <c r="Z4103">
        <v>37.340000000000003</v>
      </c>
      <c r="AA4103">
        <v>-9.06</v>
      </c>
      <c r="AB4103">
        <v>-7.13</v>
      </c>
      <c r="AC4103">
        <v>39.090000000000003</v>
      </c>
      <c r="AD4103">
        <v>49.39</v>
      </c>
      <c r="AE4103">
        <v>7.43</v>
      </c>
      <c r="AF4103">
        <v>243.57</v>
      </c>
    </row>
    <row r="4104" spans="1:37" hidden="1" x14ac:dyDescent="0.25">
      <c r="A4104" t="s">
        <v>7168</v>
      </c>
      <c r="B4104" t="s">
        <v>7169</v>
      </c>
      <c r="C4104" t="s">
        <v>36</v>
      </c>
      <c r="D4104">
        <v>13.57</v>
      </c>
      <c r="E4104">
        <v>31</v>
      </c>
      <c r="F4104" t="s">
        <v>10127</v>
      </c>
      <c r="G4104" t="s">
        <v>10127</v>
      </c>
      <c r="H4104">
        <v>100</v>
      </c>
      <c r="I4104">
        <v>35.03</v>
      </c>
      <c r="J4104">
        <v>3503</v>
      </c>
      <c r="K4104">
        <v>700.6</v>
      </c>
      <c r="L4104">
        <v>45.54</v>
      </c>
      <c r="M4104">
        <v>31.53</v>
      </c>
      <c r="N4104">
        <v>350.3</v>
      </c>
      <c r="O4104">
        <v>1050.9000000000001</v>
      </c>
      <c r="P4104">
        <v>42.04</v>
      </c>
      <c r="Q4104">
        <v>45.54</v>
      </c>
      <c r="R4104">
        <v>-28.02</v>
      </c>
      <c r="S4104">
        <v>-24.52</v>
      </c>
      <c r="T4104">
        <v>-7.26</v>
      </c>
      <c r="U4104">
        <v>5.89</v>
      </c>
      <c r="V4104">
        <v>-5.6</v>
      </c>
      <c r="W4104">
        <v>31.49</v>
      </c>
      <c r="X4104">
        <v>32.03</v>
      </c>
      <c r="Y4104">
        <v>31.73</v>
      </c>
      <c r="Z4104">
        <v>31.83</v>
      </c>
      <c r="AA4104">
        <v>-0.18</v>
      </c>
      <c r="AB4104">
        <v>-1.44</v>
      </c>
      <c r="AC4104">
        <v>61.4</v>
      </c>
      <c r="AD4104">
        <v>54.11</v>
      </c>
      <c r="AE4104">
        <v>34.869999999999997</v>
      </c>
      <c r="AF4104">
        <v>1478.96</v>
      </c>
      <c r="AG4104">
        <v>23</v>
      </c>
      <c r="AI4104">
        <v>43</v>
      </c>
      <c r="AK4104">
        <v>54</v>
      </c>
    </row>
    <row r="4105" spans="1:37" hidden="1" x14ac:dyDescent="0.25">
      <c r="A4105" t="s">
        <v>8117</v>
      </c>
      <c r="B4105" t="s">
        <v>8118</v>
      </c>
      <c r="D4105">
        <v>13.56</v>
      </c>
      <c r="E4105">
        <v>17.010000000000002</v>
      </c>
      <c r="F4105" t="s">
        <v>10127</v>
      </c>
      <c r="G4105" t="s">
        <v>10127</v>
      </c>
      <c r="H4105">
        <v>100</v>
      </c>
      <c r="I4105">
        <v>19.22</v>
      </c>
      <c r="J4105">
        <v>1922.13</v>
      </c>
      <c r="K4105">
        <v>384.43</v>
      </c>
      <c r="L4105">
        <v>24.99</v>
      </c>
      <c r="M4105">
        <v>17.3</v>
      </c>
      <c r="N4105">
        <v>192.21</v>
      </c>
      <c r="O4105">
        <v>576.64</v>
      </c>
      <c r="P4105">
        <v>23.07</v>
      </c>
      <c r="Q4105">
        <v>24.99</v>
      </c>
      <c r="R4105">
        <v>-15.38</v>
      </c>
      <c r="S4105">
        <v>-13.45</v>
      </c>
      <c r="T4105">
        <v>75.349999999999994</v>
      </c>
      <c r="U4105">
        <v>8.25</v>
      </c>
      <c r="V4105">
        <v>0</v>
      </c>
      <c r="W4105">
        <v>17.010000000000002</v>
      </c>
      <c r="X4105">
        <v>17.010000000000002</v>
      </c>
      <c r="Y4105">
        <v>17.010000000000002</v>
      </c>
      <c r="Z4105">
        <v>17.010000000000002</v>
      </c>
      <c r="AA4105">
        <v>3.96</v>
      </c>
      <c r="AB4105">
        <v>0</v>
      </c>
      <c r="AE4105">
        <v>15.03</v>
      </c>
      <c r="AF4105">
        <v>0</v>
      </c>
    </row>
    <row r="4106" spans="1:37" hidden="1" x14ac:dyDescent="0.25">
      <c r="A4106" t="s">
        <v>7411</v>
      </c>
      <c r="B4106" t="s">
        <v>7412</v>
      </c>
      <c r="D4106">
        <v>13.54</v>
      </c>
      <c r="E4106">
        <v>28</v>
      </c>
      <c r="F4106" t="s">
        <v>10127</v>
      </c>
      <c r="G4106" t="s">
        <v>10127</v>
      </c>
      <c r="H4106">
        <v>100</v>
      </c>
      <c r="I4106">
        <v>31.64</v>
      </c>
      <c r="J4106">
        <v>3164</v>
      </c>
      <c r="K4106">
        <v>632.79999999999995</v>
      </c>
      <c r="L4106">
        <v>41.13</v>
      </c>
      <c r="M4106">
        <v>28.48</v>
      </c>
      <c r="N4106">
        <v>316.39999999999998</v>
      </c>
      <c r="O4106">
        <v>949.2</v>
      </c>
      <c r="P4106">
        <v>37.97</v>
      </c>
      <c r="Q4106">
        <v>41.13</v>
      </c>
      <c r="R4106">
        <v>-25.31</v>
      </c>
      <c r="S4106">
        <v>-22.15</v>
      </c>
      <c r="T4106">
        <v>18.8</v>
      </c>
      <c r="U4106">
        <v>10.74</v>
      </c>
      <c r="V4106">
        <v>-1.98</v>
      </c>
      <c r="W4106">
        <v>27.2</v>
      </c>
      <c r="X4106">
        <v>27.12</v>
      </c>
      <c r="Y4106">
        <v>27.37</v>
      </c>
      <c r="Z4106">
        <v>26.61</v>
      </c>
      <c r="AA4106">
        <v>3.99</v>
      </c>
      <c r="AB4106">
        <v>2.63</v>
      </c>
      <c r="AC4106">
        <v>20.04</v>
      </c>
      <c r="AD4106">
        <v>47.51</v>
      </c>
      <c r="AE4106">
        <v>28.34</v>
      </c>
      <c r="AF4106">
        <v>800.83</v>
      </c>
      <c r="AG4106">
        <v>20</v>
      </c>
      <c r="AI4106">
        <v>84</v>
      </c>
      <c r="AK4106">
        <v>96</v>
      </c>
    </row>
    <row r="4107" spans="1:37" hidden="1" x14ac:dyDescent="0.25">
      <c r="A4107" t="s">
        <v>8576</v>
      </c>
      <c r="B4107" t="s">
        <v>8577</v>
      </c>
      <c r="D4107">
        <v>13.48</v>
      </c>
      <c r="E4107">
        <v>8.31</v>
      </c>
      <c r="F4107" t="s">
        <v>10127</v>
      </c>
      <c r="G4107" t="s">
        <v>10127</v>
      </c>
      <c r="H4107">
        <v>100</v>
      </c>
      <c r="I4107">
        <v>9.39</v>
      </c>
      <c r="J4107">
        <v>939.03</v>
      </c>
      <c r="K4107">
        <v>187.81</v>
      </c>
      <c r="L4107">
        <v>12.21</v>
      </c>
      <c r="M4107">
        <v>8.4499999999999993</v>
      </c>
      <c r="N4107">
        <v>93.9</v>
      </c>
      <c r="O4107">
        <v>281.70999999999998</v>
      </c>
      <c r="P4107">
        <v>11.27</v>
      </c>
      <c r="Q4107">
        <v>12.21</v>
      </c>
      <c r="R4107">
        <v>-7.51</v>
      </c>
      <c r="S4107">
        <v>-6.57</v>
      </c>
      <c r="T4107">
        <v>673.84</v>
      </c>
      <c r="U4107">
        <v>32.17</v>
      </c>
      <c r="V4107">
        <v>-1.32</v>
      </c>
      <c r="W4107">
        <v>9.09</v>
      </c>
      <c r="X4107">
        <v>11.04</v>
      </c>
      <c r="Y4107">
        <v>9.08</v>
      </c>
      <c r="Z4107">
        <v>11.08</v>
      </c>
      <c r="AA4107">
        <v>12.99</v>
      </c>
      <c r="AB4107">
        <v>-15.56</v>
      </c>
      <c r="AC4107">
        <v>0</v>
      </c>
      <c r="AD4107">
        <v>0</v>
      </c>
      <c r="AE4107">
        <v>8.83</v>
      </c>
      <c r="AF4107">
        <v>10529.26</v>
      </c>
      <c r="AG4107">
        <v>1</v>
      </c>
      <c r="AI4107">
        <v>8</v>
      </c>
      <c r="AK4107">
        <v>2</v>
      </c>
    </row>
    <row r="4108" spans="1:37" hidden="1" x14ac:dyDescent="0.25">
      <c r="A4108" t="s">
        <v>6637</v>
      </c>
      <c r="B4108" t="s">
        <v>6638</v>
      </c>
      <c r="C4108" t="s">
        <v>345</v>
      </c>
      <c r="D4108">
        <v>13.47</v>
      </c>
      <c r="E4108">
        <v>41.92</v>
      </c>
      <c r="F4108" t="s">
        <v>10127</v>
      </c>
      <c r="G4108" t="s">
        <v>10127</v>
      </c>
      <c r="H4108">
        <v>100</v>
      </c>
      <c r="I4108">
        <v>47.37</v>
      </c>
      <c r="J4108">
        <v>4736.96</v>
      </c>
      <c r="K4108">
        <v>947.39</v>
      </c>
      <c r="L4108">
        <v>61.58</v>
      </c>
      <c r="M4108">
        <v>42.63</v>
      </c>
      <c r="N4108">
        <v>473.7</v>
      </c>
      <c r="O4108">
        <v>1421.09</v>
      </c>
      <c r="P4108">
        <v>56.84</v>
      </c>
      <c r="Q4108">
        <v>61.58</v>
      </c>
      <c r="R4108">
        <v>-37.9</v>
      </c>
      <c r="S4108">
        <v>-33.159999999999997</v>
      </c>
      <c r="T4108">
        <v>18.98</v>
      </c>
      <c r="U4108">
        <v>1.32</v>
      </c>
      <c r="V4108">
        <v>-8.06</v>
      </c>
      <c r="W4108">
        <v>42.2</v>
      </c>
      <c r="X4108">
        <v>43.24</v>
      </c>
      <c r="Y4108">
        <v>42.49</v>
      </c>
      <c r="Z4108">
        <v>44.25</v>
      </c>
      <c r="AA4108">
        <v>-3.6</v>
      </c>
      <c r="AB4108">
        <v>-1.29</v>
      </c>
      <c r="AC4108">
        <v>47.25</v>
      </c>
      <c r="AD4108">
        <v>46.05</v>
      </c>
      <c r="AE4108">
        <v>46.32</v>
      </c>
      <c r="AF4108">
        <v>5438.91</v>
      </c>
      <c r="AG4108">
        <v>20</v>
      </c>
      <c r="AI4108">
        <v>26</v>
      </c>
      <c r="AK4108">
        <v>35</v>
      </c>
    </row>
    <row r="4109" spans="1:37" hidden="1" x14ac:dyDescent="0.25">
      <c r="A4109" t="s">
        <v>7100</v>
      </c>
      <c r="B4109" t="s">
        <v>7101</v>
      </c>
      <c r="D4109">
        <v>13.43</v>
      </c>
      <c r="E4109">
        <v>38</v>
      </c>
      <c r="F4109" t="s">
        <v>10127</v>
      </c>
      <c r="G4109" t="s">
        <v>10127</v>
      </c>
      <c r="H4109">
        <v>100</v>
      </c>
      <c r="I4109">
        <v>42.94</v>
      </c>
      <c r="J4109">
        <v>4294</v>
      </c>
      <c r="K4109">
        <v>858.8</v>
      </c>
      <c r="L4109">
        <v>55.82</v>
      </c>
      <c r="M4109">
        <v>38.65</v>
      </c>
      <c r="N4109">
        <v>429.4</v>
      </c>
      <c r="O4109">
        <v>1288.2</v>
      </c>
      <c r="P4109">
        <v>51.53</v>
      </c>
      <c r="Q4109">
        <v>55.82</v>
      </c>
      <c r="R4109">
        <v>-34.35</v>
      </c>
      <c r="S4109">
        <v>-30.06</v>
      </c>
      <c r="T4109">
        <v>18.91</v>
      </c>
      <c r="U4109">
        <v>11.44</v>
      </c>
      <c r="V4109">
        <v>-6.06</v>
      </c>
      <c r="W4109">
        <v>36.85</v>
      </c>
      <c r="X4109">
        <v>33.92</v>
      </c>
      <c r="Y4109">
        <v>36.89</v>
      </c>
      <c r="Z4109">
        <v>33.83</v>
      </c>
      <c r="AA4109">
        <v>1.94</v>
      </c>
      <c r="AB4109">
        <v>6.36</v>
      </c>
      <c r="AC4109">
        <v>61.49</v>
      </c>
      <c r="AD4109">
        <v>66.67</v>
      </c>
      <c r="AE4109">
        <v>40.33</v>
      </c>
      <c r="AF4109">
        <v>13391.3</v>
      </c>
      <c r="AG4109">
        <v>26</v>
      </c>
    </row>
    <row r="4110" spans="1:37" hidden="1" x14ac:dyDescent="0.25">
      <c r="A4110" t="s">
        <v>7483</v>
      </c>
      <c r="B4110" t="s">
        <v>7484</v>
      </c>
      <c r="C4110" t="s">
        <v>55</v>
      </c>
      <c r="D4110">
        <v>13.41</v>
      </c>
      <c r="E4110">
        <v>26.2</v>
      </c>
      <c r="F4110" t="s">
        <v>10127</v>
      </c>
      <c r="G4110" t="s">
        <v>10127</v>
      </c>
      <c r="H4110">
        <v>100</v>
      </c>
      <c r="I4110">
        <v>29.61</v>
      </c>
      <c r="J4110">
        <v>2960.6</v>
      </c>
      <c r="K4110">
        <v>592.12</v>
      </c>
      <c r="L4110">
        <v>38.49</v>
      </c>
      <c r="M4110">
        <v>26.65</v>
      </c>
      <c r="N4110">
        <v>296.06</v>
      </c>
      <c r="O4110">
        <v>888.18</v>
      </c>
      <c r="P4110">
        <v>35.53</v>
      </c>
      <c r="Q4110">
        <v>38.49</v>
      </c>
      <c r="R4110">
        <v>-23.68</v>
      </c>
      <c r="S4110">
        <v>-20.72</v>
      </c>
      <c r="T4110">
        <v>191.59</v>
      </c>
      <c r="U4110">
        <v>28.66</v>
      </c>
      <c r="V4110">
        <v>-8.3699999999999992</v>
      </c>
      <c r="W4110">
        <v>25.89</v>
      </c>
      <c r="X4110">
        <v>25.88</v>
      </c>
      <c r="Y4110">
        <v>25.62</v>
      </c>
      <c r="Z4110">
        <v>25.06</v>
      </c>
      <c r="AA4110">
        <v>7.03</v>
      </c>
      <c r="AB4110">
        <v>1.06</v>
      </c>
      <c r="AC4110">
        <v>49.1</v>
      </c>
      <c r="AD4110">
        <v>57.69</v>
      </c>
      <c r="AE4110">
        <v>5.19</v>
      </c>
      <c r="AF4110">
        <v>267.48</v>
      </c>
    </row>
    <row r="4111" spans="1:37" hidden="1" x14ac:dyDescent="0.25">
      <c r="A4111" t="s">
        <v>9320</v>
      </c>
      <c r="B4111" t="s">
        <v>9321</v>
      </c>
      <c r="D4111">
        <v>13.38</v>
      </c>
      <c r="E4111">
        <v>4.3</v>
      </c>
      <c r="F4111" t="s">
        <v>10127</v>
      </c>
      <c r="G4111" t="s">
        <v>10127</v>
      </c>
      <c r="H4111">
        <v>100</v>
      </c>
      <c r="I4111">
        <v>4.8600000000000003</v>
      </c>
      <c r="J4111">
        <v>485.9</v>
      </c>
      <c r="K4111">
        <v>97.18</v>
      </c>
      <c r="L4111">
        <v>6.32</v>
      </c>
      <c r="M4111">
        <v>4.37</v>
      </c>
      <c r="N4111">
        <v>48.59</v>
      </c>
      <c r="O4111">
        <v>145.77000000000001</v>
      </c>
      <c r="P4111">
        <v>5.83</v>
      </c>
      <c r="Q4111">
        <v>6.32</v>
      </c>
      <c r="R4111">
        <v>-3.89</v>
      </c>
      <c r="S4111">
        <v>-3.4</v>
      </c>
      <c r="T4111">
        <v>20.91</v>
      </c>
      <c r="U4111">
        <v>4.9800000000000004</v>
      </c>
      <c r="V4111">
        <v>-8.5</v>
      </c>
      <c r="W4111">
        <v>4.32</v>
      </c>
      <c r="X4111">
        <v>4.18</v>
      </c>
      <c r="Y4111">
        <v>4.37</v>
      </c>
      <c r="Z4111">
        <v>4.16</v>
      </c>
      <c r="AA4111">
        <v>-2.2200000000000002</v>
      </c>
      <c r="AB4111">
        <v>1.26</v>
      </c>
      <c r="AC4111">
        <v>59.04</v>
      </c>
      <c r="AD4111">
        <v>58.47</v>
      </c>
      <c r="AE4111">
        <v>3.78</v>
      </c>
      <c r="AF4111">
        <v>73649.48</v>
      </c>
    </row>
    <row r="4112" spans="1:37" hidden="1" x14ac:dyDescent="0.25">
      <c r="A4112" t="s">
        <v>8400</v>
      </c>
      <c r="B4112" t="s">
        <v>8401</v>
      </c>
      <c r="C4112" t="s">
        <v>307</v>
      </c>
      <c r="D4112">
        <v>13.38</v>
      </c>
      <c r="E4112">
        <v>12.65</v>
      </c>
      <c r="F4112" t="s">
        <v>10127</v>
      </c>
      <c r="G4112" t="s">
        <v>10127</v>
      </c>
      <c r="H4112">
        <v>100</v>
      </c>
      <c r="I4112">
        <v>14.29</v>
      </c>
      <c r="J4112">
        <v>1429.45</v>
      </c>
      <c r="K4112">
        <v>285.89</v>
      </c>
      <c r="L4112">
        <v>18.579999999999998</v>
      </c>
      <c r="M4112">
        <v>12.87</v>
      </c>
      <c r="N4112">
        <v>142.94</v>
      </c>
      <c r="O4112">
        <v>428.84</v>
      </c>
      <c r="P4112">
        <v>17.149999999999999</v>
      </c>
      <c r="Q4112">
        <v>18.579999999999998</v>
      </c>
      <c r="R4112">
        <v>-11.44</v>
      </c>
      <c r="S4112">
        <v>-10.01</v>
      </c>
      <c r="T4112">
        <v>-13.12</v>
      </c>
      <c r="U4112">
        <v>13.11</v>
      </c>
      <c r="V4112">
        <v>-1.21</v>
      </c>
      <c r="W4112">
        <v>13.09</v>
      </c>
      <c r="X4112">
        <v>12.99</v>
      </c>
      <c r="Y4112">
        <v>13.18</v>
      </c>
      <c r="Z4112">
        <v>13.22</v>
      </c>
      <c r="AA4112">
        <v>5.47</v>
      </c>
      <c r="AB4112">
        <v>-4.0599999999999996</v>
      </c>
      <c r="AC4112">
        <v>0</v>
      </c>
      <c r="AD4112">
        <v>0</v>
      </c>
      <c r="AE4112">
        <v>15.11</v>
      </c>
      <c r="AF4112">
        <v>347.83</v>
      </c>
      <c r="AG4112">
        <v>24</v>
      </c>
    </row>
    <row r="4113" spans="1:37" hidden="1" x14ac:dyDescent="0.25">
      <c r="A4113" t="s">
        <v>8364</v>
      </c>
      <c r="B4113" t="s">
        <v>8365</v>
      </c>
      <c r="C4113" t="s">
        <v>391</v>
      </c>
      <c r="D4113">
        <v>13.3</v>
      </c>
      <c r="E4113">
        <v>13.06</v>
      </c>
      <c r="F4113" t="s">
        <v>10127</v>
      </c>
      <c r="G4113" t="s">
        <v>10127</v>
      </c>
      <c r="H4113">
        <v>100</v>
      </c>
      <c r="I4113">
        <v>14.76</v>
      </c>
      <c r="J4113">
        <v>1475.78</v>
      </c>
      <c r="K4113">
        <v>295.16000000000003</v>
      </c>
      <c r="L4113">
        <v>19.190000000000001</v>
      </c>
      <c r="M4113">
        <v>13.28</v>
      </c>
      <c r="N4113">
        <v>147.58000000000001</v>
      </c>
      <c r="O4113">
        <v>442.73</v>
      </c>
      <c r="P4113">
        <v>17.71</v>
      </c>
      <c r="Q4113">
        <v>19.190000000000001</v>
      </c>
      <c r="R4113">
        <v>-11.81</v>
      </c>
      <c r="S4113">
        <v>-10.33</v>
      </c>
      <c r="T4113">
        <v>32.44</v>
      </c>
      <c r="U4113">
        <v>6.7</v>
      </c>
      <c r="V4113">
        <v>-10.07</v>
      </c>
      <c r="W4113">
        <v>13.49</v>
      </c>
      <c r="X4113">
        <v>13.52</v>
      </c>
      <c r="Y4113">
        <v>13.62</v>
      </c>
      <c r="Z4113">
        <v>13.81</v>
      </c>
      <c r="AA4113">
        <v>-2.4</v>
      </c>
      <c r="AB4113">
        <v>-3.22</v>
      </c>
      <c r="AC4113">
        <v>36.29</v>
      </c>
      <c r="AD4113">
        <v>14.29</v>
      </c>
      <c r="AE4113">
        <v>14.33</v>
      </c>
      <c r="AF4113">
        <v>2484.52</v>
      </c>
    </row>
    <row r="4114" spans="1:37" hidden="1" x14ac:dyDescent="0.25">
      <c r="A4114" t="s">
        <v>8692</v>
      </c>
      <c r="B4114" t="s">
        <v>8693</v>
      </c>
      <c r="D4114">
        <v>13.25</v>
      </c>
      <c r="E4114">
        <v>9.49</v>
      </c>
      <c r="F4114" t="s">
        <v>10127</v>
      </c>
      <c r="G4114" t="s">
        <v>10127</v>
      </c>
      <c r="H4114">
        <v>100</v>
      </c>
      <c r="I4114">
        <v>10.72</v>
      </c>
      <c r="J4114">
        <v>1072.3699999999999</v>
      </c>
      <c r="K4114">
        <v>214.47</v>
      </c>
      <c r="L4114">
        <v>13.94</v>
      </c>
      <c r="M4114">
        <v>9.65</v>
      </c>
      <c r="N4114">
        <v>107.24</v>
      </c>
      <c r="O4114">
        <v>321.70999999999998</v>
      </c>
      <c r="P4114">
        <v>12.87</v>
      </c>
      <c r="Q4114">
        <v>13.94</v>
      </c>
      <c r="R4114">
        <v>-8.58</v>
      </c>
      <c r="S4114">
        <v>-7.51</v>
      </c>
      <c r="T4114">
        <v>29.44</v>
      </c>
      <c r="U4114">
        <v>-0.39</v>
      </c>
      <c r="V4114">
        <v>-9.7899999999999991</v>
      </c>
      <c r="W4114">
        <v>9.44</v>
      </c>
      <c r="X4114">
        <v>10.039999999999999</v>
      </c>
      <c r="Y4114">
        <v>9.4</v>
      </c>
      <c r="Z4114">
        <v>10.09</v>
      </c>
      <c r="AA4114">
        <v>-5.32</v>
      </c>
      <c r="AB4114">
        <v>-0.56999999999999995</v>
      </c>
      <c r="AC4114">
        <v>71.47</v>
      </c>
      <c r="AD4114">
        <v>73.73</v>
      </c>
      <c r="AE4114">
        <v>10.35</v>
      </c>
      <c r="AF4114">
        <v>35130.43</v>
      </c>
      <c r="AG4114">
        <v>24</v>
      </c>
      <c r="AI4114">
        <v>8</v>
      </c>
      <c r="AK4114">
        <v>77</v>
      </c>
    </row>
    <row r="4115" spans="1:37" hidden="1" x14ac:dyDescent="0.25">
      <c r="A4115" t="s">
        <v>6601</v>
      </c>
      <c r="B4115" t="s">
        <v>6602</v>
      </c>
      <c r="C4115" t="s">
        <v>881</v>
      </c>
      <c r="D4115">
        <v>13.24</v>
      </c>
      <c r="E4115">
        <v>43.25</v>
      </c>
      <c r="F4115" t="s">
        <v>10127</v>
      </c>
      <c r="G4115" t="s">
        <v>10127</v>
      </c>
      <c r="H4115">
        <v>100</v>
      </c>
      <c r="I4115">
        <v>48.87</v>
      </c>
      <c r="J4115">
        <v>4887.25</v>
      </c>
      <c r="K4115">
        <v>977.45</v>
      </c>
      <c r="L4115">
        <v>63.53</v>
      </c>
      <c r="M4115">
        <v>43.99</v>
      </c>
      <c r="N4115">
        <v>488.73</v>
      </c>
      <c r="O4115">
        <v>1466.17</v>
      </c>
      <c r="P4115">
        <v>58.65</v>
      </c>
      <c r="Q4115">
        <v>63.53</v>
      </c>
      <c r="R4115">
        <v>-39.1</v>
      </c>
      <c r="S4115">
        <v>-34.21</v>
      </c>
      <c r="T4115">
        <v>8.65</v>
      </c>
      <c r="U4115">
        <v>12.2</v>
      </c>
      <c r="V4115">
        <v>-7.82</v>
      </c>
      <c r="W4115">
        <v>44.35</v>
      </c>
      <c r="X4115">
        <v>44.07</v>
      </c>
      <c r="Y4115">
        <v>44.58</v>
      </c>
      <c r="Z4115">
        <v>44.28</v>
      </c>
      <c r="AA4115">
        <v>1.21</v>
      </c>
      <c r="AB4115">
        <v>-2.58</v>
      </c>
      <c r="AC4115">
        <v>36.61</v>
      </c>
      <c r="AD4115">
        <v>29.88</v>
      </c>
      <c r="AE4115">
        <v>49.38</v>
      </c>
      <c r="AF4115">
        <v>1705.52</v>
      </c>
      <c r="AG4115">
        <v>9</v>
      </c>
      <c r="AI4115">
        <v>52</v>
      </c>
      <c r="AK4115">
        <v>69</v>
      </c>
    </row>
    <row r="4116" spans="1:37" hidden="1" x14ac:dyDescent="0.25">
      <c r="A4116" t="s">
        <v>8426</v>
      </c>
      <c r="B4116" t="s">
        <v>8427</v>
      </c>
      <c r="C4116" t="s">
        <v>235</v>
      </c>
      <c r="D4116">
        <v>13.23</v>
      </c>
      <c r="E4116">
        <v>11.8</v>
      </c>
      <c r="F4116" t="s">
        <v>10127</v>
      </c>
      <c r="G4116" t="s">
        <v>10127</v>
      </c>
      <c r="H4116">
        <v>100</v>
      </c>
      <c r="I4116">
        <v>13.33</v>
      </c>
      <c r="J4116">
        <v>1333.4</v>
      </c>
      <c r="K4116">
        <v>266.68</v>
      </c>
      <c r="L4116">
        <v>17.329999999999998</v>
      </c>
      <c r="M4116">
        <v>12</v>
      </c>
      <c r="N4116">
        <v>133.34</v>
      </c>
      <c r="O4116">
        <v>400.02</v>
      </c>
      <c r="P4116">
        <v>16</v>
      </c>
      <c r="Q4116">
        <v>17.329999999999998</v>
      </c>
      <c r="R4116">
        <v>-10.67</v>
      </c>
      <c r="S4116">
        <v>-9.33</v>
      </c>
      <c r="T4116">
        <v>-11.12</v>
      </c>
      <c r="U4116">
        <v>24.91</v>
      </c>
      <c r="V4116">
        <v>0.83</v>
      </c>
      <c r="W4116">
        <v>11.64</v>
      </c>
      <c r="X4116">
        <v>12.63</v>
      </c>
      <c r="Y4116">
        <v>11.5</v>
      </c>
      <c r="Z4116">
        <v>12.32</v>
      </c>
      <c r="AA4116">
        <v>11.58</v>
      </c>
      <c r="AB4116">
        <v>-0.01</v>
      </c>
      <c r="AC4116">
        <v>34.58</v>
      </c>
      <c r="AD4116">
        <v>52.63</v>
      </c>
      <c r="AE4116">
        <v>11.44</v>
      </c>
      <c r="AF4116">
        <v>306.26</v>
      </c>
    </row>
    <row r="4117" spans="1:37" hidden="1" x14ac:dyDescent="0.25">
      <c r="A4117" t="s">
        <v>6329</v>
      </c>
      <c r="B4117" t="s">
        <v>6330</v>
      </c>
      <c r="C4117" t="s">
        <v>36</v>
      </c>
      <c r="D4117">
        <v>13.23</v>
      </c>
      <c r="E4117">
        <v>50</v>
      </c>
      <c r="F4117" t="s">
        <v>10127</v>
      </c>
      <c r="G4117" t="s">
        <v>10127</v>
      </c>
      <c r="H4117">
        <v>100</v>
      </c>
      <c r="I4117">
        <v>56.5</v>
      </c>
      <c r="J4117">
        <v>5650</v>
      </c>
      <c r="K4117">
        <v>1130</v>
      </c>
      <c r="L4117">
        <v>73.45</v>
      </c>
      <c r="M4117">
        <v>50.85</v>
      </c>
      <c r="N4117">
        <v>565</v>
      </c>
      <c r="O4117">
        <v>1695</v>
      </c>
      <c r="P4117">
        <v>67.8</v>
      </c>
      <c r="Q4117">
        <v>73.45</v>
      </c>
      <c r="R4117">
        <v>-45.2</v>
      </c>
      <c r="S4117">
        <v>-39.549999999999997</v>
      </c>
      <c r="T4117">
        <v>35.75</v>
      </c>
      <c r="U4117">
        <v>4.59</v>
      </c>
      <c r="V4117">
        <v>-10.48</v>
      </c>
      <c r="W4117">
        <v>51.1</v>
      </c>
      <c r="X4117">
        <v>50.38</v>
      </c>
      <c r="Y4117">
        <v>51.35</v>
      </c>
      <c r="Z4117">
        <v>51.41</v>
      </c>
      <c r="AA4117">
        <v>-3.53</v>
      </c>
      <c r="AB4117">
        <v>-2.52</v>
      </c>
      <c r="AC4117">
        <v>33.69</v>
      </c>
      <c r="AD4117">
        <v>13.33</v>
      </c>
      <c r="AE4117">
        <v>17.3</v>
      </c>
      <c r="AF4117">
        <v>123.13</v>
      </c>
    </row>
    <row r="4118" spans="1:37" hidden="1" x14ac:dyDescent="0.25">
      <c r="A4118" t="s">
        <v>6807</v>
      </c>
      <c r="B4118" t="s">
        <v>6808</v>
      </c>
      <c r="C4118" t="s">
        <v>279</v>
      </c>
      <c r="D4118">
        <v>13.23</v>
      </c>
      <c r="E4118">
        <v>39.15</v>
      </c>
      <c r="F4118" t="s">
        <v>10127</v>
      </c>
      <c r="G4118" t="s">
        <v>10127</v>
      </c>
      <c r="H4118">
        <v>100</v>
      </c>
      <c r="I4118">
        <v>44.24</v>
      </c>
      <c r="J4118">
        <v>4423.95</v>
      </c>
      <c r="K4118">
        <v>884.79</v>
      </c>
      <c r="L4118">
        <v>57.51</v>
      </c>
      <c r="M4118">
        <v>39.82</v>
      </c>
      <c r="N4118">
        <v>442.39</v>
      </c>
      <c r="O4118">
        <v>1327.18</v>
      </c>
      <c r="P4118">
        <v>53.09</v>
      </c>
      <c r="Q4118">
        <v>57.51</v>
      </c>
      <c r="R4118">
        <v>-35.39</v>
      </c>
      <c r="S4118">
        <v>-30.97</v>
      </c>
      <c r="T4118">
        <v>-88.17</v>
      </c>
      <c r="U4118">
        <v>9.2799999999999994</v>
      </c>
      <c r="V4118">
        <v>-9.73</v>
      </c>
      <c r="W4118">
        <v>39.130000000000003</v>
      </c>
      <c r="X4118">
        <v>39.22</v>
      </c>
      <c r="Y4118">
        <v>39.21</v>
      </c>
      <c r="Z4118">
        <v>39.340000000000003</v>
      </c>
      <c r="AA4118">
        <v>-1.1299999999999999</v>
      </c>
      <c r="AB4118">
        <v>0.04</v>
      </c>
      <c r="AC4118">
        <v>53.22</v>
      </c>
      <c r="AD4118">
        <v>51.69</v>
      </c>
      <c r="AE4118">
        <v>35.29</v>
      </c>
      <c r="AF4118">
        <v>4514.5200000000004</v>
      </c>
    </row>
    <row r="4119" spans="1:37" hidden="1" x14ac:dyDescent="0.25">
      <c r="A4119" t="s">
        <v>5472</v>
      </c>
      <c r="B4119" t="s">
        <v>5473</v>
      </c>
      <c r="C4119" t="s">
        <v>733</v>
      </c>
      <c r="D4119">
        <v>13.21</v>
      </c>
      <c r="E4119">
        <v>70</v>
      </c>
      <c r="F4119" t="s">
        <v>10127</v>
      </c>
      <c r="G4119" t="s">
        <v>10127</v>
      </c>
      <c r="H4119">
        <v>100</v>
      </c>
      <c r="I4119">
        <v>79.099999999999994</v>
      </c>
      <c r="J4119">
        <v>7910</v>
      </c>
      <c r="K4119">
        <v>1582</v>
      </c>
      <c r="L4119">
        <v>102.83</v>
      </c>
      <c r="M4119">
        <v>71.19</v>
      </c>
      <c r="N4119">
        <v>791</v>
      </c>
      <c r="O4119">
        <v>2373</v>
      </c>
      <c r="P4119">
        <v>94.92</v>
      </c>
      <c r="Q4119">
        <v>102.83</v>
      </c>
      <c r="R4119">
        <v>-63.28</v>
      </c>
      <c r="S4119">
        <v>-55.37</v>
      </c>
      <c r="T4119">
        <v>-37.74</v>
      </c>
      <c r="U4119">
        <v>15.36</v>
      </c>
      <c r="V4119">
        <v>-4.99</v>
      </c>
      <c r="W4119">
        <v>78.040000000000006</v>
      </c>
      <c r="X4119">
        <v>78.75</v>
      </c>
      <c r="Y4119">
        <v>79.36</v>
      </c>
      <c r="Z4119">
        <v>86.56</v>
      </c>
      <c r="AA4119">
        <v>4.2</v>
      </c>
      <c r="AB4119">
        <v>-14.74</v>
      </c>
      <c r="AC4119">
        <v>3.12</v>
      </c>
      <c r="AD4119">
        <v>9.3699999999999992</v>
      </c>
      <c r="AE4119">
        <v>89.65</v>
      </c>
      <c r="AF4119">
        <v>5117.09</v>
      </c>
    </row>
    <row r="4120" spans="1:37" hidden="1" x14ac:dyDescent="0.25">
      <c r="A4120" t="s">
        <v>8266</v>
      </c>
      <c r="B4120" t="s">
        <v>8267</v>
      </c>
      <c r="C4120" t="s">
        <v>733</v>
      </c>
      <c r="D4120">
        <v>13.19</v>
      </c>
      <c r="E4120">
        <v>15.62</v>
      </c>
      <c r="F4120" t="s">
        <v>10127</v>
      </c>
      <c r="G4120" t="s">
        <v>10127</v>
      </c>
      <c r="H4120">
        <v>100</v>
      </c>
      <c r="I4120">
        <v>17.649999999999999</v>
      </c>
      <c r="J4120">
        <v>1765.06</v>
      </c>
      <c r="K4120">
        <v>353.01</v>
      </c>
      <c r="L4120">
        <v>22.95</v>
      </c>
      <c r="M4120">
        <v>15.89</v>
      </c>
      <c r="N4120">
        <v>176.51</v>
      </c>
      <c r="O4120">
        <v>529.52</v>
      </c>
      <c r="P4120">
        <v>21.18</v>
      </c>
      <c r="Q4120">
        <v>22.95</v>
      </c>
      <c r="R4120">
        <v>-14.12</v>
      </c>
      <c r="S4120">
        <v>-12.36</v>
      </c>
      <c r="T4120">
        <v>-12.68</v>
      </c>
      <c r="U4120">
        <v>6.34</v>
      </c>
      <c r="V4120">
        <v>-3.14</v>
      </c>
      <c r="W4120">
        <v>15.08</v>
      </c>
      <c r="X4120">
        <v>15.07</v>
      </c>
      <c r="Y4120">
        <v>14.91</v>
      </c>
      <c r="Z4120">
        <v>15.03</v>
      </c>
      <c r="AA4120">
        <v>1.38</v>
      </c>
      <c r="AB4120">
        <v>4.45</v>
      </c>
      <c r="AC4120">
        <v>60.57</v>
      </c>
      <c r="AD4120">
        <v>62.84</v>
      </c>
      <c r="AE4120">
        <v>12.95</v>
      </c>
      <c r="AF4120">
        <v>5343.3</v>
      </c>
      <c r="AG4120">
        <v>43</v>
      </c>
      <c r="AI4120">
        <v>2</v>
      </c>
      <c r="AK4120">
        <v>3</v>
      </c>
    </row>
    <row r="4121" spans="1:37" hidden="1" x14ac:dyDescent="0.25">
      <c r="A4121" t="s">
        <v>8093</v>
      </c>
      <c r="B4121" t="s">
        <v>8094</v>
      </c>
      <c r="C4121" t="s">
        <v>224</v>
      </c>
      <c r="D4121">
        <v>13.19</v>
      </c>
      <c r="E4121">
        <v>17.100000000000001</v>
      </c>
      <c r="F4121" t="s">
        <v>10127</v>
      </c>
      <c r="G4121" t="s">
        <v>10127</v>
      </c>
      <c r="H4121">
        <v>100</v>
      </c>
      <c r="I4121">
        <v>19.32</v>
      </c>
      <c r="J4121">
        <v>1932.3</v>
      </c>
      <c r="K4121">
        <v>386.46</v>
      </c>
      <c r="L4121">
        <v>25.12</v>
      </c>
      <c r="M4121">
        <v>17.39</v>
      </c>
      <c r="N4121">
        <v>193.23</v>
      </c>
      <c r="O4121">
        <v>579.69000000000005</v>
      </c>
      <c r="P4121">
        <v>23.19</v>
      </c>
      <c r="Q4121">
        <v>25.12</v>
      </c>
      <c r="R4121">
        <v>-15.46</v>
      </c>
      <c r="S4121">
        <v>-13.53</v>
      </c>
      <c r="T4121">
        <v>-8.73</v>
      </c>
      <c r="U4121">
        <v>0.9</v>
      </c>
      <c r="V4121">
        <v>0</v>
      </c>
      <c r="W4121">
        <v>17.100000000000001</v>
      </c>
      <c r="X4121">
        <v>17.37</v>
      </c>
      <c r="Y4121">
        <v>17.100000000000001</v>
      </c>
      <c r="Z4121">
        <v>17.46</v>
      </c>
      <c r="AA4121">
        <v>0.45</v>
      </c>
      <c r="AB4121">
        <v>-0.3</v>
      </c>
      <c r="AE4121">
        <v>17.98</v>
      </c>
      <c r="AF4121">
        <v>285.70999999999998</v>
      </c>
    </row>
    <row r="4122" spans="1:37" hidden="1" x14ac:dyDescent="0.25">
      <c r="A4122" t="s">
        <v>9785</v>
      </c>
      <c r="B4122" t="s">
        <v>9786</v>
      </c>
      <c r="D4122">
        <v>13.18</v>
      </c>
      <c r="E4122">
        <v>0.65</v>
      </c>
      <c r="F4122" t="s">
        <v>10127</v>
      </c>
      <c r="G4122" t="s">
        <v>10127</v>
      </c>
      <c r="H4122">
        <v>100</v>
      </c>
      <c r="I4122">
        <v>0.73</v>
      </c>
      <c r="J4122">
        <v>73.45</v>
      </c>
      <c r="K4122">
        <v>14.69</v>
      </c>
      <c r="L4122">
        <v>0.95</v>
      </c>
      <c r="M4122">
        <v>0.66</v>
      </c>
      <c r="N4122">
        <v>7.35</v>
      </c>
      <c r="O4122">
        <v>22.04</v>
      </c>
      <c r="P4122">
        <v>0.88</v>
      </c>
      <c r="Q4122">
        <v>0.95</v>
      </c>
      <c r="R4122">
        <v>-0.59</v>
      </c>
      <c r="S4122">
        <v>-0.51</v>
      </c>
      <c r="T4122">
        <v>17.57</v>
      </c>
      <c r="U4122">
        <v>10.01</v>
      </c>
      <c r="V4122">
        <v>-12.22</v>
      </c>
      <c r="W4122">
        <v>0.65</v>
      </c>
      <c r="X4122">
        <v>0.62</v>
      </c>
      <c r="Y4122">
        <v>0.65</v>
      </c>
      <c r="Z4122">
        <v>0.62</v>
      </c>
      <c r="AA4122">
        <v>-2.36</v>
      </c>
      <c r="AB4122">
        <v>3.24</v>
      </c>
      <c r="AC4122">
        <v>75</v>
      </c>
      <c r="AD4122">
        <v>68.75</v>
      </c>
      <c r="AE4122">
        <v>0.57999999999999996</v>
      </c>
      <c r="AF4122">
        <v>476227.43</v>
      </c>
    </row>
    <row r="4123" spans="1:37" hidden="1" x14ac:dyDescent="0.25">
      <c r="A4123" t="s">
        <v>2304</v>
      </c>
      <c r="B4123" t="s">
        <v>2305</v>
      </c>
      <c r="C4123" t="s">
        <v>33</v>
      </c>
      <c r="D4123">
        <v>13.17</v>
      </c>
      <c r="E4123">
        <v>517.5</v>
      </c>
      <c r="F4123" t="s">
        <v>10127</v>
      </c>
      <c r="G4123" t="s">
        <v>10127</v>
      </c>
      <c r="H4123">
        <v>100</v>
      </c>
      <c r="I4123">
        <v>584.78</v>
      </c>
      <c r="J4123">
        <v>58477.5</v>
      </c>
      <c r="K4123">
        <v>11695.5</v>
      </c>
      <c r="L4123">
        <v>760.21</v>
      </c>
      <c r="M4123">
        <v>526.29999999999995</v>
      </c>
      <c r="N4123">
        <v>5847.75</v>
      </c>
      <c r="O4123">
        <v>17543.25</v>
      </c>
      <c r="P4123">
        <v>701.73</v>
      </c>
      <c r="Q4123">
        <v>760.21</v>
      </c>
      <c r="R4123">
        <v>-467.82</v>
      </c>
      <c r="S4123">
        <v>-409.34</v>
      </c>
      <c r="T4123">
        <v>3.53</v>
      </c>
      <c r="U4123">
        <v>0.34</v>
      </c>
      <c r="V4123">
        <v>-0.22</v>
      </c>
      <c r="W4123">
        <v>493.61</v>
      </c>
      <c r="X4123">
        <v>471.37</v>
      </c>
      <c r="Y4123">
        <v>493.07</v>
      </c>
      <c r="Z4123">
        <v>474.28</v>
      </c>
      <c r="AA4123">
        <v>0.06</v>
      </c>
      <c r="AB4123">
        <v>6.66</v>
      </c>
      <c r="AC4123">
        <v>100</v>
      </c>
      <c r="AD4123">
        <v>100</v>
      </c>
      <c r="AE4123">
        <v>410.29</v>
      </c>
      <c r="AF4123">
        <v>6.52</v>
      </c>
    </row>
    <row r="4124" spans="1:37" hidden="1" x14ac:dyDescent="0.25">
      <c r="A4124" t="s">
        <v>7088</v>
      </c>
      <c r="B4124" t="s">
        <v>7089</v>
      </c>
      <c r="D4124">
        <v>13.17</v>
      </c>
      <c r="E4124">
        <v>38.799999999999997</v>
      </c>
      <c r="F4124" t="s">
        <v>10127</v>
      </c>
      <c r="G4124" t="s">
        <v>10127</v>
      </c>
      <c r="H4124">
        <v>100</v>
      </c>
      <c r="I4124">
        <v>43.84</v>
      </c>
      <c r="J4124">
        <v>4384.3999999999996</v>
      </c>
      <c r="K4124">
        <v>876.88</v>
      </c>
      <c r="L4124">
        <v>57</v>
      </c>
      <c r="M4124">
        <v>39.46</v>
      </c>
      <c r="N4124">
        <v>438.44</v>
      </c>
      <c r="O4124">
        <v>1315.32</v>
      </c>
      <c r="P4124">
        <v>52.61</v>
      </c>
      <c r="Q4124">
        <v>57</v>
      </c>
      <c r="R4124">
        <v>-35.08</v>
      </c>
      <c r="S4124">
        <v>-30.69</v>
      </c>
      <c r="T4124">
        <v>-7.75</v>
      </c>
      <c r="U4124">
        <v>-1.18</v>
      </c>
      <c r="V4124">
        <v>-15.97</v>
      </c>
      <c r="W4124">
        <v>39.270000000000003</v>
      </c>
      <c r="X4124">
        <v>34.07</v>
      </c>
      <c r="Y4124">
        <v>39.21</v>
      </c>
      <c r="Z4124">
        <v>31.97</v>
      </c>
      <c r="AA4124">
        <v>-9.17</v>
      </c>
      <c r="AB4124">
        <v>0.97</v>
      </c>
      <c r="AC4124">
        <v>21.43</v>
      </c>
      <c r="AD4124">
        <v>20.74</v>
      </c>
      <c r="AE4124">
        <v>42.74</v>
      </c>
      <c r="AF4124">
        <v>688.73</v>
      </c>
    </row>
    <row r="4125" spans="1:37" hidden="1" x14ac:dyDescent="0.25">
      <c r="A4125" t="s">
        <v>482</v>
      </c>
      <c r="B4125" t="s">
        <v>483</v>
      </c>
      <c r="C4125" t="s">
        <v>419</v>
      </c>
      <c r="D4125">
        <v>13.17</v>
      </c>
      <c r="E4125">
        <v>4140</v>
      </c>
      <c r="F4125" t="s">
        <v>10127</v>
      </c>
      <c r="G4125" t="s">
        <v>10127</v>
      </c>
      <c r="H4125">
        <v>100</v>
      </c>
      <c r="I4125">
        <v>4678.2</v>
      </c>
      <c r="J4125">
        <v>467820</v>
      </c>
      <c r="K4125">
        <v>93564</v>
      </c>
      <c r="L4125">
        <v>6081.66</v>
      </c>
      <c r="M4125">
        <v>4210.38</v>
      </c>
      <c r="N4125">
        <v>46782</v>
      </c>
      <c r="O4125">
        <v>140346</v>
      </c>
      <c r="P4125">
        <v>5613.84</v>
      </c>
      <c r="Q4125">
        <v>6081.66</v>
      </c>
      <c r="R4125">
        <v>-3742.56</v>
      </c>
      <c r="S4125">
        <v>-3274.74</v>
      </c>
      <c r="T4125">
        <v>-94.04</v>
      </c>
      <c r="U4125">
        <v>6.39</v>
      </c>
      <c r="V4125">
        <v>-5.26</v>
      </c>
      <c r="W4125">
        <v>4125.88</v>
      </c>
      <c r="X4125">
        <v>3922.59</v>
      </c>
      <c r="Y4125">
        <v>4088.76</v>
      </c>
      <c r="Z4125">
        <v>4045.02</v>
      </c>
      <c r="AA4125">
        <v>0.23</v>
      </c>
      <c r="AB4125">
        <v>0.37</v>
      </c>
      <c r="AC4125">
        <v>64.489999999999995</v>
      </c>
      <c r="AD4125">
        <v>63.83</v>
      </c>
      <c r="AE4125">
        <v>2732.14</v>
      </c>
      <c r="AF4125">
        <v>9.2200000000000006</v>
      </c>
    </row>
    <row r="4126" spans="1:37" hidden="1" x14ac:dyDescent="0.25">
      <c r="A4126" t="s">
        <v>6745</v>
      </c>
      <c r="B4126" t="s">
        <v>6746</v>
      </c>
      <c r="C4126" t="s">
        <v>419</v>
      </c>
      <c r="D4126">
        <v>13.14</v>
      </c>
      <c r="E4126">
        <v>41.86</v>
      </c>
      <c r="F4126" t="s">
        <v>10127</v>
      </c>
      <c r="G4126" t="s">
        <v>10127</v>
      </c>
      <c r="H4126">
        <v>100</v>
      </c>
      <c r="I4126">
        <v>47.3</v>
      </c>
      <c r="J4126">
        <v>4730.18</v>
      </c>
      <c r="K4126">
        <v>946.04</v>
      </c>
      <c r="L4126">
        <v>61.49</v>
      </c>
      <c r="M4126">
        <v>42.57</v>
      </c>
      <c r="N4126">
        <v>473.02</v>
      </c>
      <c r="O4126">
        <v>1419.05</v>
      </c>
      <c r="P4126">
        <v>56.76</v>
      </c>
      <c r="Q4126">
        <v>61.49</v>
      </c>
      <c r="R4126">
        <v>-37.840000000000003</v>
      </c>
      <c r="S4126">
        <v>-33.11</v>
      </c>
      <c r="T4126">
        <v>50.53</v>
      </c>
      <c r="U4126">
        <v>0.8</v>
      </c>
      <c r="V4126">
        <v>-9.7899999999999991</v>
      </c>
      <c r="W4126">
        <v>40.75</v>
      </c>
      <c r="X4126">
        <v>40.53</v>
      </c>
      <c r="Y4126">
        <v>40.229999999999997</v>
      </c>
      <c r="Z4126">
        <v>40.520000000000003</v>
      </c>
      <c r="AA4126">
        <v>-4.79</v>
      </c>
      <c r="AB4126">
        <v>4.01</v>
      </c>
      <c r="AC4126">
        <v>99.59</v>
      </c>
      <c r="AD4126">
        <v>99.59</v>
      </c>
      <c r="AE4126">
        <v>39.15</v>
      </c>
      <c r="AF4126">
        <v>362.52</v>
      </c>
      <c r="AG4126">
        <v>33</v>
      </c>
      <c r="AI4126">
        <v>26</v>
      </c>
      <c r="AK4126">
        <v>91</v>
      </c>
    </row>
    <row r="4127" spans="1:37" hidden="1" x14ac:dyDescent="0.25">
      <c r="A4127" t="s">
        <v>7637</v>
      </c>
      <c r="B4127" t="s">
        <v>7638</v>
      </c>
      <c r="D4127">
        <v>13.11</v>
      </c>
      <c r="E4127">
        <v>38.1</v>
      </c>
      <c r="F4127" t="s">
        <v>10127</v>
      </c>
      <c r="G4127" t="s">
        <v>10127</v>
      </c>
      <c r="H4127">
        <v>100</v>
      </c>
      <c r="I4127">
        <v>43.05</v>
      </c>
      <c r="J4127">
        <v>4305.3</v>
      </c>
      <c r="K4127">
        <v>861.06</v>
      </c>
      <c r="L4127">
        <v>55.97</v>
      </c>
      <c r="M4127">
        <v>38.75</v>
      </c>
      <c r="N4127">
        <v>430.53</v>
      </c>
      <c r="O4127">
        <v>1291.5899999999999</v>
      </c>
      <c r="P4127">
        <v>51.66</v>
      </c>
      <c r="Q4127">
        <v>55.97</v>
      </c>
      <c r="R4127">
        <v>-34.44</v>
      </c>
      <c r="S4127">
        <v>-30.14</v>
      </c>
      <c r="T4127">
        <v>9.0399999999999991</v>
      </c>
      <c r="U4127">
        <v>8.61</v>
      </c>
      <c r="V4127">
        <v>-17.260000000000002</v>
      </c>
      <c r="W4127">
        <v>31.27</v>
      </c>
      <c r="X4127">
        <v>23.49</v>
      </c>
      <c r="Y4127">
        <v>30.58</v>
      </c>
      <c r="Z4127">
        <v>21.68</v>
      </c>
      <c r="AA4127">
        <v>-6.07</v>
      </c>
      <c r="AB4127">
        <v>41.54</v>
      </c>
      <c r="AC4127">
        <v>100</v>
      </c>
      <c r="AD4127">
        <v>100</v>
      </c>
      <c r="AE4127">
        <v>33.39</v>
      </c>
      <c r="AF4127">
        <v>22718.959999999999</v>
      </c>
    </row>
    <row r="4128" spans="1:37" hidden="1" x14ac:dyDescent="0.25">
      <c r="A4128" t="s">
        <v>4820</v>
      </c>
      <c r="B4128" t="s">
        <v>4821</v>
      </c>
      <c r="C4128" t="s">
        <v>128</v>
      </c>
      <c r="D4128">
        <v>13.1</v>
      </c>
      <c r="E4128">
        <v>112.93</v>
      </c>
      <c r="F4128" t="s">
        <v>10127</v>
      </c>
      <c r="G4128" t="s">
        <v>10127</v>
      </c>
      <c r="H4128">
        <v>100</v>
      </c>
      <c r="I4128">
        <v>127.61</v>
      </c>
      <c r="J4128">
        <v>12761.09</v>
      </c>
      <c r="K4128">
        <v>2552.2199999999998</v>
      </c>
      <c r="L4128">
        <v>165.89</v>
      </c>
      <c r="M4128">
        <v>114.85</v>
      </c>
      <c r="N4128">
        <v>1276.1099999999999</v>
      </c>
      <c r="O4128">
        <v>3828.33</v>
      </c>
      <c r="P4128">
        <v>153.13</v>
      </c>
      <c r="Q4128">
        <v>165.89</v>
      </c>
      <c r="R4128">
        <v>-102.09</v>
      </c>
      <c r="S4128">
        <v>-89.33</v>
      </c>
      <c r="U4128">
        <v>0.85</v>
      </c>
      <c r="V4128">
        <v>-3.42</v>
      </c>
      <c r="W4128">
        <v>113.09</v>
      </c>
      <c r="X4128">
        <v>108.55</v>
      </c>
      <c r="Y4128">
        <v>113.77</v>
      </c>
      <c r="Z4128">
        <v>108</v>
      </c>
      <c r="AA4128">
        <v>-1.33</v>
      </c>
      <c r="AB4128">
        <v>1.2</v>
      </c>
      <c r="AC4128">
        <v>69.17</v>
      </c>
      <c r="AD4128">
        <v>65.430000000000007</v>
      </c>
      <c r="AE4128">
        <v>109.51</v>
      </c>
      <c r="AF4128">
        <v>27996.43</v>
      </c>
    </row>
    <row r="4129" spans="1:37" hidden="1" x14ac:dyDescent="0.25">
      <c r="A4129" t="s">
        <v>8069</v>
      </c>
      <c r="B4129" t="s">
        <v>8070</v>
      </c>
      <c r="C4129" t="s">
        <v>419</v>
      </c>
      <c r="D4129">
        <v>13.06</v>
      </c>
      <c r="E4129">
        <v>17.73</v>
      </c>
      <c r="F4129" t="s">
        <v>10127</v>
      </c>
      <c r="G4129" t="s">
        <v>10127</v>
      </c>
      <c r="H4129">
        <v>100</v>
      </c>
      <c r="I4129">
        <v>20.03</v>
      </c>
      <c r="J4129">
        <v>2003.49</v>
      </c>
      <c r="K4129">
        <v>400.7</v>
      </c>
      <c r="L4129">
        <v>26.05</v>
      </c>
      <c r="M4129">
        <v>18.03</v>
      </c>
      <c r="N4129">
        <v>200.35</v>
      </c>
      <c r="O4129">
        <v>601.04999999999995</v>
      </c>
      <c r="P4129">
        <v>24.04</v>
      </c>
      <c r="Q4129">
        <v>26.05</v>
      </c>
      <c r="R4129">
        <v>-16.03</v>
      </c>
      <c r="S4129">
        <v>-14.02</v>
      </c>
      <c r="T4129">
        <v>-62.21</v>
      </c>
      <c r="U4129">
        <v>2.44</v>
      </c>
      <c r="V4129">
        <v>-4.8499999999999996</v>
      </c>
      <c r="W4129">
        <v>17.84</v>
      </c>
      <c r="X4129">
        <v>17.82</v>
      </c>
      <c r="Y4129">
        <v>17.88</v>
      </c>
      <c r="Z4129">
        <v>17.989999999999998</v>
      </c>
      <c r="AA4129">
        <v>-1.34</v>
      </c>
      <c r="AB4129">
        <v>-0.12</v>
      </c>
      <c r="AC4129">
        <v>64.78</v>
      </c>
      <c r="AD4129">
        <v>57.67</v>
      </c>
      <c r="AE4129">
        <v>19.690000000000001</v>
      </c>
      <c r="AF4129">
        <v>2928.17</v>
      </c>
    </row>
    <row r="4130" spans="1:37" hidden="1" x14ac:dyDescent="0.25">
      <c r="A4130" t="s">
        <v>5253</v>
      </c>
      <c r="B4130" t="s">
        <v>5254</v>
      </c>
      <c r="C4130" t="s">
        <v>394</v>
      </c>
      <c r="D4130">
        <v>13.06</v>
      </c>
      <c r="E4130">
        <v>99.6</v>
      </c>
      <c r="F4130" t="s">
        <v>10127</v>
      </c>
      <c r="G4130" t="s">
        <v>10127</v>
      </c>
      <c r="H4130">
        <v>100</v>
      </c>
      <c r="I4130">
        <v>112.55</v>
      </c>
      <c r="J4130">
        <v>11254.8</v>
      </c>
      <c r="K4130">
        <v>2250.96</v>
      </c>
      <c r="L4130">
        <v>146.31</v>
      </c>
      <c r="M4130">
        <v>101.29</v>
      </c>
      <c r="N4130">
        <v>1125.48</v>
      </c>
      <c r="O4130">
        <v>3376.44</v>
      </c>
      <c r="P4130">
        <v>135.06</v>
      </c>
      <c r="Q4130">
        <v>146.31</v>
      </c>
      <c r="R4130">
        <v>-90.04</v>
      </c>
      <c r="S4130">
        <v>-78.78</v>
      </c>
      <c r="T4130">
        <v>-8.91</v>
      </c>
      <c r="U4130">
        <v>5.15</v>
      </c>
      <c r="V4130">
        <v>-2.36</v>
      </c>
      <c r="W4130">
        <v>98.67</v>
      </c>
      <c r="X4130">
        <v>88.62</v>
      </c>
      <c r="Y4130">
        <v>98.94</v>
      </c>
      <c r="Z4130">
        <v>85.81</v>
      </c>
      <c r="AA4130">
        <v>1.26</v>
      </c>
      <c r="AB4130">
        <v>3.89</v>
      </c>
      <c r="AC4130">
        <v>97.74</v>
      </c>
      <c r="AD4130">
        <v>96.35</v>
      </c>
      <c r="AE4130">
        <v>96.94</v>
      </c>
      <c r="AF4130">
        <v>136205</v>
      </c>
      <c r="AG4130">
        <v>84</v>
      </c>
      <c r="AH4130">
        <v>3.87</v>
      </c>
      <c r="AI4130">
        <v>15</v>
      </c>
      <c r="AK4130">
        <v>52</v>
      </c>
    </row>
    <row r="4131" spans="1:37" hidden="1" x14ac:dyDescent="0.25">
      <c r="A4131" t="s">
        <v>6795</v>
      </c>
      <c r="B4131" t="s">
        <v>6796</v>
      </c>
      <c r="C4131" t="s">
        <v>373</v>
      </c>
      <c r="D4131">
        <v>13.05</v>
      </c>
      <c r="E4131">
        <v>45.85</v>
      </c>
      <c r="F4131" t="s">
        <v>10127</v>
      </c>
      <c r="G4131" t="s">
        <v>10127</v>
      </c>
      <c r="H4131">
        <v>100</v>
      </c>
      <c r="I4131">
        <v>51.81</v>
      </c>
      <c r="J4131">
        <v>5181.05</v>
      </c>
      <c r="K4131">
        <v>1036.21</v>
      </c>
      <c r="L4131">
        <v>67.349999999999994</v>
      </c>
      <c r="M4131">
        <v>46.63</v>
      </c>
      <c r="N4131">
        <v>518.1</v>
      </c>
      <c r="O4131">
        <v>1554.32</v>
      </c>
      <c r="P4131">
        <v>62.17</v>
      </c>
      <c r="Q4131">
        <v>67.349999999999994</v>
      </c>
      <c r="R4131">
        <v>-41.45</v>
      </c>
      <c r="S4131">
        <v>-36.270000000000003</v>
      </c>
      <c r="T4131">
        <v>652.34</v>
      </c>
      <c r="U4131">
        <v>36.75</v>
      </c>
      <c r="V4131">
        <v>-2.2799999999999998</v>
      </c>
      <c r="W4131">
        <v>45.84</v>
      </c>
      <c r="X4131">
        <v>39.53</v>
      </c>
      <c r="Y4131">
        <v>46</v>
      </c>
      <c r="Z4131">
        <v>38.06</v>
      </c>
      <c r="AA4131">
        <v>13.99</v>
      </c>
      <c r="AB4131">
        <v>2.73</v>
      </c>
      <c r="AC4131">
        <v>50.34</v>
      </c>
      <c r="AD4131">
        <v>44.86</v>
      </c>
      <c r="AE4131">
        <v>9.61</v>
      </c>
      <c r="AF4131">
        <v>4196.6499999999996</v>
      </c>
    </row>
    <row r="4132" spans="1:37" hidden="1" x14ac:dyDescent="0.25">
      <c r="A4132" t="s">
        <v>9734</v>
      </c>
      <c r="B4132" t="s">
        <v>9735</v>
      </c>
      <c r="D4132">
        <v>13.01</v>
      </c>
      <c r="E4132">
        <v>1.21</v>
      </c>
      <c r="F4132" t="s">
        <v>10127</v>
      </c>
      <c r="G4132" t="s">
        <v>10127</v>
      </c>
      <c r="H4132">
        <v>100</v>
      </c>
      <c r="I4132">
        <v>1.37</v>
      </c>
      <c r="J4132">
        <v>136.72999999999999</v>
      </c>
      <c r="K4132">
        <v>27.35</v>
      </c>
      <c r="L4132">
        <v>1.78</v>
      </c>
      <c r="M4132">
        <v>1.23</v>
      </c>
      <c r="N4132">
        <v>13.67</v>
      </c>
      <c r="O4132">
        <v>41.02</v>
      </c>
      <c r="P4132">
        <v>1.64</v>
      </c>
      <c r="Q4132">
        <v>1.78</v>
      </c>
      <c r="R4132">
        <v>-1.0900000000000001</v>
      </c>
      <c r="S4132">
        <v>-0.96</v>
      </c>
      <c r="T4132">
        <v>52.06</v>
      </c>
      <c r="U4132">
        <v>15.72</v>
      </c>
      <c r="V4132">
        <v>-3.68</v>
      </c>
      <c r="W4132">
        <v>1.1000000000000001</v>
      </c>
      <c r="X4132">
        <v>0.92</v>
      </c>
      <c r="Y4132">
        <v>1.08</v>
      </c>
      <c r="Z4132">
        <v>0.86</v>
      </c>
      <c r="AA4132">
        <v>5.13</v>
      </c>
      <c r="AB4132">
        <v>20.399999999999999</v>
      </c>
      <c r="AC4132">
        <v>88.21</v>
      </c>
      <c r="AD4132">
        <v>92.86</v>
      </c>
      <c r="AE4132">
        <v>0.27</v>
      </c>
      <c r="AF4132">
        <v>1428889.52</v>
      </c>
      <c r="AG4132">
        <v>42</v>
      </c>
      <c r="AI4132">
        <v>100</v>
      </c>
      <c r="AK4132">
        <v>87</v>
      </c>
    </row>
    <row r="4133" spans="1:37" hidden="1" x14ac:dyDescent="0.25">
      <c r="A4133" t="s">
        <v>8616</v>
      </c>
      <c r="B4133" t="s">
        <v>8617</v>
      </c>
      <c r="C4133" t="s">
        <v>373</v>
      </c>
      <c r="D4133">
        <v>12.96</v>
      </c>
      <c r="E4133">
        <v>10.01</v>
      </c>
      <c r="F4133" t="s">
        <v>10127</v>
      </c>
      <c r="G4133" t="s">
        <v>10127</v>
      </c>
      <c r="H4133">
        <v>100</v>
      </c>
      <c r="I4133">
        <v>11.31</v>
      </c>
      <c r="J4133">
        <v>1131.1300000000001</v>
      </c>
      <c r="K4133">
        <v>226.23</v>
      </c>
      <c r="L4133">
        <v>14.7</v>
      </c>
      <c r="M4133">
        <v>10.18</v>
      </c>
      <c r="N4133">
        <v>113.11</v>
      </c>
      <c r="O4133">
        <v>339.34</v>
      </c>
      <c r="P4133">
        <v>13.57</v>
      </c>
      <c r="Q4133">
        <v>14.7</v>
      </c>
      <c r="R4133">
        <v>-9.0500000000000007</v>
      </c>
      <c r="S4133">
        <v>-7.92</v>
      </c>
      <c r="T4133">
        <v>54.01</v>
      </c>
      <c r="U4133">
        <v>5.33</v>
      </c>
      <c r="V4133">
        <v>-8.43</v>
      </c>
      <c r="W4133">
        <v>10.199999999999999</v>
      </c>
      <c r="X4133">
        <v>10.64</v>
      </c>
      <c r="Y4133">
        <v>10.19</v>
      </c>
      <c r="Z4133">
        <v>10.83</v>
      </c>
      <c r="AA4133">
        <v>-2.0299999999999998</v>
      </c>
      <c r="AB4133">
        <v>-3.9</v>
      </c>
      <c r="AC4133">
        <v>35.159999999999997</v>
      </c>
      <c r="AD4133">
        <v>32.42</v>
      </c>
      <c r="AE4133">
        <v>9.3000000000000007</v>
      </c>
      <c r="AF4133">
        <v>11618.09</v>
      </c>
    </row>
    <row r="4134" spans="1:37" hidden="1" x14ac:dyDescent="0.25">
      <c r="A4134" t="s">
        <v>6891</v>
      </c>
      <c r="B4134" t="s">
        <v>6892</v>
      </c>
      <c r="C4134" t="s">
        <v>373</v>
      </c>
      <c r="D4134">
        <v>12.94</v>
      </c>
      <c r="E4134">
        <v>33.6</v>
      </c>
      <c r="F4134" t="s">
        <v>10127</v>
      </c>
      <c r="G4134" t="s">
        <v>10127</v>
      </c>
      <c r="H4134">
        <v>100</v>
      </c>
      <c r="I4134">
        <v>37.97</v>
      </c>
      <c r="J4134">
        <v>3796.8</v>
      </c>
      <c r="K4134">
        <v>759.36</v>
      </c>
      <c r="L4134">
        <v>49.36</v>
      </c>
      <c r="M4134">
        <v>34.17</v>
      </c>
      <c r="N4134">
        <v>379.68</v>
      </c>
      <c r="O4134">
        <v>1139.04</v>
      </c>
      <c r="P4134">
        <v>45.56</v>
      </c>
      <c r="Q4134">
        <v>49.36</v>
      </c>
      <c r="R4134">
        <v>-30.37</v>
      </c>
      <c r="S4134">
        <v>-26.58</v>
      </c>
      <c r="T4134">
        <v>24.88</v>
      </c>
      <c r="U4134">
        <v>6.43</v>
      </c>
      <c r="V4134">
        <v>-0.94</v>
      </c>
      <c r="W4134">
        <v>34.54</v>
      </c>
      <c r="X4134">
        <v>38.159999999999997</v>
      </c>
      <c r="Y4134">
        <v>33.78</v>
      </c>
      <c r="Z4134">
        <v>39.200000000000003</v>
      </c>
      <c r="AA4134">
        <v>2.61</v>
      </c>
      <c r="AB4134">
        <v>-7.98</v>
      </c>
      <c r="AC4134">
        <v>13.97</v>
      </c>
      <c r="AD4134">
        <v>17.760000000000002</v>
      </c>
      <c r="AE4134">
        <v>15.32</v>
      </c>
      <c r="AF4134">
        <v>10078.219999999999</v>
      </c>
    </row>
    <row r="4135" spans="1:37" hidden="1" x14ac:dyDescent="0.25">
      <c r="A4135" t="s">
        <v>8953</v>
      </c>
      <c r="B4135" t="s">
        <v>8954</v>
      </c>
      <c r="D4135">
        <v>12.88</v>
      </c>
      <c r="E4135">
        <v>8.3699999999999992</v>
      </c>
      <c r="F4135" t="s">
        <v>10127</v>
      </c>
      <c r="G4135" t="s">
        <v>10127</v>
      </c>
      <c r="H4135">
        <v>100</v>
      </c>
      <c r="I4135">
        <v>9.4600000000000009</v>
      </c>
      <c r="J4135">
        <v>945.81</v>
      </c>
      <c r="K4135">
        <v>189.16</v>
      </c>
      <c r="L4135">
        <v>12.3</v>
      </c>
      <c r="M4135">
        <v>8.51</v>
      </c>
      <c r="N4135">
        <v>94.58</v>
      </c>
      <c r="O4135">
        <v>283.74</v>
      </c>
      <c r="P4135">
        <v>11.35</v>
      </c>
      <c r="Q4135">
        <v>12.3</v>
      </c>
      <c r="R4135">
        <v>-7.57</v>
      </c>
      <c r="S4135">
        <v>-6.62</v>
      </c>
      <c r="T4135">
        <v>5.09</v>
      </c>
      <c r="U4135">
        <v>8</v>
      </c>
      <c r="V4135">
        <v>-1.06</v>
      </c>
      <c r="W4135">
        <v>8.36</v>
      </c>
      <c r="X4135">
        <v>7.4</v>
      </c>
      <c r="Y4135">
        <v>8.48</v>
      </c>
      <c r="Z4135">
        <v>7.13</v>
      </c>
      <c r="AA4135">
        <v>3.27</v>
      </c>
      <c r="AB4135">
        <v>5.53</v>
      </c>
      <c r="AC4135">
        <v>61.27</v>
      </c>
      <c r="AD4135">
        <v>56.62</v>
      </c>
      <c r="AE4135">
        <v>6.8</v>
      </c>
      <c r="AF4135">
        <v>55304.7</v>
      </c>
      <c r="AG4135">
        <v>0</v>
      </c>
      <c r="AI4135">
        <v>4</v>
      </c>
      <c r="AK4135">
        <v>82</v>
      </c>
    </row>
    <row r="4136" spans="1:37" hidden="1" x14ac:dyDescent="0.25">
      <c r="A4136" t="s">
        <v>6550</v>
      </c>
      <c r="B4136" t="s">
        <v>6551</v>
      </c>
      <c r="C4136" t="s">
        <v>30</v>
      </c>
      <c r="D4136">
        <v>12.84</v>
      </c>
      <c r="E4136">
        <v>41.01</v>
      </c>
      <c r="F4136" t="s">
        <v>10127</v>
      </c>
      <c r="G4136" t="s">
        <v>10127</v>
      </c>
      <c r="H4136">
        <v>100</v>
      </c>
      <c r="I4136">
        <v>46.34</v>
      </c>
      <c r="J4136">
        <v>4634.13</v>
      </c>
      <c r="K4136">
        <v>926.83</v>
      </c>
      <c r="L4136">
        <v>60.24</v>
      </c>
      <c r="M4136">
        <v>41.71</v>
      </c>
      <c r="N4136">
        <v>463.41</v>
      </c>
      <c r="O4136">
        <v>1390.24</v>
      </c>
      <c r="P4136">
        <v>55.61</v>
      </c>
      <c r="Q4136">
        <v>60.24</v>
      </c>
      <c r="R4136">
        <v>-37.07</v>
      </c>
      <c r="S4136">
        <v>-32.44</v>
      </c>
      <c r="T4136">
        <v>-23.78</v>
      </c>
      <c r="U4136">
        <v>2.19</v>
      </c>
      <c r="V4136">
        <v>-7.51</v>
      </c>
      <c r="W4136">
        <v>42.96</v>
      </c>
      <c r="X4136">
        <v>45.23</v>
      </c>
      <c r="Y4136">
        <v>43.3</v>
      </c>
      <c r="Z4136">
        <v>46.39</v>
      </c>
      <c r="AA4136">
        <v>-2.9</v>
      </c>
      <c r="AB4136">
        <v>-6.86</v>
      </c>
      <c r="AC4136">
        <v>19.82</v>
      </c>
      <c r="AD4136">
        <v>14.46</v>
      </c>
      <c r="AE4136">
        <v>23.43</v>
      </c>
      <c r="AF4136">
        <v>7574.3</v>
      </c>
    </row>
    <row r="4137" spans="1:37" hidden="1" x14ac:dyDescent="0.25">
      <c r="A4137" t="s">
        <v>6797</v>
      </c>
      <c r="B4137" t="s">
        <v>6798</v>
      </c>
      <c r="D4137">
        <v>12.84</v>
      </c>
      <c r="E4137">
        <v>53.34</v>
      </c>
      <c r="F4137" t="s">
        <v>10127</v>
      </c>
      <c r="G4137" t="s">
        <v>10127</v>
      </c>
      <c r="H4137">
        <v>100</v>
      </c>
      <c r="I4137">
        <v>60.27</v>
      </c>
      <c r="J4137">
        <v>6027.42</v>
      </c>
      <c r="K4137">
        <v>1205.48</v>
      </c>
      <c r="L4137">
        <v>78.36</v>
      </c>
      <c r="M4137">
        <v>54.25</v>
      </c>
      <c r="N4137">
        <v>602.74</v>
      </c>
      <c r="O4137">
        <v>1808.23</v>
      </c>
      <c r="P4137">
        <v>72.33</v>
      </c>
      <c r="Q4137">
        <v>78.36</v>
      </c>
      <c r="R4137">
        <v>-48.22</v>
      </c>
      <c r="S4137">
        <v>-42.19</v>
      </c>
      <c r="T4137">
        <v>53.48</v>
      </c>
      <c r="U4137">
        <v>6.25</v>
      </c>
      <c r="V4137">
        <v>-13.13</v>
      </c>
      <c r="W4137">
        <v>45.6</v>
      </c>
      <c r="X4137">
        <v>39.35</v>
      </c>
      <c r="Y4137">
        <v>44.22</v>
      </c>
      <c r="Z4137">
        <v>38.22</v>
      </c>
      <c r="AA4137">
        <v>-4.41</v>
      </c>
      <c r="AB4137">
        <v>27.8</v>
      </c>
      <c r="AC4137">
        <v>86.62</v>
      </c>
      <c r="AD4137">
        <v>84.59</v>
      </c>
      <c r="AE4137">
        <v>39.54</v>
      </c>
      <c r="AF4137">
        <v>56217.39</v>
      </c>
    </row>
    <row r="4138" spans="1:37" hidden="1" x14ac:dyDescent="0.25">
      <c r="A4138" t="s">
        <v>5522</v>
      </c>
      <c r="B4138" t="s">
        <v>5523</v>
      </c>
      <c r="D4138">
        <v>12.84</v>
      </c>
      <c r="E4138">
        <v>70.5</v>
      </c>
      <c r="F4138" t="s">
        <v>10127</v>
      </c>
      <c r="G4138" t="s">
        <v>10127</v>
      </c>
      <c r="H4138">
        <v>100</v>
      </c>
      <c r="I4138">
        <v>79.66</v>
      </c>
      <c r="J4138">
        <v>7966.5</v>
      </c>
      <c r="K4138">
        <v>1593.3</v>
      </c>
      <c r="L4138">
        <v>103.56</v>
      </c>
      <c r="M4138">
        <v>71.7</v>
      </c>
      <c r="N4138">
        <v>796.65</v>
      </c>
      <c r="O4138">
        <v>2389.9499999999998</v>
      </c>
      <c r="P4138">
        <v>95.6</v>
      </c>
      <c r="Q4138">
        <v>103.56</v>
      </c>
      <c r="R4138">
        <v>-63.73</v>
      </c>
      <c r="S4138">
        <v>-55.77</v>
      </c>
      <c r="T4138">
        <v>26.74</v>
      </c>
      <c r="U4138">
        <v>1.76</v>
      </c>
      <c r="V4138">
        <v>-8.0299999999999994</v>
      </c>
      <c r="W4138">
        <v>73.709999999999994</v>
      </c>
      <c r="X4138">
        <v>76.55</v>
      </c>
      <c r="Y4138">
        <v>73.92</v>
      </c>
      <c r="Z4138">
        <v>78.150000000000006</v>
      </c>
      <c r="AA4138">
        <v>-3.38</v>
      </c>
      <c r="AB4138">
        <v>-5.68</v>
      </c>
      <c r="AD4138">
        <v>0</v>
      </c>
      <c r="AE4138">
        <v>61.07</v>
      </c>
      <c r="AF4138">
        <v>347.83</v>
      </c>
    </row>
    <row r="4139" spans="1:37" hidden="1" x14ac:dyDescent="0.25">
      <c r="A4139" t="s">
        <v>9173</v>
      </c>
      <c r="B4139" t="s">
        <v>9174</v>
      </c>
      <c r="D4139">
        <v>12.83</v>
      </c>
      <c r="E4139">
        <v>4.55</v>
      </c>
      <c r="F4139" t="s">
        <v>10127</v>
      </c>
      <c r="G4139" t="s">
        <v>10127</v>
      </c>
      <c r="H4139">
        <v>100</v>
      </c>
      <c r="I4139">
        <v>5.14</v>
      </c>
      <c r="J4139">
        <v>514.15</v>
      </c>
      <c r="K4139">
        <v>102.83</v>
      </c>
      <c r="L4139">
        <v>6.68</v>
      </c>
      <c r="M4139">
        <v>4.63</v>
      </c>
      <c r="N4139">
        <v>51.41</v>
      </c>
      <c r="O4139">
        <v>154.25</v>
      </c>
      <c r="P4139">
        <v>6.17</v>
      </c>
      <c r="Q4139">
        <v>6.68</v>
      </c>
      <c r="R4139">
        <v>-4.1100000000000003</v>
      </c>
      <c r="S4139">
        <v>-3.6</v>
      </c>
      <c r="T4139">
        <v>-0.03</v>
      </c>
      <c r="U4139">
        <v>2.87</v>
      </c>
      <c r="V4139">
        <v>-22</v>
      </c>
      <c r="W4139">
        <v>4.7300000000000004</v>
      </c>
      <c r="X4139">
        <v>5.51</v>
      </c>
      <c r="Y4139">
        <v>4.76</v>
      </c>
      <c r="Z4139">
        <v>5.67</v>
      </c>
      <c r="AA4139">
        <v>-11.27</v>
      </c>
      <c r="AB4139">
        <v>-8.0500000000000007</v>
      </c>
      <c r="AC4139">
        <v>13.11</v>
      </c>
      <c r="AD4139">
        <v>5.62</v>
      </c>
      <c r="AE4139">
        <v>5.37</v>
      </c>
      <c r="AF4139">
        <v>144704.35</v>
      </c>
      <c r="AG4139">
        <v>16</v>
      </c>
      <c r="AI4139">
        <v>12</v>
      </c>
      <c r="AK4139">
        <v>74</v>
      </c>
    </row>
    <row r="4140" spans="1:37" hidden="1" x14ac:dyDescent="0.25">
      <c r="A4140" t="s">
        <v>6605</v>
      </c>
      <c r="B4140" t="s">
        <v>6606</v>
      </c>
      <c r="D4140">
        <v>12.82</v>
      </c>
      <c r="E4140">
        <v>51.82</v>
      </c>
      <c r="F4140" t="s">
        <v>10127</v>
      </c>
      <c r="G4140" t="s">
        <v>10127</v>
      </c>
      <c r="H4140">
        <v>100</v>
      </c>
      <c r="I4140">
        <v>58.56</v>
      </c>
      <c r="J4140">
        <v>5855.66</v>
      </c>
      <c r="K4140">
        <v>1171.1300000000001</v>
      </c>
      <c r="L4140">
        <v>76.12</v>
      </c>
      <c r="M4140">
        <v>52.7</v>
      </c>
      <c r="N4140">
        <v>585.57000000000005</v>
      </c>
      <c r="O4140">
        <v>1756.7</v>
      </c>
      <c r="P4140">
        <v>70.27</v>
      </c>
      <c r="Q4140">
        <v>76.12</v>
      </c>
      <c r="R4140">
        <v>-46.85</v>
      </c>
      <c r="S4140">
        <v>-40.99</v>
      </c>
      <c r="T4140">
        <v>5.19</v>
      </c>
      <c r="U4140">
        <v>8.33</v>
      </c>
      <c r="V4140">
        <v>-0.55000000000000004</v>
      </c>
      <c r="W4140">
        <v>46.86</v>
      </c>
      <c r="X4140">
        <v>43.97</v>
      </c>
      <c r="Y4140">
        <v>46.17</v>
      </c>
      <c r="Z4140">
        <v>43.48</v>
      </c>
      <c r="AA4140">
        <v>3.7</v>
      </c>
      <c r="AB4140">
        <v>14.27</v>
      </c>
      <c r="AC4140">
        <v>100</v>
      </c>
      <c r="AD4140">
        <v>100</v>
      </c>
      <c r="AE4140">
        <v>45.19</v>
      </c>
      <c r="AF4140">
        <v>37</v>
      </c>
    </row>
    <row r="4141" spans="1:37" hidden="1" x14ac:dyDescent="0.25">
      <c r="A4141" t="s">
        <v>3347</v>
      </c>
      <c r="B4141" t="s">
        <v>3348</v>
      </c>
      <c r="C4141" t="s">
        <v>128</v>
      </c>
      <c r="D4141">
        <v>12.8</v>
      </c>
      <c r="E4141">
        <v>241.53</v>
      </c>
      <c r="F4141" t="s">
        <v>10127</v>
      </c>
      <c r="G4141" t="s">
        <v>10127</v>
      </c>
      <c r="H4141">
        <v>100</v>
      </c>
      <c r="I4141">
        <v>272.93</v>
      </c>
      <c r="J4141">
        <v>27292.89</v>
      </c>
      <c r="K4141">
        <v>5458.58</v>
      </c>
      <c r="L4141">
        <v>354.81</v>
      </c>
      <c r="M4141">
        <v>245.64</v>
      </c>
      <c r="N4141">
        <v>2729.29</v>
      </c>
      <c r="O4141">
        <v>8187.87</v>
      </c>
      <c r="P4141">
        <v>327.51</v>
      </c>
      <c r="Q4141">
        <v>354.81</v>
      </c>
      <c r="R4141">
        <v>-218.34</v>
      </c>
      <c r="S4141">
        <v>-191.05</v>
      </c>
      <c r="U4141">
        <v>3.47</v>
      </c>
      <c r="V4141">
        <v>-1.33</v>
      </c>
      <c r="W4141">
        <v>240.21</v>
      </c>
      <c r="X4141">
        <v>233.93</v>
      </c>
      <c r="Y4141">
        <v>240.43</v>
      </c>
      <c r="Z4141">
        <v>232.86</v>
      </c>
      <c r="AA4141">
        <v>1.01</v>
      </c>
      <c r="AB4141">
        <v>1.57</v>
      </c>
      <c r="AC4141">
        <v>49.82</v>
      </c>
      <c r="AD4141">
        <v>48.54</v>
      </c>
      <c r="AE4141">
        <v>232.15</v>
      </c>
      <c r="AF4141">
        <v>141500.35</v>
      </c>
    </row>
    <row r="4142" spans="1:37" hidden="1" x14ac:dyDescent="0.25">
      <c r="A4142" t="s">
        <v>7559</v>
      </c>
      <c r="B4142" t="s">
        <v>7560</v>
      </c>
      <c r="C4142" t="s">
        <v>128</v>
      </c>
      <c r="D4142">
        <v>12.78</v>
      </c>
      <c r="E4142">
        <v>25.99</v>
      </c>
      <c r="F4142" t="s">
        <v>10127</v>
      </c>
      <c r="G4142" t="s">
        <v>10127</v>
      </c>
      <c r="H4142">
        <v>100</v>
      </c>
      <c r="I4142">
        <v>29.37</v>
      </c>
      <c r="J4142">
        <v>2936.87</v>
      </c>
      <c r="K4142">
        <v>587.37</v>
      </c>
      <c r="L4142">
        <v>38.18</v>
      </c>
      <c r="M4142">
        <v>26.43</v>
      </c>
      <c r="N4142">
        <v>293.69</v>
      </c>
      <c r="O4142">
        <v>881.06</v>
      </c>
      <c r="P4142">
        <v>35.24</v>
      </c>
      <c r="Q4142">
        <v>38.18</v>
      </c>
      <c r="R4142">
        <v>-23.49</v>
      </c>
      <c r="S4142">
        <v>-20.56</v>
      </c>
      <c r="W4142">
        <v>25.38</v>
      </c>
      <c r="X4142">
        <v>24.6</v>
      </c>
      <c r="Y4142">
        <v>25.27</v>
      </c>
      <c r="Z4142">
        <v>24.5</v>
      </c>
      <c r="AB4142">
        <v>3.86</v>
      </c>
      <c r="AC4142">
        <v>91.97</v>
      </c>
      <c r="AD4142">
        <v>90.61</v>
      </c>
      <c r="AE4142">
        <v>24.3</v>
      </c>
      <c r="AF4142">
        <v>539890.87</v>
      </c>
    </row>
    <row r="4143" spans="1:37" hidden="1" x14ac:dyDescent="0.25">
      <c r="A4143" t="s">
        <v>5496</v>
      </c>
      <c r="B4143" t="s">
        <v>5497</v>
      </c>
      <c r="C4143" t="s">
        <v>323</v>
      </c>
      <c r="D4143">
        <v>12.76</v>
      </c>
      <c r="E4143">
        <v>73</v>
      </c>
      <c r="F4143" t="s">
        <v>10127</v>
      </c>
      <c r="G4143" t="s">
        <v>10127</v>
      </c>
      <c r="H4143">
        <v>100</v>
      </c>
      <c r="I4143">
        <v>82.49</v>
      </c>
      <c r="J4143">
        <v>8249</v>
      </c>
      <c r="K4143">
        <v>1649.8</v>
      </c>
      <c r="L4143">
        <v>107.24</v>
      </c>
      <c r="M4143">
        <v>74.239999999999995</v>
      </c>
      <c r="N4143">
        <v>824.9</v>
      </c>
      <c r="O4143">
        <v>2474.6999999999998</v>
      </c>
      <c r="P4143">
        <v>98.99</v>
      </c>
      <c r="Q4143">
        <v>107.24</v>
      </c>
      <c r="R4143">
        <v>-65.989999999999995</v>
      </c>
      <c r="S4143">
        <v>-57.74</v>
      </c>
      <c r="T4143">
        <v>9.52</v>
      </c>
      <c r="U4143">
        <v>-0.52</v>
      </c>
      <c r="V4143">
        <v>-13.55</v>
      </c>
      <c r="W4143">
        <v>75.44</v>
      </c>
      <c r="X4143">
        <v>77.650000000000006</v>
      </c>
      <c r="Y4143">
        <v>75.319999999999993</v>
      </c>
      <c r="Z4143">
        <v>77.099999999999994</v>
      </c>
      <c r="AA4143">
        <v>-7.49</v>
      </c>
      <c r="AB4143">
        <v>-4.33</v>
      </c>
      <c r="AC4143">
        <v>52.77</v>
      </c>
      <c r="AD4143">
        <v>46.15</v>
      </c>
      <c r="AE4143">
        <v>82.64</v>
      </c>
      <c r="AF4143">
        <v>2917.65</v>
      </c>
      <c r="AG4143">
        <v>30</v>
      </c>
      <c r="AJ4143">
        <v>95</v>
      </c>
    </row>
    <row r="4144" spans="1:37" hidden="1" x14ac:dyDescent="0.25">
      <c r="A4144" t="s">
        <v>7966</v>
      </c>
      <c r="B4144" t="s">
        <v>7967</v>
      </c>
      <c r="C4144" t="s">
        <v>373</v>
      </c>
      <c r="D4144">
        <v>12.76</v>
      </c>
      <c r="E4144">
        <v>20.84</v>
      </c>
      <c r="F4144" t="s">
        <v>10127</v>
      </c>
      <c r="G4144" t="s">
        <v>10127</v>
      </c>
      <c r="H4144">
        <v>100</v>
      </c>
      <c r="I4144">
        <v>23.55</v>
      </c>
      <c r="J4144">
        <v>2354.92</v>
      </c>
      <c r="K4144">
        <v>470.98</v>
      </c>
      <c r="L4144">
        <v>30.61</v>
      </c>
      <c r="M4144">
        <v>21.19</v>
      </c>
      <c r="N4144">
        <v>235.49</v>
      </c>
      <c r="O4144">
        <v>706.48</v>
      </c>
      <c r="P4144">
        <v>28.26</v>
      </c>
      <c r="Q4144">
        <v>30.61</v>
      </c>
      <c r="R4144">
        <v>-18.84</v>
      </c>
      <c r="S4144">
        <v>-16.48</v>
      </c>
      <c r="T4144">
        <v>33.57</v>
      </c>
      <c r="U4144">
        <v>167.65</v>
      </c>
      <c r="V4144">
        <v>-14.44</v>
      </c>
      <c r="W4144">
        <v>20.77</v>
      </c>
      <c r="X4144">
        <v>19.22</v>
      </c>
      <c r="Y4144">
        <v>20.41</v>
      </c>
      <c r="Z4144">
        <v>18.73</v>
      </c>
      <c r="AA4144">
        <v>29.67</v>
      </c>
      <c r="AB4144">
        <v>-0.68</v>
      </c>
      <c r="AC4144">
        <v>36.29</v>
      </c>
      <c r="AD4144">
        <v>40.96</v>
      </c>
      <c r="AE4144">
        <v>19.84</v>
      </c>
      <c r="AF4144">
        <v>4017.57</v>
      </c>
    </row>
    <row r="4145" spans="1:37" hidden="1" x14ac:dyDescent="0.25">
      <c r="A4145" t="s">
        <v>8037</v>
      </c>
      <c r="B4145" t="s">
        <v>8038</v>
      </c>
      <c r="C4145" t="s">
        <v>36</v>
      </c>
      <c r="D4145">
        <v>12.75</v>
      </c>
      <c r="E4145">
        <v>18.25</v>
      </c>
      <c r="F4145" t="s">
        <v>10127</v>
      </c>
      <c r="G4145" t="s">
        <v>10127</v>
      </c>
      <c r="H4145">
        <v>100</v>
      </c>
      <c r="I4145">
        <v>20.62</v>
      </c>
      <c r="J4145">
        <v>2062.25</v>
      </c>
      <c r="K4145">
        <v>412.45</v>
      </c>
      <c r="L4145">
        <v>26.81</v>
      </c>
      <c r="M4145">
        <v>18.559999999999999</v>
      </c>
      <c r="N4145">
        <v>206.22</v>
      </c>
      <c r="O4145">
        <v>618.66999999999996</v>
      </c>
      <c r="P4145">
        <v>24.75</v>
      </c>
      <c r="Q4145">
        <v>26.81</v>
      </c>
      <c r="R4145">
        <v>-16.5</v>
      </c>
      <c r="S4145">
        <v>-14.44</v>
      </c>
      <c r="T4145">
        <v>1.37</v>
      </c>
      <c r="U4145">
        <v>0</v>
      </c>
      <c r="V4145">
        <v>0</v>
      </c>
      <c r="W4145">
        <v>18.25</v>
      </c>
      <c r="X4145">
        <v>18.25</v>
      </c>
      <c r="Y4145">
        <v>18.25</v>
      </c>
      <c r="Z4145">
        <v>18.25</v>
      </c>
      <c r="AA4145">
        <v>0</v>
      </c>
      <c r="AB4145">
        <v>0</v>
      </c>
      <c r="AE4145">
        <v>18.61</v>
      </c>
      <c r="AF4145">
        <v>0</v>
      </c>
    </row>
    <row r="4146" spans="1:37" hidden="1" x14ac:dyDescent="0.25">
      <c r="A4146" t="s">
        <v>9167</v>
      </c>
      <c r="B4146" t="s">
        <v>9168</v>
      </c>
      <c r="C4146" t="s">
        <v>331</v>
      </c>
      <c r="D4146">
        <v>12.72</v>
      </c>
      <c r="E4146">
        <v>5.71</v>
      </c>
      <c r="F4146" t="s">
        <v>10127</v>
      </c>
      <c r="G4146" t="s">
        <v>10127</v>
      </c>
      <c r="H4146">
        <v>100</v>
      </c>
      <c r="I4146">
        <v>6.45</v>
      </c>
      <c r="J4146">
        <v>645.23</v>
      </c>
      <c r="K4146">
        <v>129.05000000000001</v>
      </c>
      <c r="L4146">
        <v>8.39</v>
      </c>
      <c r="M4146">
        <v>5.81</v>
      </c>
      <c r="N4146">
        <v>64.52</v>
      </c>
      <c r="O4146">
        <v>193.57</v>
      </c>
      <c r="P4146">
        <v>7.74</v>
      </c>
      <c r="Q4146">
        <v>8.39</v>
      </c>
      <c r="R4146">
        <v>-5.16</v>
      </c>
      <c r="S4146">
        <v>-4.5199999999999996</v>
      </c>
      <c r="T4146">
        <v>-13.53</v>
      </c>
      <c r="U4146">
        <v>24.6</v>
      </c>
      <c r="V4146">
        <v>-1.55</v>
      </c>
      <c r="W4146">
        <v>5.96</v>
      </c>
      <c r="X4146">
        <v>5.57</v>
      </c>
      <c r="Y4146">
        <v>6</v>
      </c>
      <c r="Z4146">
        <v>5.48</v>
      </c>
      <c r="AA4146">
        <v>10</v>
      </c>
      <c r="AB4146">
        <v>-1.42</v>
      </c>
      <c r="AC4146">
        <v>40.72</v>
      </c>
      <c r="AD4146">
        <v>30.27</v>
      </c>
      <c r="AE4146">
        <v>1.72</v>
      </c>
      <c r="AF4146">
        <v>39967.61</v>
      </c>
      <c r="AG4146">
        <v>58</v>
      </c>
      <c r="AI4146">
        <v>10</v>
      </c>
      <c r="AK4146">
        <v>0</v>
      </c>
    </row>
    <row r="4147" spans="1:37" hidden="1" x14ac:dyDescent="0.25">
      <c r="A4147" t="s">
        <v>8937</v>
      </c>
      <c r="B4147" t="s">
        <v>8938</v>
      </c>
      <c r="C4147" t="s">
        <v>612</v>
      </c>
      <c r="D4147">
        <v>12.71</v>
      </c>
      <c r="E4147">
        <v>13.26</v>
      </c>
      <c r="F4147" t="s">
        <v>10127</v>
      </c>
      <c r="G4147" t="s">
        <v>10127</v>
      </c>
      <c r="H4147">
        <v>100</v>
      </c>
      <c r="I4147">
        <v>14.98</v>
      </c>
      <c r="J4147">
        <v>1498.38</v>
      </c>
      <c r="K4147">
        <v>299.68</v>
      </c>
      <c r="L4147">
        <v>19.48</v>
      </c>
      <c r="M4147">
        <v>13.49</v>
      </c>
      <c r="N4147">
        <v>149.84</v>
      </c>
      <c r="O4147">
        <v>449.51</v>
      </c>
      <c r="P4147">
        <v>17.98</v>
      </c>
      <c r="Q4147">
        <v>19.48</v>
      </c>
      <c r="R4147">
        <v>-11.99</v>
      </c>
      <c r="S4147">
        <v>-10.49</v>
      </c>
      <c r="T4147">
        <v>-48.88</v>
      </c>
      <c r="U4147">
        <v>7.9</v>
      </c>
      <c r="V4147">
        <v>-5.98</v>
      </c>
      <c r="W4147">
        <v>10</v>
      </c>
      <c r="X4147">
        <v>7.54</v>
      </c>
      <c r="Y4147">
        <v>9.1199999999999992</v>
      </c>
      <c r="Z4147">
        <v>7.12</v>
      </c>
      <c r="AA4147">
        <v>0.48</v>
      </c>
      <c r="AB4147">
        <v>54.18</v>
      </c>
      <c r="AC4147">
        <v>100</v>
      </c>
      <c r="AD4147">
        <v>100</v>
      </c>
      <c r="AE4147">
        <v>10.31</v>
      </c>
      <c r="AF4147">
        <v>209776.13</v>
      </c>
    </row>
    <row r="4148" spans="1:37" hidden="1" x14ac:dyDescent="0.25">
      <c r="A4148" t="s">
        <v>9694</v>
      </c>
      <c r="B4148" t="s">
        <v>9695</v>
      </c>
      <c r="C4148" t="s">
        <v>299</v>
      </c>
      <c r="D4148">
        <v>12.71</v>
      </c>
      <c r="E4148">
        <v>1.06</v>
      </c>
      <c r="F4148" t="s">
        <v>10127</v>
      </c>
      <c r="G4148" t="s">
        <v>10127</v>
      </c>
      <c r="H4148">
        <v>100</v>
      </c>
      <c r="I4148">
        <v>1.2</v>
      </c>
      <c r="J4148">
        <v>119.78</v>
      </c>
      <c r="K4148">
        <v>23.96</v>
      </c>
      <c r="L4148">
        <v>1.56</v>
      </c>
      <c r="M4148">
        <v>1.08</v>
      </c>
      <c r="N4148">
        <v>11.98</v>
      </c>
      <c r="O4148">
        <v>35.93</v>
      </c>
      <c r="P4148">
        <v>1.44</v>
      </c>
      <c r="Q4148">
        <v>1.56</v>
      </c>
      <c r="R4148">
        <v>-0.96</v>
      </c>
      <c r="S4148">
        <v>-0.84</v>
      </c>
      <c r="T4148">
        <v>-4.9800000000000004</v>
      </c>
      <c r="U4148">
        <v>6.28</v>
      </c>
      <c r="V4148">
        <v>-5.99</v>
      </c>
      <c r="W4148">
        <v>1.07</v>
      </c>
      <c r="X4148">
        <v>1.0900000000000001</v>
      </c>
      <c r="Y4148">
        <v>1.07</v>
      </c>
      <c r="Z4148">
        <v>1.08</v>
      </c>
      <c r="AA4148">
        <v>-0.23</v>
      </c>
      <c r="AB4148">
        <v>-1.25</v>
      </c>
      <c r="AC4148">
        <v>33.33</v>
      </c>
      <c r="AD4148">
        <v>25</v>
      </c>
      <c r="AE4148">
        <v>0.78</v>
      </c>
      <c r="AF4148">
        <v>458001.13</v>
      </c>
      <c r="AG4148">
        <v>33</v>
      </c>
      <c r="AI4148">
        <v>18</v>
      </c>
      <c r="AK4148">
        <v>20</v>
      </c>
    </row>
    <row r="4149" spans="1:37" hidden="1" x14ac:dyDescent="0.25">
      <c r="A4149" t="s">
        <v>5602</v>
      </c>
      <c r="B4149" t="s">
        <v>5603</v>
      </c>
      <c r="C4149" t="s">
        <v>128</v>
      </c>
      <c r="D4149">
        <v>12.67</v>
      </c>
      <c r="E4149">
        <v>75.8</v>
      </c>
      <c r="F4149" t="s">
        <v>10127</v>
      </c>
      <c r="G4149" t="s">
        <v>10127</v>
      </c>
      <c r="H4149">
        <v>100</v>
      </c>
      <c r="I4149">
        <v>85.65</v>
      </c>
      <c r="J4149">
        <v>8565.4</v>
      </c>
      <c r="K4149">
        <v>1713.08</v>
      </c>
      <c r="L4149">
        <v>111.35</v>
      </c>
      <c r="M4149">
        <v>77.09</v>
      </c>
      <c r="N4149">
        <v>856.54</v>
      </c>
      <c r="O4149">
        <v>2569.62</v>
      </c>
      <c r="P4149">
        <v>102.78</v>
      </c>
      <c r="Q4149">
        <v>111.35</v>
      </c>
      <c r="R4149">
        <v>-68.52</v>
      </c>
      <c r="S4149">
        <v>-59.96</v>
      </c>
      <c r="U4149">
        <v>2.92</v>
      </c>
      <c r="V4149">
        <v>-1.54</v>
      </c>
      <c r="W4149">
        <v>75.61</v>
      </c>
      <c r="X4149">
        <v>73.69</v>
      </c>
      <c r="Y4149">
        <v>75.739999999999995</v>
      </c>
      <c r="Z4149">
        <v>73.349999999999994</v>
      </c>
      <c r="AA4149">
        <v>0.64</v>
      </c>
      <c r="AB4149">
        <v>1.25</v>
      </c>
      <c r="AC4149">
        <v>79.180000000000007</v>
      </c>
      <c r="AD4149">
        <v>75.319999999999993</v>
      </c>
      <c r="AE4149">
        <v>72.459999999999994</v>
      </c>
      <c r="AF4149">
        <v>3151.04</v>
      </c>
    </row>
    <row r="4150" spans="1:37" hidden="1" x14ac:dyDescent="0.25">
      <c r="A4150" t="s">
        <v>6051</v>
      </c>
      <c r="B4150" t="s">
        <v>6052</v>
      </c>
      <c r="C4150" t="s">
        <v>30</v>
      </c>
      <c r="D4150">
        <v>12.67</v>
      </c>
      <c r="E4150">
        <v>60.28</v>
      </c>
      <c r="F4150" t="s">
        <v>10127</v>
      </c>
      <c r="G4150" t="s">
        <v>10127</v>
      </c>
      <c r="H4150">
        <v>100</v>
      </c>
      <c r="I4150">
        <v>68.12</v>
      </c>
      <c r="J4150">
        <v>6811.64</v>
      </c>
      <c r="K4150">
        <v>1362.33</v>
      </c>
      <c r="L4150">
        <v>88.55</v>
      </c>
      <c r="M4150">
        <v>61.3</v>
      </c>
      <c r="N4150">
        <v>681.16</v>
      </c>
      <c r="O4150">
        <v>2043.49</v>
      </c>
      <c r="P4150">
        <v>81.739999999999995</v>
      </c>
      <c r="Q4150">
        <v>88.55</v>
      </c>
      <c r="R4150">
        <v>-54.49</v>
      </c>
      <c r="S4150">
        <v>-47.68</v>
      </c>
      <c r="T4150">
        <v>-74.540000000000006</v>
      </c>
      <c r="U4150">
        <v>1.78</v>
      </c>
      <c r="V4150">
        <v>-6.18</v>
      </c>
      <c r="W4150">
        <v>60.45</v>
      </c>
      <c r="X4150">
        <v>58.74</v>
      </c>
      <c r="Y4150">
        <v>60.42</v>
      </c>
      <c r="Z4150">
        <v>60.48</v>
      </c>
      <c r="AA4150">
        <v>-2.36</v>
      </c>
      <c r="AB4150">
        <v>-0.76</v>
      </c>
      <c r="AC4150">
        <v>17.350000000000001</v>
      </c>
      <c r="AD4150">
        <v>38.15</v>
      </c>
      <c r="AE4150">
        <v>36.06</v>
      </c>
      <c r="AF4150">
        <v>191.74</v>
      </c>
    </row>
    <row r="4151" spans="1:37" hidden="1" x14ac:dyDescent="0.25">
      <c r="A4151" t="s">
        <v>6751</v>
      </c>
      <c r="B4151" t="s">
        <v>6752</v>
      </c>
      <c r="C4151" t="s">
        <v>373</v>
      </c>
      <c r="D4151">
        <v>12.64</v>
      </c>
      <c r="E4151">
        <v>40.11</v>
      </c>
      <c r="F4151" t="s">
        <v>10127</v>
      </c>
      <c r="G4151" t="s">
        <v>10127</v>
      </c>
      <c r="H4151">
        <v>100</v>
      </c>
      <c r="I4151">
        <v>45.32</v>
      </c>
      <c r="J4151">
        <v>4532.43</v>
      </c>
      <c r="K4151">
        <v>906.49</v>
      </c>
      <c r="L4151">
        <v>58.92</v>
      </c>
      <c r="M4151">
        <v>40.79</v>
      </c>
      <c r="N4151">
        <v>453.24</v>
      </c>
      <c r="O4151">
        <v>1359.73</v>
      </c>
      <c r="P4151">
        <v>54.39</v>
      </c>
      <c r="Q4151">
        <v>58.92</v>
      </c>
      <c r="R4151">
        <v>-36.26</v>
      </c>
      <c r="S4151">
        <v>-31.73</v>
      </c>
      <c r="T4151">
        <v>10.71</v>
      </c>
      <c r="U4151">
        <v>3.75</v>
      </c>
      <c r="V4151">
        <v>-13.74</v>
      </c>
      <c r="W4151">
        <v>39.700000000000003</v>
      </c>
      <c r="X4151">
        <v>40.380000000000003</v>
      </c>
      <c r="Y4151">
        <v>39.43</v>
      </c>
      <c r="Z4151">
        <v>41.2</v>
      </c>
      <c r="AA4151">
        <v>-5.8</v>
      </c>
      <c r="AB4151">
        <v>0.46</v>
      </c>
      <c r="AC4151">
        <v>79.56</v>
      </c>
      <c r="AD4151">
        <v>57.33</v>
      </c>
      <c r="AE4151">
        <v>29.29</v>
      </c>
      <c r="AF4151">
        <v>1956.52</v>
      </c>
    </row>
    <row r="4152" spans="1:37" hidden="1" x14ac:dyDescent="0.25">
      <c r="A4152" t="s">
        <v>2737</v>
      </c>
      <c r="B4152" t="s">
        <v>2738</v>
      </c>
      <c r="C4152" t="s">
        <v>817</v>
      </c>
      <c r="D4152">
        <v>12.6</v>
      </c>
      <c r="E4152">
        <v>325.85000000000002</v>
      </c>
      <c r="F4152" t="s">
        <v>10127</v>
      </c>
      <c r="G4152" t="s">
        <v>10127</v>
      </c>
      <c r="H4152">
        <v>100</v>
      </c>
      <c r="I4152">
        <v>368.21</v>
      </c>
      <c r="J4152">
        <v>36821.050000000003</v>
      </c>
      <c r="K4152">
        <v>7364.21</v>
      </c>
      <c r="L4152">
        <v>478.67</v>
      </c>
      <c r="M4152">
        <v>331.39</v>
      </c>
      <c r="N4152">
        <v>3682.11</v>
      </c>
      <c r="O4152">
        <v>11046.31</v>
      </c>
      <c r="P4152">
        <v>441.85</v>
      </c>
      <c r="Q4152">
        <v>478.67</v>
      </c>
      <c r="R4152">
        <v>-294.57</v>
      </c>
      <c r="S4152">
        <v>-257.75</v>
      </c>
      <c r="T4152">
        <v>-126.02</v>
      </c>
      <c r="U4152">
        <v>-3.45</v>
      </c>
      <c r="V4152">
        <v>-13.24</v>
      </c>
      <c r="W4152">
        <v>326.33999999999997</v>
      </c>
      <c r="X4152">
        <v>343.36</v>
      </c>
      <c r="Y4152">
        <v>325.85000000000002</v>
      </c>
      <c r="Z4152">
        <v>351.18</v>
      </c>
      <c r="AA4152">
        <v>-8.61</v>
      </c>
      <c r="AB4152">
        <v>-1.57</v>
      </c>
      <c r="AE4152">
        <v>152.57</v>
      </c>
      <c r="AF4152">
        <v>43.48</v>
      </c>
      <c r="AG4152">
        <v>20</v>
      </c>
    </row>
    <row r="4153" spans="1:37" hidden="1" x14ac:dyDescent="0.25">
      <c r="A4153" t="s">
        <v>7505</v>
      </c>
      <c r="B4153" t="s">
        <v>7506</v>
      </c>
      <c r="C4153" t="s">
        <v>162</v>
      </c>
      <c r="D4153">
        <v>12.59</v>
      </c>
      <c r="E4153">
        <v>25.94</v>
      </c>
      <c r="F4153" t="s">
        <v>10127</v>
      </c>
      <c r="G4153" t="s">
        <v>10127</v>
      </c>
      <c r="H4153">
        <v>100</v>
      </c>
      <c r="I4153">
        <v>29.31</v>
      </c>
      <c r="J4153">
        <v>2931.22</v>
      </c>
      <c r="K4153">
        <v>586.24</v>
      </c>
      <c r="L4153">
        <v>38.11</v>
      </c>
      <c r="M4153">
        <v>26.38</v>
      </c>
      <c r="N4153">
        <v>293.12</v>
      </c>
      <c r="O4153">
        <v>879.37</v>
      </c>
      <c r="P4153">
        <v>35.17</v>
      </c>
      <c r="Q4153">
        <v>38.11</v>
      </c>
      <c r="R4153">
        <v>-23.45</v>
      </c>
      <c r="S4153">
        <v>-20.52</v>
      </c>
      <c r="U4153">
        <v>1.8</v>
      </c>
      <c r="V4153">
        <v>-0.61</v>
      </c>
      <c r="W4153">
        <v>25.89</v>
      </c>
      <c r="X4153">
        <v>25.68</v>
      </c>
      <c r="Y4153">
        <v>25.88</v>
      </c>
      <c r="Z4153">
        <v>25.64</v>
      </c>
      <c r="AA4153">
        <v>0.57999999999999996</v>
      </c>
      <c r="AB4153">
        <v>0.44</v>
      </c>
      <c r="AC4153">
        <v>29.82</v>
      </c>
      <c r="AD4153">
        <v>30.53</v>
      </c>
      <c r="AE4153">
        <v>25.69</v>
      </c>
      <c r="AF4153">
        <v>1666686</v>
      </c>
    </row>
    <row r="4154" spans="1:37" hidden="1" x14ac:dyDescent="0.25">
      <c r="A4154" t="s">
        <v>8957</v>
      </c>
      <c r="B4154" t="s">
        <v>8958</v>
      </c>
      <c r="C4154" t="s">
        <v>373</v>
      </c>
      <c r="D4154">
        <v>12.57</v>
      </c>
      <c r="E4154">
        <v>7.35</v>
      </c>
      <c r="F4154" t="s">
        <v>10127</v>
      </c>
      <c r="G4154" t="s">
        <v>10127</v>
      </c>
      <c r="H4154">
        <v>100</v>
      </c>
      <c r="I4154">
        <v>8.31</v>
      </c>
      <c r="J4154">
        <v>830.55</v>
      </c>
      <c r="K4154">
        <v>166.11</v>
      </c>
      <c r="L4154">
        <v>10.8</v>
      </c>
      <c r="M4154">
        <v>7.47</v>
      </c>
      <c r="N4154">
        <v>83.05</v>
      </c>
      <c r="O4154">
        <v>249.16</v>
      </c>
      <c r="P4154">
        <v>9.9700000000000006</v>
      </c>
      <c r="Q4154">
        <v>10.8</v>
      </c>
      <c r="R4154">
        <v>-6.64</v>
      </c>
      <c r="S4154">
        <v>-5.81</v>
      </c>
      <c r="T4154">
        <v>16.98</v>
      </c>
      <c r="U4154">
        <v>566.66999999999996</v>
      </c>
      <c r="V4154">
        <v>566.66999999999996</v>
      </c>
      <c r="W4154">
        <v>7.35</v>
      </c>
      <c r="X4154">
        <v>7.35</v>
      </c>
      <c r="Y4154">
        <v>7.35</v>
      </c>
      <c r="Z4154">
        <v>7.35</v>
      </c>
      <c r="AA4154">
        <v>566.66999999999996</v>
      </c>
      <c r="AB4154">
        <v>0</v>
      </c>
      <c r="AE4154">
        <v>0</v>
      </c>
      <c r="AF4154">
        <v>0</v>
      </c>
    </row>
    <row r="4155" spans="1:37" hidden="1" x14ac:dyDescent="0.25">
      <c r="A4155" t="s">
        <v>7735</v>
      </c>
      <c r="B4155" t="s">
        <v>7736</v>
      </c>
      <c r="D4155">
        <v>12.49</v>
      </c>
      <c r="E4155">
        <v>28.2</v>
      </c>
      <c r="F4155" t="s">
        <v>10127</v>
      </c>
      <c r="G4155" t="s">
        <v>10127</v>
      </c>
      <c r="H4155">
        <v>100</v>
      </c>
      <c r="I4155">
        <v>31.87</v>
      </c>
      <c r="J4155">
        <v>3186.6</v>
      </c>
      <c r="K4155">
        <v>637.32000000000005</v>
      </c>
      <c r="L4155">
        <v>41.43</v>
      </c>
      <c r="M4155">
        <v>28.68</v>
      </c>
      <c r="N4155">
        <v>318.66000000000003</v>
      </c>
      <c r="O4155">
        <v>955.98</v>
      </c>
      <c r="P4155">
        <v>38.24</v>
      </c>
      <c r="Q4155">
        <v>41.43</v>
      </c>
      <c r="R4155">
        <v>-25.49</v>
      </c>
      <c r="S4155">
        <v>-22.31</v>
      </c>
      <c r="T4155">
        <v>12.75</v>
      </c>
      <c r="U4155">
        <v>91.14</v>
      </c>
      <c r="V4155">
        <v>1.72</v>
      </c>
      <c r="W4155">
        <v>27.36</v>
      </c>
      <c r="X4155">
        <v>22.06</v>
      </c>
      <c r="Y4155">
        <v>27.61</v>
      </c>
      <c r="Z4155">
        <v>20.350000000000001</v>
      </c>
      <c r="AA4155">
        <v>32.78</v>
      </c>
      <c r="AB4155">
        <v>9.94</v>
      </c>
      <c r="AC4155">
        <v>76.83</v>
      </c>
      <c r="AD4155">
        <v>74.31</v>
      </c>
      <c r="AE4155">
        <v>15.51</v>
      </c>
      <c r="AF4155">
        <v>1130.3</v>
      </c>
      <c r="AG4155">
        <v>52</v>
      </c>
    </row>
    <row r="4156" spans="1:37" hidden="1" x14ac:dyDescent="0.25">
      <c r="A4156" t="s">
        <v>8662</v>
      </c>
      <c r="B4156" t="s">
        <v>8663</v>
      </c>
      <c r="C4156" t="s">
        <v>373</v>
      </c>
      <c r="D4156">
        <v>12.46</v>
      </c>
      <c r="E4156">
        <v>10.54</v>
      </c>
      <c r="F4156" t="s">
        <v>10127</v>
      </c>
      <c r="G4156" t="s">
        <v>10127</v>
      </c>
      <c r="H4156">
        <v>100</v>
      </c>
      <c r="I4156">
        <v>11.91</v>
      </c>
      <c r="J4156">
        <v>1191.02</v>
      </c>
      <c r="K4156">
        <v>238.2</v>
      </c>
      <c r="L4156">
        <v>15.48</v>
      </c>
      <c r="M4156">
        <v>10.72</v>
      </c>
      <c r="N4156">
        <v>119.1</v>
      </c>
      <c r="O4156">
        <v>357.31</v>
      </c>
      <c r="P4156">
        <v>14.29</v>
      </c>
      <c r="Q4156">
        <v>15.48</v>
      </c>
      <c r="R4156">
        <v>-9.5299999999999994</v>
      </c>
      <c r="S4156">
        <v>-8.34</v>
      </c>
      <c r="T4156">
        <v>15.57</v>
      </c>
      <c r="U4156">
        <v>39.409999999999997</v>
      </c>
      <c r="V4156">
        <v>4.49</v>
      </c>
      <c r="W4156">
        <v>10.24</v>
      </c>
      <c r="X4156">
        <v>10.25</v>
      </c>
      <c r="Y4156">
        <v>10.119999999999999</v>
      </c>
      <c r="Z4156">
        <v>10.07</v>
      </c>
      <c r="AA4156">
        <v>19.45</v>
      </c>
      <c r="AB4156">
        <v>2.8</v>
      </c>
      <c r="AC4156">
        <v>59.52</v>
      </c>
      <c r="AD4156">
        <v>71.5</v>
      </c>
      <c r="AE4156">
        <v>11.65</v>
      </c>
      <c r="AF4156">
        <v>36889.300000000003</v>
      </c>
    </row>
    <row r="4157" spans="1:37" hidden="1" x14ac:dyDescent="0.25">
      <c r="A4157" t="s">
        <v>9598</v>
      </c>
      <c r="B4157" t="s">
        <v>9599</v>
      </c>
      <c r="C4157" t="s">
        <v>700</v>
      </c>
      <c r="D4157">
        <v>12.45</v>
      </c>
      <c r="E4157">
        <v>1.63</v>
      </c>
      <c r="F4157" t="s">
        <v>10127</v>
      </c>
      <c r="G4157" t="s">
        <v>10127</v>
      </c>
      <c r="H4157">
        <v>100</v>
      </c>
      <c r="I4157">
        <v>1.84</v>
      </c>
      <c r="J4157">
        <v>184.19</v>
      </c>
      <c r="K4157">
        <v>36.840000000000003</v>
      </c>
      <c r="L4157">
        <v>2.39</v>
      </c>
      <c r="M4157">
        <v>1.66</v>
      </c>
      <c r="N4157">
        <v>18.420000000000002</v>
      </c>
      <c r="O4157">
        <v>55.26</v>
      </c>
      <c r="P4157">
        <v>2.21</v>
      </c>
      <c r="Q4157">
        <v>2.39</v>
      </c>
      <c r="R4157">
        <v>-1.47</v>
      </c>
      <c r="S4157">
        <v>-1.29</v>
      </c>
      <c r="T4157">
        <v>-6.07</v>
      </c>
      <c r="U4157">
        <v>11.93</v>
      </c>
      <c r="V4157">
        <v>-13.54</v>
      </c>
      <c r="W4157">
        <v>1.8</v>
      </c>
      <c r="X4157">
        <v>1.88</v>
      </c>
      <c r="Y4157">
        <v>1.8</v>
      </c>
      <c r="Z4157">
        <v>1.87</v>
      </c>
      <c r="AA4157">
        <v>-2.44</v>
      </c>
      <c r="AB4157">
        <v>-11.89</v>
      </c>
      <c r="AC4157">
        <v>6.43</v>
      </c>
      <c r="AD4157">
        <v>2.63</v>
      </c>
      <c r="AE4157">
        <v>1.94</v>
      </c>
      <c r="AF4157">
        <v>39557.75</v>
      </c>
      <c r="AI4157">
        <v>65</v>
      </c>
    </row>
    <row r="4158" spans="1:37" hidden="1" x14ac:dyDescent="0.25">
      <c r="A4158" t="s">
        <v>9093</v>
      </c>
      <c r="B4158" t="s">
        <v>9094</v>
      </c>
      <c r="C4158" t="s">
        <v>497</v>
      </c>
      <c r="D4158">
        <v>12.44</v>
      </c>
      <c r="E4158">
        <v>6.08</v>
      </c>
      <c r="F4158" t="s">
        <v>10127</v>
      </c>
      <c r="G4158" t="s">
        <v>10127</v>
      </c>
      <c r="H4158">
        <v>100</v>
      </c>
      <c r="I4158">
        <v>6.87</v>
      </c>
      <c r="J4158">
        <v>687.04</v>
      </c>
      <c r="K4158">
        <v>137.41</v>
      </c>
      <c r="L4158">
        <v>8.93</v>
      </c>
      <c r="M4158">
        <v>6.18</v>
      </c>
      <c r="N4158">
        <v>68.7</v>
      </c>
      <c r="O4158">
        <v>206.11</v>
      </c>
      <c r="P4158">
        <v>8.24</v>
      </c>
      <c r="Q4158">
        <v>8.93</v>
      </c>
      <c r="R4158">
        <v>-5.5</v>
      </c>
      <c r="S4158">
        <v>-4.8099999999999996</v>
      </c>
      <c r="T4158">
        <v>1244</v>
      </c>
      <c r="U4158">
        <v>1.95</v>
      </c>
      <c r="V4158">
        <v>-4.1100000000000003</v>
      </c>
      <c r="W4158">
        <v>6.12</v>
      </c>
      <c r="X4158">
        <v>6.25</v>
      </c>
      <c r="Y4158">
        <v>6.14</v>
      </c>
      <c r="Z4158">
        <v>6.29</v>
      </c>
      <c r="AA4158">
        <v>-1.18</v>
      </c>
      <c r="AB4158">
        <v>-1.06</v>
      </c>
      <c r="AC4158">
        <v>42.09</v>
      </c>
      <c r="AD4158">
        <v>40.15</v>
      </c>
      <c r="AE4158">
        <v>5.84</v>
      </c>
      <c r="AF4158">
        <v>43298.96</v>
      </c>
      <c r="AG4158">
        <v>2</v>
      </c>
      <c r="AI4158">
        <v>29</v>
      </c>
      <c r="AK4158">
        <v>31</v>
      </c>
    </row>
    <row r="4159" spans="1:37" hidden="1" x14ac:dyDescent="0.25">
      <c r="A4159" t="s">
        <v>6955</v>
      </c>
      <c r="B4159" t="s">
        <v>6956</v>
      </c>
      <c r="C4159" t="s">
        <v>419</v>
      </c>
      <c r="D4159">
        <v>12.42</v>
      </c>
      <c r="E4159">
        <v>37</v>
      </c>
      <c r="F4159" t="s">
        <v>10127</v>
      </c>
      <c r="G4159" t="s">
        <v>10127</v>
      </c>
      <c r="H4159">
        <v>100</v>
      </c>
      <c r="I4159">
        <v>41.81</v>
      </c>
      <c r="J4159">
        <v>4181</v>
      </c>
      <c r="K4159">
        <v>836.2</v>
      </c>
      <c r="L4159">
        <v>54.35</v>
      </c>
      <c r="M4159">
        <v>37.630000000000003</v>
      </c>
      <c r="N4159">
        <v>418.1</v>
      </c>
      <c r="O4159">
        <v>1254.3</v>
      </c>
      <c r="P4159">
        <v>50.17</v>
      </c>
      <c r="Q4159">
        <v>54.35</v>
      </c>
      <c r="R4159">
        <v>-33.450000000000003</v>
      </c>
      <c r="S4159">
        <v>-29.27</v>
      </c>
      <c r="T4159">
        <v>7.53</v>
      </c>
      <c r="U4159">
        <v>3.33</v>
      </c>
      <c r="V4159">
        <v>-13.44</v>
      </c>
      <c r="W4159">
        <v>36.44</v>
      </c>
      <c r="X4159">
        <v>36.5</v>
      </c>
      <c r="Y4159">
        <v>36.4</v>
      </c>
      <c r="Z4159">
        <v>35.44</v>
      </c>
      <c r="AA4159">
        <v>-5.8</v>
      </c>
      <c r="AB4159">
        <v>3.49</v>
      </c>
      <c r="AC4159">
        <v>53.11</v>
      </c>
      <c r="AD4159">
        <v>41.6</v>
      </c>
      <c r="AE4159">
        <v>8.59</v>
      </c>
      <c r="AF4159">
        <v>87.96</v>
      </c>
    </row>
    <row r="4160" spans="1:37" hidden="1" x14ac:dyDescent="0.25">
      <c r="A4160" t="s">
        <v>7234</v>
      </c>
      <c r="B4160" t="s">
        <v>7235</v>
      </c>
      <c r="D4160">
        <v>12.41</v>
      </c>
      <c r="E4160">
        <v>24.36</v>
      </c>
      <c r="F4160" t="s">
        <v>10127</v>
      </c>
      <c r="G4160" t="s">
        <v>10127</v>
      </c>
      <c r="H4160">
        <v>100</v>
      </c>
      <c r="I4160">
        <v>27.53</v>
      </c>
      <c r="J4160">
        <v>2752.68</v>
      </c>
      <c r="K4160">
        <v>550.54</v>
      </c>
      <c r="L4160">
        <v>35.78</v>
      </c>
      <c r="M4160">
        <v>24.77</v>
      </c>
      <c r="N4160">
        <v>275.27</v>
      </c>
      <c r="O4160">
        <v>825.8</v>
      </c>
      <c r="P4160">
        <v>33.03</v>
      </c>
      <c r="Q4160">
        <v>35.78</v>
      </c>
      <c r="R4160">
        <v>-22.02</v>
      </c>
      <c r="S4160">
        <v>-19.27</v>
      </c>
      <c r="T4160">
        <v>5.49</v>
      </c>
      <c r="U4160">
        <v>18.98</v>
      </c>
      <c r="V4160">
        <v>-26.8</v>
      </c>
      <c r="W4160">
        <v>23.78</v>
      </c>
      <c r="X4160">
        <v>30.4</v>
      </c>
      <c r="Y4160">
        <v>23.34</v>
      </c>
      <c r="Z4160">
        <v>32.17</v>
      </c>
      <c r="AA4160">
        <v>-9.36</v>
      </c>
      <c r="AB4160">
        <v>-4.75</v>
      </c>
      <c r="AC4160">
        <v>33.28</v>
      </c>
      <c r="AD4160">
        <v>55.12</v>
      </c>
      <c r="AE4160">
        <v>32.56</v>
      </c>
      <c r="AF4160">
        <v>100</v>
      </c>
      <c r="AG4160">
        <v>36</v>
      </c>
    </row>
    <row r="4161" spans="1:37" hidden="1" x14ac:dyDescent="0.25">
      <c r="A4161" t="s">
        <v>7745</v>
      </c>
      <c r="B4161" t="s">
        <v>7746</v>
      </c>
      <c r="C4161" t="s">
        <v>235</v>
      </c>
      <c r="D4161">
        <v>12.38</v>
      </c>
      <c r="E4161">
        <v>23.54</v>
      </c>
      <c r="F4161" t="s">
        <v>10127</v>
      </c>
      <c r="G4161" t="s">
        <v>10127</v>
      </c>
      <c r="H4161">
        <v>100</v>
      </c>
      <c r="I4161">
        <v>26.6</v>
      </c>
      <c r="J4161">
        <v>2660.02</v>
      </c>
      <c r="K4161">
        <v>532</v>
      </c>
      <c r="L4161">
        <v>34.58</v>
      </c>
      <c r="M4161">
        <v>23.94</v>
      </c>
      <c r="N4161">
        <v>266</v>
      </c>
      <c r="O4161">
        <v>798.01</v>
      </c>
      <c r="P4161">
        <v>31.92</v>
      </c>
      <c r="Q4161">
        <v>34.58</v>
      </c>
      <c r="R4161">
        <v>-21.28</v>
      </c>
      <c r="S4161">
        <v>-18.62</v>
      </c>
      <c r="T4161">
        <v>-206.35</v>
      </c>
      <c r="U4161">
        <v>4.9000000000000004</v>
      </c>
      <c r="V4161">
        <v>-14.36</v>
      </c>
      <c r="W4161">
        <v>24.49</v>
      </c>
      <c r="X4161">
        <v>21.98</v>
      </c>
      <c r="Y4161">
        <v>24.81</v>
      </c>
      <c r="Z4161">
        <v>22.44</v>
      </c>
      <c r="AA4161">
        <v>-5.71</v>
      </c>
      <c r="AB4161">
        <v>-3.28</v>
      </c>
      <c r="AC4161">
        <v>0</v>
      </c>
      <c r="AD4161">
        <v>0</v>
      </c>
      <c r="AE4161">
        <v>6.74</v>
      </c>
      <c r="AF4161">
        <v>2551.2199999999998</v>
      </c>
    </row>
    <row r="4162" spans="1:37" hidden="1" x14ac:dyDescent="0.25">
      <c r="A4162" t="s">
        <v>7070</v>
      </c>
      <c r="B4162" t="s">
        <v>7071</v>
      </c>
      <c r="D4162">
        <v>12.36</v>
      </c>
      <c r="E4162">
        <v>36.99</v>
      </c>
      <c r="F4162" t="s">
        <v>10127</v>
      </c>
      <c r="G4162" t="s">
        <v>10127</v>
      </c>
      <c r="H4162">
        <v>100</v>
      </c>
      <c r="I4162">
        <v>41.8</v>
      </c>
      <c r="J4162">
        <v>4179.87</v>
      </c>
      <c r="K4162">
        <v>835.97</v>
      </c>
      <c r="L4162">
        <v>54.34</v>
      </c>
      <c r="M4162">
        <v>37.619999999999997</v>
      </c>
      <c r="N4162">
        <v>417.99</v>
      </c>
      <c r="O4162">
        <v>1253.96</v>
      </c>
      <c r="P4162">
        <v>50.16</v>
      </c>
      <c r="Q4162">
        <v>54.34</v>
      </c>
      <c r="R4162">
        <v>-33.44</v>
      </c>
      <c r="S4162">
        <v>-29.26</v>
      </c>
      <c r="T4162">
        <v>19.32</v>
      </c>
      <c r="U4162">
        <v>-2.52</v>
      </c>
      <c r="V4162">
        <v>-21.47</v>
      </c>
      <c r="W4162">
        <v>34.15</v>
      </c>
      <c r="X4162">
        <v>34.54</v>
      </c>
      <c r="Y4162">
        <v>33.299999999999997</v>
      </c>
      <c r="Z4162">
        <v>35.03</v>
      </c>
      <c r="AA4162">
        <v>-13.01</v>
      </c>
      <c r="AB4162">
        <v>10.26</v>
      </c>
      <c r="AC4162">
        <v>100</v>
      </c>
      <c r="AD4162">
        <v>100</v>
      </c>
      <c r="AE4162">
        <v>34.85</v>
      </c>
      <c r="AF4162">
        <v>2347.83</v>
      </c>
    </row>
    <row r="4163" spans="1:37" hidden="1" x14ac:dyDescent="0.25">
      <c r="A4163" t="s">
        <v>5648</v>
      </c>
      <c r="B4163" t="s">
        <v>5649</v>
      </c>
      <c r="C4163" t="s">
        <v>1813</v>
      </c>
      <c r="D4163">
        <v>12.36</v>
      </c>
      <c r="E4163">
        <v>71.989999999999995</v>
      </c>
      <c r="F4163" t="s">
        <v>10127</v>
      </c>
      <c r="G4163" t="s">
        <v>10127</v>
      </c>
      <c r="H4163">
        <v>100</v>
      </c>
      <c r="I4163">
        <v>81.349999999999994</v>
      </c>
      <c r="J4163">
        <v>8134.87</v>
      </c>
      <c r="K4163">
        <v>1626.97</v>
      </c>
      <c r="L4163">
        <v>105.75</v>
      </c>
      <c r="M4163">
        <v>73.209999999999994</v>
      </c>
      <c r="N4163">
        <v>813.49</v>
      </c>
      <c r="O4163">
        <v>2440.46</v>
      </c>
      <c r="P4163">
        <v>97.62</v>
      </c>
      <c r="Q4163">
        <v>105.75</v>
      </c>
      <c r="R4163">
        <v>-65.08</v>
      </c>
      <c r="S4163">
        <v>-56.94</v>
      </c>
      <c r="T4163">
        <v>56.16</v>
      </c>
      <c r="U4163">
        <v>3.52</v>
      </c>
      <c r="V4163">
        <v>-3.18</v>
      </c>
      <c r="W4163">
        <v>71.39</v>
      </c>
      <c r="X4163">
        <v>71.709999999999994</v>
      </c>
      <c r="Y4163">
        <v>71.59</v>
      </c>
      <c r="Z4163">
        <v>70.78</v>
      </c>
      <c r="AA4163">
        <v>0.06</v>
      </c>
      <c r="AB4163">
        <v>1.3</v>
      </c>
      <c r="AC4163">
        <v>53.81</v>
      </c>
      <c r="AD4163">
        <v>60.58</v>
      </c>
      <c r="AE4163">
        <v>62.48</v>
      </c>
      <c r="AF4163">
        <v>741.61</v>
      </c>
      <c r="AG4163">
        <v>8</v>
      </c>
      <c r="AI4163">
        <v>4</v>
      </c>
      <c r="AK4163">
        <v>3</v>
      </c>
    </row>
    <row r="4164" spans="1:37" hidden="1" x14ac:dyDescent="0.25">
      <c r="A4164" t="s">
        <v>7286</v>
      </c>
      <c r="B4164" t="s">
        <v>7287</v>
      </c>
      <c r="C4164" t="s">
        <v>36</v>
      </c>
      <c r="D4164">
        <v>12.35</v>
      </c>
      <c r="E4164">
        <v>26.8</v>
      </c>
      <c r="F4164" t="s">
        <v>10127</v>
      </c>
      <c r="G4164" t="s">
        <v>10127</v>
      </c>
      <c r="H4164">
        <v>100</v>
      </c>
      <c r="I4164">
        <v>30.28</v>
      </c>
      <c r="J4164">
        <v>3028.4</v>
      </c>
      <c r="K4164">
        <v>605.67999999999995</v>
      </c>
      <c r="L4164">
        <v>39.369999999999997</v>
      </c>
      <c r="M4164">
        <v>27.26</v>
      </c>
      <c r="N4164">
        <v>302.83999999999997</v>
      </c>
      <c r="O4164">
        <v>908.52</v>
      </c>
      <c r="P4164">
        <v>36.340000000000003</v>
      </c>
      <c r="Q4164">
        <v>39.369999999999997</v>
      </c>
      <c r="R4164">
        <v>-24.23</v>
      </c>
      <c r="S4164">
        <v>-21.2</v>
      </c>
      <c r="T4164">
        <v>20.58</v>
      </c>
      <c r="U4164">
        <v>17.89</v>
      </c>
      <c r="V4164">
        <v>-7.93</v>
      </c>
      <c r="W4164">
        <v>28.09</v>
      </c>
      <c r="X4164">
        <v>29.4</v>
      </c>
      <c r="Y4164">
        <v>28.29</v>
      </c>
      <c r="Z4164">
        <v>29.83</v>
      </c>
      <c r="AA4164">
        <v>3.39</v>
      </c>
      <c r="AB4164">
        <v>-6.89</v>
      </c>
      <c r="AC4164">
        <v>43.63</v>
      </c>
      <c r="AD4164">
        <v>41.95</v>
      </c>
      <c r="AE4164">
        <v>9.5500000000000007</v>
      </c>
      <c r="AF4164">
        <v>821.74</v>
      </c>
    </row>
    <row r="4165" spans="1:37" hidden="1" x14ac:dyDescent="0.25">
      <c r="A4165" t="s">
        <v>9081</v>
      </c>
      <c r="B4165" t="s">
        <v>9082</v>
      </c>
      <c r="C4165" t="s">
        <v>1404</v>
      </c>
      <c r="D4165">
        <v>12.34</v>
      </c>
      <c r="E4165">
        <v>7.49</v>
      </c>
      <c r="F4165" t="s">
        <v>10127</v>
      </c>
      <c r="G4165" t="s">
        <v>10127</v>
      </c>
      <c r="H4165">
        <v>100</v>
      </c>
      <c r="I4165">
        <v>8.4600000000000009</v>
      </c>
      <c r="J4165">
        <v>846.37</v>
      </c>
      <c r="K4165">
        <v>169.27</v>
      </c>
      <c r="L4165">
        <v>11</v>
      </c>
      <c r="M4165">
        <v>7.62</v>
      </c>
      <c r="N4165">
        <v>84.64</v>
      </c>
      <c r="O4165">
        <v>253.91</v>
      </c>
      <c r="P4165">
        <v>10.16</v>
      </c>
      <c r="Q4165">
        <v>11</v>
      </c>
      <c r="R4165">
        <v>-6.77</v>
      </c>
      <c r="S4165">
        <v>-5.92</v>
      </c>
      <c r="T4165">
        <v>-4.76</v>
      </c>
      <c r="U4165">
        <v>15.57</v>
      </c>
      <c r="V4165">
        <v>-3.35</v>
      </c>
      <c r="W4165">
        <v>7.46</v>
      </c>
      <c r="X4165">
        <v>6.32</v>
      </c>
      <c r="Y4165">
        <v>7.37</v>
      </c>
      <c r="Z4165">
        <v>6.06</v>
      </c>
      <c r="AA4165">
        <v>5.26</v>
      </c>
      <c r="AB4165">
        <v>5.77</v>
      </c>
      <c r="AC4165">
        <v>77.56</v>
      </c>
      <c r="AD4165">
        <v>69.8</v>
      </c>
      <c r="AE4165">
        <v>6.72</v>
      </c>
      <c r="AF4165">
        <v>62423.87</v>
      </c>
      <c r="AG4165">
        <v>5</v>
      </c>
      <c r="AI4165">
        <v>32</v>
      </c>
      <c r="AK4165">
        <v>28</v>
      </c>
    </row>
    <row r="4166" spans="1:37" hidden="1" x14ac:dyDescent="0.25">
      <c r="A4166" t="s">
        <v>6261</v>
      </c>
      <c r="B4166" t="s">
        <v>6262</v>
      </c>
      <c r="C4166" t="s">
        <v>373</v>
      </c>
      <c r="D4166">
        <v>12.31</v>
      </c>
      <c r="E4166">
        <v>47.31</v>
      </c>
      <c r="F4166" t="s">
        <v>10127</v>
      </c>
      <c r="G4166" t="s">
        <v>10127</v>
      </c>
      <c r="H4166">
        <v>100</v>
      </c>
      <c r="I4166">
        <v>53.46</v>
      </c>
      <c r="J4166">
        <v>5346.03</v>
      </c>
      <c r="K4166">
        <v>1069.21</v>
      </c>
      <c r="L4166">
        <v>69.5</v>
      </c>
      <c r="M4166">
        <v>48.11</v>
      </c>
      <c r="N4166">
        <v>534.6</v>
      </c>
      <c r="O4166">
        <v>1603.81</v>
      </c>
      <c r="P4166">
        <v>64.150000000000006</v>
      </c>
      <c r="Q4166">
        <v>69.5</v>
      </c>
      <c r="R4166">
        <v>-42.77</v>
      </c>
      <c r="S4166">
        <v>-37.42</v>
      </c>
      <c r="T4166">
        <v>-175.81</v>
      </c>
      <c r="U4166">
        <v>2.33</v>
      </c>
      <c r="V4166">
        <v>-42.12</v>
      </c>
      <c r="W4166">
        <v>49.84</v>
      </c>
      <c r="X4166">
        <v>52.31</v>
      </c>
      <c r="Y4166">
        <v>50.92</v>
      </c>
      <c r="Z4166">
        <v>52.14</v>
      </c>
      <c r="AA4166">
        <v>-26.07</v>
      </c>
      <c r="AB4166">
        <v>-4.9800000000000004</v>
      </c>
      <c r="AC4166">
        <v>32.49</v>
      </c>
      <c r="AD4166">
        <v>17.48</v>
      </c>
      <c r="AE4166">
        <v>53.86</v>
      </c>
      <c r="AF4166">
        <v>234.35</v>
      </c>
    </row>
    <row r="4167" spans="1:37" hidden="1" x14ac:dyDescent="0.25">
      <c r="A4167" t="s">
        <v>8288</v>
      </c>
      <c r="B4167" t="s">
        <v>8289</v>
      </c>
      <c r="C4167" t="s">
        <v>1231</v>
      </c>
      <c r="D4167">
        <v>12.28</v>
      </c>
      <c r="E4167">
        <v>17.5</v>
      </c>
      <c r="F4167" t="s">
        <v>10127</v>
      </c>
      <c r="G4167" t="s">
        <v>10127</v>
      </c>
      <c r="H4167">
        <v>100</v>
      </c>
      <c r="I4167">
        <v>19.77</v>
      </c>
      <c r="J4167">
        <v>1977.5</v>
      </c>
      <c r="K4167">
        <v>395.5</v>
      </c>
      <c r="L4167">
        <v>25.71</v>
      </c>
      <c r="M4167">
        <v>17.8</v>
      </c>
      <c r="N4167">
        <v>197.75</v>
      </c>
      <c r="O4167">
        <v>593.25</v>
      </c>
      <c r="P4167">
        <v>23.73</v>
      </c>
      <c r="Q4167">
        <v>25.71</v>
      </c>
      <c r="R4167">
        <v>-15.82</v>
      </c>
      <c r="S4167">
        <v>-13.84</v>
      </c>
      <c r="T4167">
        <v>9.9</v>
      </c>
      <c r="U4167">
        <v>0.24</v>
      </c>
      <c r="V4167">
        <v>-20.69</v>
      </c>
      <c r="W4167">
        <v>16.399999999999999</v>
      </c>
      <c r="X4167">
        <v>14.68</v>
      </c>
      <c r="Y4167">
        <v>16.27</v>
      </c>
      <c r="Z4167">
        <v>14.46</v>
      </c>
      <c r="AA4167">
        <v>-11.44</v>
      </c>
      <c r="AB4167">
        <v>11.84</v>
      </c>
      <c r="AC4167">
        <v>100</v>
      </c>
      <c r="AD4167">
        <v>100</v>
      </c>
      <c r="AE4167">
        <v>16.190000000000001</v>
      </c>
      <c r="AF4167">
        <v>9390.52</v>
      </c>
      <c r="AG4167">
        <v>24</v>
      </c>
      <c r="AI4167">
        <v>31</v>
      </c>
      <c r="AK4167">
        <v>26</v>
      </c>
    </row>
    <row r="4168" spans="1:37" hidden="1" x14ac:dyDescent="0.25">
      <c r="A4168" t="s">
        <v>7541</v>
      </c>
      <c r="B4168" t="s">
        <v>7542</v>
      </c>
      <c r="D4168">
        <v>12.25</v>
      </c>
      <c r="E4168">
        <v>26.25</v>
      </c>
      <c r="F4168" t="s">
        <v>10127</v>
      </c>
      <c r="G4168" t="s">
        <v>10127</v>
      </c>
      <c r="H4168">
        <v>100</v>
      </c>
      <c r="I4168">
        <v>29.66</v>
      </c>
      <c r="J4168">
        <v>2966.25</v>
      </c>
      <c r="K4168">
        <v>593.25</v>
      </c>
      <c r="L4168">
        <v>38.56</v>
      </c>
      <c r="M4168">
        <v>26.7</v>
      </c>
      <c r="N4168">
        <v>296.62</v>
      </c>
      <c r="O4168">
        <v>889.88</v>
      </c>
      <c r="P4168">
        <v>35.6</v>
      </c>
      <c r="Q4168">
        <v>38.56</v>
      </c>
      <c r="R4168">
        <v>-23.73</v>
      </c>
      <c r="S4168">
        <v>-20.76</v>
      </c>
      <c r="T4168">
        <v>43.76</v>
      </c>
      <c r="U4168">
        <v>2.57</v>
      </c>
      <c r="V4168">
        <v>-4.3600000000000003</v>
      </c>
      <c r="W4168">
        <v>23.76</v>
      </c>
      <c r="X4168">
        <v>25.02</v>
      </c>
      <c r="Y4168">
        <v>23.27</v>
      </c>
      <c r="Z4168">
        <v>25.01</v>
      </c>
      <c r="AA4168">
        <v>-1.02</v>
      </c>
      <c r="AB4168">
        <v>9.92</v>
      </c>
      <c r="AC4168">
        <v>66.67</v>
      </c>
      <c r="AD4168">
        <v>100</v>
      </c>
      <c r="AE4168">
        <v>35.299999999999997</v>
      </c>
      <c r="AF4168">
        <v>1321.74</v>
      </c>
      <c r="AG4168">
        <v>5</v>
      </c>
    </row>
    <row r="4169" spans="1:37" hidden="1" x14ac:dyDescent="0.25">
      <c r="A4169" t="s">
        <v>8336</v>
      </c>
      <c r="B4169" t="s">
        <v>8337</v>
      </c>
      <c r="C4169" t="s">
        <v>419</v>
      </c>
      <c r="D4169">
        <v>12.25</v>
      </c>
      <c r="E4169">
        <v>14.3</v>
      </c>
      <c r="F4169" t="s">
        <v>10127</v>
      </c>
      <c r="G4169" t="s">
        <v>10127</v>
      </c>
      <c r="H4169">
        <v>100</v>
      </c>
      <c r="I4169">
        <v>16.16</v>
      </c>
      <c r="J4169">
        <v>1615.9</v>
      </c>
      <c r="K4169">
        <v>323.18</v>
      </c>
      <c r="L4169">
        <v>21.01</v>
      </c>
      <c r="M4169">
        <v>14.54</v>
      </c>
      <c r="N4169">
        <v>161.59</v>
      </c>
      <c r="O4169">
        <v>484.77</v>
      </c>
      <c r="P4169">
        <v>19.39</v>
      </c>
      <c r="Q4169">
        <v>21.01</v>
      </c>
      <c r="R4169">
        <v>-12.93</v>
      </c>
      <c r="S4169">
        <v>-11.31</v>
      </c>
      <c r="T4169">
        <v>-1.88</v>
      </c>
      <c r="U4169">
        <v>10.43</v>
      </c>
      <c r="V4169">
        <v>-3.37</v>
      </c>
      <c r="W4169">
        <v>13.64</v>
      </c>
      <c r="X4169">
        <v>13.75</v>
      </c>
      <c r="Y4169">
        <v>13.52</v>
      </c>
      <c r="Z4169">
        <v>13.82</v>
      </c>
      <c r="AA4169">
        <v>3.07</v>
      </c>
      <c r="AB4169">
        <v>6.14</v>
      </c>
      <c r="AC4169">
        <v>74.78</v>
      </c>
      <c r="AD4169">
        <v>90.46</v>
      </c>
      <c r="AE4169">
        <v>11.17</v>
      </c>
      <c r="AF4169">
        <v>2684.3</v>
      </c>
      <c r="AG4169">
        <v>45</v>
      </c>
      <c r="AH4169">
        <v>-1.33</v>
      </c>
    </row>
    <row r="4170" spans="1:37" hidden="1" x14ac:dyDescent="0.25">
      <c r="A4170" t="s">
        <v>9238</v>
      </c>
      <c r="B4170" t="s">
        <v>9239</v>
      </c>
      <c r="D4170">
        <v>12.23</v>
      </c>
      <c r="E4170">
        <v>4.16</v>
      </c>
      <c r="F4170" t="s">
        <v>10127</v>
      </c>
      <c r="G4170" t="s">
        <v>10127</v>
      </c>
      <c r="H4170">
        <v>100</v>
      </c>
      <c r="I4170">
        <v>4.7</v>
      </c>
      <c r="J4170">
        <v>470.08</v>
      </c>
      <c r="K4170">
        <v>94.02</v>
      </c>
      <c r="L4170">
        <v>6.11</v>
      </c>
      <c r="M4170">
        <v>4.2300000000000004</v>
      </c>
      <c r="N4170">
        <v>47.01</v>
      </c>
      <c r="O4170">
        <v>141.02000000000001</v>
      </c>
      <c r="P4170">
        <v>5.64</v>
      </c>
      <c r="Q4170">
        <v>6.11</v>
      </c>
      <c r="R4170">
        <v>-3.76</v>
      </c>
      <c r="S4170">
        <v>-3.29</v>
      </c>
      <c r="T4170">
        <v>-15.88</v>
      </c>
      <c r="U4170">
        <v>2.06</v>
      </c>
      <c r="V4170">
        <v>-16.22</v>
      </c>
      <c r="W4170">
        <v>4.37</v>
      </c>
      <c r="X4170">
        <v>4.96</v>
      </c>
      <c r="Y4170">
        <v>4.38</v>
      </c>
      <c r="Z4170">
        <v>5.13</v>
      </c>
      <c r="AA4170">
        <v>-7.98</v>
      </c>
      <c r="AB4170">
        <v>-9.52</v>
      </c>
      <c r="AC4170">
        <v>0</v>
      </c>
      <c r="AD4170">
        <v>0</v>
      </c>
      <c r="AE4170">
        <v>4.74</v>
      </c>
      <c r="AF4170">
        <v>8347.83</v>
      </c>
    </row>
    <row r="4171" spans="1:37" hidden="1" x14ac:dyDescent="0.25">
      <c r="A4171" t="s">
        <v>642</v>
      </c>
      <c r="B4171" t="s">
        <v>643</v>
      </c>
      <c r="C4171" t="s">
        <v>128</v>
      </c>
      <c r="D4171">
        <v>12.21</v>
      </c>
      <c r="E4171">
        <v>2528.79</v>
      </c>
      <c r="F4171" t="s">
        <v>10127</v>
      </c>
      <c r="G4171" t="s">
        <v>10127</v>
      </c>
      <c r="H4171">
        <v>100</v>
      </c>
      <c r="I4171">
        <v>2857.53</v>
      </c>
      <c r="J4171">
        <v>285753.27</v>
      </c>
      <c r="K4171">
        <v>57150.65</v>
      </c>
      <c r="L4171">
        <v>3714.79</v>
      </c>
      <c r="M4171">
        <v>2571.7800000000002</v>
      </c>
      <c r="N4171">
        <v>28575.33</v>
      </c>
      <c r="O4171">
        <v>85725.98</v>
      </c>
      <c r="P4171">
        <v>3429.04</v>
      </c>
      <c r="Q4171">
        <v>3714.79</v>
      </c>
      <c r="R4171">
        <v>-2286.0300000000002</v>
      </c>
      <c r="S4171">
        <v>-2000.27</v>
      </c>
      <c r="U4171">
        <v>3.19</v>
      </c>
      <c r="V4171">
        <v>-1.61</v>
      </c>
      <c r="W4171">
        <v>2514.8200000000002</v>
      </c>
      <c r="X4171">
        <v>2447.04</v>
      </c>
      <c r="Y4171">
        <v>2518.08</v>
      </c>
      <c r="Z4171">
        <v>2435.4699999999998</v>
      </c>
      <c r="AA4171">
        <v>0.73</v>
      </c>
      <c r="AB4171">
        <v>1.61</v>
      </c>
      <c r="AC4171">
        <v>94.14</v>
      </c>
      <c r="AD4171">
        <v>92.65</v>
      </c>
      <c r="AE4171">
        <v>2472.15</v>
      </c>
      <c r="AF4171">
        <v>1261.3900000000001</v>
      </c>
    </row>
    <row r="4172" spans="1:37" hidden="1" x14ac:dyDescent="0.25">
      <c r="A4172" t="s">
        <v>6719</v>
      </c>
      <c r="B4172" t="s">
        <v>6720</v>
      </c>
      <c r="D4172">
        <v>12.21</v>
      </c>
      <c r="E4172">
        <v>37.94</v>
      </c>
      <c r="F4172" t="s">
        <v>10127</v>
      </c>
      <c r="G4172" t="s">
        <v>10127</v>
      </c>
      <c r="H4172">
        <v>100</v>
      </c>
      <c r="I4172">
        <v>42.87</v>
      </c>
      <c r="J4172">
        <v>4287.22</v>
      </c>
      <c r="K4172">
        <v>857.44</v>
      </c>
      <c r="L4172">
        <v>55.73</v>
      </c>
      <c r="M4172">
        <v>38.58</v>
      </c>
      <c r="N4172">
        <v>428.72</v>
      </c>
      <c r="O4172">
        <v>1286.17</v>
      </c>
      <c r="P4172">
        <v>51.45</v>
      </c>
      <c r="Q4172">
        <v>55.73</v>
      </c>
      <c r="R4172">
        <v>-34.299999999999997</v>
      </c>
      <c r="S4172">
        <v>-30.01</v>
      </c>
      <c r="T4172">
        <v>42.1</v>
      </c>
      <c r="U4172">
        <v>13.03</v>
      </c>
      <c r="V4172">
        <v>-2.73</v>
      </c>
      <c r="W4172">
        <v>39.15</v>
      </c>
      <c r="X4172">
        <v>41.16</v>
      </c>
      <c r="Y4172">
        <v>39.450000000000003</v>
      </c>
      <c r="Z4172">
        <v>42.02</v>
      </c>
      <c r="AA4172">
        <v>4.5599999999999996</v>
      </c>
      <c r="AB4172">
        <v>-5.55</v>
      </c>
      <c r="AC4172">
        <v>13.75</v>
      </c>
      <c r="AD4172">
        <v>10</v>
      </c>
      <c r="AE4172">
        <v>39.96</v>
      </c>
      <c r="AF4172">
        <v>9260.8700000000008</v>
      </c>
    </row>
    <row r="4173" spans="1:37" hidden="1" x14ac:dyDescent="0.25">
      <c r="A4173" t="s">
        <v>6823</v>
      </c>
      <c r="B4173" t="s">
        <v>6824</v>
      </c>
      <c r="C4173" t="s">
        <v>546</v>
      </c>
      <c r="D4173">
        <v>12.18</v>
      </c>
      <c r="E4173">
        <v>61.84</v>
      </c>
      <c r="F4173" t="s">
        <v>10127</v>
      </c>
      <c r="G4173" t="s">
        <v>10127</v>
      </c>
      <c r="H4173">
        <v>100</v>
      </c>
      <c r="I4173">
        <v>69.88</v>
      </c>
      <c r="J4173">
        <v>6987.92</v>
      </c>
      <c r="K4173">
        <v>1397.58</v>
      </c>
      <c r="L4173">
        <v>90.84</v>
      </c>
      <c r="M4173">
        <v>62.89</v>
      </c>
      <c r="N4173">
        <v>698.79</v>
      </c>
      <c r="O4173">
        <v>2096.38</v>
      </c>
      <c r="P4173">
        <v>83.86</v>
      </c>
      <c r="Q4173">
        <v>90.84</v>
      </c>
      <c r="R4173">
        <v>-55.9</v>
      </c>
      <c r="S4173">
        <v>-48.92</v>
      </c>
      <c r="T4173">
        <v>14.5</v>
      </c>
      <c r="U4173">
        <v>31.9</v>
      </c>
      <c r="V4173">
        <v>2.13</v>
      </c>
      <c r="W4173">
        <v>51.82</v>
      </c>
      <c r="X4173">
        <v>39.06</v>
      </c>
      <c r="Y4173">
        <v>50.16</v>
      </c>
      <c r="Z4173">
        <v>36.86</v>
      </c>
      <c r="AA4173">
        <v>15.12</v>
      </c>
      <c r="AB4173">
        <v>34.840000000000003</v>
      </c>
      <c r="AC4173">
        <v>100</v>
      </c>
      <c r="AD4173">
        <v>100</v>
      </c>
      <c r="AE4173">
        <v>54.19</v>
      </c>
      <c r="AF4173">
        <v>6554.3</v>
      </c>
    </row>
    <row r="4174" spans="1:37" hidden="1" x14ac:dyDescent="0.25">
      <c r="A4174" t="s">
        <v>6989</v>
      </c>
      <c r="B4174" t="s">
        <v>6990</v>
      </c>
      <c r="C4174" t="s">
        <v>128</v>
      </c>
      <c r="D4174">
        <v>12.12</v>
      </c>
      <c r="E4174">
        <v>36.729999999999997</v>
      </c>
      <c r="F4174" t="s">
        <v>10127</v>
      </c>
      <c r="G4174" t="s">
        <v>10127</v>
      </c>
      <c r="H4174">
        <v>100</v>
      </c>
      <c r="I4174">
        <v>41.5</v>
      </c>
      <c r="J4174">
        <v>4150.49</v>
      </c>
      <c r="K4174">
        <v>830.1</v>
      </c>
      <c r="L4174">
        <v>53.96</v>
      </c>
      <c r="M4174">
        <v>37.35</v>
      </c>
      <c r="N4174">
        <v>415.05</v>
      </c>
      <c r="O4174">
        <v>1245.1500000000001</v>
      </c>
      <c r="P4174">
        <v>49.81</v>
      </c>
      <c r="Q4174">
        <v>53.96</v>
      </c>
      <c r="R4174">
        <v>-33.200000000000003</v>
      </c>
      <c r="S4174">
        <v>-29.05</v>
      </c>
      <c r="U4174">
        <v>3</v>
      </c>
      <c r="V4174">
        <v>-0.86</v>
      </c>
      <c r="W4174">
        <v>36.79</v>
      </c>
      <c r="X4174">
        <v>35.85</v>
      </c>
      <c r="Y4174">
        <v>36.950000000000003</v>
      </c>
      <c r="Z4174">
        <v>35.700000000000003</v>
      </c>
      <c r="AA4174">
        <v>1.04</v>
      </c>
      <c r="AB4174">
        <v>0.76</v>
      </c>
      <c r="AC4174">
        <v>64.25</v>
      </c>
      <c r="AD4174">
        <v>61.76</v>
      </c>
      <c r="AE4174">
        <v>34.909999999999997</v>
      </c>
      <c r="AF4174">
        <v>106470.22</v>
      </c>
    </row>
    <row r="4175" spans="1:37" hidden="1" x14ac:dyDescent="0.25">
      <c r="A4175" t="s">
        <v>9060</v>
      </c>
      <c r="B4175" t="s">
        <v>7269</v>
      </c>
      <c r="C4175" t="s">
        <v>216</v>
      </c>
      <c r="D4175">
        <v>12.05</v>
      </c>
      <c r="E4175">
        <v>5.95</v>
      </c>
      <c r="F4175" t="s">
        <v>10127</v>
      </c>
      <c r="G4175" t="s">
        <v>10127</v>
      </c>
      <c r="H4175">
        <v>100</v>
      </c>
      <c r="I4175">
        <v>6.72</v>
      </c>
      <c r="J4175">
        <v>672.35</v>
      </c>
      <c r="K4175">
        <v>134.47</v>
      </c>
      <c r="L4175">
        <v>8.74</v>
      </c>
      <c r="M4175">
        <v>6.05</v>
      </c>
      <c r="N4175">
        <v>67.23</v>
      </c>
      <c r="O4175">
        <v>201.7</v>
      </c>
      <c r="P4175">
        <v>8.07</v>
      </c>
      <c r="Q4175">
        <v>8.74</v>
      </c>
      <c r="R4175">
        <v>-5.38</v>
      </c>
      <c r="S4175">
        <v>-4.71</v>
      </c>
      <c r="T4175">
        <v>0.35</v>
      </c>
      <c r="U4175">
        <v>5.55</v>
      </c>
      <c r="V4175">
        <v>-3.35</v>
      </c>
      <c r="W4175">
        <v>6.18</v>
      </c>
      <c r="X4175">
        <v>6.57</v>
      </c>
      <c r="Y4175">
        <v>6.27</v>
      </c>
      <c r="Z4175">
        <v>6.65</v>
      </c>
      <c r="AA4175">
        <v>0.9</v>
      </c>
      <c r="AB4175">
        <v>-6.21</v>
      </c>
      <c r="AC4175">
        <v>29.21</v>
      </c>
      <c r="AD4175">
        <v>36.67</v>
      </c>
      <c r="AE4175">
        <v>7.14</v>
      </c>
      <c r="AF4175">
        <v>62869.57</v>
      </c>
      <c r="AG4175">
        <v>36</v>
      </c>
      <c r="AI4175">
        <v>29</v>
      </c>
      <c r="AK4175">
        <v>25</v>
      </c>
    </row>
    <row r="4176" spans="1:37" hidden="1" x14ac:dyDescent="0.25">
      <c r="A4176" t="s">
        <v>9716</v>
      </c>
      <c r="B4176" t="s">
        <v>9717</v>
      </c>
      <c r="C4176" t="s">
        <v>232</v>
      </c>
      <c r="D4176">
        <v>12.03</v>
      </c>
      <c r="E4176">
        <v>0.98</v>
      </c>
      <c r="F4176" t="s">
        <v>10127</v>
      </c>
      <c r="G4176" t="s">
        <v>10127</v>
      </c>
      <c r="H4176">
        <v>100</v>
      </c>
      <c r="I4176">
        <v>1.1100000000000001</v>
      </c>
      <c r="J4176">
        <v>110.74</v>
      </c>
      <c r="K4176">
        <v>22.15</v>
      </c>
      <c r="L4176">
        <v>1.44</v>
      </c>
      <c r="M4176">
        <v>1</v>
      </c>
      <c r="N4176">
        <v>11.07</v>
      </c>
      <c r="O4176">
        <v>33.22</v>
      </c>
      <c r="P4176">
        <v>1.33</v>
      </c>
      <c r="Q4176">
        <v>1.44</v>
      </c>
      <c r="R4176">
        <v>-0.89</v>
      </c>
      <c r="S4176">
        <v>-0.78</v>
      </c>
      <c r="T4176">
        <v>27.98</v>
      </c>
      <c r="U4176">
        <v>3.15</v>
      </c>
      <c r="V4176">
        <v>-3.89</v>
      </c>
      <c r="W4176">
        <v>1</v>
      </c>
      <c r="X4176">
        <v>1.01</v>
      </c>
      <c r="Y4176">
        <v>1</v>
      </c>
      <c r="Z4176">
        <v>1.01</v>
      </c>
      <c r="AA4176">
        <v>-0.5</v>
      </c>
      <c r="AB4176">
        <v>-2.29</v>
      </c>
      <c r="AC4176">
        <v>51.85</v>
      </c>
      <c r="AD4176">
        <v>44.44</v>
      </c>
      <c r="AE4176">
        <v>0.28000000000000003</v>
      </c>
      <c r="AF4176">
        <v>465571.26</v>
      </c>
    </row>
    <row r="4177" spans="1:37" hidden="1" x14ac:dyDescent="0.25">
      <c r="A4177" t="s">
        <v>8686</v>
      </c>
      <c r="B4177" t="s">
        <v>8687</v>
      </c>
      <c r="C4177" t="s">
        <v>279</v>
      </c>
      <c r="D4177">
        <v>12</v>
      </c>
      <c r="E4177">
        <v>9.8000000000000007</v>
      </c>
      <c r="F4177" t="s">
        <v>10127</v>
      </c>
      <c r="G4177" t="s">
        <v>10127</v>
      </c>
      <c r="H4177">
        <v>100</v>
      </c>
      <c r="I4177">
        <v>11.07</v>
      </c>
      <c r="J4177">
        <v>1107.4000000000001</v>
      </c>
      <c r="K4177">
        <v>221.48</v>
      </c>
      <c r="L4177">
        <v>14.4</v>
      </c>
      <c r="M4177">
        <v>9.9700000000000006</v>
      </c>
      <c r="N4177">
        <v>110.74</v>
      </c>
      <c r="O4177">
        <v>332.22</v>
      </c>
      <c r="P4177">
        <v>13.29</v>
      </c>
      <c r="Q4177">
        <v>14.4</v>
      </c>
      <c r="R4177">
        <v>-8.86</v>
      </c>
      <c r="S4177">
        <v>-7.75</v>
      </c>
      <c r="T4177">
        <v>36.36</v>
      </c>
      <c r="U4177">
        <v>1.32</v>
      </c>
      <c r="V4177">
        <v>-4.6100000000000003</v>
      </c>
      <c r="W4177">
        <v>9.8800000000000008</v>
      </c>
      <c r="X4177">
        <v>10.07</v>
      </c>
      <c r="Y4177">
        <v>9.92</v>
      </c>
      <c r="Z4177">
        <v>10.15</v>
      </c>
      <c r="AA4177">
        <v>-1.73</v>
      </c>
      <c r="AB4177">
        <v>-1.4</v>
      </c>
      <c r="AC4177">
        <v>61.09</v>
      </c>
      <c r="AD4177">
        <v>58.59</v>
      </c>
      <c r="AE4177">
        <v>0</v>
      </c>
      <c r="AF4177">
        <v>106538.09</v>
      </c>
      <c r="AG4177">
        <v>28</v>
      </c>
      <c r="AI4177">
        <v>4</v>
      </c>
      <c r="AK4177">
        <v>2</v>
      </c>
    </row>
    <row r="4178" spans="1:37" hidden="1" x14ac:dyDescent="0.25">
      <c r="A4178" t="s">
        <v>7581</v>
      </c>
      <c r="B4178" t="s">
        <v>7582</v>
      </c>
      <c r="C4178" t="s">
        <v>235</v>
      </c>
      <c r="D4178">
        <v>11.93</v>
      </c>
      <c r="E4178">
        <v>24.67</v>
      </c>
      <c r="F4178" t="s">
        <v>10127</v>
      </c>
      <c r="G4178" t="s">
        <v>10127</v>
      </c>
      <c r="H4178">
        <v>100</v>
      </c>
      <c r="I4178">
        <v>27.88</v>
      </c>
      <c r="J4178">
        <v>2787.71</v>
      </c>
      <c r="K4178">
        <v>557.54</v>
      </c>
      <c r="L4178">
        <v>36.24</v>
      </c>
      <c r="M4178">
        <v>25.09</v>
      </c>
      <c r="N4178">
        <v>278.77</v>
      </c>
      <c r="O4178">
        <v>836.31</v>
      </c>
      <c r="P4178">
        <v>33.450000000000003</v>
      </c>
      <c r="Q4178">
        <v>36.24</v>
      </c>
      <c r="R4178">
        <v>-22.3</v>
      </c>
      <c r="S4178">
        <v>-19.510000000000002</v>
      </c>
      <c r="T4178">
        <v>238.63</v>
      </c>
      <c r="U4178">
        <v>8.3000000000000007</v>
      </c>
      <c r="V4178">
        <v>-0.55000000000000004</v>
      </c>
      <c r="W4178">
        <v>24.66</v>
      </c>
      <c r="X4178">
        <v>24.36</v>
      </c>
      <c r="Y4178">
        <v>24.67</v>
      </c>
      <c r="Z4178">
        <v>24.12</v>
      </c>
      <c r="AA4178">
        <v>3.69</v>
      </c>
      <c r="AB4178">
        <v>0.4</v>
      </c>
      <c r="AE4178">
        <v>9.7200000000000006</v>
      </c>
      <c r="AF4178">
        <v>0</v>
      </c>
    </row>
    <row r="4179" spans="1:37" hidden="1" x14ac:dyDescent="0.25">
      <c r="A4179" t="s">
        <v>9908</v>
      </c>
      <c r="B4179" t="s">
        <v>2383</v>
      </c>
      <c r="C4179" t="s">
        <v>331</v>
      </c>
      <c r="D4179">
        <v>11.93</v>
      </c>
      <c r="E4179">
        <v>119.3</v>
      </c>
      <c r="F4179" t="s">
        <v>10127</v>
      </c>
      <c r="G4179" t="s">
        <v>10127</v>
      </c>
      <c r="H4179">
        <v>100</v>
      </c>
      <c r="I4179">
        <v>134.81</v>
      </c>
      <c r="J4179">
        <v>13480.9</v>
      </c>
      <c r="K4179">
        <v>2696.18</v>
      </c>
      <c r="L4179">
        <v>175.25</v>
      </c>
      <c r="M4179">
        <v>121.33</v>
      </c>
      <c r="N4179">
        <v>1348.09</v>
      </c>
      <c r="O4179">
        <v>4044.27</v>
      </c>
      <c r="P4179">
        <v>161.77000000000001</v>
      </c>
      <c r="Q4179">
        <v>175.25</v>
      </c>
      <c r="R4179">
        <v>-107.85</v>
      </c>
      <c r="S4179">
        <v>-94.37</v>
      </c>
      <c r="T4179">
        <v>3.78</v>
      </c>
      <c r="U4179">
        <v>0</v>
      </c>
      <c r="V4179">
        <v>0</v>
      </c>
      <c r="AA4179">
        <v>0</v>
      </c>
      <c r="AE4179">
        <v>0</v>
      </c>
      <c r="AF4179">
        <v>70</v>
      </c>
    </row>
    <row r="4180" spans="1:37" hidden="1" x14ac:dyDescent="0.25">
      <c r="A4180" t="s">
        <v>9528</v>
      </c>
      <c r="B4180" t="s">
        <v>9529</v>
      </c>
      <c r="C4180" t="s">
        <v>419</v>
      </c>
      <c r="D4180">
        <v>11.91</v>
      </c>
      <c r="E4180">
        <v>2.6</v>
      </c>
      <c r="F4180" t="s">
        <v>10127</v>
      </c>
      <c r="G4180" t="s">
        <v>10127</v>
      </c>
      <c r="H4180">
        <v>100</v>
      </c>
      <c r="I4180">
        <v>2.94</v>
      </c>
      <c r="J4180">
        <v>293.8</v>
      </c>
      <c r="K4180">
        <v>58.76</v>
      </c>
      <c r="L4180">
        <v>3.82</v>
      </c>
      <c r="M4180">
        <v>2.64</v>
      </c>
      <c r="N4180">
        <v>29.38</v>
      </c>
      <c r="O4180">
        <v>88.14</v>
      </c>
      <c r="P4180">
        <v>3.53</v>
      </c>
      <c r="Q4180">
        <v>3.82</v>
      </c>
      <c r="R4180">
        <v>-2.35</v>
      </c>
      <c r="S4180">
        <v>-2.06</v>
      </c>
      <c r="T4180">
        <v>-3.83</v>
      </c>
      <c r="U4180">
        <v>1.96</v>
      </c>
      <c r="V4180">
        <v>-9.27</v>
      </c>
      <c r="W4180">
        <v>2.5099999999999998</v>
      </c>
      <c r="X4180">
        <v>2.5099999999999998</v>
      </c>
      <c r="Y4180">
        <v>2.4900000000000002</v>
      </c>
      <c r="Z4180">
        <v>2.5</v>
      </c>
      <c r="AA4180">
        <v>-3.98</v>
      </c>
      <c r="AB4180">
        <v>4.55</v>
      </c>
      <c r="AC4180">
        <v>79.260000000000005</v>
      </c>
      <c r="AD4180">
        <v>71.11</v>
      </c>
      <c r="AE4180">
        <v>2.72</v>
      </c>
      <c r="AF4180">
        <v>72779.17</v>
      </c>
      <c r="AG4180">
        <v>62</v>
      </c>
      <c r="AI4180">
        <v>35</v>
      </c>
      <c r="AK4180">
        <v>82</v>
      </c>
    </row>
    <row r="4181" spans="1:37" hidden="1" x14ac:dyDescent="0.25">
      <c r="A4181" t="s">
        <v>6769</v>
      </c>
      <c r="B4181" t="s">
        <v>6770</v>
      </c>
      <c r="C4181" t="s">
        <v>373</v>
      </c>
      <c r="D4181">
        <v>11.9</v>
      </c>
      <c r="E4181">
        <v>41.6</v>
      </c>
      <c r="F4181" t="s">
        <v>10127</v>
      </c>
      <c r="G4181" t="s">
        <v>10127</v>
      </c>
      <c r="H4181">
        <v>100</v>
      </c>
      <c r="I4181">
        <v>47.01</v>
      </c>
      <c r="J4181">
        <v>4700.8</v>
      </c>
      <c r="K4181">
        <v>940.16</v>
      </c>
      <c r="L4181">
        <v>61.11</v>
      </c>
      <c r="M4181">
        <v>42.31</v>
      </c>
      <c r="N4181">
        <v>470.08</v>
      </c>
      <c r="O4181">
        <v>1410.24</v>
      </c>
      <c r="P4181">
        <v>56.41</v>
      </c>
      <c r="Q4181">
        <v>61.11</v>
      </c>
      <c r="R4181">
        <v>-37.61</v>
      </c>
      <c r="S4181">
        <v>-32.909999999999997</v>
      </c>
      <c r="T4181">
        <v>69.98</v>
      </c>
      <c r="U4181">
        <v>8.31</v>
      </c>
      <c r="V4181">
        <v>-0.55000000000000004</v>
      </c>
      <c r="W4181">
        <v>40.869999999999997</v>
      </c>
      <c r="X4181">
        <v>39.97</v>
      </c>
      <c r="Y4181">
        <v>40.61</v>
      </c>
      <c r="Z4181">
        <v>39.82</v>
      </c>
      <c r="AA4181">
        <v>3.69</v>
      </c>
      <c r="AB4181">
        <v>3.05</v>
      </c>
      <c r="AC4181">
        <v>100</v>
      </c>
      <c r="AD4181">
        <v>100</v>
      </c>
      <c r="AE4181">
        <v>36.74</v>
      </c>
      <c r="AF4181">
        <v>0.22</v>
      </c>
    </row>
    <row r="4182" spans="1:37" hidden="1" x14ac:dyDescent="0.25">
      <c r="A4182" t="s">
        <v>8636</v>
      </c>
      <c r="B4182" t="s">
        <v>8637</v>
      </c>
      <c r="C4182" t="s">
        <v>1633</v>
      </c>
      <c r="D4182">
        <v>11.9</v>
      </c>
      <c r="E4182">
        <v>8.4499999999999993</v>
      </c>
      <c r="F4182" t="s">
        <v>10127</v>
      </c>
      <c r="G4182" t="s">
        <v>10127</v>
      </c>
      <c r="H4182">
        <v>100</v>
      </c>
      <c r="I4182">
        <v>9.5500000000000007</v>
      </c>
      <c r="J4182">
        <v>954.85</v>
      </c>
      <c r="K4182">
        <v>190.97</v>
      </c>
      <c r="L4182">
        <v>12.41</v>
      </c>
      <c r="M4182">
        <v>8.59</v>
      </c>
      <c r="N4182">
        <v>95.49</v>
      </c>
      <c r="O4182">
        <v>286.45</v>
      </c>
      <c r="P4182">
        <v>11.46</v>
      </c>
      <c r="Q4182">
        <v>12.41</v>
      </c>
      <c r="R4182">
        <v>-7.64</v>
      </c>
      <c r="S4182">
        <v>-6.68</v>
      </c>
      <c r="T4182">
        <v>37.17</v>
      </c>
      <c r="U4182">
        <v>5.04</v>
      </c>
      <c r="V4182">
        <v>-14.83</v>
      </c>
      <c r="W4182">
        <v>8.99</v>
      </c>
      <c r="X4182">
        <v>10.51</v>
      </c>
      <c r="Y4182">
        <v>8.66</v>
      </c>
      <c r="Z4182">
        <v>11.9</v>
      </c>
      <c r="AA4182">
        <v>-5.93</v>
      </c>
      <c r="AB4182">
        <v>-16.649999999999999</v>
      </c>
      <c r="AC4182">
        <v>8.92</v>
      </c>
      <c r="AD4182">
        <v>8.49</v>
      </c>
      <c r="AE4182">
        <v>3.99</v>
      </c>
      <c r="AF4182">
        <v>8818.61</v>
      </c>
    </row>
    <row r="4183" spans="1:37" hidden="1" x14ac:dyDescent="0.25">
      <c r="A4183" t="s">
        <v>7455</v>
      </c>
      <c r="B4183" t="s">
        <v>7456</v>
      </c>
      <c r="C4183" t="s">
        <v>232</v>
      </c>
      <c r="D4183">
        <v>11.85</v>
      </c>
      <c r="E4183">
        <v>27.22</v>
      </c>
      <c r="F4183" t="s">
        <v>10127</v>
      </c>
      <c r="G4183" t="s">
        <v>10127</v>
      </c>
      <c r="H4183">
        <v>100</v>
      </c>
      <c r="I4183">
        <v>30.76</v>
      </c>
      <c r="J4183">
        <v>3075.86</v>
      </c>
      <c r="K4183">
        <v>615.16999999999996</v>
      </c>
      <c r="L4183">
        <v>39.99</v>
      </c>
      <c r="M4183">
        <v>27.68</v>
      </c>
      <c r="N4183">
        <v>307.58999999999997</v>
      </c>
      <c r="O4183">
        <v>922.76</v>
      </c>
      <c r="P4183">
        <v>36.909999999999997</v>
      </c>
      <c r="Q4183">
        <v>39.99</v>
      </c>
      <c r="R4183">
        <v>-24.61</v>
      </c>
      <c r="S4183">
        <v>-21.53</v>
      </c>
      <c r="T4183">
        <v>-25.77</v>
      </c>
      <c r="U4183">
        <v>6.65</v>
      </c>
      <c r="V4183">
        <v>-3.5</v>
      </c>
      <c r="W4183">
        <v>27.19</v>
      </c>
      <c r="X4183">
        <v>26.2</v>
      </c>
      <c r="Y4183">
        <v>27.67</v>
      </c>
      <c r="Z4183">
        <v>26.29</v>
      </c>
      <c r="AA4183">
        <v>1.32</v>
      </c>
      <c r="AB4183">
        <v>1.07</v>
      </c>
      <c r="AC4183">
        <v>53.02</v>
      </c>
      <c r="AD4183">
        <v>58.61</v>
      </c>
      <c r="AE4183">
        <v>0</v>
      </c>
      <c r="AF4183">
        <v>29323.040000000001</v>
      </c>
    </row>
    <row r="4184" spans="1:37" hidden="1" x14ac:dyDescent="0.25">
      <c r="A4184" t="s">
        <v>7557</v>
      </c>
      <c r="B4184" t="s">
        <v>7558</v>
      </c>
      <c r="C4184" t="s">
        <v>1407</v>
      </c>
      <c r="D4184">
        <v>11.83</v>
      </c>
      <c r="E4184">
        <v>38.39</v>
      </c>
      <c r="F4184" t="s">
        <v>10127</v>
      </c>
      <c r="G4184" t="s">
        <v>10127</v>
      </c>
      <c r="H4184">
        <v>100</v>
      </c>
      <c r="I4184">
        <v>43.38</v>
      </c>
      <c r="J4184">
        <v>4338.07</v>
      </c>
      <c r="K4184">
        <v>867.61</v>
      </c>
      <c r="L4184">
        <v>56.39</v>
      </c>
      <c r="M4184">
        <v>39.04</v>
      </c>
      <c r="N4184">
        <v>433.81</v>
      </c>
      <c r="O4184">
        <v>1301.42</v>
      </c>
      <c r="P4184">
        <v>52.06</v>
      </c>
      <c r="Q4184">
        <v>56.39</v>
      </c>
      <c r="R4184">
        <v>-34.700000000000003</v>
      </c>
      <c r="S4184">
        <v>-30.37</v>
      </c>
      <c r="T4184">
        <v>107.53</v>
      </c>
      <c r="U4184">
        <v>0.03</v>
      </c>
      <c r="V4184">
        <v>-12.38</v>
      </c>
      <c r="W4184">
        <v>31.94</v>
      </c>
      <c r="X4184">
        <v>24.71</v>
      </c>
      <c r="Y4184">
        <v>31.14</v>
      </c>
      <c r="Z4184">
        <v>22.62</v>
      </c>
      <c r="AA4184">
        <v>-6.59</v>
      </c>
      <c r="AB4184">
        <v>37.33</v>
      </c>
      <c r="AC4184">
        <v>100</v>
      </c>
      <c r="AD4184">
        <v>100</v>
      </c>
      <c r="AE4184">
        <v>18.34</v>
      </c>
      <c r="AF4184">
        <v>804.35</v>
      </c>
    </row>
    <row r="4185" spans="1:37" hidden="1" x14ac:dyDescent="0.25">
      <c r="A4185" t="s">
        <v>7885</v>
      </c>
      <c r="B4185" t="s">
        <v>7886</v>
      </c>
      <c r="D4185">
        <v>11.8</v>
      </c>
      <c r="E4185">
        <v>20.29</v>
      </c>
      <c r="F4185" t="s">
        <v>10127</v>
      </c>
      <c r="G4185" t="s">
        <v>10127</v>
      </c>
      <c r="H4185">
        <v>100</v>
      </c>
      <c r="I4185">
        <v>22.93</v>
      </c>
      <c r="J4185">
        <v>2292.77</v>
      </c>
      <c r="K4185">
        <v>458.55</v>
      </c>
      <c r="L4185">
        <v>29.81</v>
      </c>
      <c r="M4185">
        <v>20.63</v>
      </c>
      <c r="N4185">
        <v>229.28</v>
      </c>
      <c r="O4185">
        <v>687.83</v>
      </c>
      <c r="P4185">
        <v>27.51</v>
      </c>
      <c r="Q4185">
        <v>29.81</v>
      </c>
      <c r="R4185">
        <v>-18.34</v>
      </c>
      <c r="S4185">
        <v>-16.05</v>
      </c>
      <c r="T4185">
        <v>78.680000000000007</v>
      </c>
      <c r="U4185">
        <v>1.58</v>
      </c>
      <c r="V4185">
        <v>-4.42</v>
      </c>
      <c r="W4185">
        <v>19.73</v>
      </c>
      <c r="X4185">
        <v>20.16</v>
      </c>
      <c r="Y4185">
        <v>19.600000000000001</v>
      </c>
      <c r="Z4185">
        <v>19.93</v>
      </c>
      <c r="AA4185">
        <v>-1.51</v>
      </c>
      <c r="AB4185">
        <v>2</v>
      </c>
      <c r="AC4185">
        <v>48.22</v>
      </c>
      <c r="AD4185">
        <v>68.33</v>
      </c>
      <c r="AE4185">
        <v>13.18</v>
      </c>
      <c r="AF4185">
        <v>816.7</v>
      </c>
      <c r="AG4185">
        <v>40</v>
      </c>
    </row>
    <row r="4186" spans="1:37" hidden="1" x14ac:dyDescent="0.25">
      <c r="A4186" t="s">
        <v>7503</v>
      </c>
      <c r="B4186" t="s">
        <v>7504</v>
      </c>
      <c r="C4186" t="s">
        <v>299</v>
      </c>
      <c r="D4186">
        <v>11.76</v>
      </c>
      <c r="E4186">
        <v>26.6</v>
      </c>
      <c r="F4186" t="s">
        <v>10127</v>
      </c>
      <c r="G4186" t="s">
        <v>10127</v>
      </c>
      <c r="H4186">
        <v>100</v>
      </c>
      <c r="I4186">
        <v>30.06</v>
      </c>
      <c r="J4186">
        <v>3005.8</v>
      </c>
      <c r="K4186">
        <v>601.16</v>
      </c>
      <c r="L4186">
        <v>39.08</v>
      </c>
      <c r="M4186">
        <v>27.05</v>
      </c>
      <c r="N4186">
        <v>300.58</v>
      </c>
      <c r="O4186">
        <v>901.74</v>
      </c>
      <c r="P4186">
        <v>36.07</v>
      </c>
      <c r="Q4186">
        <v>39.08</v>
      </c>
      <c r="R4186">
        <v>-24.05</v>
      </c>
      <c r="S4186">
        <v>-21.04</v>
      </c>
      <c r="T4186">
        <v>65.34</v>
      </c>
      <c r="U4186">
        <v>12.05</v>
      </c>
      <c r="V4186">
        <v>-11.94</v>
      </c>
      <c r="W4186">
        <v>26.06</v>
      </c>
      <c r="X4186">
        <v>25.71</v>
      </c>
      <c r="Y4186">
        <v>25.89</v>
      </c>
      <c r="Z4186">
        <v>24.98</v>
      </c>
      <c r="AA4186">
        <v>-1.38</v>
      </c>
      <c r="AB4186">
        <v>5.86</v>
      </c>
      <c r="AC4186">
        <v>72.11</v>
      </c>
      <c r="AD4186">
        <v>66.61</v>
      </c>
      <c r="AE4186">
        <v>8.56</v>
      </c>
      <c r="AF4186">
        <v>2993.7</v>
      </c>
    </row>
    <row r="4187" spans="1:37" hidden="1" x14ac:dyDescent="0.25">
      <c r="A4187" t="s">
        <v>7723</v>
      </c>
      <c r="B4187" t="s">
        <v>7724</v>
      </c>
      <c r="C4187" t="s">
        <v>299</v>
      </c>
      <c r="D4187">
        <v>11.73</v>
      </c>
      <c r="E4187">
        <v>29.89</v>
      </c>
      <c r="F4187" t="s">
        <v>10127</v>
      </c>
      <c r="G4187" t="s">
        <v>10127</v>
      </c>
      <c r="H4187">
        <v>100</v>
      </c>
      <c r="I4187">
        <v>33.78</v>
      </c>
      <c r="J4187">
        <v>3377.57</v>
      </c>
      <c r="K4187">
        <v>675.51</v>
      </c>
      <c r="L4187">
        <v>43.91</v>
      </c>
      <c r="M4187">
        <v>30.4</v>
      </c>
      <c r="N4187">
        <v>337.76</v>
      </c>
      <c r="O4187">
        <v>1013.27</v>
      </c>
      <c r="P4187">
        <v>40.53</v>
      </c>
      <c r="Q4187">
        <v>43.91</v>
      </c>
      <c r="R4187">
        <v>-27.02</v>
      </c>
      <c r="S4187">
        <v>-23.64</v>
      </c>
      <c r="T4187">
        <v>7.93</v>
      </c>
      <c r="U4187">
        <v>20.55</v>
      </c>
      <c r="V4187">
        <v>-4.8499999999999996</v>
      </c>
      <c r="W4187">
        <v>25.74</v>
      </c>
      <c r="X4187">
        <v>22.11</v>
      </c>
      <c r="Y4187">
        <v>25.21</v>
      </c>
      <c r="Z4187">
        <v>21.25</v>
      </c>
      <c r="AA4187">
        <v>6.35</v>
      </c>
      <c r="AB4187">
        <v>24.25</v>
      </c>
      <c r="AC4187">
        <v>86.39</v>
      </c>
      <c r="AD4187">
        <v>93.1</v>
      </c>
      <c r="AE4187">
        <v>6.58</v>
      </c>
      <c r="AF4187">
        <v>8482.39</v>
      </c>
      <c r="AG4187">
        <v>27</v>
      </c>
      <c r="AI4187">
        <v>12</v>
      </c>
      <c r="AK4187">
        <v>10</v>
      </c>
    </row>
    <row r="4188" spans="1:37" hidden="1" x14ac:dyDescent="0.25">
      <c r="A4188" t="s">
        <v>6999</v>
      </c>
      <c r="B4188" t="s">
        <v>7000</v>
      </c>
      <c r="C4188" t="s">
        <v>1069</v>
      </c>
      <c r="D4188">
        <v>11.71</v>
      </c>
      <c r="E4188">
        <v>37.9</v>
      </c>
      <c r="F4188" t="s">
        <v>10127</v>
      </c>
      <c r="G4188" t="s">
        <v>10127</v>
      </c>
      <c r="H4188">
        <v>100</v>
      </c>
      <c r="I4188">
        <v>42.83</v>
      </c>
      <c r="J4188">
        <v>4282.7</v>
      </c>
      <c r="K4188">
        <v>856.54</v>
      </c>
      <c r="L4188">
        <v>55.68</v>
      </c>
      <c r="M4188">
        <v>38.54</v>
      </c>
      <c r="N4188">
        <v>428.27</v>
      </c>
      <c r="O4188">
        <v>1284.81</v>
      </c>
      <c r="P4188">
        <v>51.39</v>
      </c>
      <c r="Q4188">
        <v>55.68</v>
      </c>
      <c r="R4188">
        <v>-34.26</v>
      </c>
      <c r="S4188">
        <v>-29.98</v>
      </c>
      <c r="T4188">
        <v>-8.48</v>
      </c>
      <c r="U4188">
        <v>2.65</v>
      </c>
      <c r="V4188">
        <v>-4.08</v>
      </c>
      <c r="W4188">
        <v>37.06</v>
      </c>
      <c r="X4188">
        <v>35.71</v>
      </c>
      <c r="Y4188">
        <v>37.01</v>
      </c>
      <c r="Z4188">
        <v>35.42</v>
      </c>
      <c r="AA4188">
        <v>-0.83</v>
      </c>
      <c r="AB4188">
        <v>4.53</v>
      </c>
      <c r="AC4188">
        <v>84.39</v>
      </c>
      <c r="AD4188">
        <v>81.67</v>
      </c>
      <c r="AE4188">
        <v>31.74</v>
      </c>
      <c r="AF4188">
        <v>2265</v>
      </c>
    </row>
    <row r="4189" spans="1:37" hidden="1" x14ac:dyDescent="0.25">
      <c r="A4189" t="s">
        <v>6903</v>
      </c>
      <c r="B4189" t="s">
        <v>6904</v>
      </c>
      <c r="C4189" t="s">
        <v>797</v>
      </c>
      <c r="D4189">
        <v>11.67</v>
      </c>
      <c r="E4189">
        <v>52.79</v>
      </c>
      <c r="F4189" t="s">
        <v>10127</v>
      </c>
      <c r="G4189" t="s">
        <v>10127</v>
      </c>
      <c r="H4189">
        <v>100</v>
      </c>
      <c r="I4189">
        <v>59.65</v>
      </c>
      <c r="J4189">
        <v>5965.27</v>
      </c>
      <c r="K4189">
        <v>1193.05</v>
      </c>
      <c r="L4189">
        <v>77.55</v>
      </c>
      <c r="M4189">
        <v>53.69</v>
      </c>
      <c r="N4189">
        <v>596.53</v>
      </c>
      <c r="O4189">
        <v>1789.58</v>
      </c>
      <c r="P4189">
        <v>71.58</v>
      </c>
      <c r="Q4189">
        <v>77.55</v>
      </c>
      <c r="R4189">
        <v>-47.72</v>
      </c>
      <c r="S4189">
        <v>-41.76</v>
      </c>
      <c r="T4189">
        <v>583.41</v>
      </c>
      <c r="U4189">
        <v>41.09</v>
      </c>
      <c r="V4189">
        <v>4.2</v>
      </c>
      <c r="W4189">
        <v>44.93</v>
      </c>
      <c r="X4189">
        <v>37.76</v>
      </c>
      <c r="Y4189">
        <v>43.24</v>
      </c>
      <c r="Z4189">
        <v>35.659999999999997</v>
      </c>
      <c r="AA4189">
        <v>19.87</v>
      </c>
      <c r="AB4189">
        <v>28.21</v>
      </c>
      <c r="AC4189">
        <v>100</v>
      </c>
      <c r="AD4189">
        <v>100</v>
      </c>
      <c r="AE4189">
        <v>22.22</v>
      </c>
      <c r="AF4189">
        <v>5644.04</v>
      </c>
    </row>
    <row r="4190" spans="1:37" hidden="1" x14ac:dyDescent="0.25">
      <c r="A4190" t="s">
        <v>8604</v>
      </c>
      <c r="B4190" t="s">
        <v>8605</v>
      </c>
      <c r="C4190" t="s">
        <v>419</v>
      </c>
      <c r="D4190">
        <v>11.65</v>
      </c>
      <c r="E4190">
        <v>10</v>
      </c>
      <c r="F4190" t="s">
        <v>10127</v>
      </c>
      <c r="G4190" t="s">
        <v>10127</v>
      </c>
      <c r="H4190">
        <v>100</v>
      </c>
      <c r="I4190">
        <v>11.3</v>
      </c>
      <c r="J4190">
        <v>1130</v>
      </c>
      <c r="K4190">
        <v>226</v>
      </c>
      <c r="L4190">
        <v>14.69</v>
      </c>
      <c r="M4190">
        <v>10.17</v>
      </c>
      <c r="N4190">
        <v>113</v>
      </c>
      <c r="O4190">
        <v>339</v>
      </c>
      <c r="P4190">
        <v>13.56</v>
      </c>
      <c r="Q4190">
        <v>14.69</v>
      </c>
      <c r="R4190">
        <v>-9.0399999999999991</v>
      </c>
      <c r="S4190">
        <v>-7.91</v>
      </c>
      <c r="T4190">
        <v>105.89</v>
      </c>
      <c r="U4190">
        <v>8.11</v>
      </c>
      <c r="V4190">
        <v>-19.79</v>
      </c>
      <c r="W4190">
        <v>9.9700000000000006</v>
      </c>
      <c r="X4190">
        <v>10.79</v>
      </c>
      <c r="Y4190">
        <v>9.99</v>
      </c>
      <c r="Z4190">
        <v>11.05</v>
      </c>
      <c r="AA4190">
        <v>-7.91</v>
      </c>
      <c r="AB4190">
        <v>-1.17</v>
      </c>
      <c r="AC4190">
        <v>42.88</v>
      </c>
      <c r="AD4190">
        <v>48.23</v>
      </c>
      <c r="AE4190">
        <v>11.3</v>
      </c>
      <c r="AF4190">
        <v>15969.96</v>
      </c>
      <c r="AG4190">
        <v>75</v>
      </c>
      <c r="AI4190">
        <v>31</v>
      </c>
      <c r="AK4190">
        <v>97</v>
      </c>
    </row>
    <row r="4191" spans="1:37" hidden="1" x14ac:dyDescent="0.25">
      <c r="A4191" t="s">
        <v>5654</v>
      </c>
      <c r="B4191" t="s">
        <v>5655</v>
      </c>
      <c r="C4191" t="s">
        <v>235</v>
      </c>
      <c r="D4191">
        <v>11.62</v>
      </c>
      <c r="E4191">
        <v>61.4</v>
      </c>
      <c r="F4191" t="s">
        <v>10127</v>
      </c>
      <c r="G4191" t="s">
        <v>10127</v>
      </c>
      <c r="H4191">
        <v>100</v>
      </c>
      <c r="I4191">
        <v>69.38</v>
      </c>
      <c r="J4191">
        <v>6938.2</v>
      </c>
      <c r="K4191">
        <v>1387.64</v>
      </c>
      <c r="L4191">
        <v>90.2</v>
      </c>
      <c r="M4191">
        <v>62.44</v>
      </c>
      <c r="N4191">
        <v>693.82</v>
      </c>
      <c r="O4191">
        <v>2081.46</v>
      </c>
      <c r="P4191">
        <v>83.26</v>
      </c>
      <c r="Q4191">
        <v>90.2</v>
      </c>
      <c r="R4191">
        <v>-55.51</v>
      </c>
      <c r="S4191">
        <v>-48.57</v>
      </c>
      <c r="T4191">
        <v>9.69</v>
      </c>
      <c r="U4191">
        <v>-0.36</v>
      </c>
      <c r="V4191">
        <v>-8.93</v>
      </c>
      <c r="W4191">
        <v>63.88</v>
      </c>
      <c r="X4191">
        <v>71.33</v>
      </c>
      <c r="Y4191">
        <v>63.23</v>
      </c>
      <c r="Z4191">
        <v>75.760000000000005</v>
      </c>
      <c r="AA4191">
        <v>-4.84</v>
      </c>
      <c r="AB4191">
        <v>-9.08</v>
      </c>
      <c r="AC4191">
        <v>38.409999999999997</v>
      </c>
      <c r="AD4191">
        <v>35.92</v>
      </c>
      <c r="AE4191">
        <v>38.18</v>
      </c>
      <c r="AF4191">
        <v>544.65</v>
      </c>
    </row>
    <row r="4192" spans="1:37" hidden="1" x14ac:dyDescent="0.25">
      <c r="A4192" t="s">
        <v>7023</v>
      </c>
      <c r="B4192" t="s">
        <v>7024</v>
      </c>
      <c r="C4192" t="s">
        <v>299</v>
      </c>
      <c r="D4192">
        <v>11.59</v>
      </c>
      <c r="E4192">
        <v>37.67</v>
      </c>
      <c r="F4192" t="s">
        <v>10127</v>
      </c>
      <c r="G4192" t="s">
        <v>10127</v>
      </c>
      <c r="H4192">
        <v>100</v>
      </c>
      <c r="I4192">
        <v>42.57</v>
      </c>
      <c r="J4192">
        <v>4256.71</v>
      </c>
      <c r="K4192">
        <v>851.34</v>
      </c>
      <c r="L4192">
        <v>55.34</v>
      </c>
      <c r="M4192">
        <v>38.31</v>
      </c>
      <c r="N4192">
        <v>425.67</v>
      </c>
      <c r="O4192">
        <v>1277.01</v>
      </c>
      <c r="P4192">
        <v>51.08</v>
      </c>
      <c r="Q4192">
        <v>55.34</v>
      </c>
      <c r="R4192">
        <v>-34.049999999999997</v>
      </c>
      <c r="S4192">
        <v>-29.8</v>
      </c>
      <c r="T4192">
        <v>52.67</v>
      </c>
      <c r="U4192">
        <v>4.93</v>
      </c>
      <c r="V4192">
        <v>-2.96</v>
      </c>
      <c r="W4192">
        <v>37.01</v>
      </c>
      <c r="X4192">
        <v>35.31</v>
      </c>
      <c r="Y4192">
        <v>37.200000000000003</v>
      </c>
      <c r="Z4192">
        <v>34.72</v>
      </c>
      <c r="AA4192">
        <v>0.83</v>
      </c>
      <c r="AB4192">
        <v>4.0599999999999996</v>
      </c>
      <c r="AC4192">
        <v>64.540000000000006</v>
      </c>
      <c r="AD4192">
        <v>67.16</v>
      </c>
      <c r="AE4192">
        <v>32.31</v>
      </c>
      <c r="AF4192">
        <v>6017.91</v>
      </c>
      <c r="AG4192">
        <v>17</v>
      </c>
      <c r="AI4192">
        <v>59</v>
      </c>
      <c r="AK4192">
        <v>81</v>
      </c>
    </row>
    <row r="4193" spans="1:37" hidden="1" x14ac:dyDescent="0.25">
      <c r="A4193" t="s">
        <v>7228</v>
      </c>
      <c r="B4193" t="s">
        <v>7229</v>
      </c>
      <c r="D4193">
        <v>11.57</v>
      </c>
      <c r="E4193">
        <v>29.6</v>
      </c>
      <c r="F4193" t="s">
        <v>10127</v>
      </c>
      <c r="G4193" t="s">
        <v>10127</v>
      </c>
      <c r="H4193">
        <v>100</v>
      </c>
      <c r="I4193">
        <v>33.450000000000003</v>
      </c>
      <c r="J4193">
        <v>3344.8</v>
      </c>
      <c r="K4193">
        <v>668.96</v>
      </c>
      <c r="L4193">
        <v>43.48</v>
      </c>
      <c r="M4193">
        <v>30.1</v>
      </c>
      <c r="N4193">
        <v>334.48</v>
      </c>
      <c r="O4193">
        <v>1003.44</v>
      </c>
      <c r="P4193">
        <v>40.14</v>
      </c>
      <c r="Q4193">
        <v>43.48</v>
      </c>
      <c r="R4193">
        <v>-26.76</v>
      </c>
      <c r="S4193">
        <v>-23.41</v>
      </c>
      <c r="T4193">
        <v>-2.02</v>
      </c>
      <c r="U4193">
        <v>8.85</v>
      </c>
      <c r="V4193">
        <v>-7.78</v>
      </c>
      <c r="W4193">
        <v>30.1</v>
      </c>
      <c r="X4193">
        <v>30.5</v>
      </c>
      <c r="Y4193">
        <v>30.11</v>
      </c>
      <c r="Z4193">
        <v>30.55</v>
      </c>
      <c r="AA4193">
        <v>-0.15</v>
      </c>
      <c r="AB4193">
        <v>-2.2799999999999998</v>
      </c>
      <c r="AC4193">
        <v>60.25</v>
      </c>
      <c r="AD4193">
        <v>59.43</v>
      </c>
      <c r="AE4193">
        <v>27.48</v>
      </c>
      <c r="AF4193">
        <v>1153.04</v>
      </c>
    </row>
    <row r="4194" spans="1:37" hidden="1" x14ac:dyDescent="0.25">
      <c r="A4194" t="s">
        <v>6333</v>
      </c>
      <c r="B4194" t="s">
        <v>6334</v>
      </c>
      <c r="C4194" t="s">
        <v>128</v>
      </c>
      <c r="D4194">
        <v>11.56</v>
      </c>
      <c r="E4194">
        <v>54.19</v>
      </c>
      <c r="F4194" t="s">
        <v>10127</v>
      </c>
      <c r="G4194" t="s">
        <v>10127</v>
      </c>
      <c r="H4194">
        <v>100</v>
      </c>
      <c r="I4194">
        <v>61.23</v>
      </c>
      <c r="J4194">
        <v>6123.47</v>
      </c>
      <c r="K4194">
        <v>1224.69</v>
      </c>
      <c r="L4194">
        <v>79.61</v>
      </c>
      <c r="M4194">
        <v>55.11</v>
      </c>
      <c r="N4194">
        <v>612.35</v>
      </c>
      <c r="O4194">
        <v>1837.04</v>
      </c>
      <c r="P4194">
        <v>73.48</v>
      </c>
      <c r="Q4194">
        <v>79.61</v>
      </c>
      <c r="R4194">
        <v>-48.99</v>
      </c>
      <c r="S4194">
        <v>-42.86</v>
      </c>
      <c r="U4194">
        <v>1.21</v>
      </c>
      <c r="V4194">
        <v>-2.77</v>
      </c>
      <c r="W4194">
        <v>53.42</v>
      </c>
      <c r="X4194">
        <v>50.25</v>
      </c>
      <c r="Y4194">
        <v>53.43</v>
      </c>
      <c r="Z4194">
        <v>49.86</v>
      </c>
      <c r="AA4194">
        <v>-0.82</v>
      </c>
      <c r="AB4194">
        <v>3.5</v>
      </c>
      <c r="AC4194">
        <v>88.93</v>
      </c>
      <c r="AD4194">
        <v>91.16</v>
      </c>
      <c r="AE4194">
        <v>52.3</v>
      </c>
      <c r="AF4194">
        <v>1202256.74</v>
      </c>
    </row>
    <row r="4195" spans="1:37" hidden="1" x14ac:dyDescent="0.25">
      <c r="A4195" t="s">
        <v>9634</v>
      </c>
      <c r="B4195" t="s">
        <v>9635</v>
      </c>
      <c r="C4195" t="s">
        <v>331</v>
      </c>
      <c r="D4195">
        <v>11.51</v>
      </c>
      <c r="E4195">
        <v>1.93</v>
      </c>
      <c r="F4195" t="s">
        <v>10127</v>
      </c>
      <c r="G4195" t="s">
        <v>10127</v>
      </c>
      <c r="H4195">
        <v>100</v>
      </c>
      <c r="I4195">
        <v>2.1800000000000002</v>
      </c>
      <c r="J4195">
        <v>218.09</v>
      </c>
      <c r="K4195">
        <v>43.62</v>
      </c>
      <c r="L4195">
        <v>2.84</v>
      </c>
      <c r="M4195">
        <v>1.96</v>
      </c>
      <c r="N4195">
        <v>21.81</v>
      </c>
      <c r="O4195">
        <v>65.430000000000007</v>
      </c>
      <c r="P4195">
        <v>2.62</v>
      </c>
      <c r="Q4195">
        <v>2.84</v>
      </c>
      <c r="R4195">
        <v>-1.74</v>
      </c>
      <c r="S4195">
        <v>-1.53</v>
      </c>
      <c r="T4195">
        <v>31.98</v>
      </c>
      <c r="U4195">
        <v>2.08</v>
      </c>
      <c r="V4195">
        <v>-25.76</v>
      </c>
      <c r="W4195">
        <v>1.79</v>
      </c>
      <c r="X4195">
        <v>1.64</v>
      </c>
      <c r="Y4195">
        <v>1.75</v>
      </c>
      <c r="Z4195">
        <v>1.73</v>
      </c>
      <c r="AA4195">
        <v>-14.04</v>
      </c>
      <c r="AB4195">
        <v>13.15</v>
      </c>
      <c r="AC4195">
        <v>94.92</v>
      </c>
      <c r="AD4195">
        <v>89.83</v>
      </c>
      <c r="AE4195">
        <v>1.76</v>
      </c>
      <c r="AF4195">
        <v>185089.83</v>
      </c>
      <c r="AG4195">
        <v>15</v>
      </c>
      <c r="AI4195">
        <v>71</v>
      </c>
      <c r="AK4195">
        <v>98</v>
      </c>
    </row>
    <row r="4196" spans="1:37" hidden="1" x14ac:dyDescent="0.25">
      <c r="A4196" t="s">
        <v>8994</v>
      </c>
      <c r="B4196" t="s">
        <v>8995</v>
      </c>
      <c r="D4196">
        <v>11.51</v>
      </c>
      <c r="E4196">
        <v>7.5</v>
      </c>
      <c r="F4196" t="s">
        <v>10127</v>
      </c>
      <c r="G4196" t="s">
        <v>10127</v>
      </c>
      <c r="H4196">
        <v>100</v>
      </c>
      <c r="I4196">
        <v>8.48</v>
      </c>
      <c r="J4196">
        <v>847.5</v>
      </c>
      <c r="K4196">
        <v>169.5</v>
      </c>
      <c r="L4196">
        <v>11.02</v>
      </c>
      <c r="M4196">
        <v>7.63</v>
      </c>
      <c r="N4196">
        <v>84.75</v>
      </c>
      <c r="O4196">
        <v>254.25</v>
      </c>
      <c r="P4196">
        <v>10.17</v>
      </c>
      <c r="Q4196">
        <v>11.02</v>
      </c>
      <c r="R4196">
        <v>-6.78</v>
      </c>
      <c r="S4196">
        <v>-5.93</v>
      </c>
      <c r="T4196">
        <v>7.52</v>
      </c>
      <c r="U4196">
        <v>4.1100000000000003</v>
      </c>
      <c r="V4196">
        <v>-19.2</v>
      </c>
      <c r="W4196">
        <v>6.89</v>
      </c>
      <c r="X4196">
        <v>7.1</v>
      </c>
      <c r="Y4196">
        <v>6.64</v>
      </c>
      <c r="Z4196">
        <v>7.22</v>
      </c>
      <c r="AA4196">
        <v>-9.02</v>
      </c>
      <c r="AB4196">
        <v>10.09</v>
      </c>
      <c r="AC4196">
        <v>93.27</v>
      </c>
      <c r="AD4196">
        <v>79.81</v>
      </c>
      <c r="AE4196">
        <v>6.31</v>
      </c>
      <c r="AF4196">
        <v>28059.35</v>
      </c>
    </row>
    <row r="4197" spans="1:37" hidden="1" x14ac:dyDescent="0.25">
      <c r="A4197" t="s">
        <v>7757</v>
      </c>
      <c r="B4197" t="s">
        <v>7758</v>
      </c>
      <c r="C4197" t="s">
        <v>419</v>
      </c>
      <c r="D4197">
        <v>11.51</v>
      </c>
      <c r="E4197">
        <v>32.47</v>
      </c>
      <c r="F4197" t="s">
        <v>10127</v>
      </c>
      <c r="G4197" t="s">
        <v>10127</v>
      </c>
      <c r="H4197">
        <v>100</v>
      </c>
      <c r="I4197">
        <v>36.69</v>
      </c>
      <c r="J4197">
        <v>3669.11</v>
      </c>
      <c r="K4197">
        <v>733.82</v>
      </c>
      <c r="L4197">
        <v>47.7</v>
      </c>
      <c r="M4197">
        <v>33.020000000000003</v>
      </c>
      <c r="N4197">
        <v>366.91</v>
      </c>
      <c r="O4197">
        <v>1100.73</v>
      </c>
      <c r="P4197">
        <v>44.03</v>
      </c>
      <c r="Q4197">
        <v>47.7</v>
      </c>
      <c r="R4197">
        <v>-29.35</v>
      </c>
      <c r="S4197">
        <v>-25.68</v>
      </c>
      <c r="T4197">
        <v>95.91</v>
      </c>
      <c r="U4197">
        <v>195.66</v>
      </c>
      <c r="V4197">
        <v>-6.94</v>
      </c>
      <c r="W4197">
        <v>30.81</v>
      </c>
      <c r="X4197">
        <v>21.79</v>
      </c>
      <c r="Y4197">
        <v>30.85</v>
      </c>
      <c r="Z4197">
        <v>19.14</v>
      </c>
      <c r="AA4197">
        <v>41.56</v>
      </c>
      <c r="AB4197">
        <v>16.850000000000001</v>
      </c>
      <c r="AC4197">
        <v>96.84</v>
      </c>
      <c r="AD4197">
        <v>90.52</v>
      </c>
      <c r="AE4197">
        <v>6.05</v>
      </c>
      <c r="AF4197">
        <v>8344.43</v>
      </c>
    </row>
    <row r="4198" spans="1:37" hidden="1" x14ac:dyDescent="0.25">
      <c r="A4198" t="s">
        <v>9909</v>
      </c>
      <c r="B4198" t="s">
        <v>9910</v>
      </c>
      <c r="C4198" t="s">
        <v>419</v>
      </c>
      <c r="D4198">
        <v>11.48</v>
      </c>
      <c r="E4198">
        <v>191.4</v>
      </c>
      <c r="F4198" t="s">
        <v>10127</v>
      </c>
      <c r="G4198" t="s">
        <v>10127</v>
      </c>
      <c r="H4198">
        <v>100</v>
      </c>
      <c r="I4198">
        <v>216.28</v>
      </c>
      <c r="J4198">
        <v>21628.2</v>
      </c>
      <c r="K4198">
        <v>4325.6400000000003</v>
      </c>
      <c r="L4198">
        <v>281.17</v>
      </c>
      <c r="M4198">
        <v>194.65</v>
      </c>
      <c r="N4198">
        <v>2162.8200000000002</v>
      </c>
      <c r="O4198">
        <v>6488.46</v>
      </c>
      <c r="P4198">
        <v>259.54000000000002</v>
      </c>
      <c r="Q4198">
        <v>281.17</v>
      </c>
      <c r="R4198">
        <v>-173.03</v>
      </c>
      <c r="S4198">
        <v>-151.4</v>
      </c>
      <c r="T4198">
        <v>14.35</v>
      </c>
      <c r="U4198">
        <v>182.57</v>
      </c>
      <c r="V4198">
        <v>-11.82</v>
      </c>
      <c r="AA4198">
        <v>34.409999999999997</v>
      </c>
      <c r="AD4198">
        <v>100</v>
      </c>
      <c r="AE4198">
        <v>0</v>
      </c>
      <c r="AF4198">
        <v>12</v>
      </c>
    </row>
    <row r="4199" spans="1:37" hidden="1" x14ac:dyDescent="0.25">
      <c r="A4199" t="s">
        <v>7027</v>
      </c>
      <c r="B4199" t="s">
        <v>7028</v>
      </c>
      <c r="D4199">
        <v>11.48</v>
      </c>
      <c r="E4199">
        <v>32.869999999999997</v>
      </c>
      <c r="F4199" t="s">
        <v>10127</v>
      </c>
      <c r="G4199" t="s">
        <v>10127</v>
      </c>
      <c r="H4199">
        <v>100</v>
      </c>
      <c r="I4199">
        <v>37.14</v>
      </c>
      <c r="J4199">
        <v>3714.31</v>
      </c>
      <c r="K4199">
        <v>742.86</v>
      </c>
      <c r="L4199">
        <v>48.29</v>
      </c>
      <c r="M4199">
        <v>33.43</v>
      </c>
      <c r="N4199">
        <v>371.43</v>
      </c>
      <c r="O4199">
        <v>1114.29</v>
      </c>
      <c r="P4199">
        <v>44.57</v>
      </c>
      <c r="Q4199">
        <v>48.29</v>
      </c>
      <c r="R4199">
        <v>-29.71</v>
      </c>
      <c r="S4199">
        <v>-26</v>
      </c>
      <c r="T4199">
        <v>47.83</v>
      </c>
      <c r="U4199">
        <v>5.22</v>
      </c>
      <c r="V4199">
        <v>-5.25</v>
      </c>
      <c r="W4199">
        <v>32.83</v>
      </c>
      <c r="X4199">
        <v>35.24</v>
      </c>
      <c r="Y4199">
        <v>33.03</v>
      </c>
      <c r="Z4199">
        <v>34.630000000000003</v>
      </c>
      <c r="AA4199">
        <v>-0.28999999999999998</v>
      </c>
      <c r="AB4199">
        <v>-3.08</v>
      </c>
      <c r="AC4199">
        <v>34.85</v>
      </c>
      <c r="AD4199">
        <v>62.45</v>
      </c>
      <c r="AE4199">
        <v>29.78</v>
      </c>
      <c r="AF4199">
        <v>141.05000000000001</v>
      </c>
    </row>
    <row r="4200" spans="1:37" hidden="1" x14ac:dyDescent="0.25">
      <c r="A4200" t="s">
        <v>8484</v>
      </c>
      <c r="B4200" t="s">
        <v>8485</v>
      </c>
      <c r="C4200" t="s">
        <v>1526</v>
      </c>
      <c r="D4200">
        <v>11.46</v>
      </c>
      <c r="E4200">
        <v>11.82</v>
      </c>
      <c r="F4200" t="s">
        <v>10127</v>
      </c>
      <c r="G4200" t="s">
        <v>10127</v>
      </c>
      <c r="H4200">
        <v>100</v>
      </c>
      <c r="I4200">
        <v>13.36</v>
      </c>
      <c r="J4200">
        <v>1335.66</v>
      </c>
      <c r="K4200">
        <v>267.13</v>
      </c>
      <c r="L4200">
        <v>17.36</v>
      </c>
      <c r="M4200">
        <v>12.02</v>
      </c>
      <c r="N4200">
        <v>133.57</v>
      </c>
      <c r="O4200">
        <v>400.7</v>
      </c>
      <c r="P4200">
        <v>16.03</v>
      </c>
      <c r="Q4200">
        <v>17.36</v>
      </c>
      <c r="R4200">
        <v>-10.69</v>
      </c>
      <c r="S4200">
        <v>-9.35</v>
      </c>
      <c r="T4200">
        <v>-45.84</v>
      </c>
      <c r="U4200">
        <v>61.68</v>
      </c>
      <c r="V4200">
        <v>-8.06</v>
      </c>
      <c r="W4200">
        <v>12.59</v>
      </c>
      <c r="X4200">
        <v>12.17</v>
      </c>
      <c r="Y4200">
        <v>12.87</v>
      </c>
      <c r="Z4200">
        <v>12.11</v>
      </c>
      <c r="AA4200">
        <v>17.22</v>
      </c>
      <c r="AB4200">
        <v>-8.32</v>
      </c>
      <c r="AC4200">
        <v>11.35</v>
      </c>
      <c r="AD4200">
        <v>34.04</v>
      </c>
      <c r="AE4200">
        <v>5.98</v>
      </c>
      <c r="AF4200">
        <v>466.3</v>
      </c>
    </row>
    <row r="4201" spans="1:37" hidden="1" x14ac:dyDescent="0.25">
      <c r="A4201" t="s">
        <v>8506</v>
      </c>
      <c r="B4201" t="s">
        <v>8507</v>
      </c>
      <c r="C4201" t="s">
        <v>299</v>
      </c>
      <c r="D4201">
        <v>11.35</v>
      </c>
      <c r="E4201">
        <v>13.1</v>
      </c>
      <c r="F4201" t="s">
        <v>10127</v>
      </c>
      <c r="G4201" t="s">
        <v>10127</v>
      </c>
      <c r="H4201">
        <v>100</v>
      </c>
      <c r="I4201">
        <v>14.8</v>
      </c>
      <c r="J4201">
        <v>1480.3</v>
      </c>
      <c r="K4201">
        <v>296.06</v>
      </c>
      <c r="L4201">
        <v>19.239999999999998</v>
      </c>
      <c r="M4201">
        <v>13.32</v>
      </c>
      <c r="N4201">
        <v>148.03</v>
      </c>
      <c r="O4201">
        <v>444.09</v>
      </c>
      <c r="P4201">
        <v>17.760000000000002</v>
      </c>
      <c r="Q4201">
        <v>19.239999999999998</v>
      </c>
      <c r="R4201">
        <v>-11.84</v>
      </c>
      <c r="S4201">
        <v>-10.36</v>
      </c>
      <c r="T4201">
        <v>17.46</v>
      </c>
      <c r="U4201">
        <v>6.81</v>
      </c>
      <c r="V4201">
        <v>-9.6999999999999993</v>
      </c>
      <c r="W4201">
        <v>12.32</v>
      </c>
      <c r="X4201">
        <v>11.8</v>
      </c>
      <c r="Y4201">
        <v>12.25</v>
      </c>
      <c r="Z4201">
        <v>11.65</v>
      </c>
      <c r="AA4201">
        <v>-2.13</v>
      </c>
      <c r="AB4201">
        <v>9.5</v>
      </c>
      <c r="AC4201">
        <v>67.63</v>
      </c>
      <c r="AD4201">
        <v>73.75</v>
      </c>
      <c r="AE4201">
        <v>13.25</v>
      </c>
      <c r="AF4201">
        <v>10612.22</v>
      </c>
      <c r="AG4201">
        <v>-1</v>
      </c>
    </row>
    <row r="4202" spans="1:37" hidden="1" x14ac:dyDescent="0.25">
      <c r="A4202" t="s">
        <v>7585</v>
      </c>
      <c r="B4202" t="s">
        <v>7586</v>
      </c>
      <c r="C4202" t="s">
        <v>419</v>
      </c>
      <c r="D4202">
        <v>11.34</v>
      </c>
      <c r="E4202">
        <v>25.95</v>
      </c>
      <c r="F4202" t="s">
        <v>10127</v>
      </c>
      <c r="G4202" t="s">
        <v>10127</v>
      </c>
      <c r="H4202">
        <v>100</v>
      </c>
      <c r="I4202">
        <v>29.32</v>
      </c>
      <c r="J4202">
        <v>2932.35</v>
      </c>
      <c r="K4202">
        <v>586.47</v>
      </c>
      <c r="L4202">
        <v>38.119999999999997</v>
      </c>
      <c r="M4202">
        <v>26.39</v>
      </c>
      <c r="N4202">
        <v>293.23</v>
      </c>
      <c r="O4202">
        <v>879.7</v>
      </c>
      <c r="P4202">
        <v>35.19</v>
      </c>
      <c r="Q4202">
        <v>38.119999999999997</v>
      </c>
      <c r="R4202">
        <v>-23.46</v>
      </c>
      <c r="S4202">
        <v>-20.53</v>
      </c>
      <c r="T4202">
        <v>7.77</v>
      </c>
      <c r="U4202">
        <v>1.57</v>
      </c>
      <c r="V4202">
        <v>-7.79</v>
      </c>
      <c r="W4202">
        <v>25.34</v>
      </c>
      <c r="X4202">
        <v>24.31</v>
      </c>
      <c r="Y4202">
        <v>25.19</v>
      </c>
      <c r="Z4202">
        <v>23.87</v>
      </c>
      <c r="AA4202">
        <v>-3.34</v>
      </c>
      <c r="AB4202">
        <v>4.96</v>
      </c>
      <c r="AC4202">
        <v>69.13</v>
      </c>
      <c r="AD4202">
        <v>64.790000000000006</v>
      </c>
      <c r="AE4202">
        <v>19.61</v>
      </c>
      <c r="AF4202">
        <v>2269.61</v>
      </c>
      <c r="AG4202">
        <v>3</v>
      </c>
      <c r="AI4202">
        <v>23</v>
      </c>
      <c r="AK4202">
        <v>13</v>
      </c>
    </row>
    <row r="4203" spans="1:37" hidden="1" x14ac:dyDescent="0.25">
      <c r="A4203" t="s">
        <v>8005</v>
      </c>
      <c r="B4203" t="s">
        <v>8006</v>
      </c>
      <c r="C4203" t="s">
        <v>128</v>
      </c>
      <c r="D4203">
        <v>11.31</v>
      </c>
      <c r="E4203">
        <v>19.27</v>
      </c>
      <c r="F4203" t="s">
        <v>10127</v>
      </c>
      <c r="G4203" t="s">
        <v>10127</v>
      </c>
      <c r="H4203">
        <v>100</v>
      </c>
      <c r="I4203">
        <v>21.78</v>
      </c>
      <c r="J4203">
        <v>2177.5100000000002</v>
      </c>
      <c r="K4203">
        <v>435.5</v>
      </c>
      <c r="L4203">
        <v>28.31</v>
      </c>
      <c r="M4203">
        <v>19.600000000000001</v>
      </c>
      <c r="N4203">
        <v>217.75</v>
      </c>
      <c r="O4203">
        <v>653.25</v>
      </c>
      <c r="P4203">
        <v>26.13</v>
      </c>
      <c r="Q4203">
        <v>28.31</v>
      </c>
      <c r="R4203">
        <v>-17.420000000000002</v>
      </c>
      <c r="S4203">
        <v>-15.24</v>
      </c>
      <c r="U4203">
        <v>3.78</v>
      </c>
      <c r="V4203">
        <v>-2.67</v>
      </c>
      <c r="W4203">
        <v>19.25</v>
      </c>
      <c r="X4203">
        <v>18.75</v>
      </c>
      <c r="Y4203">
        <v>19.32</v>
      </c>
      <c r="Z4203">
        <v>18.64</v>
      </c>
      <c r="AA4203">
        <v>0.45</v>
      </c>
      <c r="AB4203">
        <v>1.2</v>
      </c>
      <c r="AC4203">
        <v>87.54</v>
      </c>
      <c r="AD4203">
        <v>78.48</v>
      </c>
      <c r="AE4203">
        <v>18.489999999999998</v>
      </c>
      <c r="AF4203">
        <v>319839.83</v>
      </c>
    </row>
    <row r="4204" spans="1:37" hidden="1" x14ac:dyDescent="0.25">
      <c r="A4204" t="s">
        <v>6993</v>
      </c>
      <c r="B4204" t="s">
        <v>6994</v>
      </c>
      <c r="C4204" t="s">
        <v>33</v>
      </c>
      <c r="D4204">
        <v>11.3</v>
      </c>
      <c r="E4204">
        <v>58.26</v>
      </c>
      <c r="F4204" t="s">
        <v>10127</v>
      </c>
      <c r="G4204" t="s">
        <v>10127</v>
      </c>
      <c r="H4204">
        <v>100</v>
      </c>
      <c r="I4204">
        <v>65.83</v>
      </c>
      <c r="J4204">
        <v>6583.38</v>
      </c>
      <c r="K4204">
        <v>1316.68</v>
      </c>
      <c r="L4204">
        <v>85.58</v>
      </c>
      <c r="M4204">
        <v>59.25</v>
      </c>
      <c r="N4204">
        <v>658.34</v>
      </c>
      <c r="O4204">
        <v>1975.01</v>
      </c>
      <c r="P4204">
        <v>79</v>
      </c>
      <c r="Q4204">
        <v>85.58</v>
      </c>
      <c r="R4204">
        <v>-52.67</v>
      </c>
      <c r="S4204">
        <v>-46.08</v>
      </c>
      <c r="T4204">
        <v>-70.650000000000006</v>
      </c>
      <c r="U4204">
        <v>53.03</v>
      </c>
      <c r="V4204">
        <v>-4.1900000000000004</v>
      </c>
      <c r="W4204">
        <v>48.7</v>
      </c>
      <c r="X4204">
        <v>35.799999999999997</v>
      </c>
      <c r="Y4204">
        <v>47.53</v>
      </c>
      <c r="Z4204">
        <v>32.93</v>
      </c>
      <c r="AA4204">
        <v>17.84</v>
      </c>
      <c r="AB4204">
        <v>36.53</v>
      </c>
      <c r="AC4204">
        <v>100</v>
      </c>
      <c r="AD4204">
        <v>100</v>
      </c>
      <c r="AE4204">
        <v>15.3</v>
      </c>
      <c r="AF4204">
        <v>317.17</v>
      </c>
    </row>
    <row r="4205" spans="1:37" hidden="1" x14ac:dyDescent="0.25">
      <c r="A4205" t="s">
        <v>6775</v>
      </c>
      <c r="B4205" t="s">
        <v>6776</v>
      </c>
      <c r="C4205" t="s">
        <v>299</v>
      </c>
      <c r="D4205">
        <v>11.3</v>
      </c>
      <c r="E4205">
        <v>44.81</v>
      </c>
      <c r="F4205" t="s">
        <v>10127</v>
      </c>
      <c r="G4205" t="s">
        <v>10127</v>
      </c>
      <c r="H4205">
        <v>100</v>
      </c>
      <c r="I4205">
        <v>50.64</v>
      </c>
      <c r="J4205">
        <v>5063.53</v>
      </c>
      <c r="K4205">
        <v>1012.71</v>
      </c>
      <c r="L4205">
        <v>65.83</v>
      </c>
      <c r="M4205">
        <v>45.57</v>
      </c>
      <c r="N4205">
        <v>506.35</v>
      </c>
      <c r="O4205">
        <v>1519.06</v>
      </c>
      <c r="P4205">
        <v>60.76</v>
      </c>
      <c r="Q4205">
        <v>65.83</v>
      </c>
      <c r="R4205">
        <v>-40.51</v>
      </c>
      <c r="S4205">
        <v>-35.44</v>
      </c>
      <c r="T4205">
        <v>4.0199999999999996</v>
      </c>
      <c r="U4205">
        <v>-0.17</v>
      </c>
      <c r="V4205">
        <v>-13.36</v>
      </c>
      <c r="W4205">
        <v>40.6</v>
      </c>
      <c r="X4205">
        <v>39.869999999999997</v>
      </c>
      <c r="Y4205">
        <v>40.14</v>
      </c>
      <c r="Z4205">
        <v>39.49</v>
      </c>
      <c r="AA4205">
        <v>-7.23</v>
      </c>
      <c r="AB4205">
        <v>11.63</v>
      </c>
      <c r="AC4205">
        <v>53.03</v>
      </c>
      <c r="AD4205">
        <v>92.81</v>
      </c>
      <c r="AE4205">
        <v>36.19</v>
      </c>
      <c r="AF4205">
        <v>2751.48</v>
      </c>
    </row>
    <row r="4206" spans="1:37" hidden="1" x14ac:dyDescent="0.25">
      <c r="A4206" t="s">
        <v>9606</v>
      </c>
      <c r="B4206" t="s">
        <v>9607</v>
      </c>
      <c r="D4206">
        <v>11.27</v>
      </c>
      <c r="E4206">
        <v>2.02</v>
      </c>
      <c r="F4206" t="s">
        <v>10127</v>
      </c>
      <c r="G4206" t="s">
        <v>10127</v>
      </c>
      <c r="H4206">
        <v>100</v>
      </c>
      <c r="I4206">
        <v>2.2799999999999998</v>
      </c>
      <c r="J4206">
        <v>228.26</v>
      </c>
      <c r="K4206">
        <v>45.65</v>
      </c>
      <c r="L4206">
        <v>2.97</v>
      </c>
      <c r="M4206">
        <v>2.0499999999999998</v>
      </c>
      <c r="N4206">
        <v>22.83</v>
      </c>
      <c r="O4206">
        <v>68.48</v>
      </c>
      <c r="P4206">
        <v>2.74</v>
      </c>
      <c r="Q4206">
        <v>2.97</v>
      </c>
      <c r="R4206">
        <v>-1.83</v>
      </c>
      <c r="S4206">
        <v>-1.6</v>
      </c>
      <c r="T4206">
        <v>9.7200000000000006</v>
      </c>
      <c r="U4206">
        <v>11.83</v>
      </c>
      <c r="V4206">
        <v>0.57999999999999996</v>
      </c>
      <c r="W4206">
        <v>2.0499999999999998</v>
      </c>
      <c r="X4206">
        <v>1.83</v>
      </c>
      <c r="Y4206">
        <v>2.1</v>
      </c>
      <c r="Z4206">
        <v>1.77</v>
      </c>
      <c r="AA4206">
        <v>5.91</v>
      </c>
      <c r="AB4206">
        <v>2.67</v>
      </c>
      <c r="AC4206">
        <v>56.52</v>
      </c>
      <c r="AD4206">
        <v>52.17</v>
      </c>
      <c r="AE4206">
        <v>0.9</v>
      </c>
      <c r="AF4206">
        <v>115968.26</v>
      </c>
    </row>
    <row r="4207" spans="1:37" hidden="1" x14ac:dyDescent="0.25">
      <c r="A4207" t="s">
        <v>3232</v>
      </c>
      <c r="B4207" t="s">
        <v>3233</v>
      </c>
      <c r="C4207" t="s">
        <v>128</v>
      </c>
      <c r="D4207">
        <v>11.26</v>
      </c>
      <c r="E4207">
        <v>257.58</v>
      </c>
      <c r="F4207" t="s">
        <v>10127</v>
      </c>
      <c r="G4207" t="s">
        <v>10127</v>
      </c>
      <c r="H4207">
        <v>100</v>
      </c>
      <c r="I4207">
        <v>291.07</v>
      </c>
      <c r="J4207">
        <v>29106.54</v>
      </c>
      <c r="K4207">
        <v>5821.31</v>
      </c>
      <c r="L4207">
        <v>378.39</v>
      </c>
      <c r="M4207">
        <v>261.95999999999998</v>
      </c>
      <c r="N4207">
        <v>2910.65</v>
      </c>
      <c r="O4207">
        <v>8731.9599999999991</v>
      </c>
      <c r="P4207">
        <v>349.28</v>
      </c>
      <c r="Q4207">
        <v>378.39</v>
      </c>
      <c r="R4207">
        <v>-232.85</v>
      </c>
      <c r="S4207">
        <v>-203.75</v>
      </c>
      <c r="U4207">
        <v>2.82</v>
      </c>
      <c r="V4207">
        <v>-1.56</v>
      </c>
      <c r="W4207">
        <v>255.89</v>
      </c>
      <c r="X4207">
        <v>248.07</v>
      </c>
      <c r="Y4207">
        <v>256.02</v>
      </c>
      <c r="Z4207">
        <v>247</v>
      </c>
      <c r="AA4207">
        <v>0.59</v>
      </c>
      <c r="AB4207">
        <v>1.78</v>
      </c>
      <c r="AC4207">
        <v>56.41</v>
      </c>
      <c r="AD4207">
        <v>55.27</v>
      </c>
      <c r="AE4207">
        <v>246.65</v>
      </c>
      <c r="AF4207">
        <v>45963.61</v>
      </c>
    </row>
    <row r="4208" spans="1:37" hidden="1" x14ac:dyDescent="0.25">
      <c r="A4208" t="s">
        <v>6811</v>
      </c>
      <c r="B4208" t="s">
        <v>6812</v>
      </c>
      <c r="C4208" t="s">
        <v>292</v>
      </c>
      <c r="D4208">
        <v>11.25</v>
      </c>
      <c r="E4208">
        <v>40</v>
      </c>
      <c r="F4208" t="s">
        <v>10127</v>
      </c>
      <c r="G4208" t="s">
        <v>10127</v>
      </c>
      <c r="H4208">
        <v>100</v>
      </c>
      <c r="I4208">
        <v>45.2</v>
      </c>
      <c r="J4208">
        <v>4520</v>
      </c>
      <c r="K4208">
        <v>904</v>
      </c>
      <c r="L4208">
        <v>58.76</v>
      </c>
      <c r="M4208">
        <v>40.68</v>
      </c>
      <c r="N4208">
        <v>452</v>
      </c>
      <c r="O4208">
        <v>1356</v>
      </c>
      <c r="P4208">
        <v>54.24</v>
      </c>
      <c r="Q4208">
        <v>58.76</v>
      </c>
      <c r="R4208">
        <v>-36.159999999999997</v>
      </c>
      <c r="S4208">
        <v>-31.64</v>
      </c>
      <c r="T4208">
        <v>35.159999999999997</v>
      </c>
      <c r="U4208">
        <v>1.81</v>
      </c>
      <c r="V4208">
        <v>-2.15</v>
      </c>
      <c r="W4208">
        <v>41.17</v>
      </c>
      <c r="X4208">
        <v>39.18</v>
      </c>
      <c r="Y4208">
        <v>41.68</v>
      </c>
      <c r="Z4208">
        <v>38.64</v>
      </c>
      <c r="AA4208">
        <v>-0.21</v>
      </c>
      <c r="AB4208">
        <v>-0.86</v>
      </c>
      <c r="AC4208">
        <v>69.95</v>
      </c>
      <c r="AD4208">
        <v>20.39</v>
      </c>
      <c r="AE4208">
        <v>29.24</v>
      </c>
      <c r="AF4208">
        <v>4184.21</v>
      </c>
    </row>
    <row r="4209" spans="1:37" hidden="1" x14ac:dyDescent="0.25">
      <c r="A4209" t="s">
        <v>8460</v>
      </c>
      <c r="B4209" t="s">
        <v>8461</v>
      </c>
      <c r="C4209" t="s">
        <v>700</v>
      </c>
      <c r="D4209">
        <v>11.25</v>
      </c>
      <c r="E4209">
        <v>12.15</v>
      </c>
      <c r="F4209" t="s">
        <v>10127</v>
      </c>
      <c r="G4209" t="s">
        <v>10127</v>
      </c>
      <c r="H4209">
        <v>100</v>
      </c>
      <c r="I4209">
        <v>13.73</v>
      </c>
      <c r="J4209">
        <v>1372.95</v>
      </c>
      <c r="K4209">
        <v>274.58999999999997</v>
      </c>
      <c r="L4209">
        <v>17.850000000000001</v>
      </c>
      <c r="M4209">
        <v>12.36</v>
      </c>
      <c r="N4209">
        <v>137.29</v>
      </c>
      <c r="O4209">
        <v>411.88</v>
      </c>
      <c r="P4209">
        <v>16.48</v>
      </c>
      <c r="Q4209">
        <v>17.850000000000001</v>
      </c>
      <c r="R4209">
        <v>-10.98</v>
      </c>
      <c r="S4209">
        <v>-9.61</v>
      </c>
      <c r="T4209">
        <v>102.23</v>
      </c>
      <c r="U4209">
        <v>6.2</v>
      </c>
      <c r="V4209">
        <v>-3.27</v>
      </c>
      <c r="W4209">
        <v>12.38</v>
      </c>
      <c r="X4209">
        <v>12.36</v>
      </c>
      <c r="Y4209">
        <v>12.52</v>
      </c>
      <c r="Z4209">
        <v>12.31</v>
      </c>
      <c r="AA4209">
        <v>1.25</v>
      </c>
      <c r="AB4209">
        <v>-1.58</v>
      </c>
      <c r="AC4209">
        <v>45.83</v>
      </c>
      <c r="AD4209">
        <v>45.24</v>
      </c>
      <c r="AE4209">
        <v>8.27</v>
      </c>
      <c r="AF4209">
        <v>3584.74</v>
      </c>
    </row>
    <row r="4210" spans="1:37" hidden="1" x14ac:dyDescent="0.25">
      <c r="A4210" t="s">
        <v>9414</v>
      </c>
      <c r="B4210" t="s">
        <v>9415</v>
      </c>
      <c r="C4210" t="s">
        <v>30</v>
      </c>
      <c r="D4210">
        <v>11.24</v>
      </c>
      <c r="E4210">
        <v>3.8</v>
      </c>
      <c r="F4210" t="s">
        <v>10127</v>
      </c>
      <c r="G4210" t="s">
        <v>10127</v>
      </c>
      <c r="H4210">
        <v>100</v>
      </c>
      <c r="I4210">
        <v>4.29</v>
      </c>
      <c r="J4210">
        <v>429.4</v>
      </c>
      <c r="K4210">
        <v>85.88</v>
      </c>
      <c r="L4210">
        <v>5.58</v>
      </c>
      <c r="M4210">
        <v>3.86</v>
      </c>
      <c r="N4210">
        <v>42.94</v>
      </c>
      <c r="O4210">
        <v>128.82</v>
      </c>
      <c r="P4210">
        <v>5.15</v>
      </c>
      <c r="Q4210">
        <v>5.58</v>
      </c>
      <c r="R4210">
        <v>-3.44</v>
      </c>
      <c r="S4210">
        <v>-3.01</v>
      </c>
      <c r="T4210">
        <v>-1.08</v>
      </c>
      <c r="U4210">
        <v>10.78</v>
      </c>
      <c r="V4210">
        <v>-13.05</v>
      </c>
      <c r="W4210">
        <v>3.71</v>
      </c>
      <c r="X4210">
        <v>3.48</v>
      </c>
      <c r="Y4210">
        <v>3.69</v>
      </c>
      <c r="Z4210">
        <v>3.34</v>
      </c>
      <c r="AA4210">
        <v>-2.57</v>
      </c>
      <c r="AB4210">
        <v>4.49</v>
      </c>
      <c r="AC4210">
        <v>77.48</v>
      </c>
      <c r="AD4210">
        <v>68.75</v>
      </c>
      <c r="AE4210">
        <v>4.12</v>
      </c>
      <c r="AF4210">
        <v>16876.5</v>
      </c>
      <c r="AG4210">
        <v>83</v>
      </c>
      <c r="AH4210">
        <v>1.2</v>
      </c>
    </row>
    <row r="4211" spans="1:37" hidden="1" x14ac:dyDescent="0.25">
      <c r="A4211" t="s">
        <v>8718</v>
      </c>
      <c r="B4211" t="s">
        <v>8719</v>
      </c>
      <c r="C4211" t="s">
        <v>299</v>
      </c>
      <c r="D4211">
        <v>11.23</v>
      </c>
      <c r="E4211">
        <v>9.76</v>
      </c>
      <c r="F4211" t="s">
        <v>10127</v>
      </c>
      <c r="G4211" t="s">
        <v>10127</v>
      </c>
      <c r="H4211">
        <v>100</v>
      </c>
      <c r="I4211">
        <v>11.03</v>
      </c>
      <c r="J4211">
        <v>1102.8800000000001</v>
      </c>
      <c r="K4211">
        <v>220.58</v>
      </c>
      <c r="L4211">
        <v>14.34</v>
      </c>
      <c r="M4211">
        <v>9.93</v>
      </c>
      <c r="N4211">
        <v>110.29</v>
      </c>
      <c r="O4211">
        <v>330.86</v>
      </c>
      <c r="P4211">
        <v>13.23</v>
      </c>
      <c r="Q4211">
        <v>14.34</v>
      </c>
      <c r="R4211">
        <v>-8.82</v>
      </c>
      <c r="S4211">
        <v>-7.72</v>
      </c>
      <c r="T4211">
        <v>7.24</v>
      </c>
      <c r="U4211">
        <v>8.16</v>
      </c>
      <c r="V4211">
        <v>0</v>
      </c>
      <c r="W4211">
        <v>9.76</v>
      </c>
      <c r="X4211">
        <v>9.7100000000000009</v>
      </c>
      <c r="Y4211">
        <v>9.76</v>
      </c>
      <c r="Z4211">
        <v>9.76</v>
      </c>
      <c r="AA4211">
        <v>3.92</v>
      </c>
      <c r="AB4211">
        <v>0.02</v>
      </c>
      <c r="AE4211">
        <v>17.71</v>
      </c>
      <c r="AF4211">
        <v>0</v>
      </c>
      <c r="AG4211">
        <v>15</v>
      </c>
    </row>
    <row r="4212" spans="1:37" hidden="1" x14ac:dyDescent="0.25">
      <c r="A4212" t="s">
        <v>6301</v>
      </c>
      <c r="B4212" t="s">
        <v>6302</v>
      </c>
      <c r="C4212" t="s">
        <v>30</v>
      </c>
      <c r="D4212">
        <v>11.23</v>
      </c>
      <c r="E4212">
        <v>66.930000000000007</v>
      </c>
      <c r="F4212" t="s">
        <v>10127</v>
      </c>
      <c r="G4212" t="s">
        <v>10127</v>
      </c>
      <c r="H4212">
        <v>100</v>
      </c>
      <c r="I4212">
        <v>75.63</v>
      </c>
      <c r="J4212">
        <v>7563.09</v>
      </c>
      <c r="K4212">
        <v>1512.62</v>
      </c>
      <c r="L4212">
        <v>98.32</v>
      </c>
      <c r="M4212">
        <v>68.069999999999993</v>
      </c>
      <c r="N4212">
        <v>756.31</v>
      </c>
      <c r="O4212">
        <v>2268.9299999999998</v>
      </c>
      <c r="P4212">
        <v>90.76</v>
      </c>
      <c r="Q4212">
        <v>98.32</v>
      </c>
      <c r="R4212">
        <v>-60.5</v>
      </c>
      <c r="S4212">
        <v>-52.94</v>
      </c>
      <c r="T4212">
        <v>224.52</v>
      </c>
      <c r="U4212">
        <v>10.08</v>
      </c>
      <c r="V4212">
        <v>-30.38</v>
      </c>
      <c r="W4212">
        <v>61.93</v>
      </c>
      <c r="X4212">
        <v>51.19</v>
      </c>
      <c r="Y4212">
        <v>62.16</v>
      </c>
      <c r="Z4212">
        <v>50.64</v>
      </c>
      <c r="AA4212">
        <v>-14.7</v>
      </c>
      <c r="AB4212">
        <v>17.14</v>
      </c>
      <c r="AC4212">
        <v>100</v>
      </c>
      <c r="AD4212">
        <v>100</v>
      </c>
      <c r="AE4212">
        <v>5.52</v>
      </c>
      <c r="AF4212">
        <v>935.78</v>
      </c>
    </row>
    <row r="4213" spans="1:37" hidden="1" x14ac:dyDescent="0.25">
      <c r="A4213" t="s">
        <v>8975</v>
      </c>
      <c r="B4213" t="s">
        <v>8976</v>
      </c>
      <c r="C4213" t="s">
        <v>292</v>
      </c>
      <c r="D4213">
        <v>11.22</v>
      </c>
      <c r="E4213">
        <v>9.24</v>
      </c>
      <c r="F4213" t="s">
        <v>10127</v>
      </c>
      <c r="G4213" t="s">
        <v>10127</v>
      </c>
      <c r="H4213">
        <v>100</v>
      </c>
      <c r="I4213">
        <v>10.44</v>
      </c>
      <c r="J4213">
        <v>1044.1199999999999</v>
      </c>
      <c r="K4213">
        <v>208.82</v>
      </c>
      <c r="L4213">
        <v>13.57</v>
      </c>
      <c r="M4213">
        <v>9.4</v>
      </c>
      <c r="N4213">
        <v>104.41</v>
      </c>
      <c r="O4213">
        <v>313.24</v>
      </c>
      <c r="P4213">
        <v>12.53</v>
      </c>
      <c r="Q4213">
        <v>13.57</v>
      </c>
      <c r="R4213">
        <v>-8.35</v>
      </c>
      <c r="S4213">
        <v>-7.31</v>
      </c>
      <c r="T4213">
        <v>-1.53</v>
      </c>
      <c r="U4213">
        <v>0</v>
      </c>
      <c r="V4213">
        <v>-7.56</v>
      </c>
      <c r="W4213">
        <v>8.93</v>
      </c>
      <c r="X4213">
        <v>7.27</v>
      </c>
      <c r="Y4213">
        <v>9.2200000000000006</v>
      </c>
      <c r="Z4213">
        <v>6.8</v>
      </c>
      <c r="AA4213">
        <v>-3.93</v>
      </c>
      <c r="AB4213">
        <v>12.69</v>
      </c>
      <c r="AC4213">
        <v>84.85</v>
      </c>
      <c r="AD4213">
        <v>88.7</v>
      </c>
      <c r="AE4213">
        <v>8.66</v>
      </c>
      <c r="AF4213">
        <v>2021.33</v>
      </c>
    </row>
    <row r="4214" spans="1:37" hidden="1" x14ac:dyDescent="0.25">
      <c r="A4214" t="s">
        <v>8131</v>
      </c>
      <c r="B4214" t="s">
        <v>7888</v>
      </c>
      <c r="D4214">
        <v>11.18</v>
      </c>
      <c r="E4214">
        <v>18.989999999999998</v>
      </c>
      <c r="F4214" t="s">
        <v>10127</v>
      </c>
      <c r="G4214" t="s">
        <v>10127</v>
      </c>
      <c r="H4214">
        <v>100</v>
      </c>
      <c r="I4214">
        <v>21.46</v>
      </c>
      <c r="J4214">
        <v>2145.87</v>
      </c>
      <c r="K4214">
        <v>429.17</v>
      </c>
      <c r="L4214">
        <v>27.9</v>
      </c>
      <c r="M4214">
        <v>19.309999999999999</v>
      </c>
      <c r="N4214">
        <v>214.59</v>
      </c>
      <c r="O4214">
        <v>643.76</v>
      </c>
      <c r="P4214">
        <v>25.75</v>
      </c>
      <c r="Q4214">
        <v>27.9</v>
      </c>
      <c r="R4214">
        <v>-17.170000000000002</v>
      </c>
      <c r="S4214">
        <v>-15.02</v>
      </c>
      <c r="T4214">
        <v>3.7</v>
      </c>
      <c r="U4214">
        <v>5.45</v>
      </c>
      <c r="V4214">
        <v>-14.94</v>
      </c>
      <c r="W4214">
        <v>18.3</v>
      </c>
      <c r="X4214">
        <v>16.899999999999999</v>
      </c>
      <c r="Y4214">
        <v>18.55</v>
      </c>
      <c r="Z4214">
        <v>16.57</v>
      </c>
      <c r="AA4214">
        <v>-5.83</v>
      </c>
      <c r="AB4214">
        <v>8.36</v>
      </c>
      <c r="AC4214">
        <v>78.05</v>
      </c>
      <c r="AD4214">
        <v>81.260000000000005</v>
      </c>
      <c r="AE4214">
        <v>21.37</v>
      </c>
      <c r="AF4214">
        <v>11817.09</v>
      </c>
      <c r="AG4214">
        <v>3</v>
      </c>
      <c r="AI4214">
        <v>62</v>
      </c>
      <c r="AK4214">
        <v>98</v>
      </c>
    </row>
    <row r="4215" spans="1:37" hidden="1" x14ac:dyDescent="0.25">
      <c r="A4215" t="s">
        <v>7962</v>
      </c>
      <c r="B4215" t="s">
        <v>7963</v>
      </c>
      <c r="D4215">
        <v>11.16</v>
      </c>
      <c r="E4215">
        <v>13.25</v>
      </c>
      <c r="F4215" t="s">
        <v>10127</v>
      </c>
      <c r="G4215" t="s">
        <v>10127</v>
      </c>
      <c r="H4215">
        <v>100</v>
      </c>
      <c r="I4215">
        <v>14.97</v>
      </c>
      <c r="J4215">
        <v>1497.25</v>
      </c>
      <c r="K4215">
        <v>299.45</v>
      </c>
      <c r="L4215">
        <v>19.46</v>
      </c>
      <c r="M4215">
        <v>13.48</v>
      </c>
      <c r="N4215">
        <v>149.72</v>
      </c>
      <c r="O4215">
        <v>449.18</v>
      </c>
      <c r="P4215">
        <v>17.97</v>
      </c>
      <c r="Q4215">
        <v>19.46</v>
      </c>
      <c r="R4215">
        <v>-11.98</v>
      </c>
      <c r="S4215">
        <v>-10.48</v>
      </c>
      <c r="T4215">
        <v>-74.37</v>
      </c>
      <c r="U4215">
        <v>8.32</v>
      </c>
      <c r="V4215">
        <v>-34.659999999999997</v>
      </c>
      <c r="W4215">
        <v>14.16</v>
      </c>
      <c r="X4215">
        <v>19.309999999999999</v>
      </c>
      <c r="Y4215">
        <v>14</v>
      </c>
      <c r="Z4215">
        <v>21.1</v>
      </c>
      <c r="AA4215">
        <v>-18.489999999999998</v>
      </c>
      <c r="AB4215">
        <v>-17</v>
      </c>
      <c r="AC4215">
        <v>14.49</v>
      </c>
      <c r="AD4215">
        <v>22.76</v>
      </c>
      <c r="AE4215">
        <v>5.39</v>
      </c>
      <c r="AF4215">
        <v>386.96</v>
      </c>
    </row>
    <row r="4216" spans="1:37" hidden="1" x14ac:dyDescent="0.25">
      <c r="A4216" t="s">
        <v>7266</v>
      </c>
      <c r="B4216" t="s">
        <v>7267</v>
      </c>
      <c r="C4216" t="s">
        <v>1748</v>
      </c>
      <c r="D4216">
        <v>11.12</v>
      </c>
      <c r="E4216">
        <v>32</v>
      </c>
      <c r="F4216" t="s">
        <v>10127</v>
      </c>
      <c r="G4216" t="s">
        <v>10127</v>
      </c>
      <c r="H4216">
        <v>100</v>
      </c>
      <c r="I4216">
        <v>36.159999999999997</v>
      </c>
      <c r="J4216">
        <v>3616</v>
      </c>
      <c r="K4216">
        <v>723.2</v>
      </c>
      <c r="L4216">
        <v>47.01</v>
      </c>
      <c r="M4216">
        <v>32.54</v>
      </c>
      <c r="N4216">
        <v>361.6</v>
      </c>
      <c r="O4216">
        <v>1084.8</v>
      </c>
      <c r="P4216">
        <v>43.39</v>
      </c>
      <c r="Q4216">
        <v>47.01</v>
      </c>
      <c r="R4216">
        <v>-28.93</v>
      </c>
      <c r="S4216">
        <v>-25.31</v>
      </c>
      <c r="T4216">
        <v>-15.45</v>
      </c>
      <c r="U4216">
        <v>14.16</v>
      </c>
      <c r="V4216">
        <v>-1</v>
      </c>
      <c r="W4216">
        <v>31.11</v>
      </c>
      <c r="X4216">
        <v>29.78</v>
      </c>
      <c r="Y4216">
        <v>30.52</v>
      </c>
      <c r="Z4216">
        <v>29.11</v>
      </c>
      <c r="AA4216">
        <v>6.04</v>
      </c>
      <c r="AB4216">
        <v>4.1900000000000004</v>
      </c>
      <c r="AC4216">
        <v>79.88</v>
      </c>
      <c r="AD4216">
        <v>88.46</v>
      </c>
      <c r="AE4216">
        <v>39.31</v>
      </c>
      <c r="AF4216">
        <v>215.87</v>
      </c>
    </row>
    <row r="4217" spans="1:37" hidden="1" x14ac:dyDescent="0.25">
      <c r="A4217" t="s">
        <v>8895</v>
      </c>
      <c r="B4217" t="s">
        <v>8896</v>
      </c>
      <c r="C4217" t="s">
        <v>36</v>
      </c>
      <c r="D4217">
        <v>11.12</v>
      </c>
      <c r="E4217">
        <v>7.44</v>
      </c>
      <c r="F4217" t="s">
        <v>10127</v>
      </c>
      <c r="G4217" t="s">
        <v>10127</v>
      </c>
      <c r="H4217">
        <v>100</v>
      </c>
      <c r="I4217">
        <v>8.41</v>
      </c>
      <c r="J4217">
        <v>840.72</v>
      </c>
      <c r="K4217">
        <v>168.14</v>
      </c>
      <c r="L4217">
        <v>10.93</v>
      </c>
      <c r="M4217">
        <v>7.57</v>
      </c>
      <c r="N4217">
        <v>84.07</v>
      </c>
      <c r="O4217">
        <v>252.22</v>
      </c>
      <c r="P4217">
        <v>10.09</v>
      </c>
      <c r="Q4217">
        <v>10.93</v>
      </c>
      <c r="R4217">
        <v>-6.73</v>
      </c>
      <c r="S4217">
        <v>-5.89</v>
      </c>
      <c r="T4217">
        <v>23.66</v>
      </c>
      <c r="U4217">
        <v>25.55</v>
      </c>
      <c r="V4217">
        <v>3.31</v>
      </c>
      <c r="W4217">
        <v>7.56</v>
      </c>
      <c r="X4217">
        <v>7.95</v>
      </c>
      <c r="Y4217">
        <v>7.52</v>
      </c>
      <c r="Z4217">
        <v>8.16</v>
      </c>
      <c r="AA4217">
        <v>13.35</v>
      </c>
      <c r="AB4217">
        <v>-4.68</v>
      </c>
      <c r="AC4217">
        <v>10.71</v>
      </c>
      <c r="AD4217">
        <v>21.88</v>
      </c>
      <c r="AE4217">
        <v>7.64</v>
      </c>
      <c r="AF4217">
        <v>3085.96</v>
      </c>
    </row>
    <row r="4218" spans="1:37" hidden="1" x14ac:dyDescent="0.25">
      <c r="A4218" t="s">
        <v>9560</v>
      </c>
      <c r="B4218" t="s">
        <v>9561</v>
      </c>
      <c r="C4218" t="s">
        <v>307</v>
      </c>
      <c r="D4218">
        <v>11.12</v>
      </c>
      <c r="E4218">
        <v>2.35</v>
      </c>
      <c r="F4218" t="s">
        <v>10127</v>
      </c>
      <c r="G4218" t="s">
        <v>10127</v>
      </c>
      <c r="H4218">
        <v>100</v>
      </c>
      <c r="I4218">
        <v>2.66</v>
      </c>
      <c r="J4218">
        <v>265.55</v>
      </c>
      <c r="K4218">
        <v>53.11</v>
      </c>
      <c r="L4218">
        <v>3.45</v>
      </c>
      <c r="M4218">
        <v>2.39</v>
      </c>
      <c r="N4218">
        <v>26.55</v>
      </c>
      <c r="O4218">
        <v>79.67</v>
      </c>
      <c r="P4218">
        <v>3.19</v>
      </c>
      <c r="Q4218">
        <v>3.45</v>
      </c>
      <c r="R4218">
        <v>-2.12</v>
      </c>
      <c r="S4218">
        <v>-1.86</v>
      </c>
      <c r="T4218">
        <v>-370.64</v>
      </c>
      <c r="U4218">
        <v>14.83</v>
      </c>
      <c r="V4218">
        <v>-11.33</v>
      </c>
      <c r="W4218">
        <v>2.29</v>
      </c>
      <c r="X4218">
        <v>2.2400000000000002</v>
      </c>
      <c r="Y4218">
        <v>2.2799999999999998</v>
      </c>
      <c r="Z4218">
        <v>2.25</v>
      </c>
      <c r="AA4218">
        <v>0.06</v>
      </c>
      <c r="AB4218">
        <v>3.22</v>
      </c>
      <c r="AC4218">
        <v>79.53</v>
      </c>
      <c r="AD4218">
        <v>69.569999999999993</v>
      </c>
      <c r="AE4218">
        <v>2.0299999999999998</v>
      </c>
      <c r="AF4218">
        <v>11608.52</v>
      </c>
    </row>
    <row r="4219" spans="1:37" hidden="1" x14ac:dyDescent="0.25">
      <c r="A4219" t="s">
        <v>8865</v>
      </c>
      <c r="B4219" t="s">
        <v>8866</v>
      </c>
      <c r="C4219" t="s">
        <v>419</v>
      </c>
      <c r="D4219">
        <v>11.11</v>
      </c>
      <c r="E4219">
        <v>9.09</v>
      </c>
      <c r="F4219" t="s">
        <v>10127</v>
      </c>
      <c r="G4219" t="s">
        <v>10127</v>
      </c>
      <c r="H4219">
        <v>100</v>
      </c>
      <c r="I4219">
        <v>10.27</v>
      </c>
      <c r="J4219">
        <v>1027.17</v>
      </c>
      <c r="K4219">
        <v>205.43</v>
      </c>
      <c r="L4219">
        <v>13.35</v>
      </c>
      <c r="M4219">
        <v>9.24</v>
      </c>
      <c r="N4219">
        <v>102.72</v>
      </c>
      <c r="O4219">
        <v>308.14999999999998</v>
      </c>
      <c r="P4219">
        <v>12.33</v>
      </c>
      <c r="Q4219">
        <v>13.35</v>
      </c>
      <c r="R4219">
        <v>-8.2200000000000006</v>
      </c>
      <c r="S4219">
        <v>-7.19</v>
      </c>
      <c r="T4219">
        <v>25.83</v>
      </c>
      <c r="U4219">
        <v>3.36</v>
      </c>
      <c r="V4219">
        <v>-4.2699999999999996</v>
      </c>
      <c r="W4219">
        <v>8.8000000000000007</v>
      </c>
      <c r="X4219">
        <v>8.25</v>
      </c>
      <c r="Y4219">
        <v>8.69</v>
      </c>
      <c r="Z4219">
        <v>8.23</v>
      </c>
      <c r="AA4219">
        <v>-0.6</v>
      </c>
      <c r="AB4219">
        <v>6.06</v>
      </c>
      <c r="AC4219">
        <v>57.47</v>
      </c>
      <c r="AD4219">
        <v>58.28</v>
      </c>
      <c r="AE4219">
        <v>6.4</v>
      </c>
      <c r="AF4219">
        <v>10028.959999999999</v>
      </c>
    </row>
    <row r="4220" spans="1:37" hidden="1" x14ac:dyDescent="0.25">
      <c r="A4220" t="s">
        <v>7425</v>
      </c>
      <c r="B4220" t="s">
        <v>7426</v>
      </c>
      <c r="C4220" t="s">
        <v>357</v>
      </c>
      <c r="D4220">
        <v>11.09</v>
      </c>
      <c r="E4220">
        <v>27.54</v>
      </c>
      <c r="F4220" t="s">
        <v>10127</v>
      </c>
      <c r="G4220" t="s">
        <v>10127</v>
      </c>
      <c r="H4220">
        <v>100</v>
      </c>
      <c r="I4220">
        <v>31.12</v>
      </c>
      <c r="J4220">
        <v>3112.02</v>
      </c>
      <c r="K4220">
        <v>622.4</v>
      </c>
      <c r="L4220">
        <v>40.46</v>
      </c>
      <c r="M4220">
        <v>28.01</v>
      </c>
      <c r="N4220">
        <v>311.2</v>
      </c>
      <c r="O4220">
        <v>933.61</v>
      </c>
      <c r="P4220">
        <v>37.340000000000003</v>
      </c>
      <c r="Q4220">
        <v>40.46</v>
      </c>
      <c r="R4220">
        <v>-24.9</v>
      </c>
      <c r="S4220">
        <v>-21.78</v>
      </c>
      <c r="T4220">
        <v>-6.64</v>
      </c>
      <c r="U4220">
        <v>9.11</v>
      </c>
      <c r="V4220">
        <v>-4.4000000000000004</v>
      </c>
      <c r="W4220">
        <v>27.83</v>
      </c>
      <c r="X4220">
        <v>26.81</v>
      </c>
      <c r="Y4220">
        <v>28.25</v>
      </c>
      <c r="Z4220">
        <v>26.82</v>
      </c>
      <c r="AA4220">
        <v>1.91</v>
      </c>
      <c r="AB4220">
        <v>0.56999999999999995</v>
      </c>
      <c r="AC4220">
        <v>51.24</v>
      </c>
      <c r="AD4220">
        <v>34.22</v>
      </c>
      <c r="AE4220">
        <v>36.97</v>
      </c>
      <c r="AF4220">
        <v>926.04</v>
      </c>
    </row>
    <row r="4221" spans="1:37" hidden="1" x14ac:dyDescent="0.25">
      <c r="A4221" t="s">
        <v>7707</v>
      </c>
      <c r="B4221" t="s">
        <v>7708</v>
      </c>
      <c r="D4221">
        <v>11.06</v>
      </c>
      <c r="E4221">
        <v>23.78</v>
      </c>
      <c r="F4221" t="s">
        <v>10127</v>
      </c>
      <c r="G4221" t="s">
        <v>10127</v>
      </c>
      <c r="H4221">
        <v>100</v>
      </c>
      <c r="I4221">
        <v>26.87</v>
      </c>
      <c r="J4221">
        <v>2687.14</v>
      </c>
      <c r="K4221">
        <v>537.42999999999995</v>
      </c>
      <c r="L4221">
        <v>34.93</v>
      </c>
      <c r="M4221">
        <v>24.18</v>
      </c>
      <c r="N4221">
        <v>268.70999999999998</v>
      </c>
      <c r="O4221">
        <v>806.14</v>
      </c>
      <c r="P4221">
        <v>32.25</v>
      </c>
      <c r="Q4221">
        <v>34.93</v>
      </c>
      <c r="R4221">
        <v>-21.5</v>
      </c>
      <c r="S4221">
        <v>-18.809999999999999</v>
      </c>
      <c r="T4221">
        <v>1105.8699999999999</v>
      </c>
      <c r="U4221">
        <v>3.81</v>
      </c>
      <c r="V4221">
        <v>-19.96</v>
      </c>
      <c r="W4221">
        <v>21.25</v>
      </c>
      <c r="X4221">
        <v>22.53</v>
      </c>
      <c r="Y4221">
        <v>20.49</v>
      </c>
      <c r="Z4221">
        <v>22.88</v>
      </c>
      <c r="AA4221">
        <v>-9.61</v>
      </c>
      <c r="AB4221">
        <v>11.97</v>
      </c>
      <c r="AC4221">
        <v>96.99</v>
      </c>
      <c r="AD4221">
        <v>100</v>
      </c>
      <c r="AE4221">
        <v>14.41</v>
      </c>
      <c r="AF4221">
        <v>303.77999999999997</v>
      </c>
    </row>
    <row r="4222" spans="1:37" hidden="1" x14ac:dyDescent="0.25">
      <c r="A4222" t="s">
        <v>7350</v>
      </c>
      <c r="B4222" t="s">
        <v>7351</v>
      </c>
      <c r="C4222" t="s">
        <v>419</v>
      </c>
      <c r="D4222">
        <v>11.05</v>
      </c>
      <c r="E4222">
        <v>29.43</v>
      </c>
      <c r="F4222" t="s">
        <v>10127</v>
      </c>
      <c r="G4222" t="s">
        <v>10127</v>
      </c>
      <c r="H4222">
        <v>100</v>
      </c>
      <c r="I4222">
        <v>33.26</v>
      </c>
      <c r="J4222">
        <v>3325.59</v>
      </c>
      <c r="K4222">
        <v>665.12</v>
      </c>
      <c r="L4222">
        <v>43.23</v>
      </c>
      <c r="M4222">
        <v>29.93</v>
      </c>
      <c r="N4222">
        <v>332.56</v>
      </c>
      <c r="O4222">
        <v>997.68</v>
      </c>
      <c r="P4222">
        <v>39.909999999999997</v>
      </c>
      <c r="Q4222">
        <v>43.23</v>
      </c>
      <c r="R4222">
        <v>-26.6</v>
      </c>
      <c r="S4222">
        <v>-23.28</v>
      </c>
      <c r="T4222">
        <v>-6.46</v>
      </c>
      <c r="U4222">
        <v>40.659999999999997</v>
      </c>
      <c r="V4222">
        <v>-4.66</v>
      </c>
      <c r="W4222">
        <v>31.04</v>
      </c>
      <c r="X4222">
        <v>28.26</v>
      </c>
      <c r="Y4222">
        <v>31.99</v>
      </c>
      <c r="Z4222">
        <v>27.1</v>
      </c>
      <c r="AA4222">
        <v>13.65</v>
      </c>
      <c r="AB4222">
        <v>-3.12</v>
      </c>
      <c r="AC4222">
        <v>26.61</v>
      </c>
      <c r="AD4222">
        <v>0</v>
      </c>
      <c r="AE4222">
        <v>30.79</v>
      </c>
      <c r="AF4222">
        <v>1219.3900000000001</v>
      </c>
      <c r="AG4222">
        <v>-1</v>
      </c>
    </row>
    <row r="4223" spans="1:37" hidden="1" x14ac:dyDescent="0.25">
      <c r="A4223" t="s">
        <v>8939</v>
      </c>
      <c r="B4223" t="s">
        <v>8940</v>
      </c>
      <c r="D4223">
        <v>11.04</v>
      </c>
      <c r="E4223">
        <v>6.42</v>
      </c>
      <c r="F4223" t="s">
        <v>10127</v>
      </c>
      <c r="G4223" t="s">
        <v>10127</v>
      </c>
      <c r="H4223">
        <v>100</v>
      </c>
      <c r="I4223">
        <v>7.25</v>
      </c>
      <c r="J4223">
        <v>725.46</v>
      </c>
      <c r="K4223">
        <v>145.09</v>
      </c>
      <c r="L4223">
        <v>9.43</v>
      </c>
      <c r="M4223">
        <v>6.53</v>
      </c>
      <c r="N4223">
        <v>72.55</v>
      </c>
      <c r="O4223">
        <v>217.64</v>
      </c>
      <c r="P4223">
        <v>8.7100000000000009</v>
      </c>
      <c r="Q4223">
        <v>9.43</v>
      </c>
      <c r="R4223">
        <v>-5.8</v>
      </c>
      <c r="S4223">
        <v>-5.08</v>
      </c>
      <c r="T4223">
        <v>-122.67</v>
      </c>
      <c r="U4223">
        <v>0</v>
      </c>
      <c r="V4223">
        <v>-7.77</v>
      </c>
      <c r="W4223">
        <v>6.94</v>
      </c>
      <c r="X4223">
        <v>7.53</v>
      </c>
      <c r="Y4223">
        <v>7.07</v>
      </c>
      <c r="Z4223">
        <v>7.43</v>
      </c>
      <c r="AA4223">
        <v>-4.04</v>
      </c>
      <c r="AB4223">
        <v>-10.26</v>
      </c>
      <c r="AC4223">
        <v>0</v>
      </c>
      <c r="AD4223">
        <v>0</v>
      </c>
      <c r="AE4223">
        <v>5.4</v>
      </c>
      <c r="AF4223">
        <v>234.78</v>
      </c>
    </row>
    <row r="4224" spans="1:37" hidden="1" x14ac:dyDescent="0.25">
      <c r="A4224" t="s">
        <v>7633</v>
      </c>
      <c r="B4224" t="s">
        <v>7634</v>
      </c>
      <c r="D4224">
        <v>11.03</v>
      </c>
      <c r="E4224">
        <v>26.25</v>
      </c>
      <c r="F4224" t="s">
        <v>10127</v>
      </c>
      <c r="G4224" t="s">
        <v>10127</v>
      </c>
      <c r="H4224">
        <v>100</v>
      </c>
      <c r="I4224">
        <v>29.66</v>
      </c>
      <c r="J4224">
        <v>2966.25</v>
      </c>
      <c r="K4224">
        <v>593.25</v>
      </c>
      <c r="L4224">
        <v>38.56</v>
      </c>
      <c r="M4224">
        <v>26.7</v>
      </c>
      <c r="N4224">
        <v>296.62</v>
      </c>
      <c r="O4224">
        <v>889.88</v>
      </c>
      <c r="P4224">
        <v>35.6</v>
      </c>
      <c r="Q4224">
        <v>38.56</v>
      </c>
      <c r="R4224">
        <v>-23.73</v>
      </c>
      <c r="S4224">
        <v>-20.76</v>
      </c>
      <c r="T4224">
        <v>1103.01</v>
      </c>
      <c r="U4224">
        <v>2</v>
      </c>
      <c r="V4224">
        <v>-11.49</v>
      </c>
      <c r="W4224">
        <v>24.44</v>
      </c>
      <c r="X4224">
        <v>23.51</v>
      </c>
      <c r="Y4224">
        <v>24.2</v>
      </c>
      <c r="Z4224">
        <v>23.27</v>
      </c>
      <c r="AA4224">
        <v>-5.22</v>
      </c>
      <c r="AB4224">
        <v>10.73</v>
      </c>
      <c r="AC4224">
        <v>74.05</v>
      </c>
      <c r="AD4224">
        <v>88.64</v>
      </c>
      <c r="AE4224">
        <v>17.61</v>
      </c>
      <c r="AF4224">
        <v>2045.61</v>
      </c>
    </row>
    <row r="4225" spans="1:37" hidden="1" x14ac:dyDescent="0.25">
      <c r="A4225" t="s">
        <v>9763</v>
      </c>
      <c r="B4225" t="s">
        <v>9764</v>
      </c>
      <c r="C4225" t="s">
        <v>497</v>
      </c>
      <c r="D4225">
        <v>11.02</v>
      </c>
      <c r="E4225">
        <v>0.83</v>
      </c>
      <c r="F4225" t="s">
        <v>10127</v>
      </c>
      <c r="G4225" t="s">
        <v>10127</v>
      </c>
      <c r="H4225">
        <v>100</v>
      </c>
      <c r="I4225">
        <v>0.94</v>
      </c>
      <c r="J4225">
        <v>93.79</v>
      </c>
      <c r="K4225">
        <v>18.760000000000002</v>
      </c>
      <c r="L4225">
        <v>1.22</v>
      </c>
      <c r="M4225">
        <v>0.84</v>
      </c>
      <c r="N4225">
        <v>9.3800000000000008</v>
      </c>
      <c r="O4225">
        <v>28.14</v>
      </c>
      <c r="P4225">
        <v>1.1299999999999999</v>
      </c>
      <c r="Q4225">
        <v>1.22</v>
      </c>
      <c r="R4225">
        <v>-0.75</v>
      </c>
      <c r="S4225">
        <v>-0.66</v>
      </c>
      <c r="T4225">
        <v>9.84</v>
      </c>
      <c r="U4225">
        <v>4.6900000000000004</v>
      </c>
      <c r="V4225">
        <v>-4.54</v>
      </c>
      <c r="W4225">
        <v>0.8</v>
      </c>
      <c r="X4225">
        <v>0.75</v>
      </c>
      <c r="Y4225">
        <v>0.8</v>
      </c>
      <c r="Z4225">
        <v>0.73</v>
      </c>
      <c r="AA4225">
        <v>-0.14000000000000001</v>
      </c>
      <c r="AB4225">
        <v>7.51</v>
      </c>
      <c r="AC4225">
        <v>75.760000000000005</v>
      </c>
      <c r="AD4225">
        <v>72.73</v>
      </c>
      <c r="AE4225">
        <v>0.71</v>
      </c>
      <c r="AF4225">
        <v>884869.57</v>
      </c>
      <c r="AG4225">
        <v>65</v>
      </c>
      <c r="AI4225">
        <v>38</v>
      </c>
      <c r="AK4225">
        <v>90</v>
      </c>
    </row>
    <row r="4226" spans="1:37" hidden="1" x14ac:dyDescent="0.25">
      <c r="A4226" t="s">
        <v>9466</v>
      </c>
      <c r="B4226" t="s">
        <v>9467</v>
      </c>
      <c r="C4226" t="s">
        <v>323</v>
      </c>
      <c r="D4226">
        <v>11.01</v>
      </c>
      <c r="E4226">
        <v>3.28</v>
      </c>
      <c r="F4226" t="s">
        <v>10127</v>
      </c>
      <c r="G4226" t="s">
        <v>10127</v>
      </c>
      <c r="H4226">
        <v>100</v>
      </c>
      <c r="I4226">
        <v>3.71</v>
      </c>
      <c r="J4226">
        <v>370.64</v>
      </c>
      <c r="K4226">
        <v>74.13</v>
      </c>
      <c r="L4226">
        <v>4.82</v>
      </c>
      <c r="M4226">
        <v>3.34</v>
      </c>
      <c r="N4226">
        <v>37.06</v>
      </c>
      <c r="O4226">
        <v>111.19</v>
      </c>
      <c r="P4226">
        <v>4.45</v>
      </c>
      <c r="Q4226">
        <v>4.82</v>
      </c>
      <c r="R4226">
        <v>-2.97</v>
      </c>
      <c r="S4226">
        <v>-2.59</v>
      </c>
      <c r="U4226">
        <v>24.87</v>
      </c>
      <c r="V4226">
        <v>-2.29</v>
      </c>
      <c r="W4226">
        <v>3.28</v>
      </c>
      <c r="X4226">
        <v>3.16</v>
      </c>
      <c r="Y4226">
        <v>3.28</v>
      </c>
      <c r="Z4226">
        <v>3.22</v>
      </c>
      <c r="AA4226">
        <v>9.6300000000000008</v>
      </c>
      <c r="AB4226">
        <v>0.28999999999999998</v>
      </c>
      <c r="AE4226">
        <v>3.28</v>
      </c>
      <c r="AF4226">
        <v>31.82</v>
      </c>
    </row>
    <row r="4227" spans="1:37" hidden="1" x14ac:dyDescent="0.25">
      <c r="A4227" t="s">
        <v>8992</v>
      </c>
      <c r="B4227" t="s">
        <v>8993</v>
      </c>
      <c r="C4227" t="s">
        <v>219</v>
      </c>
      <c r="D4227">
        <v>11</v>
      </c>
      <c r="E4227">
        <v>6.81</v>
      </c>
      <c r="F4227" t="s">
        <v>10127</v>
      </c>
      <c r="G4227" t="s">
        <v>10127</v>
      </c>
      <c r="H4227">
        <v>100</v>
      </c>
      <c r="I4227">
        <v>7.7</v>
      </c>
      <c r="J4227">
        <v>769.53</v>
      </c>
      <c r="K4227">
        <v>153.91</v>
      </c>
      <c r="L4227">
        <v>10</v>
      </c>
      <c r="M4227">
        <v>6.93</v>
      </c>
      <c r="N4227">
        <v>76.95</v>
      </c>
      <c r="O4227">
        <v>230.86</v>
      </c>
      <c r="P4227">
        <v>9.23</v>
      </c>
      <c r="Q4227">
        <v>10</v>
      </c>
      <c r="R4227">
        <v>-6.16</v>
      </c>
      <c r="S4227">
        <v>-5.39</v>
      </c>
      <c r="T4227">
        <v>1100.5</v>
      </c>
      <c r="U4227">
        <v>2.0299999999999998</v>
      </c>
      <c r="V4227">
        <v>-6.57</v>
      </c>
      <c r="W4227">
        <v>6.92</v>
      </c>
      <c r="X4227">
        <v>7.11</v>
      </c>
      <c r="Y4227">
        <v>6.93</v>
      </c>
      <c r="Z4227">
        <v>7.21</v>
      </c>
      <c r="AA4227">
        <v>-2.46</v>
      </c>
      <c r="AB4227">
        <v>-2.36</v>
      </c>
      <c r="AC4227">
        <v>56.01</v>
      </c>
      <c r="AD4227">
        <v>52.06</v>
      </c>
      <c r="AE4227">
        <v>8.17</v>
      </c>
      <c r="AF4227">
        <v>32346.26</v>
      </c>
      <c r="AG4227">
        <v>22</v>
      </c>
      <c r="AI4227">
        <v>57</v>
      </c>
      <c r="AK4227">
        <v>61</v>
      </c>
    </row>
    <row r="4228" spans="1:37" hidden="1" x14ac:dyDescent="0.25">
      <c r="A4228" t="s">
        <v>2956</v>
      </c>
      <c r="B4228" t="s">
        <v>2957</v>
      </c>
      <c r="C4228" t="s">
        <v>128</v>
      </c>
      <c r="D4228">
        <v>10.98</v>
      </c>
      <c r="E4228">
        <v>308.38</v>
      </c>
      <c r="F4228" t="s">
        <v>10127</v>
      </c>
      <c r="G4228" t="s">
        <v>10127</v>
      </c>
      <c r="H4228">
        <v>100</v>
      </c>
      <c r="I4228">
        <v>348.47</v>
      </c>
      <c r="J4228">
        <v>34846.94</v>
      </c>
      <c r="K4228">
        <v>6969.39</v>
      </c>
      <c r="L4228">
        <v>453.01</v>
      </c>
      <c r="M4228">
        <v>313.62</v>
      </c>
      <c r="N4228">
        <v>3484.69</v>
      </c>
      <c r="O4228">
        <v>10454.08</v>
      </c>
      <c r="P4228">
        <v>418.16</v>
      </c>
      <c r="Q4228">
        <v>453.01</v>
      </c>
      <c r="R4228">
        <v>-278.77999999999997</v>
      </c>
      <c r="S4228">
        <v>-243.93</v>
      </c>
      <c r="U4228">
        <v>20.5</v>
      </c>
      <c r="V4228">
        <v>-5.89</v>
      </c>
      <c r="W4228">
        <v>308.11</v>
      </c>
      <c r="X4228">
        <v>295.04000000000002</v>
      </c>
      <c r="Y4228">
        <v>308.17</v>
      </c>
      <c r="Z4228">
        <v>293.69</v>
      </c>
      <c r="AA4228">
        <v>5.68</v>
      </c>
      <c r="AB4228">
        <v>0.52</v>
      </c>
      <c r="AC4228">
        <v>37.33</v>
      </c>
      <c r="AD4228">
        <v>40.11</v>
      </c>
      <c r="AE4228">
        <v>295.25</v>
      </c>
      <c r="AF4228">
        <v>136290.60999999999</v>
      </c>
    </row>
    <row r="4229" spans="1:37" hidden="1" x14ac:dyDescent="0.25">
      <c r="A4229" t="s">
        <v>6789</v>
      </c>
      <c r="B4229" t="s">
        <v>6790</v>
      </c>
      <c r="C4229" t="s">
        <v>331</v>
      </c>
      <c r="D4229">
        <v>10.98</v>
      </c>
      <c r="E4229">
        <v>40.5</v>
      </c>
      <c r="F4229" t="s">
        <v>10127</v>
      </c>
      <c r="G4229" t="s">
        <v>10127</v>
      </c>
      <c r="H4229">
        <v>100</v>
      </c>
      <c r="I4229">
        <v>45.76</v>
      </c>
      <c r="J4229">
        <v>4576.5</v>
      </c>
      <c r="K4229">
        <v>915.3</v>
      </c>
      <c r="L4229">
        <v>59.49</v>
      </c>
      <c r="M4229">
        <v>41.19</v>
      </c>
      <c r="N4229">
        <v>457.65</v>
      </c>
      <c r="O4229">
        <v>1372.95</v>
      </c>
      <c r="P4229">
        <v>54.92</v>
      </c>
      <c r="Q4229">
        <v>59.49</v>
      </c>
      <c r="R4229">
        <v>-36.61</v>
      </c>
      <c r="S4229">
        <v>-32.04</v>
      </c>
      <c r="T4229">
        <v>4.9400000000000004</v>
      </c>
      <c r="U4229">
        <v>-1.1599999999999999</v>
      </c>
      <c r="V4229">
        <v>-11.3</v>
      </c>
      <c r="W4229">
        <v>40.07</v>
      </c>
      <c r="X4229">
        <v>39.58</v>
      </c>
      <c r="Y4229">
        <v>40.24</v>
      </c>
      <c r="Z4229">
        <v>39.25</v>
      </c>
      <c r="AA4229">
        <v>-6.5</v>
      </c>
      <c r="AB4229">
        <v>1.61</v>
      </c>
      <c r="AC4229">
        <v>62.05</v>
      </c>
      <c r="AD4229">
        <v>69.23</v>
      </c>
      <c r="AE4229">
        <v>35.270000000000003</v>
      </c>
      <c r="AF4229">
        <v>1576.17</v>
      </c>
    </row>
    <row r="4230" spans="1:37" hidden="1" x14ac:dyDescent="0.25">
      <c r="A4230" t="s">
        <v>7759</v>
      </c>
      <c r="B4230" t="s">
        <v>7760</v>
      </c>
      <c r="C4230" t="s">
        <v>36</v>
      </c>
      <c r="D4230">
        <v>10.97</v>
      </c>
      <c r="E4230">
        <v>27.09</v>
      </c>
      <c r="F4230" t="s">
        <v>10127</v>
      </c>
      <c r="G4230" t="s">
        <v>10127</v>
      </c>
      <c r="H4230">
        <v>100</v>
      </c>
      <c r="I4230">
        <v>30.61</v>
      </c>
      <c r="J4230">
        <v>3061.17</v>
      </c>
      <c r="K4230">
        <v>612.23</v>
      </c>
      <c r="L4230">
        <v>39.799999999999997</v>
      </c>
      <c r="M4230">
        <v>27.55</v>
      </c>
      <c r="N4230">
        <v>306.12</v>
      </c>
      <c r="O4230">
        <v>918.35</v>
      </c>
      <c r="P4230">
        <v>36.729999999999997</v>
      </c>
      <c r="Q4230">
        <v>39.799999999999997</v>
      </c>
      <c r="R4230">
        <v>-24.49</v>
      </c>
      <c r="S4230">
        <v>-21.43</v>
      </c>
      <c r="T4230">
        <v>-13.72</v>
      </c>
      <c r="U4230">
        <v>0.71</v>
      </c>
      <c r="V4230">
        <v>-18.05</v>
      </c>
      <c r="W4230">
        <v>25.28</v>
      </c>
      <c r="X4230">
        <v>21.74</v>
      </c>
      <c r="Y4230">
        <v>25.32</v>
      </c>
      <c r="Z4230">
        <v>21.52</v>
      </c>
      <c r="AA4230">
        <v>-9.6300000000000008</v>
      </c>
      <c r="AB4230">
        <v>15.92</v>
      </c>
      <c r="AC4230">
        <v>81.19</v>
      </c>
      <c r="AD4230">
        <v>80.47</v>
      </c>
      <c r="AE4230">
        <v>29.58</v>
      </c>
      <c r="AF4230">
        <v>1044.0899999999999</v>
      </c>
      <c r="AG4230">
        <v>31</v>
      </c>
    </row>
    <row r="4231" spans="1:37" hidden="1" x14ac:dyDescent="0.25">
      <c r="A4231" t="s">
        <v>8668</v>
      </c>
      <c r="B4231" t="s">
        <v>8669</v>
      </c>
      <c r="C4231" t="s">
        <v>373</v>
      </c>
      <c r="D4231">
        <v>10.97</v>
      </c>
      <c r="E4231">
        <v>9.5299999999999994</v>
      </c>
      <c r="F4231" t="s">
        <v>10127</v>
      </c>
      <c r="G4231" t="s">
        <v>10127</v>
      </c>
      <c r="H4231">
        <v>100</v>
      </c>
      <c r="I4231">
        <v>10.77</v>
      </c>
      <c r="J4231">
        <v>1076.8900000000001</v>
      </c>
      <c r="K4231">
        <v>215.38</v>
      </c>
      <c r="L4231">
        <v>14</v>
      </c>
      <c r="M4231">
        <v>9.69</v>
      </c>
      <c r="N4231">
        <v>107.69</v>
      </c>
      <c r="O4231">
        <v>323.07</v>
      </c>
      <c r="P4231">
        <v>12.92</v>
      </c>
      <c r="Q4231">
        <v>14</v>
      </c>
      <c r="R4231">
        <v>-8.6199999999999992</v>
      </c>
      <c r="S4231">
        <v>-7.54</v>
      </c>
      <c r="T4231">
        <v>-365.75</v>
      </c>
      <c r="U4231">
        <v>5.57</v>
      </c>
      <c r="V4231">
        <v>-3.84</v>
      </c>
      <c r="W4231">
        <v>9.99</v>
      </c>
      <c r="X4231">
        <v>10.220000000000001</v>
      </c>
      <c r="Y4231">
        <v>10.14</v>
      </c>
      <c r="Z4231">
        <v>10.17</v>
      </c>
      <c r="AA4231">
        <v>0.65</v>
      </c>
      <c r="AB4231">
        <v>-6.57</v>
      </c>
      <c r="AC4231">
        <v>5.51</v>
      </c>
      <c r="AD4231">
        <v>2.0499999999999998</v>
      </c>
      <c r="AE4231">
        <v>10.16</v>
      </c>
      <c r="AF4231">
        <v>317.08999999999997</v>
      </c>
    </row>
    <row r="4232" spans="1:37" hidden="1" x14ac:dyDescent="0.25">
      <c r="A4232" t="s">
        <v>7819</v>
      </c>
      <c r="B4232" t="s">
        <v>7820</v>
      </c>
      <c r="C4232" t="s">
        <v>1074</v>
      </c>
      <c r="D4232">
        <v>10.92</v>
      </c>
      <c r="E4232">
        <v>22.73</v>
      </c>
      <c r="F4232" t="s">
        <v>10127</v>
      </c>
      <c r="G4232" t="s">
        <v>10127</v>
      </c>
      <c r="H4232">
        <v>100</v>
      </c>
      <c r="I4232">
        <v>25.68</v>
      </c>
      <c r="J4232">
        <v>2568.4899999999998</v>
      </c>
      <c r="K4232">
        <v>513.70000000000005</v>
      </c>
      <c r="L4232">
        <v>33.39</v>
      </c>
      <c r="M4232">
        <v>23.12</v>
      </c>
      <c r="N4232">
        <v>256.85000000000002</v>
      </c>
      <c r="O4232">
        <v>770.55</v>
      </c>
      <c r="P4232">
        <v>30.82</v>
      </c>
      <c r="Q4232">
        <v>33.39</v>
      </c>
      <c r="R4232">
        <v>-20.55</v>
      </c>
      <c r="S4232">
        <v>-17.98</v>
      </c>
      <c r="T4232">
        <v>1.82</v>
      </c>
      <c r="U4232">
        <v>1.73</v>
      </c>
      <c r="V4232">
        <v>-4.8899999999999997</v>
      </c>
      <c r="W4232">
        <v>21.88</v>
      </c>
      <c r="X4232">
        <v>21.12</v>
      </c>
      <c r="Y4232">
        <v>21.58</v>
      </c>
      <c r="Z4232">
        <v>20.77</v>
      </c>
      <c r="AA4232">
        <v>-1.69</v>
      </c>
      <c r="AB4232">
        <v>6.92</v>
      </c>
      <c r="AC4232">
        <v>82.61</v>
      </c>
      <c r="AD4232">
        <v>67.819999999999993</v>
      </c>
      <c r="AE4232">
        <v>19.55</v>
      </c>
      <c r="AF4232">
        <v>6546.04</v>
      </c>
    </row>
    <row r="4233" spans="1:37" hidden="1" x14ac:dyDescent="0.25">
      <c r="A4233" t="s">
        <v>8762</v>
      </c>
      <c r="B4233" t="s">
        <v>8763</v>
      </c>
      <c r="C4233" t="s">
        <v>806</v>
      </c>
      <c r="D4233">
        <v>10.9</v>
      </c>
      <c r="E4233">
        <v>10.119999999999999</v>
      </c>
      <c r="F4233" t="s">
        <v>10127</v>
      </c>
      <c r="G4233" t="s">
        <v>10127</v>
      </c>
      <c r="H4233">
        <v>100</v>
      </c>
      <c r="I4233">
        <v>11.44</v>
      </c>
      <c r="J4233">
        <v>1143.56</v>
      </c>
      <c r="K4233">
        <v>228.71</v>
      </c>
      <c r="L4233">
        <v>14.87</v>
      </c>
      <c r="M4233">
        <v>10.29</v>
      </c>
      <c r="N4233">
        <v>114.36</v>
      </c>
      <c r="O4233">
        <v>343.07</v>
      </c>
      <c r="P4233">
        <v>13.72</v>
      </c>
      <c r="Q4233">
        <v>14.87</v>
      </c>
      <c r="R4233">
        <v>-9.15</v>
      </c>
      <c r="S4233">
        <v>-8</v>
      </c>
      <c r="T4233">
        <v>-10</v>
      </c>
      <c r="U4233">
        <v>18.079999999999998</v>
      </c>
      <c r="V4233">
        <v>-18.989999999999998</v>
      </c>
      <c r="W4233">
        <v>9.69</v>
      </c>
      <c r="X4233">
        <v>9.2799999999999994</v>
      </c>
      <c r="Y4233">
        <v>9.51</v>
      </c>
      <c r="Z4233">
        <v>9.5399999999999991</v>
      </c>
      <c r="AA4233">
        <v>-3.9</v>
      </c>
      <c r="AB4233">
        <v>4.5999999999999996</v>
      </c>
      <c r="AC4233">
        <v>99.65</v>
      </c>
      <c r="AD4233">
        <v>100</v>
      </c>
      <c r="AE4233">
        <v>0.83</v>
      </c>
      <c r="AF4233">
        <v>4045.65</v>
      </c>
    </row>
    <row r="4234" spans="1:37" hidden="1" x14ac:dyDescent="0.25">
      <c r="A4234" t="s">
        <v>5911</v>
      </c>
      <c r="B4234" t="s">
        <v>5912</v>
      </c>
      <c r="C4234" t="s">
        <v>128</v>
      </c>
      <c r="D4234">
        <v>10.89</v>
      </c>
      <c r="E4234">
        <v>65.540000000000006</v>
      </c>
      <c r="F4234" t="s">
        <v>10127</v>
      </c>
      <c r="G4234" t="s">
        <v>10127</v>
      </c>
      <c r="H4234">
        <v>100</v>
      </c>
      <c r="I4234">
        <v>74.06</v>
      </c>
      <c r="J4234">
        <v>7406.02</v>
      </c>
      <c r="K4234">
        <v>1481.2</v>
      </c>
      <c r="L4234">
        <v>96.28</v>
      </c>
      <c r="M4234">
        <v>66.650000000000006</v>
      </c>
      <c r="N4234">
        <v>740.6</v>
      </c>
      <c r="O4234">
        <v>2221.81</v>
      </c>
      <c r="P4234">
        <v>88.87</v>
      </c>
      <c r="Q4234">
        <v>96.28</v>
      </c>
      <c r="R4234">
        <v>-59.25</v>
      </c>
      <c r="S4234">
        <v>-51.84</v>
      </c>
      <c r="U4234">
        <v>7.88</v>
      </c>
      <c r="V4234">
        <v>-1.49</v>
      </c>
      <c r="W4234">
        <v>65.09</v>
      </c>
      <c r="X4234">
        <v>63.08</v>
      </c>
      <c r="Y4234">
        <v>65.12</v>
      </c>
      <c r="Z4234">
        <v>62.9</v>
      </c>
      <c r="AA4234">
        <v>2.98</v>
      </c>
      <c r="AB4234">
        <v>1.87</v>
      </c>
      <c r="AC4234">
        <v>66.56</v>
      </c>
      <c r="AD4234">
        <v>63.26</v>
      </c>
      <c r="AE4234">
        <v>62.58</v>
      </c>
      <c r="AF4234">
        <v>25410.35</v>
      </c>
    </row>
    <row r="4235" spans="1:37" hidden="1" x14ac:dyDescent="0.25">
      <c r="A4235" t="s">
        <v>8154</v>
      </c>
      <c r="B4235" t="s">
        <v>8155</v>
      </c>
      <c r="C4235" t="s">
        <v>30</v>
      </c>
      <c r="D4235">
        <v>10.84</v>
      </c>
      <c r="E4235">
        <v>17.25</v>
      </c>
      <c r="F4235" t="s">
        <v>10127</v>
      </c>
      <c r="G4235" t="s">
        <v>10127</v>
      </c>
      <c r="H4235">
        <v>100</v>
      </c>
      <c r="I4235">
        <v>19.489999999999998</v>
      </c>
      <c r="J4235">
        <v>1949.25</v>
      </c>
      <c r="K4235">
        <v>389.85</v>
      </c>
      <c r="L4235">
        <v>25.34</v>
      </c>
      <c r="M4235">
        <v>17.54</v>
      </c>
      <c r="N4235">
        <v>194.92</v>
      </c>
      <c r="O4235">
        <v>584.78</v>
      </c>
      <c r="P4235">
        <v>23.39</v>
      </c>
      <c r="Q4235">
        <v>25.34</v>
      </c>
      <c r="R4235">
        <v>-15.59</v>
      </c>
      <c r="S4235">
        <v>-13.64</v>
      </c>
      <c r="T4235">
        <v>-12.46</v>
      </c>
      <c r="U4235">
        <v>-3.19</v>
      </c>
      <c r="V4235">
        <v>-13.92</v>
      </c>
      <c r="W4235">
        <v>16.440000000000001</v>
      </c>
      <c r="X4235">
        <v>16.54</v>
      </c>
      <c r="Y4235">
        <v>16.27</v>
      </c>
      <c r="Z4235">
        <v>16.72</v>
      </c>
      <c r="AA4235">
        <v>-8.8699999999999992</v>
      </c>
      <c r="AB4235">
        <v>5.13</v>
      </c>
      <c r="AC4235">
        <v>62.63</v>
      </c>
      <c r="AD4235">
        <v>74.569999999999993</v>
      </c>
      <c r="AE4235">
        <v>18</v>
      </c>
      <c r="AF4235">
        <v>1312.13</v>
      </c>
    </row>
    <row r="4236" spans="1:37" hidden="1" x14ac:dyDescent="0.25">
      <c r="A4236" t="s">
        <v>7563</v>
      </c>
      <c r="B4236" t="s">
        <v>7564</v>
      </c>
      <c r="D4236">
        <v>10.83</v>
      </c>
      <c r="E4236">
        <v>33.72</v>
      </c>
      <c r="F4236" t="s">
        <v>10127</v>
      </c>
      <c r="G4236" t="s">
        <v>10127</v>
      </c>
      <c r="H4236">
        <v>100</v>
      </c>
      <c r="I4236">
        <v>38.1</v>
      </c>
      <c r="J4236">
        <v>3810.36</v>
      </c>
      <c r="K4236">
        <v>762.07</v>
      </c>
      <c r="L4236">
        <v>49.53</v>
      </c>
      <c r="M4236">
        <v>34.29</v>
      </c>
      <c r="N4236">
        <v>381.04</v>
      </c>
      <c r="O4236">
        <v>1143.1099999999999</v>
      </c>
      <c r="P4236">
        <v>45.72</v>
      </c>
      <c r="Q4236">
        <v>49.53</v>
      </c>
      <c r="R4236">
        <v>-30.48</v>
      </c>
      <c r="S4236">
        <v>-26.67</v>
      </c>
      <c r="T4236">
        <v>6.6</v>
      </c>
      <c r="U4236">
        <v>10.1</v>
      </c>
      <c r="V4236">
        <v>-12.67</v>
      </c>
      <c r="W4236">
        <v>31.22</v>
      </c>
      <c r="X4236">
        <v>24.55</v>
      </c>
      <c r="Y4236">
        <v>31.15</v>
      </c>
      <c r="Z4236">
        <v>23.36</v>
      </c>
      <c r="AA4236">
        <v>-2.6</v>
      </c>
      <c r="AB4236">
        <v>21.54</v>
      </c>
      <c r="AC4236">
        <v>69.72</v>
      </c>
      <c r="AD4236">
        <v>72.45</v>
      </c>
      <c r="AE4236">
        <v>28.7</v>
      </c>
      <c r="AF4236">
        <v>11924.87</v>
      </c>
      <c r="AG4236">
        <v>15</v>
      </c>
      <c r="AI4236">
        <v>23</v>
      </c>
      <c r="AK4236">
        <v>97</v>
      </c>
    </row>
    <row r="4237" spans="1:37" hidden="1" x14ac:dyDescent="0.25">
      <c r="A4237" t="s">
        <v>9294</v>
      </c>
      <c r="B4237" t="s">
        <v>9295</v>
      </c>
      <c r="D4237">
        <v>10.82</v>
      </c>
      <c r="E4237">
        <v>4.38</v>
      </c>
      <c r="F4237" t="s">
        <v>10127</v>
      </c>
      <c r="G4237" t="s">
        <v>10127</v>
      </c>
      <c r="H4237">
        <v>100</v>
      </c>
      <c r="I4237">
        <v>4.95</v>
      </c>
      <c r="J4237">
        <v>494.94</v>
      </c>
      <c r="K4237">
        <v>98.99</v>
      </c>
      <c r="L4237">
        <v>6.43</v>
      </c>
      <c r="M4237">
        <v>4.45</v>
      </c>
      <c r="N4237">
        <v>49.49</v>
      </c>
      <c r="O4237">
        <v>148.47999999999999</v>
      </c>
      <c r="P4237">
        <v>5.94</v>
      </c>
      <c r="Q4237">
        <v>6.43</v>
      </c>
      <c r="R4237">
        <v>-3.96</v>
      </c>
      <c r="S4237">
        <v>-3.46</v>
      </c>
      <c r="T4237">
        <v>-2.2000000000000002</v>
      </c>
      <c r="U4237">
        <v>15.61</v>
      </c>
      <c r="V4237">
        <v>-7.35</v>
      </c>
      <c r="W4237">
        <v>4.42</v>
      </c>
      <c r="X4237">
        <v>4.42</v>
      </c>
      <c r="Y4237">
        <v>4.49</v>
      </c>
      <c r="Z4237">
        <v>4.37</v>
      </c>
      <c r="AA4237">
        <v>2.87</v>
      </c>
      <c r="AB4237">
        <v>-1.57</v>
      </c>
      <c r="AC4237">
        <v>22</v>
      </c>
      <c r="AD4237">
        <v>44.59</v>
      </c>
      <c r="AE4237">
        <v>3.79</v>
      </c>
      <c r="AF4237">
        <v>8330.91</v>
      </c>
      <c r="AI4237">
        <v>54</v>
      </c>
      <c r="AK4237">
        <v>68</v>
      </c>
    </row>
    <row r="4238" spans="1:37" hidden="1" x14ac:dyDescent="0.25">
      <c r="A4238" t="s">
        <v>8706</v>
      </c>
      <c r="B4238" t="s">
        <v>8707</v>
      </c>
      <c r="D4238">
        <v>10.81</v>
      </c>
      <c r="E4238">
        <v>9.84</v>
      </c>
      <c r="F4238" t="s">
        <v>10127</v>
      </c>
      <c r="G4238" t="s">
        <v>10127</v>
      </c>
      <c r="H4238">
        <v>100</v>
      </c>
      <c r="I4238">
        <v>11.12</v>
      </c>
      <c r="J4238">
        <v>1111.92</v>
      </c>
      <c r="K4238">
        <v>222.38</v>
      </c>
      <c r="L4238">
        <v>14.45</v>
      </c>
      <c r="M4238">
        <v>10.01</v>
      </c>
      <c r="N4238">
        <v>111.19</v>
      </c>
      <c r="O4238">
        <v>333.58</v>
      </c>
      <c r="P4238">
        <v>13.34</v>
      </c>
      <c r="Q4238">
        <v>14.45</v>
      </c>
      <c r="R4238">
        <v>-8.9</v>
      </c>
      <c r="S4238">
        <v>-7.78</v>
      </c>
      <c r="T4238">
        <v>-54.05</v>
      </c>
      <c r="U4238">
        <v>37.909999999999997</v>
      </c>
      <c r="V4238">
        <v>-5.47</v>
      </c>
      <c r="W4238">
        <v>9.57</v>
      </c>
      <c r="X4238">
        <v>9.8800000000000008</v>
      </c>
      <c r="Y4238">
        <v>9.4600000000000009</v>
      </c>
      <c r="Z4238">
        <v>10.07</v>
      </c>
      <c r="AA4238">
        <v>12.18</v>
      </c>
      <c r="AB4238">
        <v>1.48</v>
      </c>
      <c r="AC4238">
        <v>63.26</v>
      </c>
      <c r="AD4238">
        <v>98.68</v>
      </c>
      <c r="AE4238">
        <v>9.27</v>
      </c>
      <c r="AF4238">
        <v>7209.61</v>
      </c>
    </row>
    <row r="4239" spans="1:37" hidden="1" x14ac:dyDescent="0.25">
      <c r="A4239" t="s">
        <v>7741</v>
      </c>
      <c r="B4239" t="s">
        <v>7742</v>
      </c>
      <c r="D4239">
        <v>10.8</v>
      </c>
      <c r="E4239">
        <v>19.760000000000002</v>
      </c>
      <c r="F4239" t="s">
        <v>10127</v>
      </c>
      <c r="G4239" t="s">
        <v>10127</v>
      </c>
      <c r="H4239">
        <v>100</v>
      </c>
      <c r="I4239">
        <v>22.33</v>
      </c>
      <c r="J4239">
        <v>2232.88</v>
      </c>
      <c r="K4239">
        <v>446.58</v>
      </c>
      <c r="L4239">
        <v>29.03</v>
      </c>
      <c r="M4239">
        <v>20.100000000000001</v>
      </c>
      <c r="N4239">
        <v>223.29</v>
      </c>
      <c r="O4239">
        <v>669.86</v>
      </c>
      <c r="P4239">
        <v>26.79</v>
      </c>
      <c r="Q4239">
        <v>29.03</v>
      </c>
      <c r="R4239">
        <v>-17.86</v>
      </c>
      <c r="S4239">
        <v>-15.63</v>
      </c>
      <c r="T4239">
        <v>10.09</v>
      </c>
      <c r="U4239">
        <v>1.2</v>
      </c>
      <c r="V4239">
        <v>-17.649999999999999</v>
      </c>
      <c r="W4239">
        <v>20.420000000000002</v>
      </c>
      <c r="X4239">
        <v>22.02</v>
      </c>
      <c r="Y4239">
        <v>20.420000000000002</v>
      </c>
      <c r="Z4239">
        <v>22.85</v>
      </c>
      <c r="AA4239">
        <v>-9.19</v>
      </c>
      <c r="AB4239">
        <v>-6.31</v>
      </c>
      <c r="AC4239">
        <v>45.4</v>
      </c>
      <c r="AD4239">
        <v>32.869999999999997</v>
      </c>
      <c r="AE4239">
        <v>21.73</v>
      </c>
      <c r="AF4239">
        <v>2335.65</v>
      </c>
    </row>
    <row r="4240" spans="1:37" hidden="1" x14ac:dyDescent="0.25">
      <c r="A4240" t="s">
        <v>7150</v>
      </c>
      <c r="B4240" t="s">
        <v>7151</v>
      </c>
      <c r="C4240" t="s">
        <v>331</v>
      </c>
      <c r="D4240">
        <v>10.8</v>
      </c>
      <c r="E4240">
        <v>30.72</v>
      </c>
      <c r="F4240" t="s">
        <v>10127</v>
      </c>
      <c r="G4240" t="s">
        <v>10127</v>
      </c>
      <c r="H4240">
        <v>100</v>
      </c>
      <c r="I4240">
        <v>34.71</v>
      </c>
      <c r="J4240">
        <v>3471.36</v>
      </c>
      <c r="K4240">
        <v>694.27</v>
      </c>
      <c r="L4240">
        <v>45.13</v>
      </c>
      <c r="M4240">
        <v>31.24</v>
      </c>
      <c r="N4240">
        <v>347.14</v>
      </c>
      <c r="O4240">
        <v>1041.4100000000001</v>
      </c>
      <c r="P4240">
        <v>41.66</v>
      </c>
      <c r="Q4240">
        <v>45.13</v>
      </c>
      <c r="R4240">
        <v>-27.77</v>
      </c>
      <c r="S4240">
        <v>-24.3</v>
      </c>
      <c r="T4240">
        <v>14.99</v>
      </c>
      <c r="U4240">
        <v>21.69</v>
      </c>
      <c r="V4240">
        <v>-5.81</v>
      </c>
      <c r="W4240">
        <v>31.13</v>
      </c>
      <c r="X4240">
        <v>32.71</v>
      </c>
      <c r="Y4240">
        <v>30.89</v>
      </c>
      <c r="Z4240">
        <v>32.520000000000003</v>
      </c>
      <c r="AA4240">
        <v>6.19</v>
      </c>
      <c r="AB4240">
        <v>-3.68</v>
      </c>
      <c r="AC4240">
        <v>34.89</v>
      </c>
      <c r="AD4240">
        <v>35.32</v>
      </c>
      <c r="AE4240">
        <v>13.4</v>
      </c>
      <c r="AF4240">
        <v>749.65</v>
      </c>
    </row>
    <row r="4241" spans="1:37" hidden="1" x14ac:dyDescent="0.25">
      <c r="A4241" t="s">
        <v>9546</v>
      </c>
      <c r="B4241" t="s">
        <v>9547</v>
      </c>
      <c r="C4241" t="s">
        <v>386</v>
      </c>
      <c r="D4241">
        <v>10.75</v>
      </c>
      <c r="E4241">
        <v>2.72</v>
      </c>
      <c r="F4241" t="s">
        <v>10127</v>
      </c>
      <c r="G4241" t="s">
        <v>10127</v>
      </c>
      <c r="H4241">
        <v>100</v>
      </c>
      <c r="I4241">
        <v>3.07</v>
      </c>
      <c r="J4241">
        <v>307.36</v>
      </c>
      <c r="K4241">
        <v>61.47</v>
      </c>
      <c r="L4241">
        <v>4</v>
      </c>
      <c r="M4241">
        <v>2.77</v>
      </c>
      <c r="N4241">
        <v>30.74</v>
      </c>
      <c r="O4241">
        <v>92.21</v>
      </c>
      <c r="P4241">
        <v>3.69</v>
      </c>
      <c r="Q4241">
        <v>4</v>
      </c>
      <c r="R4241">
        <v>-2.46</v>
      </c>
      <c r="S4241">
        <v>-2.15</v>
      </c>
      <c r="T4241">
        <v>53.76</v>
      </c>
      <c r="U4241">
        <v>6.71</v>
      </c>
      <c r="V4241">
        <v>-33.96</v>
      </c>
      <c r="W4241">
        <v>2.5099999999999998</v>
      </c>
      <c r="X4241">
        <v>2.36</v>
      </c>
      <c r="Y4241">
        <v>2.4500000000000002</v>
      </c>
      <c r="Z4241">
        <v>2.36</v>
      </c>
      <c r="AA4241">
        <v>-18.41</v>
      </c>
      <c r="AB4241">
        <v>12.51</v>
      </c>
      <c r="AC4241">
        <v>79.17</v>
      </c>
      <c r="AD4241">
        <v>87.5</v>
      </c>
      <c r="AE4241">
        <v>2.2599999999999998</v>
      </c>
      <c r="AF4241">
        <v>165554.48000000001</v>
      </c>
    </row>
    <row r="4242" spans="1:37" hidden="1" x14ac:dyDescent="0.25">
      <c r="A4242" t="s">
        <v>6667</v>
      </c>
      <c r="B4242" t="s">
        <v>6668</v>
      </c>
      <c r="C4242" t="s">
        <v>235</v>
      </c>
      <c r="D4242">
        <v>10.69</v>
      </c>
      <c r="E4242">
        <v>44.6</v>
      </c>
      <c r="F4242" t="s">
        <v>10127</v>
      </c>
      <c r="G4242" t="s">
        <v>10127</v>
      </c>
      <c r="H4242">
        <v>100</v>
      </c>
      <c r="I4242">
        <v>50.4</v>
      </c>
      <c r="J4242">
        <v>5039.8</v>
      </c>
      <c r="K4242">
        <v>1007.96</v>
      </c>
      <c r="L4242">
        <v>65.52</v>
      </c>
      <c r="M4242">
        <v>45.36</v>
      </c>
      <c r="N4242">
        <v>503.98</v>
      </c>
      <c r="O4242">
        <v>1511.94</v>
      </c>
      <c r="P4242">
        <v>60.48</v>
      </c>
      <c r="Q4242">
        <v>65.52</v>
      </c>
      <c r="R4242">
        <v>-40.32</v>
      </c>
      <c r="S4242">
        <v>-35.28</v>
      </c>
      <c r="T4242">
        <v>22.74</v>
      </c>
      <c r="U4242">
        <v>8.1999999999999993</v>
      </c>
      <c r="V4242">
        <v>-8.56</v>
      </c>
      <c r="W4242">
        <v>43.04</v>
      </c>
      <c r="X4242">
        <v>42.06</v>
      </c>
      <c r="Y4242">
        <v>43.14</v>
      </c>
      <c r="Z4242">
        <v>42.23</v>
      </c>
      <c r="AA4242">
        <v>-0.88</v>
      </c>
      <c r="AB4242">
        <v>4.74</v>
      </c>
      <c r="AC4242">
        <v>64.66</v>
      </c>
      <c r="AD4242">
        <v>71.73</v>
      </c>
      <c r="AE4242">
        <v>36.340000000000003</v>
      </c>
      <c r="AF4242">
        <v>1499.3</v>
      </c>
      <c r="AG4242">
        <v>24</v>
      </c>
      <c r="AI4242">
        <v>36</v>
      </c>
      <c r="AK4242">
        <v>74</v>
      </c>
    </row>
    <row r="4243" spans="1:37" hidden="1" x14ac:dyDescent="0.25">
      <c r="A4243" t="s">
        <v>9779</v>
      </c>
      <c r="B4243" t="s">
        <v>9780</v>
      </c>
      <c r="D4243">
        <v>10.69</v>
      </c>
      <c r="E4243">
        <v>0.67</v>
      </c>
      <c r="F4243" t="s">
        <v>10127</v>
      </c>
      <c r="G4243" t="s">
        <v>10127</v>
      </c>
      <c r="H4243">
        <v>100</v>
      </c>
      <c r="I4243">
        <v>0.76</v>
      </c>
      <c r="J4243">
        <v>75.709999999999994</v>
      </c>
      <c r="K4243">
        <v>15.14</v>
      </c>
      <c r="L4243">
        <v>0.98</v>
      </c>
      <c r="M4243">
        <v>0.68</v>
      </c>
      <c r="N4243">
        <v>7.57</v>
      </c>
      <c r="O4243">
        <v>22.71</v>
      </c>
      <c r="P4243">
        <v>0.91</v>
      </c>
      <c r="Q4243">
        <v>0.98</v>
      </c>
      <c r="R4243">
        <v>-0.61</v>
      </c>
      <c r="S4243">
        <v>-0.53</v>
      </c>
      <c r="T4243">
        <v>-0.72</v>
      </c>
      <c r="U4243">
        <v>5.42</v>
      </c>
      <c r="V4243">
        <v>-1.54</v>
      </c>
      <c r="W4243">
        <v>0.68</v>
      </c>
      <c r="X4243">
        <v>0.67</v>
      </c>
      <c r="Y4243">
        <v>0.68</v>
      </c>
      <c r="Z4243">
        <v>0.65</v>
      </c>
      <c r="AA4243">
        <v>1.82</v>
      </c>
      <c r="AB4243">
        <v>0.33</v>
      </c>
      <c r="AC4243">
        <v>71.430000000000007</v>
      </c>
      <c r="AD4243">
        <v>64.290000000000006</v>
      </c>
      <c r="AE4243">
        <v>0.62</v>
      </c>
      <c r="AF4243">
        <v>443511.43</v>
      </c>
      <c r="AI4243">
        <v>46</v>
      </c>
      <c r="AK4243">
        <v>46</v>
      </c>
    </row>
    <row r="4244" spans="1:37" hidden="1" x14ac:dyDescent="0.25">
      <c r="A4244" t="s">
        <v>7964</v>
      </c>
      <c r="B4244" t="s">
        <v>7965</v>
      </c>
      <c r="D4244">
        <v>10.68</v>
      </c>
      <c r="E4244">
        <v>18.47</v>
      </c>
      <c r="F4244" t="s">
        <v>10127</v>
      </c>
      <c r="G4244" t="s">
        <v>10127</v>
      </c>
      <c r="H4244">
        <v>100</v>
      </c>
      <c r="I4244">
        <v>20.87</v>
      </c>
      <c r="J4244">
        <v>2087.11</v>
      </c>
      <c r="K4244">
        <v>417.42</v>
      </c>
      <c r="L4244">
        <v>27.13</v>
      </c>
      <c r="M4244">
        <v>18.78</v>
      </c>
      <c r="N4244">
        <v>208.71</v>
      </c>
      <c r="O4244">
        <v>626.13</v>
      </c>
      <c r="P4244">
        <v>25.05</v>
      </c>
      <c r="Q4244">
        <v>27.13</v>
      </c>
      <c r="R4244">
        <v>-16.7</v>
      </c>
      <c r="S4244">
        <v>-14.61</v>
      </c>
      <c r="T4244">
        <v>-82.14</v>
      </c>
      <c r="U4244">
        <v>5.44</v>
      </c>
      <c r="V4244">
        <v>-10.85</v>
      </c>
      <c r="W4244">
        <v>18.48</v>
      </c>
      <c r="X4244">
        <v>19.3</v>
      </c>
      <c r="Y4244">
        <v>18.47</v>
      </c>
      <c r="Z4244">
        <v>19.22</v>
      </c>
      <c r="AA4244">
        <v>-3.38</v>
      </c>
      <c r="AB4244">
        <v>-0.59</v>
      </c>
      <c r="AC4244">
        <v>100</v>
      </c>
      <c r="AD4244">
        <v>100</v>
      </c>
      <c r="AE4244">
        <v>15.06</v>
      </c>
      <c r="AF4244">
        <v>26.09</v>
      </c>
    </row>
    <row r="4245" spans="1:37" hidden="1" x14ac:dyDescent="0.25">
      <c r="A4245" t="s">
        <v>8123</v>
      </c>
      <c r="B4245" t="s">
        <v>8124</v>
      </c>
      <c r="C4245" t="s">
        <v>419</v>
      </c>
      <c r="D4245">
        <v>10.62</v>
      </c>
      <c r="E4245">
        <v>18.23</v>
      </c>
      <c r="F4245" t="s">
        <v>10127</v>
      </c>
      <c r="G4245" t="s">
        <v>10127</v>
      </c>
      <c r="H4245">
        <v>100</v>
      </c>
      <c r="I4245">
        <v>20.6</v>
      </c>
      <c r="J4245">
        <v>2059.9899999999998</v>
      </c>
      <c r="K4245">
        <v>412</v>
      </c>
      <c r="L4245">
        <v>26.78</v>
      </c>
      <c r="M4245">
        <v>18.54</v>
      </c>
      <c r="N4245">
        <v>206</v>
      </c>
      <c r="O4245">
        <v>618</v>
      </c>
      <c r="P4245">
        <v>24.72</v>
      </c>
      <c r="Q4245">
        <v>26.78</v>
      </c>
      <c r="R4245">
        <v>-16.48</v>
      </c>
      <c r="S4245">
        <v>-14.42</v>
      </c>
      <c r="T4245">
        <v>-212.49</v>
      </c>
      <c r="U4245">
        <v>49.33</v>
      </c>
      <c r="V4245">
        <v>-2.15</v>
      </c>
      <c r="W4245">
        <v>18.25</v>
      </c>
      <c r="X4245">
        <v>16.96</v>
      </c>
      <c r="Y4245">
        <v>18.239999999999998</v>
      </c>
      <c r="Z4245">
        <v>16.21</v>
      </c>
      <c r="AA4245">
        <v>18.23</v>
      </c>
      <c r="AB4245">
        <v>2.92</v>
      </c>
      <c r="AC4245">
        <v>55.23</v>
      </c>
      <c r="AD4245">
        <v>54.07</v>
      </c>
      <c r="AE4245">
        <v>15.26</v>
      </c>
      <c r="AF4245">
        <v>2594.04</v>
      </c>
    </row>
    <row r="4246" spans="1:37" hidden="1" x14ac:dyDescent="0.25">
      <c r="A4246" t="s">
        <v>5432</v>
      </c>
      <c r="B4246" t="s">
        <v>5433</v>
      </c>
      <c r="C4246" t="s">
        <v>373</v>
      </c>
      <c r="D4246">
        <v>10.58</v>
      </c>
      <c r="E4246">
        <v>134.51</v>
      </c>
      <c r="F4246" t="s">
        <v>10127</v>
      </c>
      <c r="G4246" t="s">
        <v>10127</v>
      </c>
      <c r="H4246">
        <v>100</v>
      </c>
      <c r="I4246">
        <v>152</v>
      </c>
      <c r="J4246">
        <v>15199.63</v>
      </c>
      <c r="K4246">
        <v>3039.93</v>
      </c>
      <c r="L4246">
        <v>197.6</v>
      </c>
      <c r="M4246">
        <v>136.80000000000001</v>
      </c>
      <c r="N4246">
        <v>1519.96</v>
      </c>
      <c r="O4246">
        <v>4559.8900000000003</v>
      </c>
      <c r="P4246">
        <v>182.4</v>
      </c>
      <c r="Q4246">
        <v>197.6</v>
      </c>
      <c r="R4246">
        <v>-121.6</v>
      </c>
      <c r="S4246">
        <v>-106.4</v>
      </c>
      <c r="T4246">
        <v>6.41</v>
      </c>
      <c r="U4246">
        <v>29.99</v>
      </c>
      <c r="V4246">
        <v>4.25</v>
      </c>
      <c r="W4246">
        <v>112.3</v>
      </c>
      <c r="X4246">
        <v>80.66</v>
      </c>
      <c r="Y4246">
        <v>109.07</v>
      </c>
      <c r="Z4246">
        <v>73.62</v>
      </c>
      <c r="AA4246">
        <v>15.71</v>
      </c>
      <c r="AB4246">
        <v>37.44</v>
      </c>
      <c r="AC4246">
        <v>100</v>
      </c>
      <c r="AD4246">
        <v>100</v>
      </c>
      <c r="AE4246">
        <v>33.69</v>
      </c>
      <c r="AF4246">
        <v>2317.2600000000002</v>
      </c>
    </row>
    <row r="4247" spans="1:37" hidden="1" x14ac:dyDescent="0.25">
      <c r="A4247" t="s">
        <v>6191</v>
      </c>
      <c r="B4247" t="s">
        <v>6192</v>
      </c>
      <c r="C4247" t="s">
        <v>128</v>
      </c>
      <c r="D4247">
        <v>10.58</v>
      </c>
      <c r="E4247">
        <v>56.86</v>
      </c>
      <c r="F4247" t="s">
        <v>10127</v>
      </c>
      <c r="G4247" t="s">
        <v>10127</v>
      </c>
      <c r="H4247">
        <v>100</v>
      </c>
      <c r="I4247">
        <v>64.25</v>
      </c>
      <c r="J4247">
        <v>6425.18</v>
      </c>
      <c r="K4247">
        <v>1285.04</v>
      </c>
      <c r="L4247">
        <v>83.53</v>
      </c>
      <c r="M4247">
        <v>57.83</v>
      </c>
      <c r="N4247">
        <v>642.52</v>
      </c>
      <c r="O4247">
        <v>1927.55</v>
      </c>
      <c r="P4247">
        <v>77.099999999999994</v>
      </c>
      <c r="Q4247">
        <v>83.53</v>
      </c>
      <c r="R4247">
        <v>-51.4</v>
      </c>
      <c r="S4247">
        <v>-44.98</v>
      </c>
      <c r="U4247">
        <v>2.06</v>
      </c>
      <c r="V4247">
        <v>-1.83</v>
      </c>
      <c r="W4247">
        <v>56.86</v>
      </c>
      <c r="X4247">
        <v>54.55</v>
      </c>
      <c r="Y4247">
        <v>57.01</v>
      </c>
      <c r="Z4247">
        <v>54.04</v>
      </c>
      <c r="AA4247">
        <v>0.08</v>
      </c>
      <c r="AB4247">
        <v>1.49</v>
      </c>
      <c r="AC4247">
        <v>79.42</v>
      </c>
      <c r="AD4247">
        <v>73.25</v>
      </c>
      <c r="AE4247">
        <v>53.44</v>
      </c>
      <c r="AF4247">
        <v>11913</v>
      </c>
    </row>
    <row r="4248" spans="1:37" hidden="1" x14ac:dyDescent="0.25">
      <c r="A4248" t="s">
        <v>6504</v>
      </c>
      <c r="B4248" t="s">
        <v>6505</v>
      </c>
      <c r="C4248" t="s">
        <v>7</v>
      </c>
      <c r="D4248">
        <v>10.51</v>
      </c>
      <c r="E4248">
        <v>45.37</v>
      </c>
      <c r="F4248" t="s">
        <v>10127</v>
      </c>
      <c r="G4248" t="s">
        <v>10127</v>
      </c>
      <c r="H4248">
        <v>100</v>
      </c>
      <c r="I4248">
        <v>51.27</v>
      </c>
      <c r="J4248">
        <v>5126.8100000000004</v>
      </c>
      <c r="K4248">
        <v>1025.3599999999999</v>
      </c>
      <c r="L4248">
        <v>66.650000000000006</v>
      </c>
      <c r="M4248">
        <v>46.14</v>
      </c>
      <c r="N4248">
        <v>512.67999999999995</v>
      </c>
      <c r="O4248">
        <v>1538.04</v>
      </c>
      <c r="P4248">
        <v>61.52</v>
      </c>
      <c r="Q4248">
        <v>66.650000000000006</v>
      </c>
      <c r="R4248">
        <v>-41.01</v>
      </c>
      <c r="S4248">
        <v>-35.89</v>
      </c>
      <c r="T4248">
        <v>25.02</v>
      </c>
      <c r="U4248">
        <v>0.51</v>
      </c>
      <c r="V4248">
        <v>-12.54</v>
      </c>
      <c r="W4248">
        <v>44.83</v>
      </c>
      <c r="X4248">
        <v>46.29</v>
      </c>
      <c r="Y4248">
        <v>45.18</v>
      </c>
      <c r="Z4248">
        <v>46.93</v>
      </c>
      <c r="AA4248">
        <v>-6.47</v>
      </c>
      <c r="AB4248">
        <v>0.21</v>
      </c>
      <c r="AC4248">
        <v>60.73</v>
      </c>
      <c r="AD4248">
        <v>73.64</v>
      </c>
      <c r="AE4248">
        <v>50.71</v>
      </c>
      <c r="AF4248">
        <v>1449</v>
      </c>
    </row>
    <row r="4249" spans="1:37" hidden="1" x14ac:dyDescent="0.25">
      <c r="A4249" t="s">
        <v>9077</v>
      </c>
      <c r="B4249" t="s">
        <v>9078</v>
      </c>
      <c r="C4249" t="s">
        <v>292</v>
      </c>
      <c r="D4249">
        <v>10.38</v>
      </c>
      <c r="E4249">
        <v>7.61</v>
      </c>
      <c r="F4249" t="s">
        <v>10127</v>
      </c>
      <c r="G4249" t="s">
        <v>10127</v>
      </c>
      <c r="H4249">
        <v>100</v>
      </c>
      <c r="I4249">
        <v>8.6</v>
      </c>
      <c r="J4249">
        <v>859.93</v>
      </c>
      <c r="K4249">
        <v>171.99</v>
      </c>
      <c r="L4249">
        <v>11.18</v>
      </c>
      <c r="M4249">
        <v>7.74</v>
      </c>
      <c r="N4249">
        <v>85.99</v>
      </c>
      <c r="O4249">
        <v>257.98</v>
      </c>
      <c r="P4249">
        <v>10.32</v>
      </c>
      <c r="Q4249">
        <v>11.18</v>
      </c>
      <c r="R4249">
        <v>-6.88</v>
      </c>
      <c r="S4249">
        <v>-6.02</v>
      </c>
      <c r="T4249">
        <v>-14.63</v>
      </c>
      <c r="U4249">
        <v>6.62</v>
      </c>
      <c r="V4249">
        <v>-2.0299999999999998</v>
      </c>
      <c r="W4249">
        <v>7.25</v>
      </c>
      <c r="X4249">
        <v>6.36</v>
      </c>
      <c r="Y4249">
        <v>7.2</v>
      </c>
      <c r="Z4249">
        <v>6.2</v>
      </c>
      <c r="AA4249">
        <v>2.11</v>
      </c>
      <c r="AB4249">
        <v>9.77</v>
      </c>
      <c r="AC4249">
        <v>100</v>
      </c>
      <c r="AD4249">
        <v>100</v>
      </c>
      <c r="AE4249">
        <v>1.22</v>
      </c>
      <c r="AF4249">
        <v>7541.4</v>
      </c>
      <c r="AG4249">
        <v>15</v>
      </c>
    </row>
    <row r="4250" spans="1:37" hidden="1" x14ac:dyDescent="0.25">
      <c r="A4250" t="s">
        <v>7713</v>
      </c>
      <c r="B4250" t="s">
        <v>7714</v>
      </c>
      <c r="D4250">
        <v>10.35</v>
      </c>
      <c r="E4250">
        <v>22.48</v>
      </c>
      <c r="F4250" t="s">
        <v>10127</v>
      </c>
      <c r="G4250" t="s">
        <v>10127</v>
      </c>
      <c r="H4250">
        <v>100</v>
      </c>
      <c r="I4250">
        <v>25.4</v>
      </c>
      <c r="J4250">
        <v>2540.2399999999998</v>
      </c>
      <c r="K4250">
        <v>508.05</v>
      </c>
      <c r="L4250">
        <v>33.020000000000003</v>
      </c>
      <c r="M4250">
        <v>22.86</v>
      </c>
      <c r="N4250">
        <v>254.02</v>
      </c>
      <c r="O4250">
        <v>762.07</v>
      </c>
      <c r="P4250">
        <v>30.48</v>
      </c>
      <c r="Q4250">
        <v>33.020000000000003</v>
      </c>
      <c r="R4250">
        <v>-20.32</v>
      </c>
      <c r="S4250">
        <v>-17.78</v>
      </c>
      <c r="T4250">
        <v>33.380000000000003</v>
      </c>
      <c r="U4250">
        <v>4.8099999999999996</v>
      </c>
      <c r="V4250">
        <v>-7.89</v>
      </c>
      <c r="W4250">
        <v>21.88</v>
      </c>
      <c r="X4250">
        <v>22.32</v>
      </c>
      <c r="Y4250">
        <v>21.53</v>
      </c>
      <c r="Z4250">
        <v>22.8</v>
      </c>
      <c r="AA4250">
        <v>-1.95</v>
      </c>
      <c r="AB4250">
        <v>2.0499999999999998</v>
      </c>
      <c r="AC4250">
        <v>63.46</v>
      </c>
      <c r="AD4250">
        <v>63.21</v>
      </c>
      <c r="AE4250">
        <v>23.54</v>
      </c>
      <c r="AF4250">
        <v>805.35</v>
      </c>
    </row>
    <row r="4251" spans="1:37" hidden="1" x14ac:dyDescent="0.25">
      <c r="A4251" t="s">
        <v>9572</v>
      </c>
      <c r="B4251" t="s">
        <v>9573</v>
      </c>
      <c r="D4251">
        <v>10.35</v>
      </c>
      <c r="E4251">
        <v>2.17</v>
      </c>
      <c r="F4251" t="s">
        <v>10127</v>
      </c>
      <c r="G4251" t="s">
        <v>10127</v>
      </c>
      <c r="H4251">
        <v>100</v>
      </c>
      <c r="I4251">
        <v>2.4500000000000002</v>
      </c>
      <c r="J4251">
        <v>245.21</v>
      </c>
      <c r="K4251">
        <v>49.04</v>
      </c>
      <c r="L4251">
        <v>3.19</v>
      </c>
      <c r="M4251">
        <v>2.21</v>
      </c>
      <c r="N4251">
        <v>24.52</v>
      </c>
      <c r="O4251">
        <v>73.56</v>
      </c>
      <c r="P4251">
        <v>2.94</v>
      </c>
      <c r="Q4251">
        <v>3.19</v>
      </c>
      <c r="R4251">
        <v>-1.96</v>
      </c>
      <c r="S4251">
        <v>-1.72</v>
      </c>
      <c r="T4251">
        <v>57.48</v>
      </c>
      <c r="U4251">
        <v>5.83</v>
      </c>
      <c r="V4251">
        <v>-1.05</v>
      </c>
      <c r="W4251">
        <v>2.14</v>
      </c>
      <c r="X4251">
        <v>2.12</v>
      </c>
      <c r="Y4251">
        <v>2.13</v>
      </c>
      <c r="Z4251">
        <v>2.0699999999999998</v>
      </c>
      <c r="AA4251">
        <v>2.27</v>
      </c>
      <c r="AB4251">
        <v>2.33</v>
      </c>
      <c r="AC4251">
        <v>73.33</v>
      </c>
      <c r="AD4251">
        <v>76.36</v>
      </c>
      <c r="AE4251">
        <v>1.1499999999999999</v>
      </c>
      <c r="AF4251">
        <v>84578.3</v>
      </c>
      <c r="AG4251">
        <v>11</v>
      </c>
      <c r="AI4251">
        <v>28</v>
      </c>
      <c r="AK4251">
        <v>25</v>
      </c>
    </row>
    <row r="4252" spans="1:37" hidden="1" x14ac:dyDescent="0.25">
      <c r="A4252" t="s">
        <v>9028</v>
      </c>
      <c r="B4252" t="s">
        <v>9029</v>
      </c>
      <c r="C4252" t="s">
        <v>546</v>
      </c>
      <c r="D4252">
        <v>10.33</v>
      </c>
      <c r="E4252">
        <v>8.9499999999999993</v>
      </c>
      <c r="F4252" t="s">
        <v>10127</v>
      </c>
      <c r="G4252" t="s">
        <v>10127</v>
      </c>
      <c r="H4252">
        <v>100</v>
      </c>
      <c r="I4252">
        <v>10.11</v>
      </c>
      <c r="J4252">
        <v>1011.35</v>
      </c>
      <c r="K4252">
        <v>202.27</v>
      </c>
      <c r="L4252">
        <v>13.15</v>
      </c>
      <c r="M4252">
        <v>9.1</v>
      </c>
      <c r="N4252">
        <v>101.14</v>
      </c>
      <c r="O4252">
        <v>303.41000000000003</v>
      </c>
      <c r="P4252">
        <v>12.14</v>
      </c>
      <c r="Q4252">
        <v>13.15</v>
      </c>
      <c r="R4252">
        <v>-8.09</v>
      </c>
      <c r="S4252">
        <v>-7.08</v>
      </c>
      <c r="T4252">
        <v>-19.14</v>
      </c>
      <c r="U4252">
        <v>13.1</v>
      </c>
      <c r="V4252">
        <v>-4.3600000000000003</v>
      </c>
      <c r="W4252">
        <v>7.96</v>
      </c>
      <c r="X4252">
        <v>6.8</v>
      </c>
      <c r="Y4252">
        <v>7.84</v>
      </c>
      <c r="Z4252">
        <v>6.11</v>
      </c>
      <c r="AA4252">
        <v>3.64</v>
      </c>
      <c r="AB4252">
        <v>20.52</v>
      </c>
      <c r="AC4252">
        <v>99.42</v>
      </c>
      <c r="AD4252">
        <v>100</v>
      </c>
      <c r="AE4252">
        <v>7.56</v>
      </c>
      <c r="AF4252">
        <v>16122.62</v>
      </c>
      <c r="AG4252">
        <v>37</v>
      </c>
    </row>
    <row r="4253" spans="1:37" hidden="1" x14ac:dyDescent="0.25">
      <c r="A4253" t="s">
        <v>8754</v>
      </c>
      <c r="B4253" t="s">
        <v>8755</v>
      </c>
      <c r="D4253">
        <v>10.33</v>
      </c>
      <c r="E4253">
        <v>8.48</v>
      </c>
      <c r="F4253" t="s">
        <v>10127</v>
      </c>
      <c r="G4253" t="s">
        <v>10127</v>
      </c>
      <c r="H4253">
        <v>100</v>
      </c>
      <c r="I4253">
        <v>9.58</v>
      </c>
      <c r="J4253">
        <v>958.24</v>
      </c>
      <c r="K4253">
        <v>191.65</v>
      </c>
      <c r="L4253">
        <v>12.46</v>
      </c>
      <c r="M4253">
        <v>8.6199999999999992</v>
      </c>
      <c r="N4253">
        <v>95.82</v>
      </c>
      <c r="O4253">
        <v>287.47000000000003</v>
      </c>
      <c r="P4253">
        <v>11.5</v>
      </c>
      <c r="Q4253">
        <v>12.46</v>
      </c>
      <c r="R4253">
        <v>-7.67</v>
      </c>
      <c r="S4253">
        <v>-6.71</v>
      </c>
      <c r="T4253">
        <v>-20.260000000000002</v>
      </c>
      <c r="U4253">
        <v>2.12</v>
      </c>
      <c r="V4253">
        <v>-9.26</v>
      </c>
      <c r="W4253">
        <v>8.82</v>
      </c>
      <c r="X4253">
        <v>9.42</v>
      </c>
      <c r="Y4253">
        <v>8.84</v>
      </c>
      <c r="Z4253">
        <v>9.65</v>
      </c>
      <c r="AA4253">
        <v>-3.9</v>
      </c>
      <c r="AB4253">
        <v>-6.61</v>
      </c>
      <c r="AC4253">
        <v>0</v>
      </c>
      <c r="AD4253">
        <v>0</v>
      </c>
      <c r="AE4253">
        <v>5.24</v>
      </c>
      <c r="AF4253">
        <v>315.57</v>
      </c>
      <c r="AG4253">
        <v>16</v>
      </c>
    </row>
    <row r="4254" spans="1:37" hidden="1" x14ac:dyDescent="0.25">
      <c r="A4254" t="s">
        <v>8166</v>
      </c>
      <c r="B4254" t="s">
        <v>8167</v>
      </c>
      <c r="C4254" t="s">
        <v>1813</v>
      </c>
      <c r="D4254">
        <v>10.32</v>
      </c>
      <c r="E4254">
        <v>15.54</v>
      </c>
      <c r="F4254" t="s">
        <v>10127</v>
      </c>
      <c r="G4254" t="s">
        <v>10127</v>
      </c>
      <c r="H4254">
        <v>100</v>
      </c>
      <c r="I4254">
        <v>17.559999999999999</v>
      </c>
      <c r="J4254">
        <v>1756.02</v>
      </c>
      <c r="K4254">
        <v>351.2</v>
      </c>
      <c r="L4254">
        <v>22.83</v>
      </c>
      <c r="M4254">
        <v>15.8</v>
      </c>
      <c r="N4254">
        <v>175.6</v>
      </c>
      <c r="O4254">
        <v>526.80999999999995</v>
      </c>
      <c r="P4254">
        <v>21.07</v>
      </c>
      <c r="Q4254">
        <v>22.83</v>
      </c>
      <c r="R4254">
        <v>-14.05</v>
      </c>
      <c r="S4254">
        <v>-12.29</v>
      </c>
      <c r="T4254">
        <v>7.17</v>
      </c>
      <c r="U4254">
        <v>65.2</v>
      </c>
      <c r="V4254">
        <v>1.18</v>
      </c>
      <c r="W4254">
        <v>15.99</v>
      </c>
      <c r="X4254">
        <v>16.37</v>
      </c>
      <c r="Y4254">
        <v>16</v>
      </c>
      <c r="Z4254">
        <v>16.309999999999999</v>
      </c>
      <c r="AA4254">
        <v>25.5</v>
      </c>
      <c r="AB4254">
        <v>-4.66</v>
      </c>
      <c r="AC4254">
        <v>16.2</v>
      </c>
      <c r="AD4254">
        <v>14.09</v>
      </c>
      <c r="AE4254">
        <v>18.18</v>
      </c>
      <c r="AF4254">
        <v>107983</v>
      </c>
      <c r="AG4254">
        <v>9</v>
      </c>
      <c r="AI4254">
        <v>16</v>
      </c>
      <c r="AK4254">
        <v>16</v>
      </c>
    </row>
    <row r="4255" spans="1:37" hidden="1" x14ac:dyDescent="0.25">
      <c r="A4255" t="s">
        <v>8356</v>
      </c>
      <c r="B4255" t="s">
        <v>8357</v>
      </c>
      <c r="C4255" t="s">
        <v>43</v>
      </c>
      <c r="D4255">
        <v>10.3</v>
      </c>
      <c r="E4255">
        <v>13.9</v>
      </c>
      <c r="F4255" t="s">
        <v>10127</v>
      </c>
      <c r="G4255" t="s">
        <v>10127</v>
      </c>
      <c r="H4255">
        <v>100</v>
      </c>
      <c r="I4255">
        <v>15.71</v>
      </c>
      <c r="J4255">
        <v>1570.7</v>
      </c>
      <c r="K4255">
        <v>314.14</v>
      </c>
      <c r="L4255">
        <v>20.420000000000002</v>
      </c>
      <c r="M4255">
        <v>14.14</v>
      </c>
      <c r="N4255">
        <v>157.07</v>
      </c>
      <c r="O4255">
        <v>471.21</v>
      </c>
      <c r="P4255">
        <v>18.850000000000001</v>
      </c>
      <c r="Q4255">
        <v>20.420000000000002</v>
      </c>
      <c r="R4255">
        <v>-12.57</v>
      </c>
      <c r="S4255">
        <v>-10.99</v>
      </c>
      <c r="T4255">
        <v>-33.229999999999997</v>
      </c>
      <c r="U4255">
        <v>38.159999999999997</v>
      </c>
      <c r="V4255">
        <v>1.68</v>
      </c>
      <c r="W4255">
        <v>13.97</v>
      </c>
      <c r="X4255">
        <v>13.55</v>
      </c>
      <c r="Y4255">
        <v>13.75</v>
      </c>
      <c r="Z4255">
        <v>14.24</v>
      </c>
      <c r="AA4255">
        <v>17.149999999999999</v>
      </c>
      <c r="AB4255">
        <v>-2.25</v>
      </c>
      <c r="AC4255">
        <v>35.57</v>
      </c>
      <c r="AD4255">
        <v>38.74</v>
      </c>
      <c r="AE4255">
        <v>14.02</v>
      </c>
      <c r="AF4255">
        <v>13020.52</v>
      </c>
    </row>
    <row r="4256" spans="1:37" hidden="1" x14ac:dyDescent="0.25">
      <c r="A4256" t="s">
        <v>9097</v>
      </c>
      <c r="B4256" t="s">
        <v>9098</v>
      </c>
      <c r="C4256" t="s">
        <v>373</v>
      </c>
      <c r="D4256">
        <v>10.28</v>
      </c>
      <c r="E4256">
        <v>6.24</v>
      </c>
      <c r="F4256" t="s">
        <v>10127</v>
      </c>
      <c r="G4256" t="s">
        <v>10127</v>
      </c>
      <c r="H4256">
        <v>100</v>
      </c>
      <c r="I4256">
        <v>7.05</v>
      </c>
      <c r="J4256">
        <v>705.12</v>
      </c>
      <c r="K4256">
        <v>141.02000000000001</v>
      </c>
      <c r="L4256">
        <v>9.17</v>
      </c>
      <c r="M4256">
        <v>6.35</v>
      </c>
      <c r="N4256">
        <v>70.510000000000005</v>
      </c>
      <c r="O4256">
        <v>211.54</v>
      </c>
      <c r="P4256">
        <v>8.4600000000000009</v>
      </c>
      <c r="Q4256">
        <v>9.17</v>
      </c>
      <c r="R4256">
        <v>-5.64</v>
      </c>
      <c r="S4256">
        <v>-4.9400000000000004</v>
      </c>
      <c r="T4256">
        <v>19.399999999999999</v>
      </c>
      <c r="U4256">
        <v>8.2200000000000006</v>
      </c>
      <c r="V4256">
        <v>-12.66</v>
      </c>
      <c r="W4256">
        <v>6.61</v>
      </c>
      <c r="X4256">
        <v>6.22</v>
      </c>
      <c r="Y4256">
        <v>6.52</v>
      </c>
      <c r="Z4256">
        <v>6.2</v>
      </c>
      <c r="AA4256">
        <v>-3.34</v>
      </c>
      <c r="AB4256">
        <v>-2.4700000000000002</v>
      </c>
      <c r="AC4256">
        <v>41.32</v>
      </c>
      <c r="AD4256">
        <v>27</v>
      </c>
      <c r="AE4256">
        <v>8.2899999999999991</v>
      </c>
      <c r="AF4256">
        <v>23217.39</v>
      </c>
      <c r="AG4256">
        <v>42</v>
      </c>
    </row>
    <row r="4257" spans="1:37" hidden="1" x14ac:dyDescent="0.25">
      <c r="A4257" t="s">
        <v>7897</v>
      </c>
      <c r="B4257" t="s">
        <v>7898</v>
      </c>
      <c r="C4257" t="s">
        <v>299</v>
      </c>
      <c r="D4257">
        <v>10.25</v>
      </c>
      <c r="E4257">
        <v>20.2</v>
      </c>
      <c r="F4257" t="s">
        <v>10127</v>
      </c>
      <c r="G4257" t="s">
        <v>10127</v>
      </c>
      <c r="H4257">
        <v>100</v>
      </c>
      <c r="I4257">
        <v>22.83</v>
      </c>
      <c r="J4257">
        <v>2282.6</v>
      </c>
      <c r="K4257">
        <v>456.52</v>
      </c>
      <c r="L4257">
        <v>29.67</v>
      </c>
      <c r="M4257">
        <v>20.54</v>
      </c>
      <c r="N4257">
        <v>228.26</v>
      </c>
      <c r="O4257">
        <v>684.78</v>
      </c>
      <c r="P4257">
        <v>27.39</v>
      </c>
      <c r="Q4257">
        <v>29.67</v>
      </c>
      <c r="R4257">
        <v>-18.260000000000002</v>
      </c>
      <c r="S4257">
        <v>-15.98</v>
      </c>
      <c r="T4257">
        <v>9.86</v>
      </c>
      <c r="U4257">
        <v>9.7200000000000006</v>
      </c>
      <c r="V4257">
        <v>-3.02</v>
      </c>
      <c r="W4257">
        <v>20.260000000000002</v>
      </c>
      <c r="X4257">
        <v>20.07</v>
      </c>
      <c r="Y4257">
        <v>20.260000000000002</v>
      </c>
      <c r="Z4257">
        <v>19.77</v>
      </c>
      <c r="AA4257">
        <v>2.96</v>
      </c>
      <c r="AB4257">
        <v>0.12</v>
      </c>
      <c r="AC4257">
        <v>52.74</v>
      </c>
      <c r="AD4257">
        <v>54.25</v>
      </c>
      <c r="AE4257">
        <v>22.13</v>
      </c>
      <c r="AF4257">
        <v>7846.35</v>
      </c>
    </row>
    <row r="4258" spans="1:37" hidden="1" x14ac:dyDescent="0.25">
      <c r="A4258" t="s">
        <v>7891</v>
      </c>
      <c r="B4258" t="s">
        <v>7892</v>
      </c>
      <c r="D4258">
        <v>10.23</v>
      </c>
      <c r="E4258">
        <v>23.63</v>
      </c>
      <c r="F4258" t="s">
        <v>10127</v>
      </c>
      <c r="G4258" t="s">
        <v>10127</v>
      </c>
      <c r="H4258">
        <v>100</v>
      </c>
      <c r="I4258">
        <v>26.7</v>
      </c>
      <c r="J4258">
        <v>2670.19</v>
      </c>
      <c r="K4258">
        <v>534.04</v>
      </c>
      <c r="L4258">
        <v>34.71</v>
      </c>
      <c r="M4258">
        <v>24.03</v>
      </c>
      <c r="N4258">
        <v>267.02</v>
      </c>
      <c r="O4258">
        <v>801.06</v>
      </c>
      <c r="P4258">
        <v>32.04</v>
      </c>
      <c r="Q4258">
        <v>34.71</v>
      </c>
      <c r="R4258">
        <v>-21.36</v>
      </c>
      <c r="S4258">
        <v>-18.690000000000001</v>
      </c>
      <c r="T4258">
        <v>9.39</v>
      </c>
      <c r="U4258">
        <v>2.94</v>
      </c>
      <c r="V4258">
        <v>-8.5</v>
      </c>
      <c r="W4258">
        <v>22.8</v>
      </c>
      <c r="X4258">
        <v>20.12</v>
      </c>
      <c r="Y4258">
        <v>23.77</v>
      </c>
      <c r="Z4258">
        <v>19.059999999999999</v>
      </c>
      <c r="AA4258">
        <v>-3.12</v>
      </c>
      <c r="AB4258">
        <v>10.02</v>
      </c>
      <c r="AC4258">
        <v>54.54</v>
      </c>
      <c r="AD4258">
        <v>62.41</v>
      </c>
      <c r="AE4258">
        <v>21.72</v>
      </c>
      <c r="AF4258">
        <v>2898.48</v>
      </c>
      <c r="AG4258">
        <v>26</v>
      </c>
    </row>
    <row r="4259" spans="1:37" hidden="1" x14ac:dyDescent="0.25">
      <c r="A4259" t="s">
        <v>8260</v>
      </c>
      <c r="B4259" t="s">
        <v>8261</v>
      </c>
      <c r="D4259">
        <v>10.210000000000001</v>
      </c>
      <c r="E4259">
        <v>14</v>
      </c>
      <c r="F4259" t="s">
        <v>10127</v>
      </c>
      <c r="G4259" t="s">
        <v>10127</v>
      </c>
      <c r="H4259">
        <v>100</v>
      </c>
      <c r="I4259">
        <v>15.82</v>
      </c>
      <c r="J4259">
        <v>1582</v>
      </c>
      <c r="K4259">
        <v>316.39999999999998</v>
      </c>
      <c r="L4259">
        <v>20.57</v>
      </c>
      <c r="M4259">
        <v>14.24</v>
      </c>
      <c r="N4259">
        <v>158.19999999999999</v>
      </c>
      <c r="O4259">
        <v>474.6</v>
      </c>
      <c r="P4259">
        <v>18.98</v>
      </c>
      <c r="Q4259">
        <v>20.57</v>
      </c>
      <c r="R4259">
        <v>-12.66</v>
      </c>
      <c r="S4259">
        <v>-11.07</v>
      </c>
      <c r="T4259">
        <v>-85.08</v>
      </c>
      <c r="U4259">
        <v>55.86</v>
      </c>
      <c r="V4259">
        <v>-32.83</v>
      </c>
      <c r="W4259">
        <v>14.07</v>
      </c>
      <c r="X4259">
        <v>15.19</v>
      </c>
      <c r="Y4259">
        <v>14.07</v>
      </c>
      <c r="Z4259">
        <v>14.22</v>
      </c>
      <c r="AA4259">
        <v>-6.12</v>
      </c>
      <c r="AB4259">
        <v>-1.46</v>
      </c>
      <c r="AC4259">
        <v>0</v>
      </c>
      <c r="AD4259">
        <v>0</v>
      </c>
      <c r="AE4259">
        <v>10.24</v>
      </c>
      <c r="AF4259">
        <v>347.83</v>
      </c>
    </row>
    <row r="4260" spans="1:37" hidden="1" x14ac:dyDescent="0.25">
      <c r="A4260" t="s">
        <v>9674</v>
      </c>
      <c r="B4260" t="s">
        <v>9675</v>
      </c>
      <c r="C4260" t="s">
        <v>299</v>
      </c>
      <c r="D4260">
        <v>10.18</v>
      </c>
      <c r="E4260">
        <v>1.25</v>
      </c>
      <c r="F4260" t="s">
        <v>10127</v>
      </c>
      <c r="G4260" t="s">
        <v>10127</v>
      </c>
      <c r="H4260">
        <v>100</v>
      </c>
      <c r="I4260">
        <v>1.41</v>
      </c>
      <c r="J4260">
        <v>141.25</v>
      </c>
      <c r="K4260">
        <v>28.25</v>
      </c>
      <c r="L4260">
        <v>1.84</v>
      </c>
      <c r="M4260">
        <v>1.27</v>
      </c>
      <c r="N4260">
        <v>14.12</v>
      </c>
      <c r="O4260">
        <v>42.38</v>
      </c>
      <c r="P4260">
        <v>1.69</v>
      </c>
      <c r="Q4260">
        <v>1.84</v>
      </c>
      <c r="R4260">
        <v>-1.1299999999999999</v>
      </c>
      <c r="S4260">
        <v>-0.99</v>
      </c>
      <c r="T4260">
        <v>509.17</v>
      </c>
      <c r="U4260">
        <v>18.170000000000002</v>
      </c>
      <c r="V4260">
        <v>-9.5299999999999994</v>
      </c>
      <c r="W4260">
        <v>1.23</v>
      </c>
      <c r="X4260">
        <v>1.26</v>
      </c>
      <c r="Y4260">
        <v>1.23</v>
      </c>
      <c r="Z4260">
        <v>1.23</v>
      </c>
      <c r="AA4260">
        <v>2.48</v>
      </c>
      <c r="AB4260">
        <v>1.1399999999999999</v>
      </c>
      <c r="AC4260">
        <v>45.24</v>
      </c>
      <c r="AD4260">
        <v>57.14</v>
      </c>
      <c r="AE4260">
        <v>1.1499999999999999</v>
      </c>
      <c r="AF4260">
        <v>264500.61</v>
      </c>
      <c r="AG4260">
        <v>19</v>
      </c>
      <c r="AI4260">
        <v>36</v>
      </c>
      <c r="AK4260">
        <v>93</v>
      </c>
    </row>
    <row r="4261" spans="1:37" hidden="1" x14ac:dyDescent="0.25">
      <c r="A4261" t="s">
        <v>7216</v>
      </c>
      <c r="B4261" t="s">
        <v>7217</v>
      </c>
      <c r="C4261" t="s">
        <v>806</v>
      </c>
      <c r="D4261">
        <v>10.130000000000001</v>
      </c>
      <c r="E4261">
        <v>31.37</v>
      </c>
      <c r="F4261" t="s">
        <v>10127</v>
      </c>
      <c r="G4261" t="s">
        <v>10127</v>
      </c>
      <c r="H4261">
        <v>100</v>
      </c>
      <c r="I4261">
        <v>35.450000000000003</v>
      </c>
      <c r="J4261">
        <v>3544.81</v>
      </c>
      <c r="K4261">
        <v>708.96</v>
      </c>
      <c r="L4261">
        <v>46.08</v>
      </c>
      <c r="M4261">
        <v>31.9</v>
      </c>
      <c r="N4261">
        <v>354.48</v>
      </c>
      <c r="O4261">
        <v>1063.44</v>
      </c>
      <c r="P4261">
        <v>42.54</v>
      </c>
      <c r="Q4261">
        <v>46.08</v>
      </c>
      <c r="R4261">
        <v>-28.36</v>
      </c>
      <c r="S4261">
        <v>-24.81</v>
      </c>
      <c r="T4261">
        <v>21.11</v>
      </c>
      <c r="U4261">
        <v>-1.83</v>
      </c>
      <c r="V4261">
        <v>-16.16</v>
      </c>
      <c r="W4261">
        <v>30.53</v>
      </c>
      <c r="X4261">
        <v>30.83</v>
      </c>
      <c r="Y4261">
        <v>30.48</v>
      </c>
      <c r="Z4261">
        <v>31.86</v>
      </c>
      <c r="AA4261">
        <v>-9.56</v>
      </c>
      <c r="AB4261">
        <v>3.63</v>
      </c>
      <c r="AC4261">
        <v>81.569999999999993</v>
      </c>
      <c r="AD4261">
        <v>81.849999999999994</v>
      </c>
      <c r="AE4261">
        <v>31.75</v>
      </c>
      <c r="AF4261">
        <v>1492.96</v>
      </c>
    </row>
    <row r="4262" spans="1:37" hidden="1" x14ac:dyDescent="0.25">
      <c r="A4262" t="s">
        <v>8853</v>
      </c>
      <c r="B4262" t="s">
        <v>8854</v>
      </c>
      <c r="C4262" t="s">
        <v>1743</v>
      </c>
      <c r="D4262">
        <v>10.08</v>
      </c>
      <c r="E4262">
        <v>8.43</v>
      </c>
      <c r="F4262" t="s">
        <v>10127</v>
      </c>
      <c r="G4262" t="s">
        <v>10127</v>
      </c>
      <c r="H4262">
        <v>100</v>
      </c>
      <c r="I4262">
        <v>9.5299999999999994</v>
      </c>
      <c r="J4262">
        <v>952.59</v>
      </c>
      <c r="K4262">
        <v>190.52</v>
      </c>
      <c r="L4262">
        <v>12.38</v>
      </c>
      <c r="M4262">
        <v>8.57</v>
      </c>
      <c r="N4262">
        <v>95.26</v>
      </c>
      <c r="O4262">
        <v>285.77999999999997</v>
      </c>
      <c r="P4262">
        <v>11.43</v>
      </c>
      <c r="Q4262">
        <v>12.38</v>
      </c>
      <c r="R4262">
        <v>-7.62</v>
      </c>
      <c r="S4262">
        <v>-6.67</v>
      </c>
      <c r="T4262">
        <v>0.33</v>
      </c>
      <c r="U4262">
        <v>4.76</v>
      </c>
      <c r="V4262">
        <v>-6.06</v>
      </c>
      <c r="W4262">
        <v>8.17</v>
      </c>
      <c r="X4262">
        <v>8.4</v>
      </c>
      <c r="Y4262">
        <v>8.11</v>
      </c>
      <c r="Z4262">
        <v>8.44</v>
      </c>
      <c r="AA4262">
        <v>-0.94</v>
      </c>
      <c r="AB4262">
        <v>2.27</v>
      </c>
      <c r="AC4262">
        <v>51.69</v>
      </c>
      <c r="AD4262">
        <v>73.150000000000006</v>
      </c>
      <c r="AE4262">
        <v>3.59</v>
      </c>
      <c r="AF4262">
        <v>4902.3900000000003</v>
      </c>
      <c r="AG4262">
        <v>7</v>
      </c>
      <c r="AI4262">
        <v>35</v>
      </c>
      <c r="AK4262">
        <v>84</v>
      </c>
    </row>
    <row r="4263" spans="1:37" hidden="1" x14ac:dyDescent="0.25">
      <c r="A4263" t="s">
        <v>8550</v>
      </c>
      <c r="B4263" t="s">
        <v>8551</v>
      </c>
      <c r="C4263" t="s">
        <v>1633</v>
      </c>
      <c r="D4263">
        <v>10.08</v>
      </c>
      <c r="E4263">
        <v>11.5</v>
      </c>
      <c r="F4263" t="s">
        <v>10127</v>
      </c>
      <c r="G4263" t="s">
        <v>10127</v>
      </c>
      <c r="H4263">
        <v>100</v>
      </c>
      <c r="I4263">
        <v>13</v>
      </c>
      <c r="J4263">
        <v>1299.5</v>
      </c>
      <c r="K4263">
        <v>259.89999999999998</v>
      </c>
      <c r="L4263">
        <v>16.89</v>
      </c>
      <c r="M4263">
        <v>11.7</v>
      </c>
      <c r="N4263">
        <v>129.94999999999999</v>
      </c>
      <c r="O4263">
        <v>389.85</v>
      </c>
      <c r="P4263">
        <v>15.59</v>
      </c>
      <c r="Q4263">
        <v>16.89</v>
      </c>
      <c r="R4263">
        <v>-10.4</v>
      </c>
      <c r="S4263">
        <v>-9.1</v>
      </c>
      <c r="T4263">
        <v>-31.51</v>
      </c>
      <c r="U4263">
        <v>22.82</v>
      </c>
      <c r="V4263">
        <v>-11.89</v>
      </c>
      <c r="W4263">
        <v>11.73</v>
      </c>
      <c r="X4263">
        <v>11.39</v>
      </c>
      <c r="Y4263">
        <v>11.94</v>
      </c>
      <c r="Z4263">
        <v>11.17</v>
      </c>
      <c r="AA4263">
        <v>2.61</v>
      </c>
      <c r="AB4263">
        <v>-0.11</v>
      </c>
      <c r="AC4263">
        <v>28.5</v>
      </c>
      <c r="AD4263">
        <v>9.42</v>
      </c>
      <c r="AE4263">
        <v>4.1900000000000004</v>
      </c>
      <c r="AF4263">
        <v>784.3</v>
      </c>
    </row>
    <row r="4264" spans="1:37" hidden="1" x14ac:dyDescent="0.25">
      <c r="A4264" t="s">
        <v>7172</v>
      </c>
      <c r="B4264" t="s">
        <v>7173</v>
      </c>
      <c r="D4264">
        <v>10.08</v>
      </c>
      <c r="E4264">
        <v>33</v>
      </c>
      <c r="F4264" t="s">
        <v>10127</v>
      </c>
      <c r="G4264" t="s">
        <v>10127</v>
      </c>
      <c r="H4264">
        <v>100</v>
      </c>
      <c r="I4264">
        <v>37.29</v>
      </c>
      <c r="J4264">
        <v>3729</v>
      </c>
      <c r="K4264">
        <v>745.8</v>
      </c>
      <c r="L4264">
        <v>48.48</v>
      </c>
      <c r="M4264">
        <v>33.56</v>
      </c>
      <c r="N4264">
        <v>372.9</v>
      </c>
      <c r="O4264">
        <v>1118.7</v>
      </c>
      <c r="P4264">
        <v>44.75</v>
      </c>
      <c r="Q4264">
        <v>48.48</v>
      </c>
      <c r="R4264">
        <v>-29.83</v>
      </c>
      <c r="S4264">
        <v>-26.1</v>
      </c>
      <c r="T4264">
        <v>252</v>
      </c>
      <c r="U4264">
        <v>0</v>
      </c>
      <c r="V4264">
        <v>0</v>
      </c>
      <c r="W4264">
        <v>32.840000000000003</v>
      </c>
      <c r="X4264">
        <v>32.020000000000003</v>
      </c>
      <c r="Y4264">
        <v>33</v>
      </c>
      <c r="Z4264">
        <v>31.83</v>
      </c>
      <c r="AA4264">
        <v>0</v>
      </c>
      <c r="AB4264">
        <v>1.62</v>
      </c>
      <c r="AC4264">
        <v>100</v>
      </c>
      <c r="AD4264">
        <v>100</v>
      </c>
      <c r="AE4264">
        <v>30.2</v>
      </c>
      <c r="AF4264">
        <v>173.91</v>
      </c>
    </row>
    <row r="4265" spans="1:37" hidden="1" x14ac:dyDescent="0.25">
      <c r="A4265" t="s">
        <v>7619</v>
      </c>
      <c r="B4265" t="s">
        <v>7620</v>
      </c>
      <c r="C4265" t="s">
        <v>419</v>
      </c>
      <c r="D4265">
        <v>9.99</v>
      </c>
      <c r="E4265">
        <v>23.44</v>
      </c>
      <c r="F4265" t="s">
        <v>10127</v>
      </c>
      <c r="G4265" t="s">
        <v>10127</v>
      </c>
      <c r="H4265">
        <v>100</v>
      </c>
      <c r="I4265">
        <v>26.49</v>
      </c>
      <c r="J4265">
        <v>2648.72</v>
      </c>
      <c r="K4265">
        <v>529.74</v>
      </c>
      <c r="L4265">
        <v>34.43</v>
      </c>
      <c r="M4265">
        <v>23.84</v>
      </c>
      <c r="N4265">
        <v>264.87</v>
      </c>
      <c r="O4265">
        <v>794.62</v>
      </c>
      <c r="P4265">
        <v>31.78</v>
      </c>
      <c r="Q4265">
        <v>34.43</v>
      </c>
      <c r="R4265">
        <v>-21.19</v>
      </c>
      <c r="S4265">
        <v>-18.54</v>
      </c>
      <c r="T4265">
        <v>21.71</v>
      </c>
      <c r="U4265">
        <v>-0.45</v>
      </c>
      <c r="V4265">
        <v>-4.79</v>
      </c>
      <c r="W4265">
        <v>22.6</v>
      </c>
      <c r="X4265">
        <v>23.73</v>
      </c>
      <c r="Y4265">
        <v>22.37</v>
      </c>
      <c r="Z4265">
        <v>23.66</v>
      </c>
      <c r="AA4265">
        <v>-2.67</v>
      </c>
      <c r="AB4265">
        <v>2.2000000000000002</v>
      </c>
      <c r="AC4265">
        <v>52</v>
      </c>
      <c r="AD4265">
        <v>78.91</v>
      </c>
      <c r="AE4265">
        <v>17.79</v>
      </c>
      <c r="AF4265">
        <v>19.170000000000002</v>
      </c>
    </row>
    <row r="4266" spans="1:37" hidden="1" x14ac:dyDescent="0.25">
      <c r="A4266" t="s">
        <v>8885</v>
      </c>
      <c r="B4266" t="s">
        <v>8886</v>
      </c>
      <c r="C4266" t="s">
        <v>36</v>
      </c>
      <c r="D4266">
        <v>9.98</v>
      </c>
      <c r="E4266">
        <v>8.0500000000000007</v>
      </c>
      <c r="F4266" t="s">
        <v>10127</v>
      </c>
      <c r="G4266" t="s">
        <v>10127</v>
      </c>
      <c r="H4266">
        <v>100</v>
      </c>
      <c r="I4266">
        <v>9.1</v>
      </c>
      <c r="J4266">
        <v>909.65</v>
      </c>
      <c r="K4266">
        <v>181.93</v>
      </c>
      <c r="L4266">
        <v>11.83</v>
      </c>
      <c r="M4266">
        <v>8.19</v>
      </c>
      <c r="N4266">
        <v>90.96</v>
      </c>
      <c r="O4266">
        <v>272.89999999999998</v>
      </c>
      <c r="P4266">
        <v>10.92</v>
      </c>
      <c r="Q4266">
        <v>11.83</v>
      </c>
      <c r="R4266">
        <v>-7.28</v>
      </c>
      <c r="S4266">
        <v>-6.37</v>
      </c>
      <c r="T4266">
        <v>-99.76</v>
      </c>
      <c r="U4266">
        <v>39</v>
      </c>
      <c r="V4266">
        <v>-8.5500000000000007</v>
      </c>
      <c r="W4266">
        <v>8.1300000000000008</v>
      </c>
      <c r="X4266">
        <v>8.07</v>
      </c>
      <c r="Y4266">
        <v>8.14</v>
      </c>
      <c r="Z4266">
        <v>7.97</v>
      </c>
      <c r="AA4266">
        <v>10.32</v>
      </c>
      <c r="AB4266">
        <v>-1.64</v>
      </c>
      <c r="AC4266">
        <v>33.65</v>
      </c>
      <c r="AD4266">
        <v>33.83</v>
      </c>
      <c r="AE4266">
        <v>7.36</v>
      </c>
      <c r="AF4266">
        <v>8388.17</v>
      </c>
    </row>
    <row r="4267" spans="1:37" hidden="1" x14ac:dyDescent="0.25">
      <c r="A4267" t="s">
        <v>9024</v>
      </c>
      <c r="B4267" t="s">
        <v>9025</v>
      </c>
      <c r="C4267" t="s">
        <v>33</v>
      </c>
      <c r="D4267">
        <v>9.94</v>
      </c>
      <c r="E4267">
        <v>10.3</v>
      </c>
      <c r="F4267" t="s">
        <v>10127</v>
      </c>
      <c r="G4267" t="s">
        <v>10127</v>
      </c>
      <c r="H4267">
        <v>100</v>
      </c>
      <c r="I4267">
        <v>11.64</v>
      </c>
      <c r="J4267">
        <v>1163.9000000000001</v>
      </c>
      <c r="K4267">
        <v>232.78</v>
      </c>
      <c r="L4267">
        <v>15.13</v>
      </c>
      <c r="M4267">
        <v>10.48</v>
      </c>
      <c r="N4267">
        <v>116.39</v>
      </c>
      <c r="O4267">
        <v>349.17</v>
      </c>
      <c r="P4267">
        <v>13.97</v>
      </c>
      <c r="Q4267">
        <v>15.13</v>
      </c>
      <c r="R4267">
        <v>-9.31</v>
      </c>
      <c r="S4267">
        <v>-8.15</v>
      </c>
      <c r="T4267">
        <v>9.3800000000000008</v>
      </c>
      <c r="U4267">
        <v>25.33</v>
      </c>
      <c r="V4267">
        <v>-13.37</v>
      </c>
      <c r="W4267">
        <v>8.9700000000000006</v>
      </c>
      <c r="X4267">
        <v>6.83</v>
      </c>
      <c r="Y4267">
        <v>8.9700000000000006</v>
      </c>
      <c r="Z4267">
        <v>6.58</v>
      </c>
      <c r="AA4267">
        <v>2.4500000000000002</v>
      </c>
      <c r="AB4267">
        <v>29.16</v>
      </c>
      <c r="AC4267">
        <v>97.66</v>
      </c>
      <c r="AD4267">
        <v>99.02</v>
      </c>
      <c r="AE4267">
        <v>8.98</v>
      </c>
      <c r="AF4267">
        <v>44971.57</v>
      </c>
    </row>
    <row r="4268" spans="1:37" hidden="1" x14ac:dyDescent="0.25">
      <c r="A4268" t="s">
        <v>9662</v>
      </c>
      <c r="B4268" t="s">
        <v>9663</v>
      </c>
      <c r="D4268">
        <v>9.84</v>
      </c>
      <c r="E4268">
        <v>1.24</v>
      </c>
      <c r="F4268" t="s">
        <v>10127</v>
      </c>
      <c r="G4268" t="s">
        <v>10127</v>
      </c>
      <c r="H4268">
        <v>100</v>
      </c>
      <c r="I4268">
        <v>1.4</v>
      </c>
      <c r="J4268">
        <v>140.12</v>
      </c>
      <c r="K4268">
        <v>28.02</v>
      </c>
      <c r="L4268">
        <v>1.82</v>
      </c>
      <c r="M4268">
        <v>1.26</v>
      </c>
      <c r="N4268">
        <v>14.01</v>
      </c>
      <c r="O4268">
        <v>42.04</v>
      </c>
      <c r="P4268">
        <v>1.68</v>
      </c>
      <c r="Q4268">
        <v>1.82</v>
      </c>
      <c r="R4268">
        <v>-1.1200000000000001</v>
      </c>
      <c r="S4268">
        <v>-0.98</v>
      </c>
      <c r="T4268">
        <v>-98.45</v>
      </c>
      <c r="U4268">
        <v>13.24</v>
      </c>
      <c r="V4268">
        <v>-0.26</v>
      </c>
      <c r="W4268">
        <v>1.29</v>
      </c>
      <c r="X4268">
        <v>1.39</v>
      </c>
      <c r="Y4268">
        <v>1.3</v>
      </c>
      <c r="Z4268">
        <v>1.36</v>
      </c>
      <c r="AA4268">
        <v>6.07</v>
      </c>
      <c r="AB4268">
        <v>-5.88</v>
      </c>
      <c r="AC4268">
        <v>16.14</v>
      </c>
      <c r="AD4268">
        <v>9.52</v>
      </c>
      <c r="AE4268">
        <v>1.53</v>
      </c>
      <c r="AF4268">
        <v>62733.22</v>
      </c>
    </row>
    <row r="4269" spans="1:37" hidden="1" x14ac:dyDescent="0.25">
      <c r="A4269" t="s">
        <v>5546</v>
      </c>
      <c r="B4269" t="s">
        <v>5547</v>
      </c>
      <c r="C4269" t="s">
        <v>36</v>
      </c>
      <c r="D4269">
        <v>9.8000000000000007</v>
      </c>
      <c r="E4269">
        <v>83.5</v>
      </c>
      <c r="F4269" t="s">
        <v>10127</v>
      </c>
      <c r="G4269" t="s">
        <v>10127</v>
      </c>
      <c r="H4269">
        <v>100</v>
      </c>
      <c r="I4269">
        <v>94.35</v>
      </c>
      <c r="J4269">
        <v>9435.5</v>
      </c>
      <c r="K4269">
        <v>1887.1</v>
      </c>
      <c r="L4269">
        <v>122.66</v>
      </c>
      <c r="M4269">
        <v>84.92</v>
      </c>
      <c r="N4269">
        <v>943.55</v>
      </c>
      <c r="O4269">
        <v>2830.65</v>
      </c>
      <c r="P4269">
        <v>113.23</v>
      </c>
      <c r="Q4269">
        <v>122.66</v>
      </c>
      <c r="R4269">
        <v>-75.48</v>
      </c>
      <c r="S4269">
        <v>-66.05</v>
      </c>
      <c r="T4269">
        <v>81.66</v>
      </c>
      <c r="U4269">
        <v>37.619999999999997</v>
      </c>
      <c r="V4269">
        <v>-3.69</v>
      </c>
      <c r="W4269">
        <v>83.12</v>
      </c>
      <c r="X4269">
        <v>75.790000000000006</v>
      </c>
      <c r="Y4269">
        <v>83.09</v>
      </c>
      <c r="Z4269">
        <v>71.47</v>
      </c>
      <c r="AA4269">
        <v>13.32</v>
      </c>
      <c r="AB4269">
        <v>2.48</v>
      </c>
      <c r="AC4269">
        <v>76.92</v>
      </c>
      <c r="AD4269">
        <v>76.92</v>
      </c>
      <c r="AE4269">
        <v>39.78</v>
      </c>
      <c r="AF4269">
        <v>69</v>
      </c>
    </row>
    <row r="4270" spans="1:37" hidden="1" x14ac:dyDescent="0.25">
      <c r="A4270" t="s">
        <v>8480</v>
      </c>
      <c r="B4270" t="s">
        <v>8481</v>
      </c>
      <c r="C4270" t="s">
        <v>299</v>
      </c>
      <c r="D4270">
        <v>9.76</v>
      </c>
      <c r="E4270">
        <v>11.7</v>
      </c>
      <c r="F4270" t="s">
        <v>10127</v>
      </c>
      <c r="G4270" t="s">
        <v>10127</v>
      </c>
      <c r="H4270">
        <v>100</v>
      </c>
      <c r="I4270">
        <v>13.22</v>
      </c>
      <c r="J4270">
        <v>1322.1</v>
      </c>
      <c r="K4270">
        <v>264.42</v>
      </c>
      <c r="L4270">
        <v>17.190000000000001</v>
      </c>
      <c r="M4270">
        <v>11.9</v>
      </c>
      <c r="N4270">
        <v>132.21</v>
      </c>
      <c r="O4270">
        <v>396.63</v>
      </c>
      <c r="P4270">
        <v>15.87</v>
      </c>
      <c r="Q4270">
        <v>17.190000000000001</v>
      </c>
      <c r="R4270">
        <v>-10.58</v>
      </c>
      <c r="S4270">
        <v>-9.25</v>
      </c>
      <c r="T4270">
        <v>-25.03</v>
      </c>
      <c r="U4270">
        <v>22.97</v>
      </c>
      <c r="V4270">
        <v>-2.68</v>
      </c>
      <c r="W4270">
        <v>11.87</v>
      </c>
      <c r="X4270">
        <v>12.18</v>
      </c>
      <c r="Y4270">
        <v>11.94</v>
      </c>
      <c r="Z4270">
        <v>12.23</v>
      </c>
      <c r="AA4270">
        <v>8.65</v>
      </c>
      <c r="AB4270">
        <v>-3.15</v>
      </c>
      <c r="AC4270">
        <v>16.260000000000002</v>
      </c>
      <c r="AD4270">
        <v>40.82</v>
      </c>
      <c r="AE4270">
        <v>14.66</v>
      </c>
      <c r="AF4270">
        <v>1185.6500000000001</v>
      </c>
    </row>
    <row r="4271" spans="1:37" hidden="1" x14ac:dyDescent="0.25">
      <c r="A4271" t="s">
        <v>9006</v>
      </c>
      <c r="B4271" t="s">
        <v>9007</v>
      </c>
      <c r="C4271" t="s">
        <v>299</v>
      </c>
      <c r="D4271">
        <v>9.75</v>
      </c>
      <c r="E4271">
        <v>7.06</v>
      </c>
      <c r="F4271" t="s">
        <v>10127</v>
      </c>
      <c r="G4271" t="s">
        <v>10127</v>
      </c>
      <c r="H4271">
        <v>100</v>
      </c>
      <c r="I4271">
        <v>7.98</v>
      </c>
      <c r="J4271">
        <v>797.78</v>
      </c>
      <c r="K4271">
        <v>159.56</v>
      </c>
      <c r="L4271">
        <v>10.37</v>
      </c>
      <c r="M4271">
        <v>7.18</v>
      </c>
      <c r="N4271">
        <v>79.78</v>
      </c>
      <c r="O4271">
        <v>239.33</v>
      </c>
      <c r="P4271">
        <v>9.57</v>
      </c>
      <c r="Q4271">
        <v>10.37</v>
      </c>
      <c r="R4271">
        <v>-6.38</v>
      </c>
      <c r="S4271">
        <v>-5.58</v>
      </c>
      <c r="T4271">
        <v>139.32</v>
      </c>
      <c r="U4271">
        <v>18.260000000000002</v>
      </c>
      <c r="V4271">
        <v>-11.26</v>
      </c>
      <c r="W4271">
        <v>6.9</v>
      </c>
      <c r="X4271">
        <v>7.01</v>
      </c>
      <c r="Y4271">
        <v>6.82</v>
      </c>
      <c r="Z4271">
        <v>7.17</v>
      </c>
      <c r="AA4271">
        <v>1.4</v>
      </c>
      <c r="AB4271">
        <v>1.38</v>
      </c>
      <c r="AC4271">
        <v>61.53</v>
      </c>
      <c r="AD4271">
        <v>59.21</v>
      </c>
      <c r="AE4271">
        <v>6.41</v>
      </c>
      <c r="AF4271">
        <v>7737.35</v>
      </c>
      <c r="AG4271">
        <v>11</v>
      </c>
      <c r="AI4271">
        <v>67</v>
      </c>
      <c r="AK4271">
        <v>93</v>
      </c>
    </row>
    <row r="4272" spans="1:37" hidden="1" x14ac:dyDescent="0.25">
      <c r="A4272" t="s">
        <v>9769</v>
      </c>
      <c r="B4272" t="s">
        <v>9770</v>
      </c>
      <c r="C4272" t="s">
        <v>299</v>
      </c>
      <c r="D4272">
        <v>9.75</v>
      </c>
      <c r="E4272">
        <v>0.76</v>
      </c>
      <c r="F4272" t="s">
        <v>10127</v>
      </c>
      <c r="G4272" t="s">
        <v>10127</v>
      </c>
      <c r="H4272">
        <v>100</v>
      </c>
      <c r="I4272">
        <v>0.86</v>
      </c>
      <c r="J4272">
        <v>85.88</v>
      </c>
      <c r="K4272">
        <v>17.18</v>
      </c>
      <c r="L4272">
        <v>1.1200000000000001</v>
      </c>
      <c r="M4272">
        <v>0.77</v>
      </c>
      <c r="N4272">
        <v>8.59</v>
      </c>
      <c r="O4272">
        <v>25.76</v>
      </c>
      <c r="P4272">
        <v>1.03</v>
      </c>
      <c r="Q4272">
        <v>1.1200000000000001</v>
      </c>
      <c r="R4272">
        <v>-0.69</v>
      </c>
      <c r="S4272">
        <v>-0.6</v>
      </c>
      <c r="T4272">
        <v>-2.0819968939748038E+17</v>
      </c>
      <c r="U4272">
        <v>9.75</v>
      </c>
      <c r="V4272">
        <v>-6.84</v>
      </c>
      <c r="W4272">
        <v>0.76</v>
      </c>
      <c r="X4272">
        <v>0.72</v>
      </c>
      <c r="Y4272">
        <v>0.76</v>
      </c>
      <c r="Z4272">
        <v>0.69</v>
      </c>
      <c r="AA4272">
        <v>0.78</v>
      </c>
      <c r="AB4272">
        <v>1.59</v>
      </c>
      <c r="AC4272">
        <v>26.29</v>
      </c>
      <c r="AD4272">
        <v>21.74</v>
      </c>
      <c r="AE4272">
        <v>0.65</v>
      </c>
      <c r="AF4272">
        <v>1154182.3</v>
      </c>
    </row>
    <row r="4273" spans="1:37" hidden="1" x14ac:dyDescent="0.25">
      <c r="A4273" t="s">
        <v>7519</v>
      </c>
      <c r="B4273" t="s">
        <v>7520</v>
      </c>
      <c r="C4273" t="s">
        <v>419</v>
      </c>
      <c r="D4273">
        <v>9.73</v>
      </c>
      <c r="E4273">
        <v>39.119999999999997</v>
      </c>
      <c r="F4273" t="s">
        <v>10127</v>
      </c>
      <c r="G4273" t="s">
        <v>10127</v>
      </c>
      <c r="H4273">
        <v>100</v>
      </c>
      <c r="I4273">
        <v>44.21</v>
      </c>
      <c r="J4273">
        <v>4420.5600000000004</v>
      </c>
      <c r="K4273">
        <v>884.11</v>
      </c>
      <c r="L4273">
        <v>57.47</v>
      </c>
      <c r="M4273">
        <v>39.79</v>
      </c>
      <c r="N4273">
        <v>442.06</v>
      </c>
      <c r="O4273">
        <v>1326.17</v>
      </c>
      <c r="P4273">
        <v>53.05</v>
      </c>
      <c r="Q4273">
        <v>57.47</v>
      </c>
      <c r="R4273">
        <v>-35.36</v>
      </c>
      <c r="S4273">
        <v>-30.94</v>
      </c>
      <c r="T4273">
        <v>3.44</v>
      </c>
      <c r="U4273">
        <v>20.75</v>
      </c>
      <c r="V4273">
        <v>3.84</v>
      </c>
      <c r="W4273">
        <v>36.799999999999997</v>
      </c>
      <c r="X4273">
        <v>25.43</v>
      </c>
      <c r="Y4273">
        <v>37.229999999999997</v>
      </c>
      <c r="Z4273">
        <v>22.35</v>
      </c>
      <c r="AA4273">
        <v>11.66</v>
      </c>
      <c r="AB4273">
        <v>23.08</v>
      </c>
      <c r="AC4273">
        <v>90.25</v>
      </c>
      <c r="AD4273">
        <v>84.81</v>
      </c>
      <c r="AE4273">
        <v>36.409999999999997</v>
      </c>
      <c r="AF4273">
        <v>22187.61</v>
      </c>
    </row>
    <row r="4274" spans="1:37" hidden="1" x14ac:dyDescent="0.25">
      <c r="A4274" t="s">
        <v>7607</v>
      </c>
      <c r="B4274" t="s">
        <v>7608</v>
      </c>
      <c r="C4274" t="s">
        <v>331</v>
      </c>
      <c r="D4274">
        <v>9.65</v>
      </c>
      <c r="E4274">
        <v>23.13</v>
      </c>
      <c r="F4274" t="s">
        <v>10127</v>
      </c>
      <c r="G4274" t="s">
        <v>10127</v>
      </c>
      <c r="H4274">
        <v>100</v>
      </c>
      <c r="I4274">
        <v>26.14</v>
      </c>
      <c r="J4274">
        <v>2613.69</v>
      </c>
      <c r="K4274">
        <v>522.74</v>
      </c>
      <c r="L4274">
        <v>33.979999999999997</v>
      </c>
      <c r="M4274">
        <v>23.52</v>
      </c>
      <c r="N4274">
        <v>261.37</v>
      </c>
      <c r="O4274">
        <v>784.11</v>
      </c>
      <c r="P4274">
        <v>31.36</v>
      </c>
      <c r="Q4274">
        <v>33.979999999999997</v>
      </c>
      <c r="R4274">
        <v>-20.91</v>
      </c>
      <c r="S4274">
        <v>-18.3</v>
      </c>
      <c r="T4274">
        <v>17.239999999999998</v>
      </c>
      <c r="U4274">
        <v>-2.61</v>
      </c>
      <c r="V4274">
        <v>-25.35</v>
      </c>
      <c r="W4274">
        <v>22.36</v>
      </c>
      <c r="X4274">
        <v>23.95</v>
      </c>
      <c r="Y4274">
        <v>21.73</v>
      </c>
      <c r="Z4274">
        <v>24.78</v>
      </c>
      <c r="AA4274">
        <v>-15.48</v>
      </c>
      <c r="AB4274">
        <v>2.2599999999999998</v>
      </c>
      <c r="AC4274">
        <v>80.52</v>
      </c>
      <c r="AD4274">
        <v>67.47</v>
      </c>
      <c r="AE4274">
        <v>19.37</v>
      </c>
      <c r="AF4274">
        <v>3290.87</v>
      </c>
      <c r="AG4274">
        <v>14</v>
      </c>
      <c r="AI4274">
        <v>35</v>
      </c>
      <c r="AK4274">
        <v>92</v>
      </c>
    </row>
    <row r="4275" spans="1:37" hidden="1" x14ac:dyDescent="0.25">
      <c r="A4275" t="s">
        <v>7807</v>
      </c>
      <c r="B4275" t="s">
        <v>7808</v>
      </c>
      <c r="C4275" t="s">
        <v>419</v>
      </c>
      <c r="D4275">
        <v>9.64</v>
      </c>
      <c r="E4275">
        <v>22.6</v>
      </c>
      <c r="F4275" t="s">
        <v>10127</v>
      </c>
      <c r="G4275" t="s">
        <v>10127</v>
      </c>
      <c r="H4275">
        <v>100</v>
      </c>
      <c r="I4275">
        <v>25.54</v>
      </c>
      <c r="J4275">
        <v>2553.8000000000002</v>
      </c>
      <c r="K4275">
        <v>510.76</v>
      </c>
      <c r="L4275">
        <v>33.200000000000003</v>
      </c>
      <c r="M4275">
        <v>22.98</v>
      </c>
      <c r="N4275">
        <v>255.38</v>
      </c>
      <c r="O4275">
        <v>766.14</v>
      </c>
      <c r="P4275">
        <v>30.65</v>
      </c>
      <c r="Q4275">
        <v>33.200000000000003</v>
      </c>
      <c r="R4275">
        <v>-20.43</v>
      </c>
      <c r="S4275">
        <v>-17.88</v>
      </c>
      <c r="T4275">
        <v>30.12</v>
      </c>
      <c r="U4275">
        <v>16.64</v>
      </c>
      <c r="V4275">
        <v>-3.24</v>
      </c>
      <c r="W4275">
        <v>22.43</v>
      </c>
      <c r="X4275">
        <v>21.21</v>
      </c>
      <c r="Y4275">
        <v>22.5</v>
      </c>
      <c r="Z4275">
        <v>21.38</v>
      </c>
      <c r="AA4275">
        <v>5.77</v>
      </c>
      <c r="AB4275">
        <v>2.2599999999999998</v>
      </c>
      <c r="AC4275">
        <v>100</v>
      </c>
      <c r="AD4275">
        <v>100</v>
      </c>
      <c r="AE4275">
        <v>19.64</v>
      </c>
      <c r="AF4275">
        <v>347.83</v>
      </c>
      <c r="AG4275">
        <v>26</v>
      </c>
    </row>
    <row r="4276" spans="1:37" hidden="1" x14ac:dyDescent="0.25">
      <c r="A4276" t="s">
        <v>4796</v>
      </c>
      <c r="B4276" t="s">
        <v>4797</v>
      </c>
      <c r="C4276" t="s">
        <v>128</v>
      </c>
      <c r="D4276">
        <v>9.51</v>
      </c>
      <c r="E4276">
        <v>112.47</v>
      </c>
      <c r="F4276" t="s">
        <v>10127</v>
      </c>
      <c r="G4276" t="s">
        <v>10127</v>
      </c>
      <c r="H4276">
        <v>100</v>
      </c>
      <c r="I4276">
        <v>127.09</v>
      </c>
      <c r="J4276">
        <v>12709.11</v>
      </c>
      <c r="K4276">
        <v>2541.8200000000002</v>
      </c>
      <c r="L4276">
        <v>165.22</v>
      </c>
      <c r="M4276">
        <v>114.38</v>
      </c>
      <c r="N4276">
        <v>1270.9100000000001</v>
      </c>
      <c r="O4276">
        <v>3812.73</v>
      </c>
      <c r="P4276">
        <v>152.51</v>
      </c>
      <c r="Q4276">
        <v>165.22</v>
      </c>
      <c r="R4276">
        <v>-101.67</v>
      </c>
      <c r="S4276">
        <v>-88.96</v>
      </c>
      <c r="U4276">
        <v>1.56</v>
      </c>
      <c r="V4276">
        <v>-3.58</v>
      </c>
      <c r="W4276">
        <v>112.53</v>
      </c>
      <c r="X4276">
        <v>110.91</v>
      </c>
      <c r="Y4276">
        <v>113.15</v>
      </c>
      <c r="Z4276">
        <v>110.15</v>
      </c>
      <c r="AA4276">
        <v>-1.08</v>
      </c>
      <c r="AB4276">
        <v>0.68</v>
      </c>
      <c r="AC4276">
        <v>81.11</v>
      </c>
      <c r="AD4276">
        <v>79.680000000000007</v>
      </c>
      <c r="AE4276">
        <v>109.68</v>
      </c>
      <c r="AF4276">
        <v>10582.52</v>
      </c>
    </row>
    <row r="4277" spans="1:37" hidden="1" x14ac:dyDescent="0.25">
      <c r="A4277" t="s">
        <v>9042</v>
      </c>
      <c r="B4277" t="s">
        <v>9043</v>
      </c>
      <c r="D4277">
        <v>9.49</v>
      </c>
      <c r="E4277">
        <v>6.8</v>
      </c>
      <c r="F4277" t="s">
        <v>10127</v>
      </c>
      <c r="G4277" t="s">
        <v>10127</v>
      </c>
      <c r="H4277">
        <v>100</v>
      </c>
      <c r="I4277">
        <v>7.68</v>
      </c>
      <c r="J4277">
        <v>768.4</v>
      </c>
      <c r="K4277">
        <v>153.68</v>
      </c>
      <c r="L4277">
        <v>9.99</v>
      </c>
      <c r="M4277">
        <v>6.92</v>
      </c>
      <c r="N4277">
        <v>76.84</v>
      </c>
      <c r="O4277">
        <v>230.52</v>
      </c>
      <c r="P4277">
        <v>9.2200000000000006</v>
      </c>
      <c r="Q4277">
        <v>9.99</v>
      </c>
      <c r="R4277">
        <v>-6.15</v>
      </c>
      <c r="S4277">
        <v>-5.38</v>
      </c>
      <c r="T4277">
        <v>25.66</v>
      </c>
      <c r="U4277">
        <v>38.44</v>
      </c>
      <c r="V4277">
        <v>-21.37</v>
      </c>
      <c r="W4277">
        <v>6.73</v>
      </c>
      <c r="X4277">
        <v>6.69</v>
      </c>
      <c r="Y4277">
        <v>6.66</v>
      </c>
      <c r="Z4277">
        <v>6.71</v>
      </c>
      <c r="AA4277">
        <v>0.3</v>
      </c>
      <c r="AB4277">
        <v>-0.05</v>
      </c>
      <c r="AC4277">
        <v>42.21</v>
      </c>
      <c r="AD4277">
        <v>57.25</v>
      </c>
      <c r="AE4277">
        <v>6.01</v>
      </c>
      <c r="AF4277">
        <v>77000</v>
      </c>
      <c r="AG4277">
        <v>17</v>
      </c>
      <c r="AI4277">
        <v>44</v>
      </c>
      <c r="AK4277">
        <v>85</v>
      </c>
    </row>
    <row r="4278" spans="1:37" hidden="1" x14ac:dyDescent="0.25">
      <c r="A4278" t="s">
        <v>7821</v>
      </c>
      <c r="B4278" t="s">
        <v>7822</v>
      </c>
      <c r="C4278" t="s">
        <v>357</v>
      </c>
      <c r="D4278">
        <v>9.49</v>
      </c>
      <c r="E4278">
        <v>21.95</v>
      </c>
      <c r="F4278" t="s">
        <v>10127</v>
      </c>
      <c r="G4278" t="s">
        <v>10127</v>
      </c>
      <c r="H4278">
        <v>100</v>
      </c>
      <c r="I4278">
        <v>24.8</v>
      </c>
      <c r="J4278">
        <v>2480.35</v>
      </c>
      <c r="K4278">
        <v>496.07</v>
      </c>
      <c r="L4278">
        <v>32.24</v>
      </c>
      <c r="M4278">
        <v>22.32</v>
      </c>
      <c r="N4278">
        <v>248.03</v>
      </c>
      <c r="O4278">
        <v>744.1</v>
      </c>
      <c r="P4278">
        <v>29.76</v>
      </c>
      <c r="Q4278">
        <v>32.24</v>
      </c>
      <c r="R4278">
        <v>-19.84</v>
      </c>
      <c r="S4278">
        <v>-17.36</v>
      </c>
      <c r="T4278">
        <v>15.06</v>
      </c>
      <c r="U4278">
        <v>11.88</v>
      </c>
      <c r="V4278">
        <v>-4.0199999999999996</v>
      </c>
      <c r="W4278">
        <v>20.92</v>
      </c>
      <c r="X4278">
        <v>21.1</v>
      </c>
      <c r="Y4278">
        <v>20.63</v>
      </c>
      <c r="Z4278">
        <v>21.06</v>
      </c>
      <c r="AA4278">
        <v>3.32</v>
      </c>
      <c r="AB4278">
        <v>4.1399999999999997</v>
      </c>
      <c r="AC4278">
        <v>35.619999999999997</v>
      </c>
      <c r="AD4278">
        <v>82.57</v>
      </c>
      <c r="AE4278">
        <v>21.17</v>
      </c>
      <c r="AF4278">
        <v>4521.74</v>
      </c>
    </row>
    <row r="4279" spans="1:37" hidden="1" x14ac:dyDescent="0.25">
      <c r="A4279" t="s">
        <v>7102</v>
      </c>
      <c r="B4279" t="s">
        <v>7103</v>
      </c>
      <c r="C4279" t="s">
        <v>331</v>
      </c>
      <c r="D4279">
        <v>9.4700000000000006</v>
      </c>
      <c r="E4279">
        <v>34.700000000000003</v>
      </c>
      <c r="F4279" t="s">
        <v>10127</v>
      </c>
      <c r="G4279" t="s">
        <v>10127</v>
      </c>
      <c r="H4279">
        <v>100</v>
      </c>
      <c r="I4279">
        <v>39.21</v>
      </c>
      <c r="J4279">
        <v>3921.1</v>
      </c>
      <c r="K4279">
        <v>784.22</v>
      </c>
      <c r="L4279">
        <v>50.97</v>
      </c>
      <c r="M4279">
        <v>35.29</v>
      </c>
      <c r="N4279">
        <v>392.11</v>
      </c>
      <c r="O4279">
        <v>1176.33</v>
      </c>
      <c r="P4279">
        <v>47.05</v>
      </c>
      <c r="Q4279">
        <v>50.97</v>
      </c>
      <c r="R4279">
        <v>-31.37</v>
      </c>
      <c r="S4279">
        <v>-27.45</v>
      </c>
      <c r="T4279">
        <v>5.41</v>
      </c>
      <c r="U4279">
        <v>12.24</v>
      </c>
      <c r="V4279">
        <v>-11.22</v>
      </c>
      <c r="W4279">
        <v>36.5</v>
      </c>
      <c r="X4279">
        <v>33.9</v>
      </c>
      <c r="Y4279">
        <v>36.93</v>
      </c>
      <c r="Z4279">
        <v>33.340000000000003</v>
      </c>
      <c r="AA4279">
        <v>-0.86</v>
      </c>
      <c r="AB4279">
        <v>-2.5299999999999998</v>
      </c>
      <c r="AC4279">
        <v>24.02</v>
      </c>
      <c r="AD4279">
        <v>0</v>
      </c>
      <c r="AE4279">
        <v>2.74</v>
      </c>
      <c r="AF4279">
        <v>9775.35</v>
      </c>
    </row>
    <row r="4280" spans="1:37" hidden="1" x14ac:dyDescent="0.25">
      <c r="A4280" t="s">
        <v>6701</v>
      </c>
      <c r="B4280" t="s">
        <v>6702</v>
      </c>
      <c r="C4280" t="s">
        <v>419</v>
      </c>
      <c r="D4280">
        <v>9.41</v>
      </c>
      <c r="E4280">
        <v>45.25</v>
      </c>
      <c r="F4280" t="s">
        <v>10127</v>
      </c>
      <c r="G4280" t="s">
        <v>10127</v>
      </c>
      <c r="H4280">
        <v>100</v>
      </c>
      <c r="I4280">
        <v>51.13</v>
      </c>
      <c r="J4280">
        <v>5113.25</v>
      </c>
      <c r="K4280">
        <v>1022.65</v>
      </c>
      <c r="L4280">
        <v>66.47</v>
      </c>
      <c r="M4280">
        <v>46.02</v>
      </c>
      <c r="N4280">
        <v>511.33</v>
      </c>
      <c r="O4280">
        <v>1533.97</v>
      </c>
      <c r="P4280">
        <v>61.36</v>
      </c>
      <c r="Q4280">
        <v>66.47</v>
      </c>
      <c r="R4280">
        <v>-40.909999999999997</v>
      </c>
      <c r="S4280">
        <v>-35.79</v>
      </c>
      <c r="T4280">
        <v>-24.12</v>
      </c>
      <c r="U4280">
        <v>17.32</v>
      </c>
      <c r="V4280">
        <v>-11.7</v>
      </c>
      <c r="W4280">
        <v>45.26</v>
      </c>
      <c r="X4280">
        <v>41.49</v>
      </c>
      <c r="Y4280">
        <v>45.31</v>
      </c>
      <c r="Z4280">
        <v>40.36</v>
      </c>
      <c r="AA4280">
        <v>0.76</v>
      </c>
      <c r="AB4280">
        <v>2.37</v>
      </c>
      <c r="AC4280">
        <v>77.040000000000006</v>
      </c>
      <c r="AD4280">
        <v>47.97</v>
      </c>
      <c r="AE4280">
        <v>69.44</v>
      </c>
      <c r="AF4280">
        <v>9170.9599999999991</v>
      </c>
    </row>
    <row r="4281" spans="1:37" hidden="1" x14ac:dyDescent="0.25">
      <c r="A4281" t="s">
        <v>7565</v>
      </c>
      <c r="B4281" t="s">
        <v>7566</v>
      </c>
      <c r="D4281">
        <v>9.39</v>
      </c>
      <c r="E4281">
        <v>24.92</v>
      </c>
      <c r="F4281" t="s">
        <v>10127</v>
      </c>
      <c r="G4281" t="s">
        <v>10127</v>
      </c>
      <c r="H4281">
        <v>100</v>
      </c>
      <c r="I4281">
        <v>28.16</v>
      </c>
      <c r="J4281">
        <v>2815.96</v>
      </c>
      <c r="K4281">
        <v>563.19000000000005</v>
      </c>
      <c r="L4281">
        <v>36.61</v>
      </c>
      <c r="M4281">
        <v>25.34</v>
      </c>
      <c r="N4281">
        <v>281.60000000000002</v>
      </c>
      <c r="O4281">
        <v>844.79</v>
      </c>
      <c r="P4281">
        <v>33.79</v>
      </c>
      <c r="Q4281">
        <v>36.61</v>
      </c>
      <c r="R4281">
        <v>-22.53</v>
      </c>
      <c r="S4281">
        <v>-19.71</v>
      </c>
      <c r="T4281">
        <v>-4.7699999999999996</v>
      </c>
      <c r="U4281">
        <v>2.4900000000000002</v>
      </c>
      <c r="V4281">
        <v>-3.67</v>
      </c>
      <c r="W4281">
        <v>24.99</v>
      </c>
      <c r="X4281">
        <v>24.54</v>
      </c>
      <c r="Y4281">
        <v>25</v>
      </c>
      <c r="Z4281">
        <v>25.52</v>
      </c>
      <c r="AA4281">
        <v>-0.69</v>
      </c>
      <c r="AB4281">
        <v>-0.32</v>
      </c>
      <c r="AC4281">
        <v>48.44</v>
      </c>
      <c r="AD4281">
        <v>48.44</v>
      </c>
      <c r="AE4281">
        <v>10.210000000000001</v>
      </c>
      <c r="AF4281">
        <v>305.74</v>
      </c>
    </row>
    <row r="4282" spans="1:37" hidden="1" x14ac:dyDescent="0.25">
      <c r="A4282" t="s">
        <v>9322</v>
      </c>
      <c r="B4282" t="s">
        <v>9323</v>
      </c>
      <c r="C4282" t="s">
        <v>232</v>
      </c>
      <c r="D4282">
        <v>9.3699999999999992</v>
      </c>
      <c r="E4282">
        <v>4.3</v>
      </c>
      <c r="F4282" t="s">
        <v>10127</v>
      </c>
      <c r="G4282" t="s">
        <v>10127</v>
      </c>
      <c r="H4282">
        <v>100</v>
      </c>
      <c r="I4282">
        <v>4.8600000000000003</v>
      </c>
      <c r="J4282">
        <v>485.9</v>
      </c>
      <c r="K4282">
        <v>97.18</v>
      </c>
      <c r="L4282">
        <v>6.32</v>
      </c>
      <c r="M4282">
        <v>4.37</v>
      </c>
      <c r="N4282">
        <v>48.59</v>
      </c>
      <c r="O4282">
        <v>145.77000000000001</v>
      </c>
      <c r="P4282">
        <v>5.83</v>
      </c>
      <c r="Q4282">
        <v>6.32</v>
      </c>
      <c r="R4282">
        <v>-3.89</v>
      </c>
      <c r="S4282">
        <v>-3.4</v>
      </c>
      <c r="T4282">
        <v>-4.8499999999999996</v>
      </c>
      <c r="U4282">
        <v>14.27</v>
      </c>
      <c r="V4282">
        <v>2.2200000000000002</v>
      </c>
      <c r="W4282">
        <v>4.32</v>
      </c>
      <c r="X4282">
        <v>4.18</v>
      </c>
      <c r="Y4282">
        <v>4.28</v>
      </c>
      <c r="Z4282">
        <v>4.12</v>
      </c>
      <c r="AA4282">
        <v>7.91</v>
      </c>
      <c r="AB4282">
        <v>-0.02</v>
      </c>
      <c r="AC4282">
        <v>35.979999999999997</v>
      </c>
      <c r="AD4282">
        <v>32.950000000000003</v>
      </c>
      <c r="AE4282">
        <v>3.84</v>
      </c>
      <c r="AF4282">
        <v>46501.04</v>
      </c>
      <c r="AI4282">
        <v>81</v>
      </c>
      <c r="AJ4282">
        <v>100</v>
      </c>
      <c r="AK4282">
        <v>96</v>
      </c>
    </row>
    <row r="4283" spans="1:37" hidden="1" x14ac:dyDescent="0.25">
      <c r="A4283" t="s">
        <v>9911</v>
      </c>
      <c r="B4283" t="s">
        <v>9912</v>
      </c>
      <c r="C4283" t="s">
        <v>232</v>
      </c>
      <c r="D4283">
        <v>9.25</v>
      </c>
      <c r="E4283">
        <v>69.790000000000006</v>
      </c>
      <c r="F4283" t="s">
        <v>10127</v>
      </c>
      <c r="G4283" t="s">
        <v>10127</v>
      </c>
      <c r="H4283">
        <v>100</v>
      </c>
      <c r="I4283">
        <v>78.86</v>
      </c>
      <c r="J4283">
        <v>7886.27</v>
      </c>
      <c r="K4283">
        <v>1577.25</v>
      </c>
      <c r="L4283">
        <v>102.52</v>
      </c>
      <c r="M4283">
        <v>70.98</v>
      </c>
      <c r="N4283">
        <v>788.63</v>
      </c>
      <c r="O4283">
        <v>2365.88</v>
      </c>
      <c r="P4283">
        <v>94.64</v>
      </c>
      <c r="Q4283">
        <v>102.52</v>
      </c>
      <c r="R4283">
        <v>-63.09</v>
      </c>
      <c r="S4283">
        <v>-55.2</v>
      </c>
      <c r="T4283">
        <v>-924.6</v>
      </c>
      <c r="U4283">
        <v>2.84</v>
      </c>
      <c r="V4283">
        <v>1.03</v>
      </c>
      <c r="W4283">
        <v>69.08</v>
      </c>
      <c r="Y4283">
        <v>69.790000000000006</v>
      </c>
      <c r="AA4283">
        <v>1.93</v>
      </c>
      <c r="AE4283">
        <v>71.209999999999994</v>
      </c>
    </row>
    <row r="4284" spans="1:37" hidden="1" x14ac:dyDescent="0.25">
      <c r="A4284" t="s">
        <v>8955</v>
      </c>
      <c r="B4284" t="s">
        <v>8956</v>
      </c>
      <c r="C4284" t="s">
        <v>1170</v>
      </c>
      <c r="D4284">
        <v>9.2200000000000006</v>
      </c>
      <c r="E4284">
        <v>7.5</v>
      </c>
      <c r="F4284" t="s">
        <v>10127</v>
      </c>
      <c r="G4284" t="s">
        <v>10127</v>
      </c>
      <c r="H4284">
        <v>100</v>
      </c>
      <c r="I4284">
        <v>8.48</v>
      </c>
      <c r="J4284">
        <v>847.5</v>
      </c>
      <c r="K4284">
        <v>169.5</v>
      </c>
      <c r="L4284">
        <v>11.02</v>
      </c>
      <c r="M4284">
        <v>7.63</v>
      </c>
      <c r="N4284">
        <v>84.75</v>
      </c>
      <c r="O4284">
        <v>254.25</v>
      </c>
      <c r="P4284">
        <v>10.17</v>
      </c>
      <c r="Q4284">
        <v>11.02</v>
      </c>
      <c r="R4284">
        <v>-6.78</v>
      </c>
      <c r="S4284">
        <v>-5.93</v>
      </c>
      <c r="T4284">
        <v>36.869999999999997</v>
      </c>
      <c r="U4284">
        <v>23.67</v>
      </c>
      <c r="V4284">
        <v>-19.010000000000002</v>
      </c>
      <c r="W4284">
        <v>7.32</v>
      </c>
      <c r="X4284">
        <v>7.37</v>
      </c>
      <c r="Y4284">
        <v>7.33</v>
      </c>
      <c r="Z4284">
        <v>7.54</v>
      </c>
      <c r="AA4284">
        <v>-2.12</v>
      </c>
      <c r="AB4284">
        <v>1.3</v>
      </c>
      <c r="AC4284">
        <v>48.31</v>
      </c>
      <c r="AD4284">
        <v>74.16</v>
      </c>
      <c r="AE4284">
        <v>8.01</v>
      </c>
      <c r="AF4284">
        <v>2605.91</v>
      </c>
      <c r="AG4284">
        <v>23</v>
      </c>
    </row>
    <row r="4285" spans="1:37" hidden="1" x14ac:dyDescent="0.25">
      <c r="A4285" t="s">
        <v>7785</v>
      </c>
      <c r="B4285" t="s">
        <v>7786</v>
      </c>
      <c r="C4285" t="s">
        <v>419</v>
      </c>
      <c r="D4285">
        <v>9.2200000000000006</v>
      </c>
      <c r="E4285">
        <v>23.15</v>
      </c>
      <c r="F4285" t="s">
        <v>10127</v>
      </c>
      <c r="G4285" t="s">
        <v>10127</v>
      </c>
      <c r="H4285">
        <v>100</v>
      </c>
      <c r="I4285">
        <v>26.16</v>
      </c>
      <c r="J4285">
        <v>2615.9499999999998</v>
      </c>
      <c r="K4285">
        <v>523.19000000000005</v>
      </c>
      <c r="L4285">
        <v>34.01</v>
      </c>
      <c r="M4285">
        <v>23.54</v>
      </c>
      <c r="N4285">
        <v>261.58999999999997</v>
      </c>
      <c r="O4285">
        <v>784.79</v>
      </c>
      <c r="P4285">
        <v>31.39</v>
      </c>
      <c r="Q4285">
        <v>34.01</v>
      </c>
      <c r="R4285">
        <v>-20.93</v>
      </c>
      <c r="S4285">
        <v>-18.309999999999999</v>
      </c>
      <c r="T4285">
        <v>2.41</v>
      </c>
      <c r="U4285">
        <v>0.28000000000000003</v>
      </c>
      <c r="V4285">
        <v>-3.71</v>
      </c>
      <c r="W4285">
        <v>22.4</v>
      </c>
      <c r="X4285">
        <v>21.5</v>
      </c>
      <c r="Y4285">
        <v>22.28</v>
      </c>
      <c r="Z4285">
        <v>21.39</v>
      </c>
      <c r="AA4285">
        <v>-1.75</v>
      </c>
      <c r="AB4285">
        <v>6</v>
      </c>
      <c r="AC4285">
        <v>100</v>
      </c>
      <c r="AD4285">
        <v>100</v>
      </c>
      <c r="AE4285">
        <v>18.239999999999998</v>
      </c>
      <c r="AF4285">
        <v>73.91</v>
      </c>
    </row>
    <row r="4286" spans="1:37" hidden="1" x14ac:dyDescent="0.25">
      <c r="A4286" t="s">
        <v>7933</v>
      </c>
      <c r="B4286" t="s">
        <v>7934</v>
      </c>
      <c r="C4286" t="s">
        <v>383</v>
      </c>
      <c r="D4286">
        <v>9.1999999999999993</v>
      </c>
      <c r="E4286">
        <v>21.5</v>
      </c>
      <c r="F4286" t="s">
        <v>10127</v>
      </c>
      <c r="G4286" t="s">
        <v>10127</v>
      </c>
      <c r="H4286">
        <v>100</v>
      </c>
      <c r="I4286">
        <v>24.3</v>
      </c>
      <c r="J4286">
        <v>2429.5</v>
      </c>
      <c r="K4286">
        <v>485.9</v>
      </c>
      <c r="L4286">
        <v>31.58</v>
      </c>
      <c r="M4286">
        <v>21.87</v>
      </c>
      <c r="N4286">
        <v>242.95</v>
      </c>
      <c r="O4286">
        <v>728.85</v>
      </c>
      <c r="P4286">
        <v>29.15</v>
      </c>
      <c r="Q4286">
        <v>31.58</v>
      </c>
      <c r="R4286">
        <v>-19.440000000000001</v>
      </c>
      <c r="S4286">
        <v>-17.010000000000002</v>
      </c>
      <c r="T4286">
        <v>-4.72</v>
      </c>
      <c r="U4286">
        <v>4.01</v>
      </c>
      <c r="V4286">
        <v>-1.88</v>
      </c>
      <c r="W4286">
        <v>20.79</v>
      </c>
      <c r="X4286">
        <v>19.649999999999999</v>
      </c>
      <c r="Y4286">
        <v>20.46</v>
      </c>
      <c r="Z4286">
        <v>19.22</v>
      </c>
      <c r="AA4286">
        <v>0.98</v>
      </c>
      <c r="AB4286">
        <v>7.45</v>
      </c>
      <c r="AC4286">
        <v>77.5</v>
      </c>
      <c r="AD4286">
        <v>72.599999999999994</v>
      </c>
      <c r="AE4286">
        <v>18.28</v>
      </c>
      <c r="AF4286">
        <v>1882.04</v>
      </c>
    </row>
    <row r="4287" spans="1:37" hidden="1" x14ac:dyDescent="0.25">
      <c r="A4287" t="s">
        <v>7441</v>
      </c>
      <c r="B4287" t="s">
        <v>7442</v>
      </c>
      <c r="C4287" t="s">
        <v>419</v>
      </c>
      <c r="D4287">
        <v>9.18</v>
      </c>
      <c r="E4287">
        <v>23.82</v>
      </c>
      <c r="F4287" t="s">
        <v>10127</v>
      </c>
      <c r="G4287" t="s">
        <v>10127</v>
      </c>
      <c r="H4287">
        <v>100</v>
      </c>
      <c r="I4287">
        <v>26.92</v>
      </c>
      <c r="J4287">
        <v>2691.66</v>
      </c>
      <c r="K4287">
        <v>538.33000000000004</v>
      </c>
      <c r="L4287">
        <v>34.99</v>
      </c>
      <c r="M4287">
        <v>24.22</v>
      </c>
      <c r="N4287">
        <v>269.17</v>
      </c>
      <c r="O4287">
        <v>807.5</v>
      </c>
      <c r="P4287">
        <v>32.299999999999997</v>
      </c>
      <c r="Q4287">
        <v>34.99</v>
      </c>
      <c r="R4287">
        <v>-21.53</v>
      </c>
      <c r="S4287">
        <v>-18.84</v>
      </c>
      <c r="T4287">
        <v>102</v>
      </c>
      <c r="U4287">
        <v>31.54</v>
      </c>
      <c r="V4287">
        <v>-3.2</v>
      </c>
      <c r="W4287">
        <v>24.76</v>
      </c>
      <c r="X4287">
        <v>26.39</v>
      </c>
      <c r="Y4287">
        <v>24.66</v>
      </c>
      <c r="Z4287">
        <v>26.58</v>
      </c>
      <c r="AA4287">
        <v>11.53</v>
      </c>
      <c r="AB4287">
        <v>-8.1</v>
      </c>
      <c r="AC4287">
        <v>0.52</v>
      </c>
      <c r="AD4287">
        <v>1.04</v>
      </c>
      <c r="AE4287">
        <v>60.63</v>
      </c>
      <c r="AF4287">
        <v>41.3</v>
      </c>
    </row>
    <row r="4288" spans="1:37" hidden="1" x14ac:dyDescent="0.25">
      <c r="A4288" t="s">
        <v>7539</v>
      </c>
      <c r="B4288" t="s">
        <v>7540</v>
      </c>
      <c r="D4288">
        <v>9.16</v>
      </c>
      <c r="E4288">
        <v>24.73</v>
      </c>
      <c r="F4288" t="s">
        <v>10127</v>
      </c>
      <c r="G4288" t="s">
        <v>10127</v>
      </c>
      <c r="H4288">
        <v>100</v>
      </c>
      <c r="I4288">
        <v>27.94</v>
      </c>
      <c r="J4288">
        <v>2794.49</v>
      </c>
      <c r="K4288">
        <v>558.9</v>
      </c>
      <c r="L4288">
        <v>36.33</v>
      </c>
      <c r="M4288">
        <v>25.15</v>
      </c>
      <c r="N4288">
        <v>279.45</v>
      </c>
      <c r="O4288">
        <v>838.35</v>
      </c>
      <c r="P4288">
        <v>33.53</v>
      </c>
      <c r="Q4288">
        <v>36.33</v>
      </c>
      <c r="R4288">
        <v>-22.36</v>
      </c>
      <c r="S4288">
        <v>-19.559999999999999</v>
      </c>
      <c r="T4288">
        <v>91.55</v>
      </c>
      <c r="U4288">
        <v>18.23</v>
      </c>
      <c r="V4288">
        <v>-4.51</v>
      </c>
      <c r="W4288">
        <v>25</v>
      </c>
      <c r="X4288">
        <v>25.13</v>
      </c>
      <c r="Y4288">
        <v>24.59</v>
      </c>
      <c r="Z4288">
        <v>24.94</v>
      </c>
      <c r="AA4288">
        <v>5.65</v>
      </c>
      <c r="AB4288">
        <v>-0.31</v>
      </c>
      <c r="AC4288">
        <v>82.7</v>
      </c>
      <c r="AD4288">
        <v>58.98</v>
      </c>
      <c r="AE4288">
        <v>27.41</v>
      </c>
      <c r="AF4288">
        <v>1633.04</v>
      </c>
    </row>
    <row r="4289" spans="1:33" hidden="1" x14ac:dyDescent="0.25">
      <c r="A4289" t="s">
        <v>8049</v>
      </c>
      <c r="B4289" t="s">
        <v>8050</v>
      </c>
      <c r="C4289" t="s">
        <v>299</v>
      </c>
      <c r="D4289">
        <v>9.15</v>
      </c>
      <c r="E4289">
        <v>18.77</v>
      </c>
      <c r="F4289" t="s">
        <v>10127</v>
      </c>
      <c r="G4289" t="s">
        <v>10127</v>
      </c>
      <c r="H4289">
        <v>100</v>
      </c>
      <c r="I4289">
        <v>21.21</v>
      </c>
      <c r="J4289">
        <v>2121.0100000000002</v>
      </c>
      <c r="K4289">
        <v>424.2</v>
      </c>
      <c r="L4289">
        <v>27.57</v>
      </c>
      <c r="M4289">
        <v>19.09</v>
      </c>
      <c r="N4289">
        <v>212.1</v>
      </c>
      <c r="O4289">
        <v>636.29999999999995</v>
      </c>
      <c r="P4289">
        <v>25.45</v>
      </c>
      <c r="Q4289">
        <v>27.57</v>
      </c>
      <c r="R4289">
        <v>-16.97</v>
      </c>
      <c r="S4289">
        <v>-14.85</v>
      </c>
      <c r="T4289">
        <v>9.6300000000000008</v>
      </c>
      <c r="U4289">
        <v>29.47</v>
      </c>
      <c r="V4289">
        <v>3.69</v>
      </c>
      <c r="W4289">
        <v>18.32</v>
      </c>
      <c r="X4289">
        <v>18.11</v>
      </c>
      <c r="Y4289">
        <v>18.03</v>
      </c>
      <c r="Z4289">
        <v>17.82</v>
      </c>
      <c r="AA4289">
        <v>15.16</v>
      </c>
      <c r="AB4289">
        <v>2.73</v>
      </c>
      <c r="AC4289">
        <v>72</v>
      </c>
      <c r="AD4289">
        <v>82.67</v>
      </c>
      <c r="AE4289">
        <v>20.55</v>
      </c>
      <c r="AF4289">
        <v>840.65</v>
      </c>
    </row>
    <row r="4290" spans="1:33" hidden="1" x14ac:dyDescent="0.25">
      <c r="A4290" t="s">
        <v>7136</v>
      </c>
      <c r="B4290" t="s">
        <v>7137</v>
      </c>
      <c r="C4290" t="s">
        <v>419</v>
      </c>
      <c r="D4290">
        <v>9.1300000000000008</v>
      </c>
      <c r="E4290">
        <v>32.5</v>
      </c>
      <c r="F4290" t="s">
        <v>10127</v>
      </c>
      <c r="G4290" t="s">
        <v>10127</v>
      </c>
      <c r="H4290">
        <v>100</v>
      </c>
      <c r="I4290">
        <v>36.72</v>
      </c>
      <c r="J4290">
        <v>3672.5</v>
      </c>
      <c r="K4290">
        <v>734.5</v>
      </c>
      <c r="L4290">
        <v>47.74</v>
      </c>
      <c r="M4290">
        <v>33.049999999999997</v>
      </c>
      <c r="N4290">
        <v>367.25</v>
      </c>
      <c r="O4290">
        <v>1101.75</v>
      </c>
      <c r="P4290">
        <v>44.07</v>
      </c>
      <c r="Q4290">
        <v>47.74</v>
      </c>
      <c r="R4290">
        <v>-29.38</v>
      </c>
      <c r="S4290">
        <v>-25.71</v>
      </c>
      <c r="T4290">
        <v>228.32</v>
      </c>
      <c r="U4290">
        <v>0.33</v>
      </c>
      <c r="V4290">
        <v>-2.38</v>
      </c>
      <c r="W4290">
        <v>35.06</v>
      </c>
      <c r="X4290">
        <v>33.340000000000003</v>
      </c>
      <c r="Y4290">
        <v>35.229999999999997</v>
      </c>
      <c r="Z4290">
        <v>31.97</v>
      </c>
      <c r="AA4290">
        <v>-1.05</v>
      </c>
      <c r="AB4290">
        <v>-9.68</v>
      </c>
      <c r="AC4290">
        <v>0</v>
      </c>
      <c r="AD4290">
        <v>0</v>
      </c>
      <c r="AE4290">
        <v>39.06</v>
      </c>
      <c r="AF4290">
        <v>1764</v>
      </c>
      <c r="AG4290">
        <v>14</v>
      </c>
    </row>
    <row r="4291" spans="1:33" hidden="1" x14ac:dyDescent="0.25">
      <c r="A4291" t="s">
        <v>9756</v>
      </c>
      <c r="B4291" t="s">
        <v>9757</v>
      </c>
      <c r="C4291" t="s">
        <v>299</v>
      </c>
      <c r="D4291">
        <v>9.1</v>
      </c>
      <c r="E4291">
        <v>0.9</v>
      </c>
      <c r="F4291" t="s">
        <v>10127</v>
      </c>
      <c r="G4291" t="s">
        <v>10127</v>
      </c>
      <c r="H4291">
        <v>100</v>
      </c>
      <c r="I4291">
        <v>1.02</v>
      </c>
      <c r="J4291">
        <v>101.7</v>
      </c>
      <c r="K4291">
        <v>20.34</v>
      </c>
      <c r="L4291">
        <v>1.32</v>
      </c>
      <c r="M4291">
        <v>0.92</v>
      </c>
      <c r="N4291">
        <v>10.17</v>
      </c>
      <c r="O4291">
        <v>30.51</v>
      </c>
      <c r="P4291">
        <v>1.22</v>
      </c>
      <c r="Q4291">
        <v>1.32</v>
      </c>
      <c r="R4291">
        <v>-0.81</v>
      </c>
      <c r="S4291">
        <v>-0.71</v>
      </c>
      <c r="T4291">
        <v>2.85</v>
      </c>
      <c r="U4291">
        <v>3.33</v>
      </c>
      <c r="V4291">
        <v>-4.71</v>
      </c>
      <c r="W4291">
        <v>0.87</v>
      </c>
      <c r="X4291">
        <v>0.78</v>
      </c>
      <c r="Y4291">
        <v>0.88</v>
      </c>
      <c r="Z4291">
        <v>0.75</v>
      </c>
      <c r="AA4291">
        <v>-0.85</v>
      </c>
      <c r="AB4291">
        <v>10</v>
      </c>
      <c r="AC4291">
        <v>83.97</v>
      </c>
      <c r="AD4291">
        <v>76.92</v>
      </c>
      <c r="AE4291">
        <v>0</v>
      </c>
      <c r="AF4291">
        <v>712416</v>
      </c>
    </row>
    <row r="4292" spans="1:33" hidden="1" x14ac:dyDescent="0.25">
      <c r="A4292" t="s">
        <v>9797</v>
      </c>
      <c r="B4292" t="s">
        <v>9798</v>
      </c>
      <c r="C4292" t="s">
        <v>243</v>
      </c>
      <c r="D4292">
        <v>9.09</v>
      </c>
      <c r="E4292">
        <v>0.49</v>
      </c>
      <c r="F4292" t="s">
        <v>10127</v>
      </c>
      <c r="G4292" t="s">
        <v>10127</v>
      </c>
      <c r="H4292">
        <v>100</v>
      </c>
      <c r="I4292">
        <v>0.55000000000000004</v>
      </c>
      <c r="J4292">
        <v>55.37</v>
      </c>
      <c r="K4292">
        <v>11.07</v>
      </c>
      <c r="L4292">
        <v>0.72</v>
      </c>
      <c r="M4292">
        <v>0.5</v>
      </c>
      <c r="N4292">
        <v>5.54</v>
      </c>
      <c r="O4292">
        <v>16.61</v>
      </c>
      <c r="P4292">
        <v>0.66</v>
      </c>
      <c r="Q4292">
        <v>0.72</v>
      </c>
      <c r="R4292">
        <v>-0.44</v>
      </c>
      <c r="S4292">
        <v>-0.39</v>
      </c>
      <c r="T4292">
        <v>-43.29</v>
      </c>
      <c r="U4292">
        <v>0</v>
      </c>
      <c r="V4292">
        <v>0</v>
      </c>
      <c r="W4292">
        <v>0.49</v>
      </c>
      <c r="X4292">
        <v>0.49</v>
      </c>
      <c r="Y4292">
        <v>0.49</v>
      </c>
      <c r="Z4292">
        <v>0.49</v>
      </c>
      <c r="AA4292">
        <v>0</v>
      </c>
      <c r="AB4292">
        <v>-0.16</v>
      </c>
      <c r="AE4292">
        <v>1.1200000000000001</v>
      </c>
      <c r="AF4292">
        <v>122741.48</v>
      </c>
      <c r="AG4292">
        <v>3</v>
      </c>
    </row>
    <row r="4293" spans="1:33" hidden="1" x14ac:dyDescent="0.25">
      <c r="A4293" t="s">
        <v>7276</v>
      </c>
      <c r="B4293" t="s">
        <v>7277</v>
      </c>
      <c r="D4293">
        <v>9.08</v>
      </c>
      <c r="E4293">
        <v>29.98</v>
      </c>
      <c r="F4293" t="s">
        <v>10127</v>
      </c>
      <c r="G4293" t="s">
        <v>10127</v>
      </c>
      <c r="H4293">
        <v>100</v>
      </c>
      <c r="I4293">
        <v>33.880000000000003</v>
      </c>
      <c r="J4293">
        <v>3387.74</v>
      </c>
      <c r="K4293">
        <v>677.55</v>
      </c>
      <c r="L4293">
        <v>44.04</v>
      </c>
      <c r="M4293">
        <v>30.49</v>
      </c>
      <c r="N4293">
        <v>338.77</v>
      </c>
      <c r="O4293">
        <v>1016.32</v>
      </c>
      <c r="P4293">
        <v>40.65</v>
      </c>
      <c r="Q4293">
        <v>44.04</v>
      </c>
      <c r="R4293">
        <v>-27.1</v>
      </c>
      <c r="S4293">
        <v>-23.71</v>
      </c>
      <c r="T4293">
        <v>113.5</v>
      </c>
      <c r="U4293">
        <v>7.65</v>
      </c>
      <c r="V4293">
        <v>-2.31</v>
      </c>
      <c r="W4293">
        <v>29.97</v>
      </c>
      <c r="X4293">
        <v>29.52</v>
      </c>
      <c r="Y4293">
        <v>29.98</v>
      </c>
      <c r="Z4293">
        <v>29.36</v>
      </c>
      <c r="AA4293">
        <v>2.4300000000000002</v>
      </c>
      <c r="AB4293">
        <v>0.33</v>
      </c>
      <c r="AE4293">
        <v>37.6</v>
      </c>
      <c r="AF4293">
        <v>0.04</v>
      </c>
    </row>
    <row r="4294" spans="1:33" hidden="1" x14ac:dyDescent="0.25">
      <c r="A4294" t="s">
        <v>8984</v>
      </c>
      <c r="B4294" t="s">
        <v>8985</v>
      </c>
      <c r="C4294" t="s">
        <v>391</v>
      </c>
      <c r="D4294">
        <v>9.08</v>
      </c>
      <c r="E4294">
        <v>7.5</v>
      </c>
      <c r="F4294" t="s">
        <v>10127</v>
      </c>
      <c r="G4294" t="s">
        <v>10127</v>
      </c>
      <c r="H4294">
        <v>100</v>
      </c>
      <c r="I4294">
        <v>8.48</v>
      </c>
      <c r="J4294">
        <v>847.5</v>
      </c>
      <c r="K4294">
        <v>169.5</v>
      </c>
      <c r="L4294">
        <v>11.02</v>
      </c>
      <c r="M4294">
        <v>7.63</v>
      </c>
      <c r="N4294">
        <v>84.75</v>
      </c>
      <c r="O4294">
        <v>254.25</v>
      </c>
      <c r="P4294">
        <v>10.17</v>
      </c>
      <c r="Q4294">
        <v>11.02</v>
      </c>
      <c r="R4294">
        <v>-6.78</v>
      </c>
      <c r="S4294">
        <v>-5.93</v>
      </c>
      <c r="T4294">
        <v>151.29</v>
      </c>
      <c r="U4294">
        <v>4.0599999999999996</v>
      </c>
      <c r="V4294">
        <v>-7.67</v>
      </c>
      <c r="W4294">
        <v>7.55</v>
      </c>
      <c r="X4294">
        <v>7.16</v>
      </c>
      <c r="Y4294">
        <v>7.64</v>
      </c>
      <c r="Z4294">
        <v>7.16</v>
      </c>
      <c r="AA4294">
        <v>-2.15</v>
      </c>
      <c r="AB4294">
        <v>2.16</v>
      </c>
      <c r="AC4294">
        <v>78.209999999999994</v>
      </c>
      <c r="AD4294">
        <v>50.57</v>
      </c>
      <c r="AE4294">
        <v>6.46</v>
      </c>
      <c r="AF4294">
        <v>3133.04</v>
      </c>
    </row>
    <row r="4295" spans="1:33" hidden="1" x14ac:dyDescent="0.25">
      <c r="A4295" t="s">
        <v>8378</v>
      </c>
      <c r="B4295" t="s">
        <v>8379</v>
      </c>
      <c r="C4295" t="s">
        <v>386</v>
      </c>
      <c r="D4295">
        <v>9.08</v>
      </c>
      <c r="E4295">
        <v>13.7</v>
      </c>
      <c r="F4295" t="s">
        <v>10127</v>
      </c>
      <c r="G4295" t="s">
        <v>10127</v>
      </c>
      <c r="H4295">
        <v>100</v>
      </c>
      <c r="I4295">
        <v>15.48</v>
      </c>
      <c r="J4295">
        <v>1548.1</v>
      </c>
      <c r="K4295">
        <v>309.62</v>
      </c>
      <c r="L4295">
        <v>20.13</v>
      </c>
      <c r="M4295">
        <v>13.93</v>
      </c>
      <c r="N4295">
        <v>154.81</v>
      </c>
      <c r="O4295">
        <v>464.43</v>
      </c>
      <c r="P4295">
        <v>18.579999999999998</v>
      </c>
      <c r="Q4295">
        <v>20.13</v>
      </c>
      <c r="R4295">
        <v>-12.38</v>
      </c>
      <c r="S4295">
        <v>-10.84</v>
      </c>
      <c r="T4295">
        <v>10.199999999999999</v>
      </c>
      <c r="U4295">
        <v>34.97</v>
      </c>
      <c r="V4295">
        <v>-5.41</v>
      </c>
      <c r="W4295">
        <v>13.76</v>
      </c>
      <c r="X4295">
        <v>13.3</v>
      </c>
      <c r="Y4295">
        <v>13.97</v>
      </c>
      <c r="Z4295">
        <v>12.89</v>
      </c>
      <c r="AA4295">
        <v>11.23</v>
      </c>
      <c r="AB4295">
        <v>-0.02</v>
      </c>
      <c r="AC4295">
        <v>22.97</v>
      </c>
      <c r="AD4295">
        <v>41.76</v>
      </c>
      <c r="AE4295">
        <v>0</v>
      </c>
      <c r="AF4295">
        <v>4915.22</v>
      </c>
    </row>
    <row r="4296" spans="1:33" hidden="1" x14ac:dyDescent="0.25">
      <c r="A4296" t="s">
        <v>7379</v>
      </c>
      <c r="B4296" t="s">
        <v>7380</v>
      </c>
      <c r="C4296" t="s">
        <v>779</v>
      </c>
      <c r="D4296">
        <v>9.0399999999999991</v>
      </c>
      <c r="E4296">
        <v>28.3</v>
      </c>
      <c r="F4296" t="s">
        <v>10127</v>
      </c>
      <c r="G4296" t="s">
        <v>10127</v>
      </c>
      <c r="H4296">
        <v>100</v>
      </c>
      <c r="I4296">
        <v>31.98</v>
      </c>
      <c r="J4296">
        <v>3197.9</v>
      </c>
      <c r="K4296">
        <v>639.58000000000004</v>
      </c>
      <c r="L4296">
        <v>41.57</v>
      </c>
      <c r="M4296">
        <v>28.78</v>
      </c>
      <c r="N4296">
        <v>319.79000000000002</v>
      </c>
      <c r="O4296">
        <v>959.37</v>
      </c>
      <c r="P4296">
        <v>38.369999999999997</v>
      </c>
      <c r="Q4296">
        <v>41.57</v>
      </c>
      <c r="R4296">
        <v>-25.58</v>
      </c>
      <c r="S4296">
        <v>-22.39</v>
      </c>
      <c r="T4296">
        <v>23.19</v>
      </c>
      <c r="U4296">
        <v>3.26</v>
      </c>
      <c r="V4296">
        <v>-9.09</v>
      </c>
      <c r="W4296">
        <v>28.22</v>
      </c>
      <c r="X4296">
        <v>27.74</v>
      </c>
      <c r="Y4296">
        <v>28.22</v>
      </c>
      <c r="Z4296">
        <v>27.25</v>
      </c>
      <c r="AA4296">
        <v>-3.3</v>
      </c>
      <c r="AB4296">
        <v>1.91</v>
      </c>
      <c r="AC4296">
        <v>88.62</v>
      </c>
      <c r="AD4296">
        <v>73.81</v>
      </c>
      <c r="AE4296">
        <v>26.78</v>
      </c>
      <c r="AF4296">
        <v>3428.57</v>
      </c>
    </row>
    <row r="4297" spans="1:33" hidden="1" x14ac:dyDescent="0.25">
      <c r="A4297" t="s">
        <v>7947</v>
      </c>
      <c r="B4297" t="s">
        <v>7948</v>
      </c>
      <c r="C4297" t="s">
        <v>391</v>
      </c>
      <c r="D4297">
        <v>9.0399999999999991</v>
      </c>
      <c r="E4297">
        <v>21</v>
      </c>
      <c r="F4297" t="s">
        <v>10127</v>
      </c>
      <c r="G4297" t="s">
        <v>10127</v>
      </c>
      <c r="H4297">
        <v>100</v>
      </c>
      <c r="I4297">
        <v>23.73</v>
      </c>
      <c r="J4297">
        <v>2373</v>
      </c>
      <c r="K4297">
        <v>474.6</v>
      </c>
      <c r="L4297">
        <v>30.85</v>
      </c>
      <c r="M4297">
        <v>21.36</v>
      </c>
      <c r="N4297">
        <v>237.3</v>
      </c>
      <c r="O4297">
        <v>711.9</v>
      </c>
      <c r="P4297">
        <v>28.48</v>
      </c>
      <c r="Q4297">
        <v>30.85</v>
      </c>
      <c r="R4297">
        <v>-18.98</v>
      </c>
      <c r="S4297">
        <v>-16.61</v>
      </c>
      <c r="T4297">
        <v>34.75</v>
      </c>
      <c r="U4297">
        <v>13.28</v>
      </c>
      <c r="V4297">
        <v>-2.75</v>
      </c>
      <c r="W4297">
        <v>22.08</v>
      </c>
      <c r="X4297">
        <v>19.399999999999999</v>
      </c>
      <c r="Y4297">
        <v>23.32</v>
      </c>
      <c r="Z4297">
        <v>18.559999999999999</v>
      </c>
      <c r="AA4297">
        <v>4.6500000000000004</v>
      </c>
      <c r="AB4297">
        <v>-0.2</v>
      </c>
      <c r="AC4297">
        <v>43.76</v>
      </c>
      <c r="AD4297">
        <v>39.03</v>
      </c>
      <c r="AE4297">
        <v>24.86</v>
      </c>
      <c r="AF4297">
        <v>3206.17</v>
      </c>
    </row>
    <row r="4298" spans="1:33" hidden="1" x14ac:dyDescent="0.25">
      <c r="A4298" t="s">
        <v>7975</v>
      </c>
      <c r="B4298" t="s">
        <v>7976</v>
      </c>
      <c r="C4298" t="s">
        <v>299</v>
      </c>
      <c r="D4298">
        <v>9</v>
      </c>
      <c r="E4298">
        <v>21.8</v>
      </c>
      <c r="F4298" t="s">
        <v>10127</v>
      </c>
      <c r="G4298" t="s">
        <v>10127</v>
      </c>
      <c r="H4298">
        <v>100</v>
      </c>
      <c r="I4298">
        <v>24.63</v>
      </c>
      <c r="J4298">
        <v>2463.4</v>
      </c>
      <c r="K4298">
        <v>492.68</v>
      </c>
      <c r="L4298">
        <v>32.020000000000003</v>
      </c>
      <c r="M4298">
        <v>22.17</v>
      </c>
      <c r="N4298">
        <v>246.34</v>
      </c>
      <c r="O4298">
        <v>739.02</v>
      </c>
      <c r="P4298">
        <v>29.56</v>
      </c>
      <c r="Q4298">
        <v>32.020000000000003</v>
      </c>
      <c r="R4298">
        <v>-19.71</v>
      </c>
      <c r="S4298">
        <v>-17.239999999999998</v>
      </c>
      <c r="T4298">
        <v>2.2000000000000002</v>
      </c>
      <c r="U4298">
        <v>6.65</v>
      </c>
      <c r="V4298">
        <v>-10.88</v>
      </c>
      <c r="W4298">
        <v>20.170000000000002</v>
      </c>
      <c r="X4298">
        <v>19.09</v>
      </c>
      <c r="Y4298">
        <v>19.75</v>
      </c>
      <c r="Z4298">
        <v>19.04</v>
      </c>
      <c r="AA4298">
        <v>-2.9</v>
      </c>
      <c r="AB4298">
        <v>11.94</v>
      </c>
      <c r="AC4298">
        <v>91.99</v>
      </c>
      <c r="AD4298">
        <v>76.69</v>
      </c>
      <c r="AE4298">
        <v>19.239999999999998</v>
      </c>
      <c r="AF4298">
        <v>639.61</v>
      </c>
    </row>
    <row r="4299" spans="1:33" hidden="1" x14ac:dyDescent="0.25">
      <c r="A4299" t="s">
        <v>7627</v>
      </c>
      <c r="B4299" t="s">
        <v>7628</v>
      </c>
      <c r="C4299" t="s">
        <v>419</v>
      </c>
      <c r="D4299">
        <v>9</v>
      </c>
      <c r="E4299">
        <v>23.8</v>
      </c>
      <c r="F4299" t="s">
        <v>10127</v>
      </c>
      <c r="G4299" t="s">
        <v>10127</v>
      </c>
      <c r="H4299">
        <v>100</v>
      </c>
      <c r="I4299">
        <v>26.89</v>
      </c>
      <c r="J4299">
        <v>2689.4</v>
      </c>
      <c r="K4299">
        <v>537.88</v>
      </c>
      <c r="L4299">
        <v>34.96</v>
      </c>
      <c r="M4299">
        <v>24.2</v>
      </c>
      <c r="N4299">
        <v>268.94</v>
      </c>
      <c r="O4299">
        <v>806.82</v>
      </c>
      <c r="P4299">
        <v>32.270000000000003</v>
      </c>
      <c r="Q4299">
        <v>34.96</v>
      </c>
      <c r="R4299">
        <v>-21.52</v>
      </c>
      <c r="S4299">
        <v>-18.829999999999998</v>
      </c>
      <c r="T4299">
        <v>20.92</v>
      </c>
      <c r="U4299">
        <v>15.72</v>
      </c>
      <c r="V4299">
        <v>-4.91</v>
      </c>
      <c r="W4299">
        <v>23.85</v>
      </c>
      <c r="X4299">
        <v>23.65</v>
      </c>
      <c r="Y4299">
        <v>23.83</v>
      </c>
      <c r="Z4299">
        <v>23.17</v>
      </c>
      <c r="AA4299">
        <v>4.4000000000000004</v>
      </c>
      <c r="AB4299">
        <v>-0.23</v>
      </c>
      <c r="AC4299">
        <v>21.9</v>
      </c>
      <c r="AD4299">
        <v>23.2</v>
      </c>
      <c r="AE4299">
        <v>22.72</v>
      </c>
      <c r="AF4299">
        <v>213.22</v>
      </c>
    </row>
    <row r="4300" spans="1:33" hidden="1" x14ac:dyDescent="0.25">
      <c r="A4300" t="s">
        <v>5758</v>
      </c>
      <c r="B4300" t="s">
        <v>5759</v>
      </c>
      <c r="D4300">
        <v>8.9600000000000009</v>
      </c>
      <c r="E4300">
        <v>71.95</v>
      </c>
      <c r="F4300" t="s">
        <v>10127</v>
      </c>
      <c r="G4300" t="s">
        <v>10127</v>
      </c>
      <c r="H4300">
        <v>100</v>
      </c>
      <c r="I4300">
        <v>81.3</v>
      </c>
      <c r="J4300">
        <v>8130.35</v>
      </c>
      <c r="K4300">
        <v>1626.07</v>
      </c>
      <c r="L4300">
        <v>105.69</v>
      </c>
      <c r="M4300">
        <v>73.17</v>
      </c>
      <c r="N4300">
        <v>813.03</v>
      </c>
      <c r="O4300">
        <v>2439.11</v>
      </c>
      <c r="P4300">
        <v>97.56</v>
      </c>
      <c r="Q4300">
        <v>105.69</v>
      </c>
      <c r="R4300">
        <v>-65.040000000000006</v>
      </c>
      <c r="S4300">
        <v>-56.91</v>
      </c>
      <c r="T4300">
        <v>-4.5199999999999996</v>
      </c>
      <c r="U4300">
        <v>-5.76</v>
      </c>
      <c r="V4300">
        <v>-24.55</v>
      </c>
      <c r="W4300">
        <v>70.39</v>
      </c>
      <c r="X4300">
        <v>68.72</v>
      </c>
      <c r="Y4300">
        <v>70.540000000000006</v>
      </c>
      <c r="Z4300">
        <v>68.78</v>
      </c>
      <c r="AA4300">
        <v>-16.2</v>
      </c>
      <c r="AB4300">
        <v>3.77</v>
      </c>
      <c r="AC4300">
        <v>92.53</v>
      </c>
      <c r="AD4300">
        <v>88.35</v>
      </c>
      <c r="AE4300">
        <v>73.540000000000006</v>
      </c>
      <c r="AF4300">
        <v>147.16999999999999</v>
      </c>
    </row>
    <row r="4301" spans="1:33" hidden="1" x14ac:dyDescent="0.25">
      <c r="A4301" t="s">
        <v>8961</v>
      </c>
      <c r="B4301" t="s">
        <v>8962</v>
      </c>
      <c r="C4301" t="s">
        <v>299</v>
      </c>
      <c r="D4301">
        <v>8.9499999999999993</v>
      </c>
      <c r="E4301">
        <v>14.05</v>
      </c>
      <c r="F4301" t="s">
        <v>10127</v>
      </c>
      <c r="G4301" t="s">
        <v>10127</v>
      </c>
      <c r="H4301">
        <v>100</v>
      </c>
      <c r="I4301">
        <v>15.88</v>
      </c>
      <c r="J4301">
        <v>1587.65</v>
      </c>
      <c r="K4301">
        <v>317.52999999999997</v>
      </c>
      <c r="L4301">
        <v>20.64</v>
      </c>
      <c r="M4301">
        <v>14.29</v>
      </c>
      <c r="N4301">
        <v>158.76</v>
      </c>
      <c r="O4301">
        <v>476.3</v>
      </c>
      <c r="P4301">
        <v>19.05</v>
      </c>
      <c r="Q4301">
        <v>20.64</v>
      </c>
      <c r="R4301">
        <v>-12.7</v>
      </c>
      <c r="S4301">
        <v>-11.11</v>
      </c>
      <c r="T4301">
        <v>-18.64</v>
      </c>
      <c r="U4301">
        <v>20.079999999999998</v>
      </c>
      <c r="V4301">
        <v>-2.89</v>
      </c>
      <c r="W4301">
        <v>11.62</v>
      </c>
      <c r="X4301">
        <v>7.34</v>
      </c>
      <c r="Y4301">
        <v>11.42</v>
      </c>
      <c r="Z4301">
        <v>6.29</v>
      </c>
      <c r="AA4301">
        <v>7.38</v>
      </c>
      <c r="AB4301">
        <v>44.02</v>
      </c>
      <c r="AC4301">
        <v>100</v>
      </c>
      <c r="AD4301">
        <v>100</v>
      </c>
      <c r="AE4301">
        <v>12.32</v>
      </c>
      <c r="AF4301">
        <v>25613.88</v>
      </c>
      <c r="AG4301">
        <v>37</v>
      </c>
    </row>
    <row r="4302" spans="1:33" hidden="1" x14ac:dyDescent="0.25">
      <c r="A4302" t="s">
        <v>7799</v>
      </c>
      <c r="B4302" t="s">
        <v>7800</v>
      </c>
      <c r="C4302" t="s">
        <v>1069</v>
      </c>
      <c r="D4302">
        <v>8.94</v>
      </c>
      <c r="E4302">
        <v>21.78</v>
      </c>
      <c r="F4302" t="s">
        <v>10127</v>
      </c>
      <c r="G4302" t="s">
        <v>10127</v>
      </c>
      <c r="H4302">
        <v>100</v>
      </c>
      <c r="I4302">
        <v>24.61</v>
      </c>
      <c r="J4302">
        <v>2461.14</v>
      </c>
      <c r="K4302">
        <v>492.23</v>
      </c>
      <c r="L4302">
        <v>31.99</v>
      </c>
      <c r="M4302">
        <v>22.15</v>
      </c>
      <c r="N4302">
        <v>246.11</v>
      </c>
      <c r="O4302">
        <v>738.34</v>
      </c>
      <c r="P4302">
        <v>29.53</v>
      </c>
      <c r="Q4302">
        <v>31.99</v>
      </c>
      <c r="R4302">
        <v>-19.690000000000001</v>
      </c>
      <c r="S4302">
        <v>-17.23</v>
      </c>
      <c r="T4302">
        <v>178.75</v>
      </c>
      <c r="U4302">
        <v>2.65</v>
      </c>
      <c r="V4302">
        <v>-14.66</v>
      </c>
      <c r="W4302">
        <v>21.66</v>
      </c>
      <c r="X4302">
        <v>21.3</v>
      </c>
      <c r="Y4302">
        <v>21.92</v>
      </c>
      <c r="Z4302">
        <v>21.31</v>
      </c>
      <c r="AA4302">
        <v>-6.8</v>
      </c>
      <c r="AB4302">
        <v>2.13</v>
      </c>
      <c r="AC4302">
        <v>67.099999999999994</v>
      </c>
      <c r="AD4302">
        <v>68.25</v>
      </c>
      <c r="AE4302">
        <v>7</v>
      </c>
      <c r="AF4302">
        <v>7699.13</v>
      </c>
    </row>
    <row r="4303" spans="1:33" hidden="1" x14ac:dyDescent="0.25">
      <c r="A4303" t="s">
        <v>8818</v>
      </c>
      <c r="B4303" t="s">
        <v>8819</v>
      </c>
      <c r="C4303" t="s">
        <v>733</v>
      </c>
      <c r="D4303">
        <v>8.93</v>
      </c>
      <c r="E4303">
        <v>8.75</v>
      </c>
      <c r="F4303" t="s">
        <v>10127</v>
      </c>
      <c r="G4303" t="s">
        <v>10127</v>
      </c>
      <c r="H4303">
        <v>100</v>
      </c>
      <c r="I4303">
        <v>9.89</v>
      </c>
      <c r="J4303">
        <v>988.75</v>
      </c>
      <c r="K4303">
        <v>197.75</v>
      </c>
      <c r="L4303">
        <v>12.85</v>
      </c>
      <c r="M4303">
        <v>8.9</v>
      </c>
      <c r="N4303">
        <v>98.87</v>
      </c>
      <c r="O4303">
        <v>296.63</v>
      </c>
      <c r="P4303">
        <v>11.86</v>
      </c>
      <c r="Q4303">
        <v>12.85</v>
      </c>
      <c r="R4303">
        <v>-7.91</v>
      </c>
      <c r="S4303">
        <v>-6.92</v>
      </c>
      <c r="U4303">
        <v>0</v>
      </c>
      <c r="V4303">
        <v>0</v>
      </c>
      <c r="W4303">
        <v>8.75</v>
      </c>
      <c r="X4303">
        <v>8.75</v>
      </c>
      <c r="Y4303">
        <v>8.75</v>
      </c>
      <c r="Z4303">
        <v>8.75</v>
      </c>
      <c r="AB4303">
        <v>0</v>
      </c>
      <c r="AE4303">
        <v>0</v>
      </c>
      <c r="AF4303">
        <v>0</v>
      </c>
    </row>
    <row r="4304" spans="1:33" hidden="1" x14ac:dyDescent="0.25">
      <c r="A4304" t="s">
        <v>8156</v>
      </c>
      <c r="B4304" t="s">
        <v>8157</v>
      </c>
      <c r="C4304" t="s">
        <v>391</v>
      </c>
      <c r="D4304">
        <v>8.84</v>
      </c>
      <c r="E4304">
        <v>17.73</v>
      </c>
      <c r="F4304" t="s">
        <v>10127</v>
      </c>
      <c r="G4304" t="s">
        <v>10127</v>
      </c>
      <c r="H4304">
        <v>100</v>
      </c>
      <c r="I4304">
        <v>20.03</v>
      </c>
      <c r="J4304">
        <v>2003.49</v>
      </c>
      <c r="K4304">
        <v>400.7</v>
      </c>
      <c r="L4304">
        <v>26.05</v>
      </c>
      <c r="M4304">
        <v>18.03</v>
      </c>
      <c r="N4304">
        <v>200.35</v>
      </c>
      <c r="O4304">
        <v>601.04999999999995</v>
      </c>
      <c r="P4304">
        <v>24.04</v>
      </c>
      <c r="Q4304">
        <v>26.05</v>
      </c>
      <c r="R4304">
        <v>-16.03</v>
      </c>
      <c r="S4304">
        <v>-14.02</v>
      </c>
      <c r="T4304">
        <v>883.75</v>
      </c>
      <c r="U4304">
        <v>52.76</v>
      </c>
      <c r="V4304">
        <v>-3.83</v>
      </c>
      <c r="W4304">
        <v>17.86</v>
      </c>
      <c r="X4304">
        <v>16.489999999999998</v>
      </c>
      <c r="Y4304">
        <v>18.02</v>
      </c>
      <c r="Z4304">
        <v>15.34</v>
      </c>
      <c r="AA4304">
        <v>18.04</v>
      </c>
      <c r="AB4304">
        <v>1.34</v>
      </c>
      <c r="AC4304">
        <v>26.4</v>
      </c>
      <c r="AD4304">
        <v>32.58</v>
      </c>
      <c r="AE4304">
        <v>8.19</v>
      </c>
      <c r="AF4304">
        <v>192.78</v>
      </c>
    </row>
    <row r="4305" spans="1:37" hidden="1" x14ac:dyDescent="0.25">
      <c r="A4305" t="s">
        <v>7935</v>
      </c>
      <c r="B4305" t="s">
        <v>7936</v>
      </c>
      <c r="C4305" t="s">
        <v>55</v>
      </c>
      <c r="D4305">
        <v>8.83</v>
      </c>
      <c r="E4305">
        <v>17.739999999999998</v>
      </c>
      <c r="F4305" t="s">
        <v>10127</v>
      </c>
      <c r="G4305" t="s">
        <v>10127</v>
      </c>
      <c r="H4305">
        <v>100</v>
      </c>
      <c r="I4305">
        <v>20.05</v>
      </c>
      <c r="J4305">
        <v>2004.62</v>
      </c>
      <c r="K4305">
        <v>400.92</v>
      </c>
      <c r="L4305">
        <v>26.06</v>
      </c>
      <c r="M4305">
        <v>18.04</v>
      </c>
      <c r="N4305">
        <v>200.46</v>
      </c>
      <c r="O4305">
        <v>601.39</v>
      </c>
      <c r="P4305">
        <v>24.06</v>
      </c>
      <c r="Q4305">
        <v>26.06</v>
      </c>
      <c r="R4305">
        <v>-16.04</v>
      </c>
      <c r="S4305">
        <v>-14.03</v>
      </c>
      <c r="T4305">
        <v>1.754354536700055E+17</v>
      </c>
      <c r="U4305">
        <v>36.42</v>
      </c>
      <c r="V4305">
        <v>-20.51</v>
      </c>
      <c r="W4305">
        <v>19.329999999999998</v>
      </c>
      <c r="X4305">
        <v>19.649999999999999</v>
      </c>
      <c r="Y4305">
        <v>19.36</v>
      </c>
      <c r="Z4305">
        <v>20.27</v>
      </c>
      <c r="AA4305">
        <v>0.45</v>
      </c>
      <c r="AB4305">
        <v>-13.42</v>
      </c>
      <c r="AC4305">
        <v>0</v>
      </c>
      <c r="AD4305">
        <v>0</v>
      </c>
      <c r="AE4305">
        <v>11.8</v>
      </c>
      <c r="AF4305">
        <v>477.13</v>
      </c>
    </row>
    <row r="4306" spans="1:37" hidden="1" x14ac:dyDescent="0.25">
      <c r="A4306" t="s">
        <v>8538</v>
      </c>
      <c r="B4306" t="s">
        <v>8539</v>
      </c>
      <c r="C4306" t="s">
        <v>262</v>
      </c>
      <c r="D4306">
        <v>8.81</v>
      </c>
      <c r="E4306">
        <v>12</v>
      </c>
      <c r="F4306" t="s">
        <v>10127</v>
      </c>
      <c r="G4306" t="s">
        <v>10127</v>
      </c>
      <c r="H4306">
        <v>100</v>
      </c>
      <c r="I4306">
        <v>13.56</v>
      </c>
      <c r="J4306">
        <v>1356</v>
      </c>
      <c r="K4306">
        <v>271.2</v>
      </c>
      <c r="L4306">
        <v>17.63</v>
      </c>
      <c r="M4306">
        <v>12.2</v>
      </c>
      <c r="N4306">
        <v>135.6</v>
      </c>
      <c r="O4306">
        <v>406.8</v>
      </c>
      <c r="P4306">
        <v>16.27</v>
      </c>
      <c r="Q4306">
        <v>17.63</v>
      </c>
      <c r="R4306">
        <v>-10.85</v>
      </c>
      <c r="S4306">
        <v>-9.49</v>
      </c>
      <c r="T4306">
        <v>-23.19</v>
      </c>
      <c r="U4306">
        <v>1.38</v>
      </c>
      <c r="V4306">
        <v>-22.24</v>
      </c>
      <c r="W4306">
        <v>12.3</v>
      </c>
      <c r="X4306">
        <v>11.44</v>
      </c>
      <c r="Y4306">
        <v>12.63</v>
      </c>
      <c r="Z4306">
        <v>11.17</v>
      </c>
      <c r="AA4306">
        <v>-11.99</v>
      </c>
      <c r="AB4306">
        <v>1.36</v>
      </c>
      <c r="AC4306">
        <v>54.57</v>
      </c>
      <c r="AD4306">
        <v>44.59</v>
      </c>
      <c r="AE4306">
        <v>9.36</v>
      </c>
      <c r="AF4306">
        <v>866.17</v>
      </c>
    </row>
    <row r="4307" spans="1:37" hidden="1" x14ac:dyDescent="0.25">
      <c r="A4307" t="s">
        <v>8438</v>
      </c>
      <c r="B4307" t="s">
        <v>8439</v>
      </c>
      <c r="C4307" t="s">
        <v>383</v>
      </c>
      <c r="D4307">
        <v>8.7899999999999991</v>
      </c>
      <c r="E4307">
        <v>16.03</v>
      </c>
      <c r="F4307" t="s">
        <v>10127</v>
      </c>
      <c r="G4307" t="s">
        <v>10127</v>
      </c>
      <c r="H4307">
        <v>100</v>
      </c>
      <c r="I4307">
        <v>18.11</v>
      </c>
      <c r="J4307">
        <v>1811.39</v>
      </c>
      <c r="K4307">
        <v>362.28</v>
      </c>
      <c r="L4307">
        <v>23.55</v>
      </c>
      <c r="M4307">
        <v>16.3</v>
      </c>
      <c r="N4307">
        <v>181.14</v>
      </c>
      <c r="O4307">
        <v>543.41999999999996</v>
      </c>
      <c r="P4307">
        <v>21.74</v>
      </c>
      <c r="Q4307">
        <v>23.55</v>
      </c>
      <c r="R4307">
        <v>-14.49</v>
      </c>
      <c r="S4307">
        <v>-12.68</v>
      </c>
      <c r="T4307">
        <v>-18.7</v>
      </c>
      <c r="U4307">
        <v>5.9</v>
      </c>
      <c r="V4307">
        <v>-6.45</v>
      </c>
      <c r="W4307">
        <v>14.85</v>
      </c>
      <c r="X4307">
        <v>12.55</v>
      </c>
      <c r="Y4307">
        <v>14.59</v>
      </c>
      <c r="Z4307">
        <v>12.22</v>
      </c>
      <c r="AA4307">
        <v>-0.66</v>
      </c>
      <c r="AB4307">
        <v>16.329999999999998</v>
      </c>
      <c r="AC4307">
        <v>93.24</v>
      </c>
      <c r="AD4307">
        <v>93.1</v>
      </c>
      <c r="AE4307">
        <v>14.34</v>
      </c>
      <c r="AF4307">
        <v>5597.52</v>
      </c>
      <c r="AG4307">
        <v>36</v>
      </c>
      <c r="AI4307">
        <v>42</v>
      </c>
      <c r="AK4307">
        <v>87</v>
      </c>
    </row>
    <row r="4308" spans="1:37" hidden="1" x14ac:dyDescent="0.25">
      <c r="A4308" t="s">
        <v>9596</v>
      </c>
      <c r="B4308" t="s">
        <v>9597</v>
      </c>
      <c r="D4308">
        <v>8.7799999999999994</v>
      </c>
      <c r="E4308">
        <v>1.9</v>
      </c>
      <c r="F4308" t="s">
        <v>10127</v>
      </c>
      <c r="G4308" t="s">
        <v>10127</v>
      </c>
      <c r="H4308">
        <v>100</v>
      </c>
      <c r="I4308">
        <v>2.15</v>
      </c>
      <c r="J4308">
        <v>214.7</v>
      </c>
      <c r="K4308">
        <v>42.94</v>
      </c>
      <c r="L4308">
        <v>2.79</v>
      </c>
      <c r="M4308">
        <v>1.93</v>
      </c>
      <c r="N4308">
        <v>21.47</v>
      </c>
      <c r="O4308">
        <v>64.41</v>
      </c>
      <c r="P4308">
        <v>2.58</v>
      </c>
      <c r="Q4308">
        <v>2.79</v>
      </c>
      <c r="R4308">
        <v>-1.72</v>
      </c>
      <c r="S4308">
        <v>-1.5</v>
      </c>
      <c r="T4308">
        <v>14.39</v>
      </c>
      <c r="U4308">
        <v>5.22</v>
      </c>
      <c r="V4308">
        <v>-6.63</v>
      </c>
      <c r="W4308">
        <v>1.92</v>
      </c>
      <c r="X4308">
        <v>1.92</v>
      </c>
      <c r="Y4308">
        <v>1.93</v>
      </c>
      <c r="Z4308">
        <v>1.9</v>
      </c>
      <c r="AA4308">
        <v>-1.06</v>
      </c>
      <c r="AB4308">
        <v>-0.92</v>
      </c>
      <c r="AC4308">
        <v>53.21</v>
      </c>
      <c r="AD4308">
        <v>46.15</v>
      </c>
      <c r="AE4308">
        <v>2.0499999999999998</v>
      </c>
      <c r="AF4308">
        <v>271616.7</v>
      </c>
      <c r="AG4308">
        <v>33</v>
      </c>
      <c r="AI4308">
        <v>21</v>
      </c>
      <c r="AK4308">
        <v>44</v>
      </c>
    </row>
    <row r="4309" spans="1:37" hidden="1" x14ac:dyDescent="0.25">
      <c r="A4309" t="s">
        <v>9468</v>
      </c>
      <c r="B4309" t="s">
        <v>9469</v>
      </c>
      <c r="C4309" t="s">
        <v>279</v>
      </c>
      <c r="D4309">
        <v>8.77</v>
      </c>
      <c r="E4309">
        <v>4.5199999999999996</v>
      </c>
      <c r="F4309" t="s">
        <v>10127</v>
      </c>
      <c r="G4309" t="s">
        <v>10127</v>
      </c>
      <c r="H4309">
        <v>100</v>
      </c>
      <c r="I4309">
        <v>5.1100000000000003</v>
      </c>
      <c r="J4309">
        <v>510.76</v>
      </c>
      <c r="K4309">
        <v>102.15</v>
      </c>
      <c r="L4309">
        <v>6.64</v>
      </c>
      <c r="M4309">
        <v>4.5999999999999996</v>
      </c>
      <c r="N4309">
        <v>51.08</v>
      </c>
      <c r="O4309">
        <v>153.22999999999999</v>
      </c>
      <c r="P4309">
        <v>6.13</v>
      </c>
      <c r="Q4309">
        <v>6.64</v>
      </c>
      <c r="R4309">
        <v>-4.09</v>
      </c>
      <c r="S4309">
        <v>-3.58</v>
      </c>
      <c r="T4309">
        <v>-38.11</v>
      </c>
      <c r="U4309">
        <v>9.69</v>
      </c>
      <c r="V4309">
        <v>-1.84</v>
      </c>
      <c r="W4309">
        <v>4.2699999999999996</v>
      </c>
      <c r="X4309">
        <v>3.16</v>
      </c>
      <c r="Y4309">
        <v>4.28</v>
      </c>
      <c r="Z4309">
        <v>2.94</v>
      </c>
      <c r="AA4309">
        <v>3.6</v>
      </c>
      <c r="AB4309">
        <v>21.01</v>
      </c>
      <c r="AC4309">
        <v>90.04</v>
      </c>
      <c r="AD4309">
        <v>80.17</v>
      </c>
      <c r="AE4309">
        <v>4.21</v>
      </c>
      <c r="AF4309">
        <v>317132.34999999998</v>
      </c>
      <c r="AG4309">
        <v>9</v>
      </c>
      <c r="AI4309">
        <v>78</v>
      </c>
      <c r="AK4309">
        <v>69</v>
      </c>
    </row>
    <row r="4310" spans="1:37" hidden="1" x14ac:dyDescent="0.25">
      <c r="A4310" t="s">
        <v>8855</v>
      </c>
      <c r="B4310" t="s">
        <v>8856</v>
      </c>
      <c r="C4310" t="s">
        <v>797</v>
      </c>
      <c r="D4310">
        <v>8.76</v>
      </c>
      <c r="E4310">
        <v>8.41</v>
      </c>
      <c r="F4310" t="s">
        <v>10127</v>
      </c>
      <c r="G4310" t="s">
        <v>10127</v>
      </c>
      <c r="H4310">
        <v>100</v>
      </c>
      <c r="I4310">
        <v>9.5</v>
      </c>
      <c r="J4310">
        <v>950.33</v>
      </c>
      <c r="K4310">
        <v>190.07</v>
      </c>
      <c r="L4310">
        <v>12.35</v>
      </c>
      <c r="M4310">
        <v>8.5500000000000007</v>
      </c>
      <c r="N4310">
        <v>95.03</v>
      </c>
      <c r="O4310">
        <v>285.10000000000002</v>
      </c>
      <c r="P4310">
        <v>11.4</v>
      </c>
      <c r="Q4310">
        <v>12.35</v>
      </c>
      <c r="R4310">
        <v>-7.6</v>
      </c>
      <c r="S4310">
        <v>-6.65</v>
      </c>
      <c r="T4310">
        <v>175.29</v>
      </c>
      <c r="U4310">
        <v>6.08</v>
      </c>
      <c r="V4310">
        <v>-3.47</v>
      </c>
      <c r="W4310">
        <v>8.4</v>
      </c>
      <c r="X4310">
        <v>8.36</v>
      </c>
      <c r="Y4310">
        <v>8.39</v>
      </c>
      <c r="Z4310">
        <v>8.3800000000000008</v>
      </c>
      <c r="AA4310">
        <v>1.08</v>
      </c>
      <c r="AB4310">
        <v>0.5</v>
      </c>
      <c r="AC4310">
        <v>60.65</v>
      </c>
      <c r="AD4310">
        <v>61.94</v>
      </c>
      <c r="AE4310">
        <v>7.18</v>
      </c>
      <c r="AF4310">
        <v>22421.91</v>
      </c>
    </row>
    <row r="4311" spans="1:37" hidden="1" x14ac:dyDescent="0.25">
      <c r="A4311" t="s">
        <v>7397</v>
      </c>
      <c r="B4311" t="s">
        <v>7398</v>
      </c>
      <c r="C4311" t="s">
        <v>373</v>
      </c>
      <c r="D4311">
        <v>8.76</v>
      </c>
      <c r="E4311">
        <v>24.51</v>
      </c>
      <c r="F4311" t="s">
        <v>10127</v>
      </c>
      <c r="G4311" t="s">
        <v>10127</v>
      </c>
      <c r="H4311">
        <v>100</v>
      </c>
      <c r="I4311">
        <v>27.7</v>
      </c>
      <c r="J4311">
        <v>2769.63</v>
      </c>
      <c r="K4311">
        <v>553.92999999999995</v>
      </c>
      <c r="L4311">
        <v>36.01</v>
      </c>
      <c r="M4311">
        <v>24.93</v>
      </c>
      <c r="N4311">
        <v>276.95999999999998</v>
      </c>
      <c r="O4311">
        <v>830.89</v>
      </c>
      <c r="P4311">
        <v>33.24</v>
      </c>
      <c r="Q4311">
        <v>36.01</v>
      </c>
      <c r="R4311">
        <v>-22.16</v>
      </c>
      <c r="S4311">
        <v>-19.39</v>
      </c>
      <c r="T4311">
        <v>-58.41</v>
      </c>
      <c r="U4311">
        <v>5.85</v>
      </c>
      <c r="V4311">
        <v>-2.74</v>
      </c>
      <c r="W4311">
        <v>25.53</v>
      </c>
      <c r="X4311">
        <v>27.4</v>
      </c>
      <c r="Y4311">
        <v>25.68</v>
      </c>
      <c r="Z4311">
        <v>27.53</v>
      </c>
      <c r="AA4311">
        <v>1.37</v>
      </c>
      <c r="AB4311">
        <v>-7.25</v>
      </c>
      <c r="AC4311">
        <v>5.19</v>
      </c>
      <c r="AD4311">
        <v>5.19</v>
      </c>
      <c r="AE4311">
        <v>26.79</v>
      </c>
      <c r="AF4311">
        <v>287</v>
      </c>
    </row>
    <row r="4312" spans="1:37" hidden="1" x14ac:dyDescent="0.25">
      <c r="A4312" t="s">
        <v>8228</v>
      </c>
      <c r="B4312" t="s">
        <v>8229</v>
      </c>
      <c r="C4312" t="s">
        <v>373</v>
      </c>
      <c r="D4312">
        <v>8.7200000000000006</v>
      </c>
      <c r="E4312">
        <v>18.899999999999999</v>
      </c>
      <c r="F4312" t="s">
        <v>10127</v>
      </c>
      <c r="G4312" t="s">
        <v>10127</v>
      </c>
      <c r="H4312">
        <v>100</v>
      </c>
      <c r="I4312">
        <v>21.36</v>
      </c>
      <c r="J4312">
        <v>2135.6999999999998</v>
      </c>
      <c r="K4312">
        <v>427.14</v>
      </c>
      <c r="L4312">
        <v>27.76</v>
      </c>
      <c r="M4312">
        <v>19.22</v>
      </c>
      <c r="N4312">
        <v>213.57</v>
      </c>
      <c r="O4312">
        <v>640.71</v>
      </c>
      <c r="P4312">
        <v>25.63</v>
      </c>
      <c r="Q4312">
        <v>27.76</v>
      </c>
      <c r="R4312">
        <v>-17.09</v>
      </c>
      <c r="S4312">
        <v>-14.95</v>
      </c>
      <c r="T4312">
        <v>6.86</v>
      </c>
      <c r="U4312">
        <v>0.11</v>
      </c>
      <c r="V4312">
        <v>-8.3699999999999992</v>
      </c>
      <c r="W4312">
        <v>16.53</v>
      </c>
      <c r="X4312">
        <v>15.52</v>
      </c>
      <c r="Y4312">
        <v>15.82</v>
      </c>
      <c r="Z4312">
        <v>15.17</v>
      </c>
      <c r="AA4312">
        <v>-4.32</v>
      </c>
      <c r="AB4312">
        <v>19.89</v>
      </c>
      <c r="AC4312">
        <v>86.56</v>
      </c>
      <c r="AD4312">
        <v>88.52</v>
      </c>
      <c r="AE4312">
        <v>9.43</v>
      </c>
      <c r="AF4312">
        <v>4422.17</v>
      </c>
    </row>
    <row r="4313" spans="1:37" hidden="1" x14ac:dyDescent="0.25">
      <c r="A4313" t="s">
        <v>7801</v>
      </c>
      <c r="B4313" t="s">
        <v>7802</v>
      </c>
      <c r="C4313" t="s">
        <v>299</v>
      </c>
      <c r="D4313">
        <v>8.7200000000000006</v>
      </c>
      <c r="E4313">
        <v>21.79</v>
      </c>
      <c r="F4313" t="s">
        <v>10127</v>
      </c>
      <c r="G4313" t="s">
        <v>10127</v>
      </c>
      <c r="H4313">
        <v>100</v>
      </c>
      <c r="I4313">
        <v>24.62</v>
      </c>
      <c r="J4313">
        <v>2462.27</v>
      </c>
      <c r="K4313">
        <v>492.45</v>
      </c>
      <c r="L4313">
        <v>32.01</v>
      </c>
      <c r="M4313">
        <v>22.16</v>
      </c>
      <c r="N4313">
        <v>246.23</v>
      </c>
      <c r="O4313">
        <v>738.68</v>
      </c>
      <c r="P4313">
        <v>29.55</v>
      </c>
      <c r="Q4313">
        <v>32.01</v>
      </c>
      <c r="R4313">
        <v>-19.7</v>
      </c>
      <c r="S4313">
        <v>-17.239999999999998</v>
      </c>
      <c r="T4313">
        <v>-79.239999999999995</v>
      </c>
      <c r="U4313">
        <v>7.63</v>
      </c>
      <c r="V4313">
        <v>1.44</v>
      </c>
      <c r="W4313">
        <v>21.79</v>
      </c>
      <c r="X4313">
        <v>21.3</v>
      </c>
      <c r="Y4313">
        <v>21.79</v>
      </c>
      <c r="Z4313">
        <v>21.75</v>
      </c>
      <c r="AA4313">
        <v>4.4400000000000004</v>
      </c>
      <c r="AB4313">
        <v>0.11</v>
      </c>
      <c r="AE4313">
        <v>11.94</v>
      </c>
      <c r="AF4313">
        <v>0</v>
      </c>
    </row>
    <row r="4314" spans="1:37" hidden="1" x14ac:dyDescent="0.25">
      <c r="A4314" t="s">
        <v>9412</v>
      </c>
      <c r="B4314" t="s">
        <v>9413</v>
      </c>
      <c r="D4314">
        <v>8.6999999999999993</v>
      </c>
      <c r="E4314">
        <v>3.43</v>
      </c>
      <c r="F4314" t="s">
        <v>10127</v>
      </c>
      <c r="G4314" t="s">
        <v>10127</v>
      </c>
      <c r="H4314">
        <v>100</v>
      </c>
      <c r="I4314">
        <v>3.88</v>
      </c>
      <c r="J4314">
        <v>387.59</v>
      </c>
      <c r="K4314">
        <v>77.52</v>
      </c>
      <c r="L4314">
        <v>5.04</v>
      </c>
      <c r="M4314">
        <v>3.49</v>
      </c>
      <c r="N4314">
        <v>38.76</v>
      </c>
      <c r="O4314">
        <v>116.28</v>
      </c>
      <c r="P4314">
        <v>4.6500000000000004</v>
      </c>
      <c r="Q4314">
        <v>5.04</v>
      </c>
      <c r="R4314">
        <v>-3.1</v>
      </c>
      <c r="S4314">
        <v>-2.71</v>
      </c>
      <c r="T4314">
        <v>-28.99</v>
      </c>
      <c r="U4314">
        <v>13.57</v>
      </c>
      <c r="V4314">
        <v>-17.739999999999998</v>
      </c>
      <c r="W4314">
        <v>3.41</v>
      </c>
      <c r="X4314">
        <v>3.49</v>
      </c>
      <c r="Y4314">
        <v>3.39</v>
      </c>
      <c r="Z4314">
        <v>3.46</v>
      </c>
      <c r="AA4314">
        <v>-4.59</v>
      </c>
      <c r="AB4314">
        <v>-0.01</v>
      </c>
      <c r="AC4314">
        <v>73.45</v>
      </c>
      <c r="AD4314">
        <v>64.58</v>
      </c>
      <c r="AE4314">
        <v>6.6</v>
      </c>
      <c r="AF4314">
        <v>1133.17</v>
      </c>
    </row>
    <row r="4315" spans="1:37" hidden="1" x14ac:dyDescent="0.25">
      <c r="A4315" t="s">
        <v>9234</v>
      </c>
      <c r="B4315" t="s">
        <v>9235</v>
      </c>
      <c r="D4315">
        <v>8.6999999999999993</v>
      </c>
      <c r="E4315">
        <v>4.5199999999999996</v>
      </c>
      <c r="F4315" t="s">
        <v>10127</v>
      </c>
      <c r="G4315" t="s">
        <v>10127</v>
      </c>
      <c r="H4315">
        <v>100</v>
      </c>
      <c r="I4315">
        <v>5.1100000000000003</v>
      </c>
      <c r="J4315">
        <v>510.76</v>
      </c>
      <c r="K4315">
        <v>102.15</v>
      </c>
      <c r="L4315">
        <v>6.64</v>
      </c>
      <c r="M4315">
        <v>4.5999999999999996</v>
      </c>
      <c r="N4315">
        <v>51.08</v>
      </c>
      <c r="O4315">
        <v>153.22999999999999</v>
      </c>
      <c r="P4315">
        <v>6.13</v>
      </c>
      <c r="Q4315">
        <v>6.64</v>
      </c>
      <c r="R4315">
        <v>-4.09</v>
      </c>
      <c r="S4315">
        <v>-3.58</v>
      </c>
      <c r="T4315">
        <v>-1.34</v>
      </c>
      <c r="U4315">
        <v>9.27</v>
      </c>
      <c r="V4315">
        <v>-16.190000000000001</v>
      </c>
      <c r="W4315">
        <v>4.7699999999999996</v>
      </c>
      <c r="X4315">
        <v>5</v>
      </c>
      <c r="Y4315">
        <v>4.78</v>
      </c>
      <c r="Z4315">
        <v>5.05</v>
      </c>
      <c r="AA4315">
        <v>-5.14</v>
      </c>
      <c r="AB4315">
        <v>-7.48</v>
      </c>
      <c r="AC4315">
        <v>4.76</v>
      </c>
      <c r="AD4315">
        <v>0</v>
      </c>
      <c r="AE4315">
        <v>5.19</v>
      </c>
      <c r="AF4315">
        <v>22173.91</v>
      </c>
    </row>
    <row r="4316" spans="1:37" hidden="1" x14ac:dyDescent="0.25">
      <c r="A4316" t="s">
        <v>8125</v>
      </c>
      <c r="B4316" t="s">
        <v>8126</v>
      </c>
      <c r="C4316" t="s">
        <v>323</v>
      </c>
      <c r="D4316">
        <v>8.69</v>
      </c>
      <c r="E4316">
        <v>17.100000000000001</v>
      </c>
      <c r="F4316" t="s">
        <v>10127</v>
      </c>
      <c r="G4316" t="s">
        <v>10127</v>
      </c>
      <c r="H4316">
        <v>100</v>
      </c>
      <c r="I4316">
        <v>19.32</v>
      </c>
      <c r="J4316">
        <v>1932.3</v>
      </c>
      <c r="K4316">
        <v>386.46</v>
      </c>
      <c r="L4316">
        <v>25.12</v>
      </c>
      <c r="M4316">
        <v>17.39</v>
      </c>
      <c r="N4316">
        <v>193.23</v>
      </c>
      <c r="O4316">
        <v>579.69000000000005</v>
      </c>
      <c r="P4316">
        <v>23.19</v>
      </c>
      <c r="Q4316">
        <v>25.12</v>
      </c>
      <c r="R4316">
        <v>-15.46</v>
      </c>
      <c r="S4316">
        <v>-13.53</v>
      </c>
      <c r="T4316">
        <v>14.48</v>
      </c>
      <c r="U4316">
        <v>48.67</v>
      </c>
      <c r="V4316">
        <v>-22.84</v>
      </c>
      <c r="W4316">
        <v>17.100000000000001</v>
      </c>
      <c r="X4316">
        <v>16.96</v>
      </c>
      <c r="Y4316">
        <v>17.100000000000001</v>
      </c>
      <c r="Z4316">
        <v>17.100000000000001</v>
      </c>
      <c r="AA4316">
        <v>1.59</v>
      </c>
      <c r="AB4316">
        <v>0</v>
      </c>
      <c r="AE4316">
        <v>6.32</v>
      </c>
      <c r="AF4316">
        <v>0</v>
      </c>
    </row>
    <row r="4317" spans="1:37" hidden="1" x14ac:dyDescent="0.25">
      <c r="A4317" t="s">
        <v>6446</v>
      </c>
      <c r="B4317" t="s">
        <v>6447</v>
      </c>
      <c r="C4317" t="s">
        <v>373</v>
      </c>
      <c r="D4317">
        <v>8.68</v>
      </c>
      <c r="E4317">
        <v>53.54</v>
      </c>
      <c r="F4317" t="s">
        <v>10127</v>
      </c>
      <c r="G4317" t="s">
        <v>10127</v>
      </c>
      <c r="H4317">
        <v>100</v>
      </c>
      <c r="I4317">
        <v>60.5</v>
      </c>
      <c r="J4317">
        <v>6050.02</v>
      </c>
      <c r="K4317">
        <v>1210</v>
      </c>
      <c r="L4317">
        <v>78.650000000000006</v>
      </c>
      <c r="M4317">
        <v>54.45</v>
      </c>
      <c r="N4317">
        <v>605</v>
      </c>
      <c r="O4317">
        <v>1815.01</v>
      </c>
      <c r="P4317">
        <v>72.599999999999994</v>
      </c>
      <c r="Q4317">
        <v>78.650000000000006</v>
      </c>
      <c r="R4317">
        <v>-48.4</v>
      </c>
      <c r="S4317">
        <v>-42.35</v>
      </c>
      <c r="T4317">
        <v>23.46</v>
      </c>
      <c r="U4317">
        <v>14.65</v>
      </c>
      <c r="V4317">
        <v>-2.2599999999999998</v>
      </c>
      <c r="W4317">
        <v>54.37</v>
      </c>
      <c r="X4317">
        <v>47.92</v>
      </c>
      <c r="Y4317">
        <v>57.05</v>
      </c>
      <c r="Z4317">
        <v>46.3</v>
      </c>
      <c r="AA4317">
        <v>5.52</v>
      </c>
      <c r="AB4317">
        <v>2.48</v>
      </c>
      <c r="AC4317">
        <v>32.15</v>
      </c>
      <c r="AD4317">
        <v>30.61</v>
      </c>
      <c r="AE4317">
        <v>64.75</v>
      </c>
      <c r="AF4317">
        <v>5269.35</v>
      </c>
    </row>
    <row r="4318" spans="1:37" hidden="1" x14ac:dyDescent="0.25">
      <c r="A4318" t="s">
        <v>9014</v>
      </c>
      <c r="B4318" t="s">
        <v>9015</v>
      </c>
      <c r="C4318" t="s">
        <v>462</v>
      </c>
      <c r="D4318">
        <v>8.65</v>
      </c>
      <c r="E4318">
        <v>4.7699999999999996</v>
      </c>
      <c r="F4318" t="s">
        <v>10127</v>
      </c>
      <c r="G4318" t="s">
        <v>10127</v>
      </c>
      <c r="H4318">
        <v>100</v>
      </c>
      <c r="I4318">
        <v>5.39</v>
      </c>
      <c r="J4318">
        <v>539.01</v>
      </c>
      <c r="K4318">
        <v>107.8</v>
      </c>
      <c r="L4318">
        <v>7.01</v>
      </c>
      <c r="M4318">
        <v>4.8499999999999996</v>
      </c>
      <c r="N4318">
        <v>53.9</v>
      </c>
      <c r="O4318">
        <v>161.69999999999999</v>
      </c>
      <c r="P4318">
        <v>6.47</v>
      </c>
      <c r="Q4318">
        <v>7.01</v>
      </c>
      <c r="R4318">
        <v>-4.3099999999999996</v>
      </c>
      <c r="S4318">
        <v>-3.77</v>
      </c>
      <c r="T4318">
        <v>-0.08</v>
      </c>
      <c r="U4318">
        <v>8.1</v>
      </c>
      <c r="V4318">
        <v>-0.82</v>
      </c>
      <c r="W4318">
        <v>5.22</v>
      </c>
      <c r="X4318">
        <v>6.92</v>
      </c>
      <c r="Y4318">
        <v>5.0999999999999996</v>
      </c>
      <c r="Z4318">
        <v>6.35</v>
      </c>
      <c r="AA4318">
        <v>3.45</v>
      </c>
      <c r="AB4318">
        <v>-16.079999999999998</v>
      </c>
      <c r="AC4318">
        <v>3.53</v>
      </c>
      <c r="AD4318">
        <v>1.08</v>
      </c>
      <c r="AE4318">
        <v>5.85</v>
      </c>
      <c r="AF4318">
        <v>26360.799999999999</v>
      </c>
      <c r="AG4318">
        <v>34</v>
      </c>
    </row>
    <row r="4319" spans="1:37" hidden="1" x14ac:dyDescent="0.25">
      <c r="A4319" t="s">
        <v>4731</v>
      </c>
      <c r="B4319" t="s">
        <v>4732</v>
      </c>
      <c r="C4319" t="s">
        <v>299</v>
      </c>
      <c r="D4319">
        <v>8.65</v>
      </c>
      <c r="E4319">
        <v>116.5</v>
      </c>
      <c r="F4319" t="s">
        <v>10127</v>
      </c>
      <c r="G4319" t="s">
        <v>10127</v>
      </c>
      <c r="H4319">
        <v>100</v>
      </c>
      <c r="I4319">
        <v>131.63999999999999</v>
      </c>
      <c r="J4319">
        <v>13164.5</v>
      </c>
      <c r="K4319">
        <v>2632.9</v>
      </c>
      <c r="L4319">
        <v>171.14</v>
      </c>
      <c r="M4319">
        <v>118.48</v>
      </c>
      <c r="N4319">
        <v>1316.45</v>
      </c>
      <c r="O4319">
        <v>3949.35</v>
      </c>
      <c r="P4319">
        <v>157.97</v>
      </c>
      <c r="Q4319">
        <v>171.14</v>
      </c>
      <c r="R4319">
        <v>-105.32</v>
      </c>
      <c r="S4319">
        <v>-92.15</v>
      </c>
      <c r="T4319">
        <v>43.25</v>
      </c>
      <c r="U4319">
        <v>0.34</v>
      </c>
      <c r="V4319">
        <v>0</v>
      </c>
      <c r="W4319">
        <v>116.5</v>
      </c>
      <c r="X4319">
        <v>116.5</v>
      </c>
      <c r="Y4319">
        <v>116.5</v>
      </c>
      <c r="Z4319">
        <v>116.5</v>
      </c>
      <c r="AA4319">
        <v>0.17</v>
      </c>
      <c r="AB4319">
        <v>0</v>
      </c>
      <c r="AC4319">
        <v>100</v>
      </c>
      <c r="AD4319">
        <v>100</v>
      </c>
      <c r="AE4319">
        <v>118.61</v>
      </c>
      <c r="AF4319">
        <v>0</v>
      </c>
    </row>
    <row r="4320" spans="1:37" hidden="1" x14ac:dyDescent="0.25">
      <c r="A4320" t="s">
        <v>9183</v>
      </c>
      <c r="B4320" t="s">
        <v>9184</v>
      </c>
      <c r="C4320" t="s">
        <v>30</v>
      </c>
      <c r="D4320">
        <v>8.6</v>
      </c>
      <c r="E4320">
        <v>5.71</v>
      </c>
      <c r="F4320" t="s">
        <v>10127</v>
      </c>
      <c r="G4320" t="s">
        <v>10127</v>
      </c>
      <c r="H4320">
        <v>100</v>
      </c>
      <c r="I4320">
        <v>6.45</v>
      </c>
      <c r="J4320">
        <v>645.23</v>
      </c>
      <c r="K4320">
        <v>129.05000000000001</v>
      </c>
      <c r="L4320">
        <v>8.39</v>
      </c>
      <c r="M4320">
        <v>5.81</v>
      </c>
      <c r="N4320">
        <v>64.52</v>
      </c>
      <c r="O4320">
        <v>193.57</v>
      </c>
      <c r="P4320">
        <v>7.74</v>
      </c>
      <c r="Q4320">
        <v>8.39</v>
      </c>
      <c r="R4320">
        <v>-5.16</v>
      </c>
      <c r="S4320">
        <v>-4.5199999999999996</v>
      </c>
      <c r="T4320">
        <v>-34.4</v>
      </c>
      <c r="U4320">
        <v>39.35</v>
      </c>
      <c r="V4320">
        <v>-13.21</v>
      </c>
      <c r="W4320">
        <v>5.61</v>
      </c>
      <c r="X4320">
        <v>5.47</v>
      </c>
      <c r="Y4320">
        <v>5.61</v>
      </c>
      <c r="Z4320">
        <v>5.38</v>
      </c>
      <c r="AA4320">
        <v>6.96</v>
      </c>
      <c r="AB4320">
        <v>2</v>
      </c>
      <c r="AC4320">
        <v>45.39</v>
      </c>
      <c r="AD4320">
        <v>68.09</v>
      </c>
      <c r="AE4320">
        <v>5.76</v>
      </c>
      <c r="AF4320">
        <v>1507.83</v>
      </c>
      <c r="AI4320">
        <v>20</v>
      </c>
      <c r="AK4320">
        <v>10</v>
      </c>
    </row>
    <row r="4321" spans="1:37" hidden="1" x14ac:dyDescent="0.25">
      <c r="A4321" t="s">
        <v>7491</v>
      </c>
      <c r="B4321" t="s">
        <v>7492</v>
      </c>
      <c r="C4321" t="s">
        <v>232</v>
      </c>
      <c r="D4321">
        <v>8.59</v>
      </c>
      <c r="E4321">
        <v>25.13</v>
      </c>
      <c r="F4321" t="s">
        <v>10127</v>
      </c>
      <c r="G4321" t="s">
        <v>10127</v>
      </c>
      <c r="H4321">
        <v>100</v>
      </c>
      <c r="I4321">
        <v>28.4</v>
      </c>
      <c r="J4321">
        <v>2839.69</v>
      </c>
      <c r="K4321">
        <v>567.94000000000005</v>
      </c>
      <c r="L4321">
        <v>36.92</v>
      </c>
      <c r="M4321">
        <v>25.56</v>
      </c>
      <c r="N4321">
        <v>283.97000000000003</v>
      </c>
      <c r="O4321">
        <v>851.91</v>
      </c>
      <c r="P4321">
        <v>34.08</v>
      </c>
      <c r="Q4321">
        <v>36.92</v>
      </c>
      <c r="R4321">
        <v>-22.72</v>
      </c>
      <c r="S4321">
        <v>-19.88</v>
      </c>
      <c r="T4321">
        <v>34.36</v>
      </c>
      <c r="U4321">
        <v>6.46</v>
      </c>
      <c r="V4321">
        <v>-3.4</v>
      </c>
      <c r="W4321">
        <v>25.13</v>
      </c>
      <c r="X4321">
        <v>25.77</v>
      </c>
      <c r="Y4321">
        <v>25.05</v>
      </c>
      <c r="Z4321">
        <v>25.55</v>
      </c>
      <c r="AA4321">
        <v>1.29</v>
      </c>
      <c r="AB4321">
        <v>-0.33</v>
      </c>
      <c r="AC4321">
        <v>40.18</v>
      </c>
      <c r="AD4321">
        <v>38.729999999999997</v>
      </c>
      <c r="AE4321">
        <v>27.51</v>
      </c>
      <c r="AF4321">
        <v>2180.7399999999998</v>
      </c>
    </row>
    <row r="4322" spans="1:37" hidden="1" x14ac:dyDescent="0.25">
      <c r="A4322" t="s">
        <v>5803</v>
      </c>
      <c r="B4322" t="s">
        <v>5804</v>
      </c>
      <c r="C4322" t="s">
        <v>128</v>
      </c>
      <c r="D4322">
        <v>8.58</v>
      </c>
      <c r="E4322">
        <v>71.73</v>
      </c>
      <c r="F4322" t="s">
        <v>10127</v>
      </c>
      <c r="G4322" t="s">
        <v>10127</v>
      </c>
      <c r="H4322">
        <v>100</v>
      </c>
      <c r="I4322">
        <v>81.05</v>
      </c>
      <c r="J4322">
        <v>8105.49</v>
      </c>
      <c r="K4322">
        <v>1621.1</v>
      </c>
      <c r="L4322">
        <v>105.37</v>
      </c>
      <c r="M4322">
        <v>72.95</v>
      </c>
      <c r="N4322">
        <v>810.55</v>
      </c>
      <c r="O4322">
        <v>2431.65</v>
      </c>
      <c r="P4322">
        <v>97.27</v>
      </c>
      <c r="Q4322">
        <v>105.37</v>
      </c>
      <c r="R4322">
        <v>-64.84</v>
      </c>
      <c r="S4322">
        <v>-56.74</v>
      </c>
      <c r="U4322">
        <v>2.2400000000000002</v>
      </c>
      <c r="V4322">
        <v>-1.6</v>
      </c>
      <c r="W4322">
        <v>71.34</v>
      </c>
      <c r="X4322">
        <v>67.400000000000006</v>
      </c>
      <c r="Y4322">
        <v>71.37</v>
      </c>
      <c r="Z4322">
        <v>67.14</v>
      </c>
      <c r="AA4322">
        <v>0.28000000000000003</v>
      </c>
      <c r="AB4322">
        <v>2.29</v>
      </c>
      <c r="AC4322">
        <v>71.95</v>
      </c>
      <c r="AD4322">
        <v>69.22</v>
      </c>
      <c r="AE4322">
        <v>66.81</v>
      </c>
      <c r="AF4322">
        <v>83077.91</v>
      </c>
    </row>
    <row r="4323" spans="1:37" hidden="1" x14ac:dyDescent="0.25">
      <c r="A4323" t="s">
        <v>6733</v>
      </c>
      <c r="B4323" t="s">
        <v>6734</v>
      </c>
      <c r="D4323">
        <v>8.56</v>
      </c>
      <c r="E4323">
        <v>42.5</v>
      </c>
      <c r="F4323" t="s">
        <v>10127</v>
      </c>
      <c r="G4323" t="s">
        <v>10127</v>
      </c>
      <c r="H4323">
        <v>100</v>
      </c>
      <c r="I4323">
        <v>48.02</v>
      </c>
      <c r="J4323">
        <v>4802.5</v>
      </c>
      <c r="K4323">
        <v>960.5</v>
      </c>
      <c r="L4323">
        <v>62.43</v>
      </c>
      <c r="M4323">
        <v>43.22</v>
      </c>
      <c r="N4323">
        <v>480.25</v>
      </c>
      <c r="O4323">
        <v>1440.75</v>
      </c>
      <c r="P4323">
        <v>57.63</v>
      </c>
      <c r="Q4323">
        <v>62.43</v>
      </c>
      <c r="R4323">
        <v>-38.42</v>
      </c>
      <c r="S4323">
        <v>-33.619999999999997</v>
      </c>
      <c r="T4323">
        <v>-9.31</v>
      </c>
      <c r="U4323">
        <v>7.21</v>
      </c>
      <c r="V4323">
        <v>0.11</v>
      </c>
      <c r="W4323">
        <v>42.27</v>
      </c>
      <c r="X4323">
        <v>40.78</v>
      </c>
      <c r="Y4323">
        <v>42.42</v>
      </c>
      <c r="Z4323">
        <v>40.25</v>
      </c>
      <c r="AA4323">
        <v>3.54</v>
      </c>
      <c r="AB4323">
        <v>1.98</v>
      </c>
      <c r="AC4323">
        <v>100</v>
      </c>
      <c r="AD4323">
        <v>100</v>
      </c>
      <c r="AE4323">
        <v>37.24</v>
      </c>
      <c r="AF4323">
        <v>652.16999999999996</v>
      </c>
    </row>
    <row r="4324" spans="1:37" hidden="1" x14ac:dyDescent="0.25">
      <c r="A4324" t="s">
        <v>9189</v>
      </c>
      <c r="B4324" t="s">
        <v>9190</v>
      </c>
      <c r="C4324" t="s">
        <v>419</v>
      </c>
      <c r="D4324">
        <v>8.5299999999999994</v>
      </c>
      <c r="E4324">
        <v>5.25</v>
      </c>
      <c r="F4324" t="s">
        <v>10127</v>
      </c>
      <c r="G4324" t="s">
        <v>10127</v>
      </c>
      <c r="H4324">
        <v>100</v>
      </c>
      <c r="I4324">
        <v>5.93</v>
      </c>
      <c r="J4324">
        <v>593.25</v>
      </c>
      <c r="K4324">
        <v>118.65</v>
      </c>
      <c r="L4324">
        <v>7.71</v>
      </c>
      <c r="M4324">
        <v>5.34</v>
      </c>
      <c r="N4324">
        <v>59.32</v>
      </c>
      <c r="O4324">
        <v>177.98</v>
      </c>
      <c r="P4324">
        <v>7.12</v>
      </c>
      <c r="Q4324">
        <v>7.71</v>
      </c>
      <c r="R4324">
        <v>-4.75</v>
      </c>
      <c r="S4324">
        <v>-4.1500000000000004</v>
      </c>
      <c r="T4324">
        <v>9.3800000000000008</v>
      </c>
      <c r="U4324">
        <v>7.34</v>
      </c>
      <c r="V4324">
        <v>-6.06</v>
      </c>
      <c r="W4324">
        <v>5.24</v>
      </c>
      <c r="X4324">
        <v>5.37</v>
      </c>
      <c r="Y4324">
        <v>5.22</v>
      </c>
      <c r="Z4324">
        <v>5.42</v>
      </c>
      <c r="AA4324">
        <v>0.2</v>
      </c>
      <c r="AB4324">
        <v>-1.0900000000000001</v>
      </c>
      <c r="AC4324">
        <v>37.57</v>
      </c>
      <c r="AD4324">
        <v>40.68</v>
      </c>
      <c r="AE4324">
        <v>0.92</v>
      </c>
      <c r="AF4324">
        <v>7829.17</v>
      </c>
    </row>
    <row r="4325" spans="1:37" hidden="1" x14ac:dyDescent="0.25">
      <c r="A4325" t="s">
        <v>8111</v>
      </c>
      <c r="B4325" t="s">
        <v>8112</v>
      </c>
      <c r="C4325" t="s">
        <v>373</v>
      </c>
      <c r="D4325">
        <v>8.52</v>
      </c>
      <c r="E4325">
        <v>18.55</v>
      </c>
      <c r="F4325" t="s">
        <v>10127</v>
      </c>
      <c r="G4325" t="s">
        <v>10127</v>
      </c>
      <c r="H4325">
        <v>100</v>
      </c>
      <c r="I4325">
        <v>20.96</v>
      </c>
      <c r="J4325">
        <v>2096.15</v>
      </c>
      <c r="K4325">
        <v>419.23</v>
      </c>
      <c r="L4325">
        <v>27.25</v>
      </c>
      <c r="M4325">
        <v>18.87</v>
      </c>
      <c r="N4325">
        <v>209.61</v>
      </c>
      <c r="O4325">
        <v>628.85</v>
      </c>
      <c r="P4325">
        <v>25.15</v>
      </c>
      <c r="Q4325">
        <v>27.25</v>
      </c>
      <c r="R4325">
        <v>-16.77</v>
      </c>
      <c r="S4325">
        <v>-14.67</v>
      </c>
      <c r="T4325">
        <v>18.13</v>
      </c>
      <c r="U4325">
        <v>39.11</v>
      </c>
      <c r="V4325">
        <v>4.99</v>
      </c>
      <c r="W4325">
        <v>18.63</v>
      </c>
      <c r="X4325">
        <v>17.12</v>
      </c>
      <c r="Y4325">
        <v>18.84</v>
      </c>
      <c r="Z4325">
        <v>16.420000000000002</v>
      </c>
      <c r="AA4325">
        <v>19.66</v>
      </c>
      <c r="AB4325">
        <v>2.68</v>
      </c>
      <c r="AC4325">
        <v>56.93</v>
      </c>
      <c r="AD4325">
        <v>53.78</v>
      </c>
      <c r="AE4325">
        <v>15.75</v>
      </c>
      <c r="AF4325">
        <v>2860.3</v>
      </c>
    </row>
    <row r="4326" spans="1:37" hidden="1" x14ac:dyDescent="0.25">
      <c r="A4326" t="s">
        <v>8085</v>
      </c>
      <c r="B4326" t="s">
        <v>8086</v>
      </c>
      <c r="C4326" t="s">
        <v>419</v>
      </c>
      <c r="D4326">
        <v>8.52</v>
      </c>
      <c r="E4326">
        <v>16.809999999999999</v>
      </c>
      <c r="F4326" t="s">
        <v>10127</v>
      </c>
      <c r="G4326" t="s">
        <v>10127</v>
      </c>
      <c r="H4326">
        <v>100</v>
      </c>
      <c r="I4326">
        <v>19</v>
      </c>
      <c r="J4326">
        <v>1899.53</v>
      </c>
      <c r="K4326">
        <v>379.91</v>
      </c>
      <c r="L4326">
        <v>24.69</v>
      </c>
      <c r="M4326">
        <v>17.100000000000001</v>
      </c>
      <c r="N4326">
        <v>189.95</v>
      </c>
      <c r="O4326">
        <v>569.86</v>
      </c>
      <c r="P4326">
        <v>22.79</v>
      </c>
      <c r="Q4326">
        <v>24.69</v>
      </c>
      <c r="R4326">
        <v>-15.2</v>
      </c>
      <c r="S4326">
        <v>-13.3</v>
      </c>
      <c r="T4326">
        <v>-40.56</v>
      </c>
      <c r="U4326">
        <v>4.75</v>
      </c>
      <c r="V4326">
        <v>-15.86</v>
      </c>
      <c r="W4326">
        <v>16.510000000000002</v>
      </c>
      <c r="X4326">
        <v>17.66</v>
      </c>
      <c r="Y4326">
        <v>16.059999999999999</v>
      </c>
      <c r="Z4326">
        <v>19.75</v>
      </c>
      <c r="AA4326">
        <v>-6.68</v>
      </c>
      <c r="AB4326">
        <v>-4.47</v>
      </c>
      <c r="AC4326">
        <v>28.93</v>
      </c>
      <c r="AD4326">
        <v>42.34</v>
      </c>
      <c r="AE4326">
        <v>3.52</v>
      </c>
      <c r="AF4326">
        <v>868.22</v>
      </c>
    </row>
    <row r="4327" spans="1:37" hidden="1" x14ac:dyDescent="0.25">
      <c r="A4327" t="s">
        <v>7497</v>
      </c>
      <c r="B4327" t="s">
        <v>7498</v>
      </c>
      <c r="D4327">
        <v>8.51</v>
      </c>
      <c r="E4327">
        <v>25.77</v>
      </c>
      <c r="F4327" t="s">
        <v>10127</v>
      </c>
      <c r="G4327" t="s">
        <v>10127</v>
      </c>
      <c r="H4327">
        <v>100</v>
      </c>
      <c r="I4327">
        <v>29.12</v>
      </c>
      <c r="J4327">
        <v>2912.01</v>
      </c>
      <c r="K4327">
        <v>582.4</v>
      </c>
      <c r="L4327">
        <v>37.86</v>
      </c>
      <c r="M4327">
        <v>26.21</v>
      </c>
      <c r="N4327">
        <v>291.2</v>
      </c>
      <c r="O4327">
        <v>873.6</v>
      </c>
      <c r="P4327">
        <v>34.94</v>
      </c>
      <c r="Q4327">
        <v>37.86</v>
      </c>
      <c r="R4327">
        <v>-23.3</v>
      </c>
      <c r="S4327">
        <v>-20.38</v>
      </c>
      <c r="T4327">
        <v>14.18</v>
      </c>
      <c r="U4327">
        <v>8.1999999999999993</v>
      </c>
      <c r="V4327">
        <v>0</v>
      </c>
      <c r="W4327">
        <v>25.77</v>
      </c>
      <c r="X4327">
        <v>25.74</v>
      </c>
      <c r="Y4327">
        <v>25.77</v>
      </c>
      <c r="Z4327">
        <v>25.77</v>
      </c>
      <c r="AA4327">
        <v>3.94</v>
      </c>
      <c r="AB4327">
        <v>0</v>
      </c>
      <c r="AE4327">
        <v>25.04</v>
      </c>
      <c r="AF4327">
        <v>0</v>
      </c>
    </row>
    <row r="4328" spans="1:37" hidden="1" x14ac:dyDescent="0.25">
      <c r="A4328" t="s">
        <v>8354</v>
      </c>
      <c r="B4328" t="s">
        <v>8355</v>
      </c>
      <c r="C4328" t="s">
        <v>299</v>
      </c>
      <c r="D4328">
        <v>8.5</v>
      </c>
      <c r="E4328">
        <v>14.63</v>
      </c>
      <c r="F4328" t="s">
        <v>10127</v>
      </c>
      <c r="G4328" t="s">
        <v>10127</v>
      </c>
      <c r="H4328">
        <v>100</v>
      </c>
      <c r="I4328">
        <v>16.53</v>
      </c>
      <c r="J4328">
        <v>1653.19</v>
      </c>
      <c r="K4328">
        <v>330.64</v>
      </c>
      <c r="L4328">
        <v>21.49</v>
      </c>
      <c r="M4328">
        <v>14.88</v>
      </c>
      <c r="N4328">
        <v>165.32</v>
      </c>
      <c r="O4328">
        <v>495.96</v>
      </c>
      <c r="P4328">
        <v>19.84</v>
      </c>
      <c r="Q4328">
        <v>21.49</v>
      </c>
      <c r="R4328">
        <v>-13.23</v>
      </c>
      <c r="S4328">
        <v>-11.57</v>
      </c>
      <c r="T4328">
        <v>56.66</v>
      </c>
      <c r="U4328">
        <v>1.71</v>
      </c>
      <c r="V4328">
        <v>-3.86</v>
      </c>
      <c r="W4328">
        <v>13.95</v>
      </c>
      <c r="X4328">
        <v>13.58</v>
      </c>
      <c r="Y4328">
        <v>13.58</v>
      </c>
      <c r="Z4328">
        <v>14.21</v>
      </c>
      <c r="AA4328">
        <v>-1.1499999999999999</v>
      </c>
      <c r="AB4328">
        <v>4.54</v>
      </c>
      <c r="AC4328">
        <v>73.67</v>
      </c>
      <c r="AD4328">
        <v>82.45</v>
      </c>
      <c r="AE4328">
        <v>3.14</v>
      </c>
      <c r="AF4328">
        <v>30055.040000000001</v>
      </c>
    </row>
    <row r="4329" spans="1:37" hidden="1" x14ac:dyDescent="0.25">
      <c r="A4329" t="s">
        <v>9506</v>
      </c>
      <c r="B4329" t="s">
        <v>9507</v>
      </c>
      <c r="C4329" t="s">
        <v>419</v>
      </c>
      <c r="D4329">
        <v>8.48</v>
      </c>
      <c r="E4329">
        <v>2.72</v>
      </c>
      <c r="F4329" t="s">
        <v>10127</v>
      </c>
      <c r="G4329" t="s">
        <v>10127</v>
      </c>
      <c r="H4329">
        <v>100</v>
      </c>
      <c r="I4329">
        <v>3.07</v>
      </c>
      <c r="J4329">
        <v>307.36</v>
      </c>
      <c r="K4329">
        <v>61.47</v>
      </c>
      <c r="L4329">
        <v>4</v>
      </c>
      <c r="M4329">
        <v>2.77</v>
      </c>
      <c r="N4329">
        <v>30.74</v>
      </c>
      <c r="O4329">
        <v>92.21</v>
      </c>
      <c r="P4329">
        <v>3.69</v>
      </c>
      <c r="Q4329">
        <v>4</v>
      </c>
      <c r="R4329">
        <v>-2.46</v>
      </c>
      <c r="S4329">
        <v>-2.15</v>
      </c>
      <c r="T4329">
        <v>40.380000000000003</v>
      </c>
      <c r="U4329">
        <v>1.81</v>
      </c>
      <c r="V4329">
        <v>-4.92</v>
      </c>
      <c r="W4329">
        <v>2.7</v>
      </c>
      <c r="X4329">
        <v>2.75</v>
      </c>
      <c r="Y4329">
        <v>2.71</v>
      </c>
      <c r="Z4329">
        <v>2.75</v>
      </c>
      <c r="AA4329">
        <v>-1.67</v>
      </c>
      <c r="AB4329">
        <v>0.78</v>
      </c>
      <c r="AC4329">
        <v>76.19</v>
      </c>
      <c r="AD4329">
        <v>75.510000000000005</v>
      </c>
      <c r="AE4329">
        <v>2.9</v>
      </c>
      <c r="AF4329">
        <v>82114.09</v>
      </c>
      <c r="AG4329">
        <v>3</v>
      </c>
      <c r="AI4329">
        <v>10</v>
      </c>
      <c r="AK4329">
        <v>6</v>
      </c>
    </row>
    <row r="4330" spans="1:37" hidden="1" x14ac:dyDescent="0.25">
      <c r="A4330" t="s">
        <v>8933</v>
      </c>
      <c r="B4330" t="s">
        <v>8934</v>
      </c>
      <c r="C4330" t="s">
        <v>373</v>
      </c>
      <c r="D4330">
        <v>8.4700000000000006</v>
      </c>
      <c r="E4330">
        <v>10.42</v>
      </c>
      <c r="F4330" t="s">
        <v>10127</v>
      </c>
      <c r="G4330" t="s">
        <v>10127</v>
      </c>
      <c r="H4330">
        <v>100</v>
      </c>
      <c r="I4330">
        <v>11.77</v>
      </c>
      <c r="J4330">
        <v>1177.46</v>
      </c>
      <c r="K4330">
        <v>235.49</v>
      </c>
      <c r="L4330">
        <v>15.31</v>
      </c>
      <c r="M4330">
        <v>10.6</v>
      </c>
      <c r="N4330">
        <v>117.75</v>
      </c>
      <c r="O4330">
        <v>353.24</v>
      </c>
      <c r="P4330">
        <v>14.13</v>
      </c>
      <c r="Q4330">
        <v>15.31</v>
      </c>
      <c r="R4330">
        <v>-9.42</v>
      </c>
      <c r="S4330">
        <v>-8.24</v>
      </c>
      <c r="T4330">
        <v>846.82</v>
      </c>
      <c r="U4330">
        <v>10.34</v>
      </c>
      <c r="V4330">
        <v>-9.19</v>
      </c>
      <c r="W4330">
        <v>9.76</v>
      </c>
      <c r="X4330">
        <v>7.55</v>
      </c>
      <c r="Y4330">
        <v>9.84</v>
      </c>
      <c r="Z4330">
        <v>6.96</v>
      </c>
      <c r="AA4330">
        <v>-0.37</v>
      </c>
      <c r="AB4330">
        <v>19.7</v>
      </c>
      <c r="AC4330">
        <v>89.63</v>
      </c>
      <c r="AD4330">
        <v>76.11</v>
      </c>
      <c r="AE4330">
        <v>8.6199999999999992</v>
      </c>
      <c r="AF4330">
        <v>218955.04</v>
      </c>
      <c r="AG4330">
        <v>-1</v>
      </c>
      <c r="AI4330">
        <v>13</v>
      </c>
      <c r="AK4330">
        <v>16</v>
      </c>
    </row>
    <row r="4331" spans="1:37" hidden="1" x14ac:dyDescent="0.25">
      <c r="A4331" t="s">
        <v>8814</v>
      </c>
      <c r="B4331" t="s">
        <v>8815</v>
      </c>
      <c r="C4331" t="s">
        <v>419</v>
      </c>
      <c r="D4331">
        <v>8.44</v>
      </c>
      <c r="E4331">
        <v>10.01</v>
      </c>
      <c r="F4331" t="s">
        <v>10127</v>
      </c>
      <c r="G4331" t="s">
        <v>10127</v>
      </c>
      <c r="H4331">
        <v>100</v>
      </c>
      <c r="I4331">
        <v>11.31</v>
      </c>
      <c r="J4331">
        <v>1131.1300000000001</v>
      </c>
      <c r="K4331">
        <v>226.23</v>
      </c>
      <c r="L4331">
        <v>14.7</v>
      </c>
      <c r="M4331">
        <v>10.18</v>
      </c>
      <c r="N4331">
        <v>113.11</v>
      </c>
      <c r="O4331">
        <v>339.34</v>
      </c>
      <c r="P4331">
        <v>13.57</v>
      </c>
      <c r="Q4331">
        <v>14.7</v>
      </c>
      <c r="R4331">
        <v>-9.0500000000000007</v>
      </c>
      <c r="S4331">
        <v>-7.92</v>
      </c>
      <c r="T4331">
        <v>168.81</v>
      </c>
      <c r="U4331">
        <v>3.74</v>
      </c>
      <c r="V4331">
        <v>-9.75</v>
      </c>
      <c r="W4331">
        <v>9.14</v>
      </c>
      <c r="X4331">
        <v>8.82</v>
      </c>
      <c r="Y4331">
        <v>9.07</v>
      </c>
      <c r="Z4331">
        <v>8.83</v>
      </c>
      <c r="AA4331">
        <v>-3.47</v>
      </c>
      <c r="AB4331">
        <v>12.42</v>
      </c>
      <c r="AC4331">
        <v>92.94</v>
      </c>
      <c r="AD4331">
        <v>100</v>
      </c>
      <c r="AE4331">
        <v>7.89</v>
      </c>
      <c r="AF4331">
        <v>4448.13</v>
      </c>
    </row>
    <row r="4332" spans="1:37" hidden="1" x14ac:dyDescent="0.25">
      <c r="A4332" t="s">
        <v>8656</v>
      </c>
      <c r="B4332" t="s">
        <v>8657</v>
      </c>
      <c r="D4332">
        <v>8.39</v>
      </c>
      <c r="E4332">
        <v>9.51</v>
      </c>
      <c r="F4332" t="s">
        <v>10127</v>
      </c>
      <c r="G4332" t="s">
        <v>10127</v>
      </c>
      <c r="H4332">
        <v>100</v>
      </c>
      <c r="I4332">
        <v>10.75</v>
      </c>
      <c r="J4332">
        <v>1074.6300000000001</v>
      </c>
      <c r="K4332">
        <v>214.93</v>
      </c>
      <c r="L4332">
        <v>13.97</v>
      </c>
      <c r="M4332">
        <v>9.67</v>
      </c>
      <c r="N4332">
        <v>107.46</v>
      </c>
      <c r="O4332">
        <v>322.39</v>
      </c>
      <c r="P4332">
        <v>12.9</v>
      </c>
      <c r="Q4332">
        <v>13.97</v>
      </c>
      <c r="R4332">
        <v>-8.6</v>
      </c>
      <c r="S4332">
        <v>-7.52</v>
      </c>
      <c r="T4332">
        <v>-2.36</v>
      </c>
      <c r="U4332">
        <v>2.2400000000000002</v>
      </c>
      <c r="V4332">
        <v>-12.97</v>
      </c>
      <c r="W4332">
        <v>9.7100000000000009</v>
      </c>
      <c r="X4332">
        <v>10.3</v>
      </c>
      <c r="Y4332">
        <v>9.7100000000000009</v>
      </c>
      <c r="Z4332">
        <v>10.24</v>
      </c>
      <c r="AA4332">
        <v>-5.98</v>
      </c>
      <c r="AB4332">
        <v>-2.81</v>
      </c>
      <c r="AC4332">
        <v>60.77</v>
      </c>
      <c r="AD4332">
        <v>46.34</v>
      </c>
      <c r="AE4332">
        <v>10.74</v>
      </c>
      <c r="AF4332">
        <v>7508</v>
      </c>
      <c r="AG4332">
        <v>4</v>
      </c>
      <c r="AI4332">
        <v>7</v>
      </c>
      <c r="AK4332">
        <v>42</v>
      </c>
    </row>
    <row r="4333" spans="1:37" hidden="1" x14ac:dyDescent="0.25">
      <c r="A4333" t="s">
        <v>9314</v>
      </c>
      <c r="B4333" t="s">
        <v>9315</v>
      </c>
      <c r="D4333">
        <v>8.36</v>
      </c>
      <c r="E4333">
        <v>4.16</v>
      </c>
      <c r="F4333" t="s">
        <v>10127</v>
      </c>
      <c r="G4333" t="s">
        <v>10127</v>
      </c>
      <c r="H4333">
        <v>100</v>
      </c>
      <c r="I4333">
        <v>4.7</v>
      </c>
      <c r="J4333">
        <v>470.08</v>
      </c>
      <c r="K4333">
        <v>94.02</v>
      </c>
      <c r="L4333">
        <v>6.11</v>
      </c>
      <c r="M4333">
        <v>4.2300000000000004</v>
      </c>
      <c r="N4333">
        <v>47.01</v>
      </c>
      <c r="O4333">
        <v>141.02000000000001</v>
      </c>
      <c r="P4333">
        <v>5.64</v>
      </c>
      <c r="Q4333">
        <v>6.11</v>
      </c>
      <c r="R4333">
        <v>-3.76</v>
      </c>
      <c r="S4333">
        <v>-3.29</v>
      </c>
      <c r="T4333">
        <v>-5.65</v>
      </c>
      <c r="U4333">
        <v>33.270000000000003</v>
      </c>
      <c r="V4333">
        <v>-6.35</v>
      </c>
      <c r="W4333">
        <v>4.09</v>
      </c>
      <c r="X4333">
        <v>4.1900000000000004</v>
      </c>
      <c r="Y4333">
        <v>4.05</v>
      </c>
      <c r="Z4333">
        <v>4.01</v>
      </c>
      <c r="AA4333">
        <v>10</v>
      </c>
      <c r="AB4333">
        <v>3.08</v>
      </c>
      <c r="AC4333">
        <v>82.18</v>
      </c>
      <c r="AD4333">
        <v>77.59</v>
      </c>
      <c r="AE4333">
        <v>3.95</v>
      </c>
      <c r="AF4333">
        <v>10256.299999999999</v>
      </c>
      <c r="AI4333">
        <v>50</v>
      </c>
      <c r="AK4333">
        <v>97</v>
      </c>
    </row>
    <row r="4334" spans="1:37" hidden="1" x14ac:dyDescent="0.25">
      <c r="A4334" t="s">
        <v>5436</v>
      </c>
      <c r="B4334" t="s">
        <v>5437</v>
      </c>
      <c r="C4334" t="s">
        <v>128</v>
      </c>
      <c r="D4334">
        <v>8.34</v>
      </c>
      <c r="E4334">
        <v>86.44</v>
      </c>
      <c r="F4334" t="s">
        <v>10127</v>
      </c>
      <c r="G4334" t="s">
        <v>10127</v>
      </c>
      <c r="H4334">
        <v>100</v>
      </c>
      <c r="I4334">
        <v>97.68</v>
      </c>
      <c r="J4334">
        <v>9767.7199999999993</v>
      </c>
      <c r="K4334">
        <v>1953.54</v>
      </c>
      <c r="L4334">
        <v>126.98</v>
      </c>
      <c r="M4334">
        <v>87.91</v>
      </c>
      <c r="N4334">
        <v>976.77</v>
      </c>
      <c r="O4334">
        <v>2930.32</v>
      </c>
      <c r="P4334">
        <v>117.21</v>
      </c>
      <c r="Q4334">
        <v>126.98</v>
      </c>
      <c r="R4334">
        <v>-78.14</v>
      </c>
      <c r="S4334">
        <v>-68.37</v>
      </c>
      <c r="U4334">
        <v>1.58</v>
      </c>
      <c r="V4334">
        <v>-2.8</v>
      </c>
      <c r="W4334">
        <v>84.57</v>
      </c>
      <c r="X4334">
        <v>80.48</v>
      </c>
      <c r="Y4334">
        <v>84.11</v>
      </c>
      <c r="Z4334">
        <v>80.28</v>
      </c>
      <c r="AA4334">
        <v>-0.66</v>
      </c>
      <c r="AB4334">
        <v>4.03</v>
      </c>
      <c r="AC4334">
        <v>89.24</v>
      </c>
      <c r="AD4334">
        <v>87.88</v>
      </c>
      <c r="AE4334">
        <v>80.05</v>
      </c>
      <c r="AF4334">
        <v>4017.19</v>
      </c>
    </row>
    <row r="4335" spans="1:37" hidden="1" x14ac:dyDescent="0.25">
      <c r="A4335" t="s">
        <v>7310</v>
      </c>
      <c r="B4335" t="s">
        <v>7311</v>
      </c>
      <c r="C4335" t="s">
        <v>262</v>
      </c>
      <c r="D4335">
        <v>8.32</v>
      </c>
      <c r="E4335">
        <v>29</v>
      </c>
      <c r="F4335" t="s">
        <v>10127</v>
      </c>
      <c r="G4335" t="s">
        <v>10127</v>
      </c>
      <c r="H4335">
        <v>100</v>
      </c>
      <c r="I4335">
        <v>32.770000000000003</v>
      </c>
      <c r="J4335">
        <v>3277</v>
      </c>
      <c r="K4335">
        <v>655.4</v>
      </c>
      <c r="L4335">
        <v>42.6</v>
      </c>
      <c r="M4335">
        <v>29.49</v>
      </c>
      <c r="N4335">
        <v>327.7</v>
      </c>
      <c r="O4335">
        <v>983.1</v>
      </c>
      <c r="P4335">
        <v>39.32</v>
      </c>
      <c r="Q4335">
        <v>42.6</v>
      </c>
      <c r="R4335">
        <v>-26.22</v>
      </c>
      <c r="S4335">
        <v>-22.94</v>
      </c>
      <c r="T4335">
        <v>23.78</v>
      </c>
      <c r="U4335">
        <v>0.33</v>
      </c>
      <c r="V4335">
        <v>-17.190000000000001</v>
      </c>
      <c r="W4335">
        <v>28.56</v>
      </c>
      <c r="X4335">
        <v>28.91</v>
      </c>
      <c r="Y4335">
        <v>28.43</v>
      </c>
      <c r="Z4335">
        <v>29.25</v>
      </c>
      <c r="AA4335">
        <v>-9.27</v>
      </c>
      <c r="AB4335">
        <v>2.2599999999999998</v>
      </c>
      <c r="AC4335">
        <v>95.71</v>
      </c>
      <c r="AD4335">
        <v>87.12</v>
      </c>
      <c r="AE4335">
        <v>30.26</v>
      </c>
      <c r="AF4335">
        <v>777.26</v>
      </c>
    </row>
    <row r="4336" spans="1:37" hidden="1" x14ac:dyDescent="0.25">
      <c r="A4336" t="s">
        <v>7635</v>
      </c>
      <c r="B4336" t="s">
        <v>7636</v>
      </c>
      <c r="C4336" t="s">
        <v>30</v>
      </c>
      <c r="D4336">
        <v>8.3000000000000007</v>
      </c>
      <c r="E4336">
        <v>23.86</v>
      </c>
      <c r="F4336" t="s">
        <v>10127</v>
      </c>
      <c r="G4336" t="s">
        <v>10127</v>
      </c>
      <c r="H4336">
        <v>100</v>
      </c>
      <c r="I4336">
        <v>26.96</v>
      </c>
      <c r="J4336">
        <v>2696.18</v>
      </c>
      <c r="K4336">
        <v>539.24</v>
      </c>
      <c r="L4336">
        <v>35.049999999999997</v>
      </c>
      <c r="M4336">
        <v>24.27</v>
      </c>
      <c r="N4336">
        <v>269.62</v>
      </c>
      <c r="O4336">
        <v>808.85</v>
      </c>
      <c r="P4336">
        <v>32.35</v>
      </c>
      <c r="Q4336">
        <v>35.049999999999997</v>
      </c>
      <c r="R4336">
        <v>-21.57</v>
      </c>
      <c r="S4336">
        <v>-18.87</v>
      </c>
      <c r="T4336">
        <v>-34.58</v>
      </c>
      <c r="U4336">
        <v>-2.08</v>
      </c>
      <c r="V4336">
        <v>-26.39</v>
      </c>
      <c r="W4336">
        <v>23.41</v>
      </c>
      <c r="X4336">
        <v>23.5</v>
      </c>
      <c r="Y4336">
        <v>23</v>
      </c>
      <c r="Z4336">
        <v>24</v>
      </c>
      <c r="AA4336">
        <v>-15.96</v>
      </c>
      <c r="AB4336">
        <v>4.84</v>
      </c>
      <c r="AC4336">
        <v>83.49</v>
      </c>
      <c r="AD4336">
        <v>70.069999999999993</v>
      </c>
      <c r="AE4336">
        <v>4.32</v>
      </c>
      <c r="AF4336">
        <v>14273.48</v>
      </c>
    </row>
    <row r="4337" spans="1:37" hidden="1" x14ac:dyDescent="0.25">
      <c r="A4337" t="s">
        <v>8270</v>
      </c>
      <c r="B4337" t="s">
        <v>8271</v>
      </c>
      <c r="C4337" t="s">
        <v>497</v>
      </c>
      <c r="D4337">
        <v>8.2200000000000006</v>
      </c>
      <c r="E4337">
        <v>21.5</v>
      </c>
      <c r="F4337" t="s">
        <v>10127</v>
      </c>
      <c r="G4337" t="s">
        <v>10127</v>
      </c>
      <c r="H4337">
        <v>100</v>
      </c>
      <c r="I4337">
        <v>24.3</v>
      </c>
      <c r="J4337">
        <v>2429.5</v>
      </c>
      <c r="K4337">
        <v>485.9</v>
      </c>
      <c r="L4337">
        <v>31.58</v>
      </c>
      <c r="M4337">
        <v>21.87</v>
      </c>
      <c r="N4337">
        <v>242.95</v>
      </c>
      <c r="O4337">
        <v>728.85</v>
      </c>
      <c r="P4337">
        <v>29.15</v>
      </c>
      <c r="Q4337">
        <v>31.58</v>
      </c>
      <c r="R4337">
        <v>-19.440000000000001</v>
      </c>
      <c r="S4337">
        <v>-17.010000000000002</v>
      </c>
      <c r="T4337">
        <v>34.25</v>
      </c>
      <c r="U4337">
        <v>10.31</v>
      </c>
      <c r="V4337">
        <v>-8.56</v>
      </c>
      <c r="W4337">
        <v>17.829999999999998</v>
      </c>
      <c r="X4337">
        <v>15.02</v>
      </c>
      <c r="Y4337">
        <v>16.87</v>
      </c>
      <c r="Z4337">
        <v>14.33</v>
      </c>
      <c r="AA4337">
        <v>0</v>
      </c>
      <c r="AB4337">
        <v>32.479999999999997</v>
      </c>
      <c r="AC4337">
        <v>100</v>
      </c>
      <c r="AD4337">
        <v>100</v>
      </c>
      <c r="AE4337">
        <v>1.32</v>
      </c>
      <c r="AF4337">
        <v>64928.57</v>
      </c>
    </row>
    <row r="4338" spans="1:37" hidden="1" x14ac:dyDescent="0.25">
      <c r="A4338" t="s">
        <v>8909</v>
      </c>
      <c r="B4338" t="s">
        <v>8910</v>
      </c>
      <c r="D4338">
        <v>8.2200000000000006</v>
      </c>
      <c r="E4338">
        <v>7.42</v>
      </c>
      <c r="F4338" t="s">
        <v>10127</v>
      </c>
      <c r="G4338" t="s">
        <v>10127</v>
      </c>
      <c r="H4338">
        <v>100</v>
      </c>
      <c r="I4338">
        <v>8.3800000000000008</v>
      </c>
      <c r="J4338">
        <v>838.46</v>
      </c>
      <c r="K4338">
        <v>167.69</v>
      </c>
      <c r="L4338">
        <v>10.9</v>
      </c>
      <c r="M4338">
        <v>7.55</v>
      </c>
      <c r="N4338">
        <v>83.85</v>
      </c>
      <c r="O4338">
        <v>251.54</v>
      </c>
      <c r="P4338">
        <v>10.06</v>
      </c>
      <c r="Q4338">
        <v>10.9</v>
      </c>
      <c r="R4338">
        <v>-6.71</v>
      </c>
      <c r="S4338">
        <v>-5.87</v>
      </c>
      <c r="T4338">
        <v>-41.09</v>
      </c>
      <c r="U4338">
        <v>12.4</v>
      </c>
      <c r="V4338">
        <v>-11.46</v>
      </c>
      <c r="W4338">
        <v>7.9</v>
      </c>
      <c r="X4338">
        <v>7.8</v>
      </c>
      <c r="Y4338">
        <v>8.0500000000000007</v>
      </c>
      <c r="Z4338">
        <v>7.7</v>
      </c>
      <c r="AA4338">
        <v>-0.95</v>
      </c>
      <c r="AB4338">
        <v>-7.27</v>
      </c>
      <c r="AC4338">
        <v>14.84</v>
      </c>
      <c r="AD4338">
        <v>17.72</v>
      </c>
      <c r="AE4338">
        <v>5</v>
      </c>
      <c r="AF4338">
        <v>2057.65</v>
      </c>
    </row>
    <row r="4339" spans="1:37" hidden="1" x14ac:dyDescent="0.25">
      <c r="A4339" t="s">
        <v>8368</v>
      </c>
      <c r="B4339" t="s">
        <v>8369</v>
      </c>
      <c r="D4339">
        <v>8.1999999999999993</v>
      </c>
      <c r="E4339">
        <v>17.41</v>
      </c>
      <c r="F4339" t="s">
        <v>10127</v>
      </c>
      <c r="G4339" t="s">
        <v>10127</v>
      </c>
      <c r="H4339">
        <v>100</v>
      </c>
      <c r="I4339">
        <v>19.670000000000002</v>
      </c>
      <c r="J4339">
        <v>1967.33</v>
      </c>
      <c r="K4339">
        <v>393.47</v>
      </c>
      <c r="L4339">
        <v>25.58</v>
      </c>
      <c r="M4339">
        <v>17.71</v>
      </c>
      <c r="N4339">
        <v>196.73</v>
      </c>
      <c r="O4339">
        <v>590.20000000000005</v>
      </c>
      <c r="P4339">
        <v>23.61</v>
      </c>
      <c r="Q4339">
        <v>25.58</v>
      </c>
      <c r="R4339">
        <v>-15.74</v>
      </c>
      <c r="S4339">
        <v>-13.77</v>
      </c>
      <c r="T4339">
        <v>45.56</v>
      </c>
      <c r="U4339">
        <v>11.5</v>
      </c>
      <c r="V4339">
        <v>-19.03</v>
      </c>
      <c r="W4339">
        <v>15.6</v>
      </c>
      <c r="X4339">
        <v>13.49</v>
      </c>
      <c r="Y4339">
        <v>15.46</v>
      </c>
      <c r="Z4339">
        <v>13.34</v>
      </c>
      <c r="AA4339">
        <v>-6.19</v>
      </c>
      <c r="AB4339">
        <v>17.7</v>
      </c>
      <c r="AC4339">
        <v>100</v>
      </c>
      <c r="AD4339">
        <v>100</v>
      </c>
      <c r="AE4339">
        <v>5.66</v>
      </c>
      <c r="AF4339">
        <v>270377.65000000002</v>
      </c>
    </row>
    <row r="4340" spans="1:37" hidden="1" x14ac:dyDescent="0.25">
      <c r="A4340" t="s">
        <v>9620</v>
      </c>
      <c r="B4340" t="s">
        <v>9621</v>
      </c>
      <c r="C4340" t="s">
        <v>354</v>
      </c>
      <c r="D4340">
        <v>8.1999999999999993</v>
      </c>
      <c r="E4340">
        <v>2.09</v>
      </c>
      <c r="F4340" t="s">
        <v>10127</v>
      </c>
      <c r="G4340" t="s">
        <v>10127</v>
      </c>
      <c r="H4340">
        <v>100</v>
      </c>
      <c r="I4340">
        <v>2.36</v>
      </c>
      <c r="J4340">
        <v>236.17</v>
      </c>
      <c r="K4340">
        <v>47.23</v>
      </c>
      <c r="L4340">
        <v>3.07</v>
      </c>
      <c r="M4340">
        <v>2.13</v>
      </c>
      <c r="N4340">
        <v>23.62</v>
      </c>
      <c r="O4340">
        <v>70.849999999999994</v>
      </c>
      <c r="P4340">
        <v>2.83</v>
      </c>
      <c r="Q4340">
        <v>3.07</v>
      </c>
      <c r="R4340">
        <v>-1.89</v>
      </c>
      <c r="S4340">
        <v>-1.65</v>
      </c>
      <c r="T4340">
        <v>-3.8429545152032496E+16</v>
      </c>
      <c r="U4340">
        <v>75.86</v>
      </c>
      <c r="V4340">
        <v>4.1500000000000004</v>
      </c>
      <c r="W4340">
        <v>2.2000000000000002</v>
      </c>
      <c r="X4340">
        <v>1.76</v>
      </c>
      <c r="Y4340">
        <v>2.27</v>
      </c>
      <c r="Z4340">
        <v>1.64</v>
      </c>
      <c r="AA4340">
        <v>30.83</v>
      </c>
      <c r="AB4340">
        <v>-0.45</v>
      </c>
      <c r="AC4340">
        <v>5.3</v>
      </c>
      <c r="AD4340">
        <v>0</v>
      </c>
      <c r="AE4340">
        <v>2.21</v>
      </c>
      <c r="AF4340">
        <v>233772.22</v>
      </c>
      <c r="AG4340">
        <v>6</v>
      </c>
      <c r="AI4340">
        <v>82</v>
      </c>
      <c r="AK4340">
        <v>77</v>
      </c>
    </row>
    <row r="4341" spans="1:37" hidden="1" x14ac:dyDescent="0.25">
      <c r="A4341" t="s">
        <v>8324</v>
      </c>
      <c r="B4341" t="s">
        <v>8325</v>
      </c>
      <c r="C4341" t="s">
        <v>373</v>
      </c>
      <c r="D4341">
        <v>8.1999999999999993</v>
      </c>
      <c r="E4341">
        <v>13.89</v>
      </c>
      <c r="F4341" t="s">
        <v>10127</v>
      </c>
      <c r="G4341" t="s">
        <v>10127</v>
      </c>
      <c r="H4341">
        <v>100</v>
      </c>
      <c r="I4341">
        <v>15.7</v>
      </c>
      <c r="J4341">
        <v>1569.57</v>
      </c>
      <c r="K4341">
        <v>313.91000000000003</v>
      </c>
      <c r="L4341">
        <v>20.399999999999999</v>
      </c>
      <c r="M4341">
        <v>14.13</v>
      </c>
      <c r="N4341">
        <v>156.96</v>
      </c>
      <c r="O4341">
        <v>470.87</v>
      </c>
      <c r="P4341">
        <v>18.829999999999998</v>
      </c>
      <c r="Q4341">
        <v>20.399999999999999</v>
      </c>
      <c r="R4341">
        <v>-12.56</v>
      </c>
      <c r="S4341">
        <v>-10.99</v>
      </c>
      <c r="T4341">
        <v>-1.9690645496548678E+17</v>
      </c>
      <c r="U4341">
        <v>8.23</v>
      </c>
      <c r="V4341">
        <v>0</v>
      </c>
      <c r="W4341">
        <v>13.89</v>
      </c>
      <c r="X4341">
        <v>13.88</v>
      </c>
      <c r="Y4341">
        <v>13.89</v>
      </c>
      <c r="Z4341">
        <v>13.89</v>
      </c>
      <c r="AA4341">
        <v>3.95</v>
      </c>
      <c r="AB4341">
        <v>0</v>
      </c>
      <c r="AE4341">
        <v>12.96</v>
      </c>
      <c r="AF4341">
        <v>0</v>
      </c>
    </row>
    <row r="4342" spans="1:37" hidden="1" x14ac:dyDescent="0.25">
      <c r="A4342" t="s">
        <v>8887</v>
      </c>
      <c r="B4342" t="s">
        <v>8888</v>
      </c>
      <c r="C4342" t="s">
        <v>224</v>
      </c>
      <c r="D4342">
        <v>8.18</v>
      </c>
      <c r="E4342">
        <v>7.12</v>
      </c>
      <c r="F4342" t="s">
        <v>10127</v>
      </c>
      <c r="G4342" t="s">
        <v>10127</v>
      </c>
      <c r="H4342">
        <v>100</v>
      </c>
      <c r="I4342">
        <v>8.0500000000000007</v>
      </c>
      <c r="J4342">
        <v>804.56</v>
      </c>
      <c r="K4342">
        <v>160.91</v>
      </c>
      <c r="L4342">
        <v>10.46</v>
      </c>
      <c r="M4342">
        <v>7.24</v>
      </c>
      <c r="N4342">
        <v>80.459999999999994</v>
      </c>
      <c r="O4342">
        <v>241.37</v>
      </c>
      <c r="P4342">
        <v>9.65</v>
      </c>
      <c r="Q4342">
        <v>10.46</v>
      </c>
      <c r="R4342">
        <v>-6.44</v>
      </c>
      <c r="S4342">
        <v>-5.63</v>
      </c>
      <c r="T4342">
        <v>-43.06</v>
      </c>
      <c r="U4342">
        <v>19.309999999999999</v>
      </c>
      <c r="V4342">
        <v>-26.06</v>
      </c>
      <c r="W4342">
        <v>7.17</v>
      </c>
      <c r="X4342">
        <v>8.0299999999999994</v>
      </c>
      <c r="Y4342">
        <v>7.23</v>
      </c>
      <c r="Z4342">
        <v>7.54</v>
      </c>
      <c r="AA4342">
        <v>-8.6999999999999993</v>
      </c>
      <c r="AB4342">
        <v>0.13</v>
      </c>
      <c r="AC4342">
        <v>55.73</v>
      </c>
      <c r="AD4342">
        <v>37.97</v>
      </c>
      <c r="AE4342">
        <v>6.98</v>
      </c>
      <c r="AF4342">
        <v>159204.35</v>
      </c>
      <c r="AI4342">
        <v>45</v>
      </c>
      <c r="AK4342">
        <v>34</v>
      </c>
    </row>
    <row r="4343" spans="1:37" hidden="1" x14ac:dyDescent="0.25">
      <c r="A4343" t="s">
        <v>8756</v>
      </c>
      <c r="B4343" t="s">
        <v>8757</v>
      </c>
      <c r="C4343" t="s">
        <v>55</v>
      </c>
      <c r="D4343">
        <v>8.17</v>
      </c>
      <c r="E4343">
        <v>8.8699999999999992</v>
      </c>
      <c r="F4343" t="s">
        <v>10127</v>
      </c>
      <c r="G4343" t="s">
        <v>10127</v>
      </c>
      <c r="H4343">
        <v>100</v>
      </c>
      <c r="I4343">
        <v>10.02</v>
      </c>
      <c r="J4343">
        <v>1002.31</v>
      </c>
      <c r="K4343">
        <v>200.46</v>
      </c>
      <c r="L4343">
        <v>13.03</v>
      </c>
      <c r="M4343">
        <v>9.02</v>
      </c>
      <c r="N4343">
        <v>100.23</v>
      </c>
      <c r="O4343">
        <v>300.69</v>
      </c>
      <c r="P4343">
        <v>12.03</v>
      </c>
      <c r="Q4343">
        <v>13.03</v>
      </c>
      <c r="R4343">
        <v>-8.02</v>
      </c>
      <c r="S4343">
        <v>-7.02</v>
      </c>
      <c r="T4343">
        <v>17.02</v>
      </c>
      <c r="U4343">
        <v>18.600000000000001</v>
      </c>
      <c r="V4343">
        <v>-25.4</v>
      </c>
      <c r="W4343">
        <v>8.84</v>
      </c>
      <c r="X4343">
        <v>9.36</v>
      </c>
      <c r="Y4343">
        <v>8.84</v>
      </c>
      <c r="Z4343">
        <v>9.17</v>
      </c>
      <c r="AA4343">
        <v>-8.41</v>
      </c>
      <c r="AB4343">
        <v>-0.52</v>
      </c>
      <c r="AC4343">
        <v>78.66</v>
      </c>
      <c r="AD4343">
        <v>71.03</v>
      </c>
      <c r="AE4343">
        <v>11.86</v>
      </c>
      <c r="AF4343">
        <v>66856.17</v>
      </c>
    </row>
    <row r="4344" spans="1:37" hidden="1" x14ac:dyDescent="0.25">
      <c r="A4344" t="s">
        <v>8430</v>
      </c>
      <c r="B4344" t="s">
        <v>8431</v>
      </c>
      <c r="C4344" t="s">
        <v>419</v>
      </c>
      <c r="D4344">
        <v>8.17</v>
      </c>
      <c r="E4344">
        <v>10.51</v>
      </c>
      <c r="F4344" t="s">
        <v>10127</v>
      </c>
      <c r="G4344" t="s">
        <v>10127</v>
      </c>
      <c r="H4344">
        <v>100</v>
      </c>
      <c r="I4344">
        <v>11.88</v>
      </c>
      <c r="J4344">
        <v>1187.6300000000001</v>
      </c>
      <c r="K4344">
        <v>237.53</v>
      </c>
      <c r="L4344">
        <v>15.44</v>
      </c>
      <c r="M4344">
        <v>10.69</v>
      </c>
      <c r="N4344">
        <v>118.76</v>
      </c>
      <c r="O4344">
        <v>356.29</v>
      </c>
      <c r="P4344">
        <v>14.25</v>
      </c>
      <c r="Q4344">
        <v>15.44</v>
      </c>
      <c r="R4344">
        <v>-9.5</v>
      </c>
      <c r="S4344">
        <v>-8.31</v>
      </c>
      <c r="T4344">
        <v>136.15</v>
      </c>
      <c r="U4344">
        <v>7.43</v>
      </c>
      <c r="V4344">
        <v>-18.809999999999999</v>
      </c>
      <c r="W4344">
        <v>10.78</v>
      </c>
      <c r="X4344">
        <v>12.62</v>
      </c>
      <c r="Y4344">
        <v>10.55</v>
      </c>
      <c r="Z4344">
        <v>13.21</v>
      </c>
      <c r="AA4344">
        <v>-7.51</v>
      </c>
      <c r="AB4344">
        <v>-8.89</v>
      </c>
      <c r="AC4344">
        <v>11.79</v>
      </c>
      <c r="AD4344">
        <v>12.71</v>
      </c>
      <c r="AE4344">
        <v>11.08</v>
      </c>
      <c r="AF4344">
        <v>346</v>
      </c>
    </row>
    <row r="4345" spans="1:37" hidden="1" x14ac:dyDescent="0.25">
      <c r="A4345" t="s">
        <v>9131</v>
      </c>
      <c r="B4345" t="s">
        <v>9132</v>
      </c>
      <c r="C4345" t="s">
        <v>1368</v>
      </c>
      <c r="D4345">
        <v>8.15</v>
      </c>
      <c r="E4345">
        <v>7.1</v>
      </c>
      <c r="F4345" t="s">
        <v>10127</v>
      </c>
      <c r="G4345" t="s">
        <v>10127</v>
      </c>
      <c r="H4345">
        <v>100</v>
      </c>
      <c r="I4345">
        <v>8.02</v>
      </c>
      <c r="J4345">
        <v>802.3</v>
      </c>
      <c r="K4345">
        <v>160.46</v>
      </c>
      <c r="L4345">
        <v>10.43</v>
      </c>
      <c r="M4345">
        <v>7.22</v>
      </c>
      <c r="N4345">
        <v>80.23</v>
      </c>
      <c r="O4345">
        <v>240.69</v>
      </c>
      <c r="P4345">
        <v>9.6300000000000008</v>
      </c>
      <c r="Q4345">
        <v>10.43</v>
      </c>
      <c r="R4345">
        <v>-6.42</v>
      </c>
      <c r="S4345">
        <v>-5.62</v>
      </c>
      <c r="T4345">
        <v>10.87</v>
      </c>
      <c r="U4345">
        <v>55.87</v>
      </c>
      <c r="V4345">
        <v>-1.0900000000000001</v>
      </c>
      <c r="W4345">
        <v>6.85</v>
      </c>
      <c r="X4345">
        <v>5.82</v>
      </c>
      <c r="Y4345">
        <v>6.91</v>
      </c>
      <c r="Z4345">
        <v>5.62</v>
      </c>
      <c r="AA4345">
        <v>21.02</v>
      </c>
      <c r="AB4345">
        <v>10.43</v>
      </c>
      <c r="AC4345">
        <v>86.59</v>
      </c>
      <c r="AD4345">
        <v>88.62</v>
      </c>
      <c r="AE4345">
        <v>6.56</v>
      </c>
      <c r="AF4345">
        <v>41637.83</v>
      </c>
    </row>
    <row r="4346" spans="1:37" hidden="1" x14ac:dyDescent="0.25">
      <c r="A4346" t="s">
        <v>7929</v>
      </c>
      <c r="B4346" t="s">
        <v>7930</v>
      </c>
      <c r="C4346" t="s">
        <v>357</v>
      </c>
      <c r="D4346">
        <v>8.09</v>
      </c>
      <c r="E4346">
        <v>17.82</v>
      </c>
      <c r="F4346" t="s">
        <v>10127</v>
      </c>
      <c r="G4346" t="s">
        <v>10127</v>
      </c>
      <c r="H4346">
        <v>100</v>
      </c>
      <c r="I4346">
        <v>20.14</v>
      </c>
      <c r="J4346">
        <v>2013.66</v>
      </c>
      <c r="K4346">
        <v>402.73</v>
      </c>
      <c r="L4346">
        <v>26.18</v>
      </c>
      <c r="M4346">
        <v>18.12</v>
      </c>
      <c r="N4346">
        <v>201.37</v>
      </c>
      <c r="O4346">
        <v>604.1</v>
      </c>
      <c r="P4346">
        <v>24.16</v>
      </c>
      <c r="Q4346">
        <v>26.18</v>
      </c>
      <c r="R4346">
        <v>-16.11</v>
      </c>
      <c r="S4346">
        <v>-14.1</v>
      </c>
      <c r="T4346">
        <v>47.61</v>
      </c>
      <c r="U4346">
        <v>3.18</v>
      </c>
      <c r="V4346">
        <v>-8.85</v>
      </c>
      <c r="W4346">
        <v>18.22</v>
      </c>
      <c r="X4346">
        <v>19.71</v>
      </c>
      <c r="Y4346">
        <v>18.27</v>
      </c>
      <c r="Z4346">
        <v>19.82</v>
      </c>
      <c r="AA4346">
        <v>-3.21</v>
      </c>
      <c r="AB4346">
        <v>-4.43</v>
      </c>
      <c r="AC4346">
        <v>36.08</v>
      </c>
      <c r="AD4346">
        <v>33.68</v>
      </c>
      <c r="AE4346">
        <v>20.2</v>
      </c>
      <c r="AF4346">
        <v>2068.04</v>
      </c>
    </row>
    <row r="4347" spans="1:37" hidden="1" x14ac:dyDescent="0.25">
      <c r="A4347" t="s">
        <v>9044</v>
      </c>
      <c r="B4347" t="s">
        <v>9045</v>
      </c>
      <c r="C4347" t="s">
        <v>299</v>
      </c>
      <c r="D4347">
        <v>8.07</v>
      </c>
      <c r="E4347">
        <v>7</v>
      </c>
      <c r="F4347" t="s">
        <v>10127</v>
      </c>
      <c r="G4347" t="s">
        <v>10127</v>
      </c>
      <c r="H4347">
        <v>100</v>
      </c>
      <c r="I4347">
        <v>7.91</v>
      </c>
      <c r="J4347">
        <v>791</v>
      </c>
      <c r="K4347">
        <v>158.19999999999999</v>
      </c>
      <c r="L4347">
        <v>10.28</v>
      </c>
      <c r="M4347">
        <v>7.12</v>
      </c>
      <c r="N4347">
        <v>79.099999999999994</v>
      </c>
      <c r="O4347">
        <v>237.3</v>
      </c>
      <c r="P4347">
        <v>9.49</v>
      </c>
      <c r="Q4347">
        <v>10.28</v>
      </c>
      <c r="R4347">
        <v>-6.33</v>
      </c>
      <c r="S4347">
        <v>-5.54</v>
      </c>
      <c r="T4347">
        <v>3.69</v>
      </c>
      <c r="U4347">
        <v>1.55</v>
      </c>
      <c r="V4347">
        <v>-12.2</v>
      </c>
      <c r="W4347">
        <v>6.85</v>
      </c>
      <c r="X4347">
        <v>6.69</v>
      </c>
      <c r="Y4347">
        <v>6.83</v>
      </c>
      <c r="Z4347">
        <v>6.64</v>
      </c>
      <c r="AA4347">
        <v>-5.82</v>
      </c>
      <c r="AB4347">
        <v>3.85</v>
      </c>
      <c r="AC4347">
        <v>83.3</v>
      </c>
      <c r="AD4347">
        <v>84.62</v>
      </c>
      <c r="AE4347">
        <v>7.11</v>
      </c>
      <c r="AF4347">
        <v>10653.65</v>
      </c>
      <c r="AG4347">
        <v>57</v>
      </c>
      <c r="AI4347">
        <v>31</v>
      </c>
      <c r="AK4347">
        <v>53</v>
      </c>
    </row>
    <row r="4348" spans="1:37" hidden="1" x14ac:dyDescent="0.25">
      <c r="A4348" t="s">
        <v>7907</v>
      </c>
      <c r="B4348" t="s">
        <v>7908</v>
      </c>
      <c r="D4348">
        <v>8.06</v>
      </c>
      <c r="E4348">
        <v>21.1</v>
      </c>
      <c r="F4348" t="s">
        <v>10127</v>
      </c>
      <c r="G4348" t="s">
        <v>10127</v>
      </c>
      <c r="H4348">
        <v>100</v>
      </c>
      <c r="I4348">
        <v>23.84</v>
      </c>
      <c r="J4348">
        <v>2384.3000000000002</v>
      </c>
      <c r="K4348">
        <v>476.86</v>
      </c>
      <c r="L4348">
        <v>31</v>
      </c>
      <c r="M4348">
        <v>21.46</v>
      </c>
      <c r="N4348">
        <v>238.43</v>
      </c>
      <c r="O4348">
        <v>715.29</v>
      </c>
      <c r="P4348">
        <v>28.61</v>
      </c>
      <c r="Q4348">
        <v>31</v>
      </c>
      <c r="R4348">
        <v>-19.07</v>
      </c>
      <c r="S4348">
        <v>-16.690000000000001</v>
      </c>
      <c r="T4348">
        <v>11.85</v>
      </c>
      <c r="U4348">
        <v>3.04</v>
      </c>
      <c r="V4348">
        <v>-5.39</v>
      </c>
      <c r="W4348">
        <v>20.87</v>
      </c>
      <c r="X4348">
        <v>20.010000000000002</v>
      </c>
      <c r="Y4348">
        <v>20.96</v>
      </c>
      <c r="Z4348">
        <v>19.440000000000001</v>
      </c>
      <c r="AA4348">
        <v>-1.35</v>
      </c>
      <c r="AB4348">
        <v>4.42</v>
      </c>
      <c r="AC4348">
        <v>84.93</v>
      </c>
      <c r="AD4348">
        <v>78.599999999999994</v>
      </c>
      <c r="AE4348">
        <v>51.42</v>
      </c>
      <c r="AF4348">
        <v>23617.39</v>
      </c>
      <c r="AG4348">
        <v>49</v>
      </c>
      <c r="AI4348">
        <v>3</v>
      </c>
      <c r="AK4348">
        <v>3</v>
      </c>
    </row>
    <row r="4349" spans="1:37" hidden="1" x14ac:dyDescent="0.25">
      <c r="A4349" t="s">
        <v>8979</v>
      </c>
      <c r="B4349" t="s">
        <v>2337</v>
      </c>
      <c r="C4349" t="s">
        <v>394</v>
      </c>
      <c r="D4349">
        <v>8.0399999999999991</v>
      </c>
      <c r="E4349">
        <v>7.88</v>
      </c>
      <c r="F4349" t="s">
        <v>10127</v>
      </c>
      <c r="G4349" t="s">
        <v>10127</v>
      </c>
      <c r="H4349">
        <v>100</v>
      </c>
      <c r="I4349">
        <v>8.9</v>
      </c>
      <c r="J4349">
        <v>890.44</v>
      </c>
      <c r="K4349">
        <v>178.09</v>
      </c>
      <c r="L4349">
        <v>11.58</v>
      </c>
      <c r="M4349">
        <v>8.01</v>
      </c>
      <c r="N4349">
        <v>89.04</v>
      </c>
      <c r="O4349">
        <v>267.13</v>
      </c>
      <c r="P4349">
        <v>10.69</v>
      </c>
      <c r="Q4349">
        <v>11.58</v>
      </c>
      <c r="R4349">
        <v>-7.12</v>
      </c>
      <c r="S4349">
        <v>-6.23</v>
      </c>
      <c r="T4349">
        <v>-21.15</v>
      </c>
      <c r="U4349">
        <v>14.12</v>
      </c>
      <c r="V4349">
        <v>-2.08</v>
      </c>
      <c r="W4349">
        <v>7.71</v>
      </c>
      <c r="X4349">
        <v>7.25</v>
      </c>
      <c r="Y4349">
        <v>8.0500000000000007</v>
      </c>
      <c r="Z4349">
        <v>6.98</v>
      </c>
      <c r="AA4349">
        <v>5.4</v>
      </c>
      <c r="AB4349">
        <v>5.04</v>
      </c>
      <c r="AC4349">
        <v>48.21</v>
      </c>
      <c r="AD4349">
        <v>57.09</v>
      </c>
      <c r="AE4349">
        <v>8.5</v>
      </c>
      <c r="AF4349">
        <v>11823.78</v>
      </c>
      <c r="AI4349">
        <v>33</v>
      </c>
      <c r="AK4349">
        <v>17</v>
      </c>
    </row>
    <row r="4350" spans="1:37" hidden="1" x14ac:dyDescent="0.25">
      <c r="A4350" t="s">
        <v>7653</v>
      </c>
      <c r="B4350" t="s">
        <v>7654</v>
      </c>
      <c r="C4350" t="s">
        <v>419</v>
      </c>
      <c r="D4350">
        <v>8.01</v>
      </c>
      <c r="E4350">
        <v>19.2</v>
      </c>
      <c r="F4350" t="s">
        <v>10127</v>
      </c>
      <c r="G4350" t="s">
        <v>10127</v>
      </c>
      <c r="H4350">
        <v>100</v>
      </c>
      <c r="I4350">
        <v>21.7</v>
      </c>
      <c r="J4350">
        <v>2169.6</v>
      </c>
      <c r="K4350">
        <v>433.92</v>
      </c>
      <c r="L4350">
        <v>28.2</v>
      </c>
      <c r="M4350">
        <v>19.53</v>
      </c>
      <c r="N4350">
        <v>216.96</v>
      </c>
      <c r="O4350">
        <v>650.88</v>
      </c>
      <c r="P4350">
        <v>26.04</v>
      </c>
      <c r="Q4350">
        <v>28.2</v>
      </c>
      <c r="R4350">
        <v>-17.36</v>
      </c>
      <c r="S4350">
        <v>-15.19</v>
      </c>
      <c r="T4350">
        <v>-8.5299999999999994</v>
      </c>
      <c r="U4350">
        <v>-5.41</v>
      </c>
      <c r="V4350">
        <v>-18.96</v>
      </c>
      <c r="W4350">
        <v>19.91</v>
      </c>
      <c r="X4350">
        <v>23.16</v>
      </c>
      <c r="Y4350">
        <v>19.940000000000001</v>
      </c>
      <c r="Z4350">
        <v>23.54</v>
      </c>
      <c r="AA4350">
        <v>-12.71</v>
      </c>
      <c r="AB4350">
        <v>-7.93</v>
      </c>
      <c r="AC4350">
        <v>22.61</v>
      </c>
      <c r="AD4350">
        <v>5</v>
      </c>
      <c r="AE4350">
        <v>18.149999999999999</v>
      </c>
      <c r="AF4350">
        <v>109.78</v>
      </c>
    </row>
    <row r="4351" spans="1:37" hidden="1" x14ac:dyDescent="0.25">
      <c r="A4351" t="s">
        <v>8204</v>
      </c>
      <c r="B4351" t="s">
        <v>8205</v>
      </c>
      <c r="D4351">
        <v>7.95</v>
      </c>
      <c r="E4351">
        <v>26.54</v>
      </c>
      <c r="F4351" t="s">
        <v>10127</v>
      </c>
      <c r="G4351" t="s">
        <v>10127</v>
      </c>
      <c r="H4351">
        <v>100</v>
      </c>
      <c r="I4351">
        <v>29.99</v>
      </c>
      <c r="J4351">
        <v>2999.02</v>
      </c>
      <c r="K4351">
        <v>599.79999999999995</v>
      </c>
      <c r="L4351">
        <v>38.99</v>
      </c>
      <c r="M4351">
        <v>26.99</v>
      </c>
      <c r="N4351">
        <v>299.89999999999998</v>
      </c>
      <c r="O4351">
        <v>899.71</v>
      </c>
      <c r="P4351">
        <v>35.99</v>
      </c>
      <c r="Q4351">
        <v>38.99</v>
      </c>
      <c r="R4351">
        <v>-23.99</v>
      </c>
      <c r="S4351">
        <v>-20.99</v>
      </c>
      <c r="T4351">
        <v>-26.49</v>
      </c>
      <c r="U4351">
        <v>37.020000000000003</v>
      </c>
      <c r="V4351">
        <v>5.17</v>
      </c>
      <c r="W4351">
        <v>22.89</v>
      </c>
      <c r="X4351">
        <v>15.94</v>
      </c>
      <c r="Y4351">
        <v>22.58</v>
      </c>
      <c r="Z4351">
        <v>14.15</v>
      </c>
      <c r="AA4351">
        <v>19</v>
      </c>
      <c r="AB4351">
        <v>35.020000000000003</v>
      </c>
      <c r="AC4351">
        <v>100</v>
      </c>
      <c r="AD4351">
        <v>100</v>
      </c>
      <c r="AE4351">
        <v>10.06</v>
      </c>
      <c r="AF4351">
        <v>1683.04</v>
      </c>
    </row>
    <row r="4352" spans="1:37" hidden="1" x14ac:dyDescent="0.25">
      <c r="A4352" t="s">
        <v>9520</v>
      </c>
      <c r="B4352" t="s">
        <v>9521</v>
      </c>
      <c r="D4352">
        <v>7.91</v>
      </c>
      <c r="E4352">
        <v>2.4500000000000002</v>
      </c>
      <c r="F4352" t="s">
        <v>10127</v>
      </c>
      <c r="G4352" t="s">
        <v>10127</v>
      </c>
      <c r="H4352">
        <v>100</v>
      </c>
      <c r="I4352">
        <v>2.77</v>
      </c>
      <c r="J4352">
        <v>276.85000000000002</v>
      </c>
      <c r="K4352">
        <v>55.37</v>
      </c>
      <c r="L4352">
        <v>3.6</v>
      </c>
      <c r="M4352">
        <v>2.4900000000000002</v>
      </c>
      <c r="N4352">
        <v>27.68</v>
      </c>
      <c r="O4352">
        <v>83.06</v>
      </c>
      <c r="P4352">
        <v>3.32</v>
      </c>
      <c r="Q4352">
        <v>3.6</v>
      </c>
      <c r="R4352">
        <v>-2.21</v>
      </c>
      <c r="S4352">
        <v>-1.94</v>
      </c>
      <c r="T4352">
        <v>35.96</v>
      </c>
      <c r="U4352">
        <v>3.55</v>
      </c>
      <c r="V4352">
        <v>-12.85</v>
      </c>
      <c r="W4352">
        <v>2.58</v>
      </c>
      <c r="X4352">
        <v>2.56</v>
      </c>
      <c r="Y4352">
        <v>2.63</v>
      </c>
      <c r="Z4352">
        <v>2.56</v>
      </c>
      <c r="AA4352">
        <v>-5.35</v>
      </c>
      <c r="AB4352">
        <v>-5.66</v>
      </c>
      <c r="AC4352">
        <v>3.54</v>
      </c>
      <c r="AD4352">
        <v>6.78</v>
      </c>
      <c r="AE4352">
        <v>1.17</v>
      </c>
      <c r="AF4352">
        <v>3625</v>
      </c>
      <c r="AG4352">
        <v>30</v>
      </c>
      <c r="AI4352">
        <v>32</v>
      </c>
      <c r="AK4352">
        <v>74</v>
      </c>
    </row>
    <row r="4353" spans="1:37" hidden="1" x14ac:dyDescent="0.25">
      <c r="A4353" t="s">
        <v>8196</v>
      </c>
      <c r="B4353" t="s">
        <v>8197</v>
      </c>
      <c r="C4353" t="s">
        <v>36</v>
      </c>
      <c r="D4353">
        <v>7.89</v>
      </c>
      <c r="E4353">
        <v>17.579999999999998</v>
      </c>
      <c r="F4353" t="s">
        <v>10127</v>
      </c>
      <c r="G4353" t="s">
        <v>10127</v>
      </c>
      <c r="H4353">
        <v>100</v>
      </c>
      <c r="I4353">
        <v>19.87</v>
      </c>
      <c r="J4353">
        <v>1986.54</v>
      </c>
      <c r="K4353">
        <v>397.31</v>
      </c>
      <c r="L4353">
        <v>25.83</v>
      </c>
      <c r="M4353">
        <v>17.88</v>
      </c>
      <c r="N4353">
        <v>198.65</v>
      </c>
      <c r="O4353">
        <v>595.96</v>
      </c>
      <c r="P4353">
        <v>23.84</v>
      </c>
      <c r="Q4353">
        <v>25.83</v>
      </c>
      <c r="R4353">
        <v>-15.89</v>
      </c>
      <c r="S4353">
        <v>-13.91</v>
      </c>
      <c r="T4353">
        <v>-60.66</v>
      </c>
      <c r="U4353">
        <v>1.64</v>
      </c>
      <c r="V4353">
        <v>-11.96</v>
      </c>
      <c r="W4353">
        <v>17.010000000000002</v>
      </c>
      <c r="X4353">
        <v>16.059999999999999</v>
      </c>
      <c r="Y4353">
        <v>17.21</v>
      </c>
      <c r="Z4353">
        <v>15.99</v>
      </c>
      <c r="AA4353">
        <v>-5.65</v>
      </c>
      <c r="AB4353">
        <v>6.76</v>
      </c>
      <c r="AC4353">
        <v>73.75</v>
      </c>
      <c r="AD4353">
        <v>74.58</v>
      </c>
      <c r="AE4353">
        <v>15.34</v>
      </c>
      <c r="AF4353">
        <v>3062.35</v>
      </c>
      <c r="AG4353">
        <v>79</v>
      </c>
      <c r="AI4353">
        <v>100</v>
      </c>
      <c r="AK4353">
        <v>98</v>
      </c>
    </row>
    <row r="4354" spans="1:37" hidden="1" x14ac:dyDescent="0.25">
      <c r="A4354" t="s">
        <v>8540</v>
      </c>
      <c r="B4354" t="s">
        <v>8541</v>
      </c>
      <c r="C4354" t="s">
        <v>1774</v>
      </c>
      <c r="D4354">
        <v>7.88</v>
      </c>
      <c r="E4354">
        <v>12.19</v>
      </c>
      <c r="F4354" t="s">
        <v>10127</v>
      </c>
      <c r="G4354" t="s">
        <v>10127</v>
      </c>
      <c r="H4354">
        <v>100</v>
      </c>
      <c r="I4354">
        <v>13.77</v>
      </c>
      <c r="J4354">
        <v>1377.47</v>
      </c>
      <c r="K4354">
        <v>275.49</v>
      </c>
      <c r="L4354">
        <v>17.91</v>
      </c>
      <c r="M4354">
        <v>12.4</v>
      </c>
      <c r="N4354">
        <v>137.75</v>
      </c>
      <c r="O4354">
        <v>413.24</v>
      </c>
      <c r="P4354">
        <v>16.53</v>
      </c>
      <c r="Q4354">
        <v>17.91</v>
      </c>
      <c r="R4354">
        <v>-11.02</v>
      </c>
      <c r="S4354">
        <v>-9.64</v>
      </c>
      <c r="T4354">
        <v>-9.2799999999999994</v>
      </c>
      <c r="U4354">
        <v>7.24</v>
      </c>
      <c r="V4354">
        <v>-10.67</v>
      </c>
      <c r="W4354">
        <v>11.79</v>
      </c>
      <c r="X4354">
        <v>11.44</v>
      </c>
      <c r="Y4354">
        <v>11.74</v>
      </c>
      <c r="Z4354">
        <v>11.43</v>
      </c>
      <c r="AA4354">
        <v>-2.5299999999999998</v>
      </c>
      <c r="AB4354">
        <v>4.0999999999999996</v>
      </c>
      <c r="AC4354">
        <v>80.95</v>
      </c>
      <c r="AD4354">
        <v>90.48</v>
      </c>
      <c r="AE4354">
        <v>12.9</v>
      </c>
      <c r="AF4354">
        <v>1568.43</v>
      </c>
      <c r="AG4354">
        <v>64</v>
      </c>
      <c r="AI4354">
        <v>24</v>
      </c>
      <c r="AK4354">
        <v>61</v>
      </c>
    </row>
    <row r="4355" spans="1:37" hidden="1" x14ac:dyDescent="0.25">
      <c r="A4355" t="s">
        <v>5293</v>
      </c>
      <c r="B4355" t="s">
        <v>5294</v>
      </c>
      <c r="C4355" t="s">
        <v>128</v>
      </c>
      <c r="D4355">
        <v>7.87</v>
      </c>
      <c r="E4355">
        <v>92.04</v>
      </c>
      <c r="F4355" t="s">
        <v>10127</v>
      </c>
      <c r="G4355" t="s">
        <v>10127</v>
      </c>
      <c r="H4355">
        <v>100</v>
      </c>
      <c r="I4355">
        <v>104.01</v>
      </c>
      <c r="J4355">
        <v>10400.52</v>
      </c>
      <c r="K4355">
        <v>2080.1</v>
      </c>
      <c r="L4355">
        <v>135.21</v>
      </c>
      <c r="M4355">
        <v>93.6</v>
      </c>
      <c r="N4355">
        <v>1040.05</v>
      </c>
      <c r="O4355">
        <v>3120.16</v>
      </c>
      <c r="P4355">
        <v>124.81</v>
      </c>
      <c r="Q4355">
        <v>135.21</v>
      </c>
      <c r="R4355">
        <v>-83.2</v>
      </c>
      <c r="S4355">
        <v>-72.8</v>
      </c>
      <c r="U4355">
        <v>8.8000000000000007</v>
      </c>
      <c r="V4355">
        <v>-3.62</v>
      </c>
      <c r="W4355">
        <v>90.86</v>
      </c>
      <c r="X4355">
        <v>87.33</v>
      </c>
      <c r="Y4355">
        <v>90.52</v>
      </c>
      <c r="Z4355">
        <v>87.56</v>
      </c>
      <c r="AA4355">
        <v>2.21</v>
      </c>
      <c r="AB4355">
        <v>1.82</v>
      </c>
      <c r="AC4355">
        <v>40.520000000000003</v>
      </c>
      <c r="AD4355">
        <v>52.94</v>
      </c>
      <c r="AE4355">
        <v>87.23</v>
      </c>
      <c r="AF4355">
        <v>50302.52</v>
      </c>
    </row>
    <row r="4356" spans="1:37" hidden="1" x14ac:dyDescent="0.25">
      <c r="A4356" t="s">
        <v>8620</v>
      </c>
      <c r="B4356" t="s">
        <v>8621</v>
      </c>
      <c r="D4356">
        <v>7.86</v>
      </c>
      <c r="E4356">
        <v>9.83</v>
      </c>
      <c r="F4356" t="s">
        <v>10127</v>
      </c>
      <c r="G4356" t="s">
        <v>10127</v>
      </c>
      <c r="H4356">
        <v>100</v>
      </c>
      <c r="I4356">
        <v>11.11</v>
      </c>
      <c r="J4356">
        <v>1110.79</v>
      </c>
      <c r="K4356">
        <v>222.16</v>
      </c>
      <c r="L4356">
        <v>14.44</v>
      </c>
      <c r="M4356">
        <v>10</v>
      </c>
      <c r="N4356">
        <v>111.08</v>
      </c>
      <c r="O4356">
        <v>333.24</v>
      </c>
      <c r="P4356">
        <v>13.33</v>
      </c>
      <c r="Q4356">
        <v>14.44</v>
      </c>
      <c r="R4356">
        <v>-8.89</v>
      </c>
      <c r="S4356">
        <v>-7.78</v>
      </c>
      <c r="T4356">
        <v>6.44</v>
      </c>
      <c r="U4356">
        <v>2.5099999999999998</v>
      </c>
      <c r="V4356">
        <v>-14.69</v>
      </c>
      <c r="W4356">
        <v>10.41</v>
      </c>
      <c r="X4356">
        <v>10.61</v>
      </c>
      <c r="Y4356">
        <v>10.58</v>
      </c>
      <c r="Z4356">
        <v>10.62</v>
      </c>
      <c r="AA4356">
        <v>-6.88</v>
      </c>
      <c r="AB4356">
        <v>-5.66</v>
      </c>
      <c r="AC4356">
        <v>56.96</v>
      </c>
      <c r="AD4356">
        <v>16.670000000000002</v>
      </c>
      <c r="AE4356">
        <v>11.31</v>
      </c>
      <c r="AF4356">
        <v>7809.04</v>
      </c>
    </row>
    <row r="4357" spans="1:37" hidden="1" x14ac:dyDescent="0.25">
      <c r="A4357" t="s">
        <v>7643</v>
      </c>
      <c r="B4357" t="s">
        <v>7644</v>
      </c>
      <c r="C4357" t="s">
        <v>373</v>
      </c>
      <c r="D4357">
        <v>7.86</v>
      </c>
      <c r="E4357">
        <v>24.26</v>
      </c>
      <c r="F4357" t="s">
        <v>10127</v>
      </c>
      <c r="G4357" t="s">
        <v>10127</v>
      </c>
      <c r="H4357">
        <v>100</v>
      </c>
      <c r="I4357">
        <v>27.41</v>
      </c>
      <c r="J4357">
        <v>2741.38</v>
      </c>
      <c r="K4357">
        <v>548.28</v>
      </c>
      <c r="L4357">
        <v>35.64</v>
      </c>
      <c r="M4357">
        <v>24.67</v>
      </c>
      <c r="N4357">
        <v>274.14</v>
      </c>
      <c r="O4357">
        <v>822.41</v>
      </c>
      <c r="P4357">
        <v>32.9</v>
      </c>
      <c r="Q4357">
        <v>35.64</v>
      </c>
      <c r="R4357">
        <v>-21.93</v>
      </c>
      <c r="S4357">
        <v>-19.190000000000001</v>
      </c>
      <c r="T4357">
        <v>15.11</v>
      </c>
      <c r="U4357">
        <v>17.79</v>
      </c>
      <c r="V4357">
        <v>-3.44</v>
      </c>
      <c r="W4357">
        <v>24.11</v>
      </c>
      <c r="X4357">
        <v>23.37</v>
      </c>
      <c r="Y4357">
        <v>24.14</v>
      </c>
      <c r="Z4357">
        <v>23.49</v>
      </c>
      <c r="AA4357">
        <v>6.12</v>
      </c>
      <c r="AB4357">
        <v>1.25</v>
      </c>
      <c r="AC4357">
        <v>27</v>
      </c>
      <c r="AD4357">
        <v>36.1</v>
      </c>
      <c r="AE4357">
        <v>21.37</v>
      </c>
      <c r="AF4357">
        <v>15209.65</v>
      </c>
      <c r="AG4357">
        <v>19</v>
      </c>
      <c r="AI4357">
        <v>75</v>
      </c>
      <c r="AK4357">
        <v>56</v>
      </c>
    </row>
    <row r="4358" spans="1:37" hidden="1" x14ac:dyDescent="0.25">
      <c r="A4358" t="s">
        <v>8742</v>
      </c>
      <c r="B4358" t="s">
        <v>8743</v>
      </c>
      <c r="C4358" t="s">
        <v>1157</v>
      </c>
      <c r="D4358">
        <v>7.84</v>
      </c>
      <c r="E4358">
        <v>11.02</v>
      </c>
      <c r="F4358" t="s">
        <v>10127</v>
      </c>
      <c r="G4358" t="s">
        <v>10127</v>
      </c>
      <c r="H4358">
        <v>100</v>
      </c>
      <c r="I4358">
        <v>12.45</v>
      </c>
      <c r="J4358">
        <v>1245.26</v>
      </c>
      <c r="K4358">
        <v>249.05</v>
      </c>
      <c r="L4358">
        <v>16.190000000000001</v>
      </c>
      <c r="M4358">
        <v>11.21</v>
      </c>
      <c r="N4358">
        <v>124.53</v>
      </c>
      <c r="O4358">
        <v>373.58</v>
      </c>
      <c r="P4358">
        <v>14.94</v>
      </c>
      <c r="Q4358">
        <v>16.190000000000001</v>
      </c>
      <c r="R4358">
        <v>-9.9600000000000009</v>
      </c>
      <c r="S4358">
        <v>-8.7200000000000006</v>
      </c>
      <c r="T4358">
        <v>-97.98</v>
      </c>
      <c r="U4358">
        <v>36.659999999999997</v>
      </c>
      <c r="V4358">
        <v>-0.83</v>
      </c>
      <c r="W4358">
        <v>11.05</v>
      </c>
      <c r="X4358">
        <v>9.5299999999999994</v>
      </c>
      <c r="Y4358">
        <v>11.28</v>
      </c>
      <c r="Z4358">
        <v>9.18</v>
      </c>
      <c r="AA4358">
        <v>14.93</v>
      </c>
      <c r="AB4358">
        <v>2.39</v>
      </c>
      <c r="AC4358">
        <v>11.6</v>
      </c>
      <c r="AD4358">
        <v>23.2</v>
      </c>
      <c r="AE4358">
        <v>6.12</v>
      </c>
      <c r="AF4358">
        <v>72673.13</v>
      </c>
    </row>
    <row r="4359" spans="1:37" hidden="1" x14ac:dyDescent="0.25">
      <c r="A4359" t="s">
        <v>9198</v>
      </c>
      <c r="B4359" t="s">
        <v>9199</v>
      </c>
      <c r="C4359" t="s">
        <v>232</v>
      </c>
      <c r="D4359">
        <v>7.83</v>
      </c>
      <c r="E4359">
        <v>4.6900000000000004</v>
      </c>
      <c r="F4359" t="s">
        <v>10127</v>
      </c>
      <c r="G4359" t="s">
        <v>10127</v>
      </c>
      <c r="H4359">
        <v>100</v>
      </c>
      <c r="I4359">
        <v>5.3</v>
      </c>
      <c r="J4359">
        <v>529.97</v>
      </c>
      <c r="K4359">
        <v>105.99</v>
      </c>
      <c r="L4359">
        <v>6.89</v>
      </c>
      <c r="M4359">
        <v>4.7699999999999996</v>
      </c>
      <c r="N4359">
        <v>53</v>
      </c>
      <c r="O4359">
        <v>158.99</v>
      </c>
      <c r="P4359">
        <v>6.36</v>
      </c>
      <c r="Q4359">
        <v>6.89</v>
      </c>
      <c r="R4359">
        <v>-4.24</v>
      </c>
      <c r="S4359">
        <v>-3.71</v>
      </c>
      <c r="T4359">
        <v>-4.72</v>
      </c>
      <c r="U4359">
        <v>8.27</v>
      </c>
      <c r="V4359">
        <v>-7.73</v>
      </c>
      <c r="W4359">
        <v>4.9400000000000004</v>
      </c>
      <c r="X4359">
        <v>5.3</v>
      </c>
      <c r="Y4359">
        <v>4.8899999999999997</v>
      </c>
      <c r="Z4359">
        <v>5.3</v>
      </c>
      <c r="AA4359">
        <v>-0.37</v>
      </c>
      <c r="AB4359">
        <v>-7.61</v>
      </c>
      <c r="AC4359">
        <v>25.32</v>
      </c>
      <c r="AD4359">
        <v>13.95</v>
      </c>
      <c r="AE4359">
        <v>5.66</v>
      </c>
      <c r="AF4359">
        <v>4566.13</v>
      </c>
    </row>
    <row r="4360" spans="1:37" hidden="1" x14ac:dyDescent="0.25">
      <c r="A4360" t="s">
        <v>7701</v>
      </c>
      <c r="B4360" t="s">
        <v>7702</v>
      </c>
      <c r="D4360">
        <v>7.82</v>
      </c>
      <c r="E4360">
        <v>26.8</v>
      </c>
      <c r="F4360" t="s">
        <v>10127</v>
      </c>
      <c r="G4360" t="s">
        <v>10127</v>
      </c>
      <c r="H4360">
        <v>100</v>
      </c>
      <c r="I4360">
        <v>30.28</v>
      </c>
      <c r="J4360">
        <v>3028.4</v>
      </c>
      <c r="K4360">
        <v>605.67999999999995</v>
      </c>
      <c r="L4360">
        <v>39.369999999999997</v>
      </c>
      <c r="M4360">
        <v>27.26</v>
      </c>
      <c r="N4360">
        <v>302.83999999999997</v>
      </c>
      <c r="O4360">
        <v>908.52</v>
      </c>
      <c r="P4360">
        <v>36.340000000000003</v>
      </c>
      <c r="Q4360">
        <v>39.369999999999997</v>
      </c>
      <c r="R4360">
        <v>-24.23</v>
      </c>
      <c r="S4360">
        <v>-21.2</v>
      </c>
      <c r="T4360">
        <v>-5.08</v>
      </c>
      <c r="U4360">
        <v>73.22</v>
      </c>
      <c r="V4360">
        <v>3.74</v>
      </c>
      <c r="W4360">
        <v>26.2</v>
      </c>
      <c r="X4360">
        <v>22.58</v>
      </c>
      <c r="Y4360">
        <v>26.65</v>
      </c>
      <c r="Z4360">
        <v>21.83</v>
      </c>
      <c r="AA4360">
        <v>29.77</v>
      </c>
      <c r="AB4360">
        <v>8.64</v>
      </c>
      <c r="AC4360">
        <v>85.92</v>
      </c>
      <c r="AD4360">
        <v>82.46</v>
      </c>
      <c r="AE4360">
        <v>26.33</v>
      </c>
      <c r="AF4360">
        <v>141.5</v>
      </c>
    </row>
    <row r="4361" spans="1:37" hidden="1" x14ac:dyDescent="0.25">
      <c r="A4361" t="s">
        <v>9366</v>
      </c>
      <c r="B4361" t="s">
        <v>9367</v>
      </c>
      <c r="C4361" t="s">
        <v>1404</v>
      </c>
      <c r="D4361">
        <v>7.79</v>
      </c>
      <c r="E4361">
        <v>4.07</v>
      </c>
      <c r="F4361" t="s">
        <v>10127</v>
      </c>
      <c r="G4361" t="s">
        <v>10127</v>
      </c>
      <c r="H4361">
        <v>100</v>
      </c>
      <c r="I4361">
        <v>4.5999999999999996</v>
      </c>
      <c r="J4361">
        <v>459.91</v>
      </c>
      <c r="K4361">
        <v>91.98</v>
      </c>
      <c r="L4361">
        <v>5.98</v>
      </c>
      <c r="M4361">
        <v>4.1399999999999997</v>
      </c>
      <c r="N4361">
        <v>45.99</v>
      </c>
      <c r="O4361">
        <v>137.97</v>
      </c>
      <c r="P4361">
        <v>5.52</v>
      </c>
      <c r="Q4361">
        <v>5.98</v>
      </c>
      <c r="R4361">
        <v>-3.68</v>
      </c>
      <c r="S4361">
        <v>-3.22</v>
      </c>
      <c r="T4361">
        <v>778.83</v>
      </c>
      <c r="U4361">
        <v>29.81</v>
      </c>
      <c r="V4361">
        <v>-6.73</v>
      </c>
      <c r="W4361">
        <v>3.98</v>
      </c>
      <c r="X4361">
        <v>3.88</v>
      </c>
      <c r="Y4361">
        <v>3.95</v>
      </c>
      <c r="Z4361">
        <v>3.77</v>
      </c>
      <c r="AA4361">
        <v>8.5399999999999991</v>
      </c>
      <c r="AB4361">
        <v>2.96</v>
      </c>
      <c r="AC4361">
        <v>42.54</v>
      </c>
      <c r="AD4361">
        <v>50</v>
      </c>
      <c r="AE4361">
        <v>3.59</v>
      </c>
      <c r="AF4361">
        <v>42794.17</v>
      </c>
      <c r="AI4361">
        <v>26</v>
      </c>
    </row>
    <row r="4362" spans="1:37" hidden="1" x14ac:dyDescent="0.25">
      <c r="A4362" t="s">
        <v>9470</v>
      </c>
      <c r="B4362" t="s">
        <v>9471</v>
      </c>
      <c r="C4362" t="s">
        <v>2909</v>
      </c>
      <c r="D4362">
        <v>7.79</v>
      </c>
      <c r="E4362">
        <v>2.89</v>
      </c>
      <c r="F4362" t="s">
        <v>10127</v>
      </c>
      <c r="G4362" t="s">
        <v>10127</v>
      </c>
      <c r="H4362">
        <v>100</v>
      </c>
      <c r="I4362">
        <v>3.27</v>
      </c>
      <c r="J4362">
        <v>326.57</v>
      </c>
      <c r="K4362">
        <v>65.31</v>
      </c>
      <c r="L4362">
        <v>4.25</v>
      </c>
      <c r="M4362">
        <v>2.94</v>
      </c>
      <c r="N4362">
        <v>32.659999999999997</v>
      </c>
      <c r="O4362">
        <v>97.97</v>
      </c>
      <c r="P4362">
        <v>3.92</v>
      </c>
      <c r="Q4362">
        <v>4.25</v>
      </c>
      <c r="R4362">
        <v>-2.61</v>
      </c>
      <c r="S4362">
        <v>-2.29</v>
      </c>
      <c r="T4362">
        <v>-1.27</v>
      </c>
      <c r="U4362">
        <v>-0.71</v>
      </c>
      <c r="V4362">
        <v>-17.46</v>
      </c>
      <c r="W4362">
        <v>2.92</v>
      </c>
      <c r="X4362">
        <v>3.15</v>
      </c>
      <c r="Y4362">
        <v>2.91</v>
      </c>
      <c r="Z4362">
        <v>3.2</v>
      </c>
      <c r="AA4362">
        <v>-9.86</v>
      </c>
      <c r="AB4362">
        <v>-3.01</v>
      </c>
      <c r="AC4362">
        <v>54.67</v>
      </c>
      <c r="AD4362">
        <v>48</v>
      </c>
      <c r="AE4362">
        <v>3.22</v>
      </c>
      <c r="AF4362">
        <v>7448.7</v>
      </c>
      <c r="AG4362">
        <v>26</v>
      </c>
      <c r="AI4362">
        <v>28</v>
      </c>
      <c r="AK4362">
        <v>35</v>
      </c>
    </row>
    <row r="4363" spans="1:37" hidden="1" x14ac:dyDescent="0.25">
      <c r="A4363" t="s">
        <v>8891</v>
      </c>
      <c r="B4363" t="s">
        <v>8892</v>
      </c>
      <c r="C4363" t="s">
        <v>232</v>
      </c>
      <c r="D4363">
        <v>7.77</v>
      </c>
      <c r="E4363">
        <v>8.2799999999999994</v>
      </c>
      <c r="F4363" t="s">
        <v>10127</v>
      </c>
      <c r="G4363" t="s">
        <v>10127</v>
      </c>
      <c r="H4363">
        <v>100</v>
      </c>
      <c r="I4363">
        <v>9.36</v>
      </c>
      <c r="J4363">
        <v>935.64</v>
      </c>
      <c r="K4363">
        <v>187.13</v>
      </c>
      <c r="L4363">
        <v>12.16</v>
      </c>
      <c r="M4363">
        <v>8.42</v>
      </c>
      <c r="N4363">
        <v>93.56</v>
      </c>
      <c r="O4363">
        <v>280.69</v>
      </c>
      <c r="P4363">
        <v>11.23</v>
      </c>
      <c r="Q4363">
        <v>12.16</v>
      </c>
      <c r="R4363">
        <v>-7.49</v>
      </c>
      <c r="S4363">
        <v>-6.55</v>
      </c>
      <c r="T4363">
        <v>194.22</v>
      </c>
      <c r="U4363">
        <v>23.69</v>
      </c>
      <c r="V4363">
        <v>1.1599999999999999</v>
      </c>
      <c r="W4363">
        <v>8.44</v>
      </c>
      <c r="X4363">
        <v>7.98</v>
      </c>
      <c r="Y4363">
        <v>8.42</v>
      </c>
      <c r="Z4363">
        <v>7.84</v>
      </c>
      <c r="AA4363">
        <v>11.29</v>
      </c>
      <c r="AB4363">
        <v>0.63</v>
      </c>
      <c r="AC4363">
        <v>75.02</v>
      </c>
      <c r="AD4363">
        <v>46.72</v>
      </c>
      <c r="AE4363">
        <v>6.76</v>
      </c>
      <c r="AF4363">
        <v>2774.52</v>
      </c>
    </row>
    <row r="4364" spans="1:37" hidden="1" x14ac:dyDescent="0.25">
      <c r="A4364" t="s">
        <v>8915</v>
      </c>
      <c r="B4364" t="s">
        <v>8916</v>
      </c>
      <c r="C4364" t="s">
        <v>373</v>
      </c>
      <c r="D4364">
        <v>7.75</v>
      </c>
      <c r="E4364">
        <v>7.77</v>
      </c>
      <c r="F4364" t="s">
        <v>10127</v>
      </c>
      <c r="G4364" t="s">
        <v>10127</v>
      </c>
      <c r="H4364">
        <v>100</v>
      </c>
      <c r="I4364">
        <v>8.7799999999999994</v>
      </c>
      <c r="J4364">
        <v>878.01</v>
      </c>
      <c r="K4364">
        <v>175.6</v>
      </c>
      <c r="L4364">
        <v>11.41</v>
      </c>
      <c r="M4364">
        <v>7.9</v>
      </c>
      <c r="N4364">
        <v>87.8</v>
      </c>
      <c r="O4364">
        <v>263.39999999999998</v>
      </c>
      <c r="P4364">
        <v>10.54</v>
      </c>
      <c r="Q4364">
        <v>11.41</v>
      </c>
      <c r="R4364">
        <v>-7.02</v>
      </c>
      <c r="S4364">
        <v>-6.15</v>
      </c>
      <c r="T4364">
        <v>2.83</v>
      </c>
      <c r="U4364">
        <v>8.34</v>
      </c>
      <c r="V4364">
        <v>-0.55000000000000004</v>
      </c>
      <c r="W4364">
        <v>7.77</v>
      </c>
      <c r="X4364">
        <v>7.77</v>
      </c>
      <c r="Y4364">
        <v>7.77</v>
      </c>
      <c r="Z4364">
        <v>7.77</v>
      </c>
      <c r="AA4364">
        <v>3.7</v>
      </c>
      <c r="AB4364">
        <v>0</v>
      </c>
      <c r="AE4364">
        <v>7.55</v>
      </c>
      <c r="AF4364">
        <v>0</v>
      </c>
    </row>
    <row r="4365" spans="1:37" hidden="1" x14ac:dyDescent="0.25">
      <c r="A4365" t="s">
        <v>7254</v>
      </c>
      <c r="B4365" t="s">
        <v>7255</v>
      </c>
      <c r="C4365" t="s">
        <v>391</v>
      </c>
      <c r="D4365">
        <v>7.7</v>
      </c>
      <c r="E4365">
        <v>26.6</v>
      </c>
      <c r="F4365" t="s">
        <v>10127</v>
      </c>
      <c r="G4365" t="s">
        <v>10127</v>
      </c>
      <c r="H4365">
        <v>100</v>
      </c>
      <c r="I4365">
        <v>30.06</v>
      </c>
      <c r="J4365">
        <v>3005.8</v>
      </c>
      <c r="K4365">
        <v>601.16</v>
      </c>
      <c r="L4365">
        <v>39.08</v>
      </c>
      <c r="M4365">
        <v>27.05</v>
      </c>
      <c r="N4365">
        <v>300.58</v>
      </c>
      <c r="O4365">
        <v>901.74</v>
      </c>
      <c r="P4365">
        <v>36.07</v>
      </c>
      <c r="Q4365">
        <v>39.08</v>
      </c>
      <c r="R4365">
        <v>-24.05</v>
      </c>
      <c r="S4365">
        <v>-21.04</v>
      </c>
      <c r="T4365">
        <v>-45.29</v>
      </c>
      <c r="U4365">
        <v>25.12</v>
      </c>
      <c r="V4365">
        <v>-5.17</v>
      </c>
      <c r="W4365">
        <v>28.25</v>
      </c>
      <c r="X4365">
        <v>29.96</v>
      </c>
      <c r="Y4365">
        <v>28.2</v>
      </c>
      <c r="Z4365">
        <v>32.11</v>
      </c>
      <c r="AA4365">
        <v>7.89</v>
      </c>
      <c r="AB4365">
        <v>-10.73</v>
      </c>
      <c r="AC4365">
        <v>0</v>
      </c>
      <c r="AD4365">
        <v>0</v>
      </c>
      <c r="AE4365">
        <v>6.12</v>
      </c>
      <c r="AF4365">
        <v>428.3</v>
      </c>
    </row>
    <row r="4366" spans="1:37" hidden="1" x14ac:dyDescent="0.25">
      <c r="A4366" t="s">
        <v>8820</v>
      </c>
      <c r="B4366" t="s">
        <v>8821</v>
      </c>
      <c r="C4366" t="s">
        <v>1748</v>
      </c>
      <c r="D4366">
        <v>7.69</v>
      </c>
      <c r="E4366">
        <v>6.97</v>
      </c>
      <c r="F4366" t="s">
        <v>10127</v>
      </c>
      <c r="G4366" t="s">
        <v>10127</v>
      </c>
      <c r="H4366">
        <v>100</v>
      </c>
      <c r="I4366">
        <v>7.88</v>
      </c>
      <c r="J4366">
        <v>787.61</v>
      </c>
      <c r="K4366">
        <v>157.52000000000001</v>
      </c>
      <c r="L4366">
        <v>10.24</v>
      </c>
      <c r="M4366">
        <v>7.09</v>
      </c>
      <c r="N4366">
        <v>78.760000000000005</v>
      </c>
      <c r="O4366">
        <v>236.28</v>
      </c>
      <c r="P4366">
        <v>9.4499999999999993</v>
      </c>
      <c r="Q4366">
        <v>10.24</v>
      </c>
      <c r="R4366">
        <v>-6.3</v>
      </c>
      <c r="S4366">
        <v>-5.51</v>
      </c>
      <c r="T4366">
        <v>22.62</v>
      </c>
      <c r="U4366">
        <v>-0.9</v>
      </c>
      <c r="V4366">
        <v>-10.43</v>
      </c>
      <c r="W4366">
        <v>7.81</v>
      </c>
      <c r="X4366">
        <v>8.74</v>
      </c>
      <c r="Y4366">
        <v>7.79</v>
      </c>
      <c r="Z4366">
        <v>9.3000000000000007</v>
      </c>
      <c r="AA4366">
        <v>-5.91</v>
      </c>
      <c r="AB4366">
        <v>-16.8</v>
      </c>
      <c r="AC4366">
        <v>3.85</v>
      </c>
      <c r="AD4366">
        <v>0</v>
      </c>
      <c r="AE4366">
        <v>2.39</v>
      </c>
      <c r="AF4366">
        <v>721.74</v>
      </c>
    </row>
    <row r="4367" spans="1:37" hidden="1" x14ac:dyDescent="0.25">
      <c r="A4367" t="s">
        <v>8109</v>
      </c>
      <c r="B4367" t="s">
        <v>8110</v>
      </c>
      <c r="C4367" t="s">
        <v>36</v>
      </c>
      <c r="D4367">
        <v>7.63</v>
      </c>
      <c r="E4367">
        <v>20</v>
      </c>
      <c r="F4367" t="s">
        <v>10127</v>
      </c>
      <c r="G4367" t="s">
        <v>10127</v>
      </c>
      <c r="H4367">
        <v>100</v>
      </c>
      <c r="I4367">
        <v>22.6</v>
      </c>
      <c r="J4367">
        <v>2260</v>
      </c>
      <c r="K4367">
        <v>452</v>
      </c>
      <c r="L4367">
        <v>29.38</v>
      </c>
      <c r="M4367">
        <v>20.34</v>
      </c>
      <c r="N4367">
        <v>226</v>
      </c>
      <c r="O4367">
        <v>678</v>
      </c>
      <c r="P4367">
        <v>27.12</v>
      </c>
      <c r="Q4367">
        <v>29.38</v>
      </c>
      <c r="R4367">
        <v>-18.079999999999998</v>
      </c>
      <c r="S4367">
        <v>-15.82</v>
      </c>
      <c r="T4367">
        <v>127.23</v>
      </c>
      <c r="U4367">
        <v>76.2</v>
      </c>
      <c r="V4367">
        <v>3.07</v>
      </c>
      <c r="W4367">
        <v>20.329999999999998</v>
      </c>
      <c r="X4367">
        <v>17.13</v>
      </c>
      <c r="Y4367">
        <v>20.399999999999999</v>
      </c>
      <c r="Z4367">
        <v>16.309999999999999</v>
      </c>
      <c r="AA4367">
        <v>30.06</v>
      </c>
      <c r="AB4367">
        <v>2.06</v>
      </c>
      <c r="AC4367">
        <v>17.48</v>
      </c>
      <c r="AD4367">
        <v>17.48</v>
      </c>
      <c r="AE4367">
        <v>18.309999999999999</v>
      </c>
      <c r="AF4367">
        <v>26608.7</v>
      </c>
      <c r="AG4367">
        <v>19</v>
      </c>
    </row>
    <row r="4368" spans="1:37" hidden="1" x14ac:dyDescent="0.25">
      <c r="A4368" t="s">
        <v>8496</v>
      </c>
      <c r="B4368" t="s">
        <v>8497</v>
      </c>
      <c r="C4368" t="s">
        <v>567</v>
      </c>
      <c r="D4368">
        <v>7.62</v>
      </c>
      <c r="E4368">
        <v>10.029999999999999</v>
      </c>
      <c r="F4368" t="s">
        <v>10127</v>
      </c>
      <c r="G4368" t="s">
        <v>10127</v>
      </c>
      <c r="H4368">
        <v>100</v>
      </c>
      <c r="I4368">
        <v>11.33</v>
      </c>
      <c r="J4368">
        <v>1133.3900000000001</v>
      </c>
      <c r="K4368">
        <v>226.68</v>
      </c>
      <c r="L4368">
        <v>14.73</v>
      </c>
      <c r="M4368">
        <v>10.199999999999999</v>
      </c>
      <c r="N4368">
        <v>113.34</v>
      </c>
      <c r="O4368">
        <v>340.02</v>
      </c>
      <c r="P4368">
        <v>13.6</v>
      </c>
      <c r="Q4368">
        <v>14.73</v>
      </c>
      <c r="R4368">
        <v>-9.07</v>
      </c>
      <c r="S4368">
        <v>-7.93</v>
      </c>
      <c r="T4368">
        <v>-127.05</v>
      </c>
      <c r="U4368">
        <v>17.46</v>
      </c>
      <c r="V4368">
        <v>-14.01</v>
      </c>
      <c r="W4368">
        <v>10.8</v>
      </c>
      <c r="X4368">
        <v>11.87</v>
      </c>
      <c r="Y4368">
        <v>10.7</v>
      </c>
      <c r="Z4368">
        <v>12.31</v>
      </c>
      <c r="AA4368">
        <v>-0.71</v>
      </c>
      <c r="AB4368">
        <v>-12.19</v>
      </c>
      <c r="AC4368">
        <v>8.5299999999999994</v>
      </c>
      <c r="AD4368">
        <v>0</v>
      </c>
      <c r="AE4368">
        <v>11.86</v>
      </c>
      <c r="AF4368">
        <v>2298.83</v>
      </c>
      <c r="AG4368">
        <v>2</v>
      </c>
      <c r="AI4368">
        <v>62</v>
      </c>
      <c r="AK4368">
        <v>65</v>
      </c>
    </row>
    <row r="4369" spans="1:37" hidden="1" x14ac:dyDescent="0.25">
      <c r="A4369" t="s">
        <v>7451</v>
      </c>
      <c r="B4369" t="s">
        <v>7452</v>
      </c>
      <c r="C4369" t="s">
        <v>419</v>
      </c>
      <c r="D4369">
        <v>7.61</v>
      </c>
      <c r="E4369">
        <v>26.23</v>
      </c>
      <c r="F4369" t="s">
        <v>10127</v>
      </c>
      <c r="G4369" t="s">
        <v>10127</v>
      </c>
      <c r="H4369">
        <v>100</v>
      </c>
      <c r="I4369">
        <v>29.64</v>
      </c>
      <c r="J4369">
        <v>2963.99</v>
      </c>
      <c r="K4369">
        <v>592.79999999999995</v>
      </c>
      <c r="L4369">
        <v>38.53</v>
      </c>
      <c r="M4369">
        <v>26.68</v>
      </c>
      <c r="N4369">
        <v>296.39999999999998</v>
      </c>
      <c r="O4369">
        <v>889.2</v>
      </c>
      <c r="P4369">
        <v>35.57</v>
      </c>
      <c r="Q4369">
        <v>38.53</v>
      </c>
      <c r="R4369">
        <v>-23.71</v>
      </c>
      <c r="S4369">
        <v>-20.75</v>
      </c>
      <c r="T4369">
        <v>54.36</v>
      </c>
      <c r="U4369">
        <v>13.86</v>
      </c>
      <c r="V4369">
        <v>0.82</v>
      </c>
      <c r="W4369">
        <v>27.04</v>
      </c>
      <c r="X4369">
        <v>26.21</v>
      </c>
      <c r="Y4369">
        <v>27.7</v>
      </c>
      <c r="Z4369">
        <v>25.68</v>
      </c>
      <c r="AA4369">
        <v>6.95</v>
      </c>
      <c r="AB4369">
        <v>-1.1200000000000001</v>
      </c>
      <c r="AC4369">
        <v>50.13</v>
      </c>
      <c r="AD4369">
        <v>34.36</v>
      </c>
      <c r="AE4369">
        <v>22.4</v>
      </c>
      <c r="AF4369">
        <v>1443</v>
      </c>
    </row>
    <row r="4370" spans="1:37" hidden="1" x14ac:dyDescent="0.25">
      <c r="A4370" t="s">
        <v>8927</v>
      </c>
      <c r="B4370" t="s">
        <v>8928</v>
      </c>
      <c r="C4370" t="s">
        <v>299</v>
      </c>
      <c r="D4370">
        <v>7.6</v>
      </c>
      <c r="E4370">
        <v>7.4</v>
      </c>
      <c r="F4370" t="s">
        <v>10127</v>
      </c>
      <c r="G4370" t="s">
        <v>10127</v>
      </c>
      <c r="H4370">
        <v>100</v>
      </c>
      <c r="I4370">
        <v>8.36</v>
      </c>
      <c r="J4370">
        <v>836.2</v>
      </c>
      <c r="K4370">
        <v>167.24</v>
      </c>
      <c r="L4370">
        <v>10.87</v>
      </c>
      <c r="M4370">
        <v>7.53</v>
      </c>
      <c r="N4370">
        <v>83.62</v>
      </c>
      <c r="O4370">
        <v>250.86</v>
      </c>
      <c r="P4370">
        <v>10.029999999999999</v>
      </c>
      <c r="Q4370">
        <v>10.87</v>
      </c>
      <c r="R4370">
        <v>-6.69</v>
      </c>
      <c r="S4370">
        <v>-5.85</v>
      </c>
      <c r="T4370">
        <v>152</v>
      </c>
      <c r="U4370">
        <v>4.26</v>
      </c>
      <c r="V4370">
        <v>-17.170000000000002</v>
      </c>
      <c r="W4370">
        <v>7.2</v>
      </c>
      <c r="X4370">
        <v>7.6</v>
      </c>
      <c r="Y4370">
        <v>7.21</v>
      </c>
      <c r="Z4370">
        <v>7.76</v>
      </c>
      <c r="AA4370">
        <v>-7.68</v>
      </c>
      <c r="AB4370">
        <v>0.46</v>
      </c>
      <c r="AC4370">
        <v>39.979999999999997</v>
      </c>
      <c r="AD4370">
        <v>53.96</v>
      </c>
      <c r="AE4370">
        <v>11.9</v>
      </c>
      <c r="AF4370">
        <v>3883.78</v>
      </c>
    </row>
    <row r="4371" spans="1:37" hidden="1" x14ac:dyDescent="0.25">
      <c r="A4371" t="s">
        <v>8498</v>
      </c>
      <c r="B4371" t="s">
        <v>8499</v>
      </c>
      <c r="C4371" t="s">
        <v>700</v>
      </c>
      <c r="D4371">
        <v>7.6</v>
      </c>
      <c r="E4371">
        <v>10.4</v>
      </c>
      <c r="F4371" t="s">
        <v>10127</v>
      </c>
      <c r="G4371" t="s">
        <v>10127</v>
      </c>
      <c r="H4371">
        <v>100</v>
      </c>
      <c r="I4371">
        <v>11.75</v>
      </c>
      <c r="J4371">
        <v>1175.2</v>
      </c>
      <c r="K4371">
        <v>235.04</v>
      </c>
      <c r="L4371">
        <v>15.28</v>
      </c>
      <c r="M4371">
        <v>10.58</v>
      </c>
      <c r="N4371">
        <v>117.52</v>
      </c>
      <c r="O4371">
        <v>352.56</v>
      </c>
      <c r="P4371">
        <v>14.1</v>
      </c>
      <c r="Q4371">
        <v>15.28</v>
      </c>
      <c r="R4371">
        <v>-9.4</v>
      </c>
      <c r="S4371">
        <v>-8.23</v>
      </c>
      <c r="T4371">
        <v>28.13</v>
      </c>
      <c r="U4371">
        <v>20.010000000000002</v>
      </c>
      <c r="V4371">
        <v>-7.04</v>
      </c>
      <c r="W4371">
        <v>11.47</v>
      </c>
      <c r="X4371">
        <v>11.87</v>
      </c>
      <c r="Y4371">
        <v>11.7</v>
      </c>
      <c r="Z4371">
        <v>11.93</v>
      </c>
      <c r="AA4371">
        <v>4.7699999999999996</v>
      </c>
      <c r="AB4371">
        <v>-12.34</v>
      </c>
      <c r="AC4371">
        <v>0</v>
      </c>
      <c r="AD4371">
        <v>0</v>
      </c>
      <c r="AE4371">
        <v>12.66</v>
      </c>
      <c r="AF4371">
        <v>3340.78</v>
      </c>
    </row>
    <row r="4372" spans="1:37" hidden="1" x14ac:dyDescent="0.25">
      <c r="A4372" t="s">
        <v>7493</v>
      </c>
      <c r="B4372" t="s">
        <v>7494</v>
      </c>
      <c r="C4372" t="s">
        <v>232</v>
      </c>
      <c r="D4372">
        <v>7.58</v>
      </c>
      <c r="E4372">
        <v>25.77</v>
      </c>
      <c r="F4372" t="s">
        <v>10127</v>
      </c>
      <c r="G4372" t="s">
        <v>10127</v>
      </c>
      <c r="H4372">
        <v>100</v>
      </c>
      <c r="I4372">
        <v>29.12</v>
      </c>
      <c r="J4372">
        <v>2912.01</v>
      </c>
      <c r="K4372">
        <v>582.4</v>
      </c>
      <c r="L4372">
        <v>37.86</v>
      </c>
      <c r="M4372">
        <v>26.21</v>
      </c>
      <c r="N4372">
        <v>291.2</v>
      </c>
      <c r="O4372">
        <v>873.6</v>
      </c>
      <c r="P4372">
        <v>34.94</v>
      </c>
      <c r="Q4372">
        <v>37.86</v>
      </c>
      <c r="R4372">
        <v>-23.3</v>
      </c>
      <c r="S4372">
        <v>-20.38</v>
      </c>
      <c r="T4372">
        <v>11.14</v>
      </c>
      <c r="U4372">
        <v>8.2799999999999994</v>
      </c>
      <c r="V4372">
        <v>-0.55000000000000004</v>
      </c>
      <c r="W4372">
        <v>25.77</v>
      </c>
      <c r="X4372">
        <v>25.77</v>
      </c>
      <c r="Y4372">
        <v>25.77</v>
      </c>
      <c r="Z4372">
        <v>25.77</v>
      </c>
      <c r="AA4372">
        <v>3.68</v>
      </c>
      <c r="AB4372">
        <v>0</v>
      </c>
      <c r="AE4372">
        <v>24.06</v>
      </c>
      <c r="AF4372">
        <v>0</v>
      </c>
    </row>
    <row r="4373" spans="1:37" hidden="1" x14ac:dyDescent="0.25">
      <c r="A4373" t="s">
        <v>9016</v>
      </c>
      <c r="B4373" t="s">
        <v>9017</v>
      </c>
      <c r="C4373" t="s">
        <v>391</v>
      </c>
      <c r="D4373">
        <v>7.57</v>
      </c>
      <c r="E4373">
        <v>6.96</v>
      </c>
      <c r="F4373" t="s">
        <v>10127</v>
      </c>
      <c r="G4373" t="s">
        <v>10127</v>
      </c>
      <c r="H4373">
        <v>100</v>
      </c>
      <c r="I4373">
        <v>7.86</v>
      </c>
      <c r="J4373">
        <v>786.48</v>
      </c>
      <c r="K4373">
        <v>157.30000000000001</v>
      </c>
      <c r="L4373">
        <v>10.220000000000001</v>
      </c>
      <c r="M4373">
        <v>7.08</v>
      </c>
      <c r="N4373">
        <v>78.650000000000006</v>
      </c>
      <c r="O4373">
        <v>235.94</v>
      </c>
      <c r="P4373">
        <v>9.44</v>
      </c>
      <c r="Q4373">
        <v>10.220000000000001</v>
      </c>
      <c r="R4373">
        <v>-6.29</v>
      </c>
      <c r="S4373">
        <v>-5.51</v>
      </c>
      <c r="T4373">
        <v>68.8</v>
      </c>
      <c r="U4373">
        <v>9.81</v>
      </c>
      <c r="V4373">
        <v>-2.91</v>
      </c>
      <c r="W4373">
        <v>7.29</v>
      </c>
      <c r="X4373">
        <v>6.91</v>
      </c>
      <c r="Y4373">
        <v>7.36</v>
      </c>
      <c r="Z4373">
        <v>7.2</v>
      </c>
      <c r="AA4373">
        <v>3.06</v>
      </c>
      <c r="AB4373">
        <v>-5.16</v>
      </c>
      <c r="AC4373">
        <v>1.82</v>
      </c>
      <c r="AD4373">
        <v>5.45</v>
      </c>
      <c r="AE4373">
        <v>4.8</v>
      </c>
      <c r="AF4373">
        <v>227.27</v>
      </c>
    </row>
    <row r="4374" spans="1:37" hidden="1" x14ac:dyDescent="0.25">
      <c r="A4374" t="s">
        <v>9754</v>
      </c>
      <c r="B4374" t="s">
        <v>9755</v>
      </c>
      <c r="C4374" t="s">
        <v>33</v>
      </c>
      <c r="D4374">
        <v>7.54</v>
      </c>
      <c r="E4374">
        <v>0.97</v>
      </c>
      <c r="F4374" t="s">
        <v>10127</v>
      </c>
      <c r="G4374" t="s">
        <v>10127</v>
      </c>
      <c r="H4374">
        <v>100</v>
      </c>
      <c r="I4374">
        <v>1.1000000000000001</v>
      </c>
      <c r="J4374">
        <v>109.61</v>
      </c>
      <c r="K4374">
        <v>21.92</v>
      </c>
      <c r="L4374">
        <v>1.42</v>
      </c>
      <c r="M4374">
        <v>0.99</v>
      </c>
      <c r="N4374">
        <v>10.96</v>
      </c>
      <c r="O4374">
        <v>32.880000000000003</v>
      </c>
      <c r="P4374">
        <v>1.32</v>
      </c>
      <c r="Q4374">
        <v>1.42</v>
      </c>
      <c r="R4374">
        <v>-0.88</v>
      </c>
      <c r="S4374">
        <v>-0.77</v>
      </c>
      <c r="T4374">
        <v>75.41</v>
      </c>
      <c r="U4374">
        <v>3.77</v>
      </c>
      <c r="V4374">
        <v>-18.010000000000002</v>
      </c>
      <c r="W4374">
        <v>0.85</v>
      </c>
      <c r="X4374">
        <v>0.79</v>
      </c>
      <c r="Y4374">
        <v>0.83</v>
      </c>
      <c r="Z4374">
        <v>0.78</v>
      </c>
      <c r="AA4374">
        <v>-8.4</v>
      </c>
      <c r="AB4374">
        <v>21.14</v>
      </c>
      <c r="AC4374">
        <v>100</v>
      </c>
      <c r="AD4374">
        <v>100</v>
      </c>
      <c r="AE4374">
        <v>0.78</v>
      </c>
      <c r="AF4374">
        <v>181148.83</v>
      </c>
      <c r="AG4374">
        <v>18</v>
      </c>
    </row>
    <row r="4375" spans="1:37" hidden="1" x14ac:dyDescent="0.25">
      <c r="A4375" t="s">
        <v>8780</v>
      </c>
      <c r="B4375" t="s">
        <v>8781</v>
      </c>
      <c r="D4375">
        <v>7.52</v>
      </c>
      <c r="E4375">
        <v>9.99</v>
      </c>
      <c r="F4375" t="s">
        <v>10127</v>
      </c>
      <c r="G4375" t="s">
        <v>10127</v>
      </c>
      <c r="H4375">
        <v>100</v>
      </c>
      <c r="I4375">
        <v>11.29</v>
      </c>
      <c r="J4375">
        <v>1128.8699999999999</v>
      </c>
      <c r="K4375">
        <v>225.77</v>
      </c>
      <c r="L4375">
        <v>14.68</v>
      </c>
      <c r="M4375">
        <v>10.16</v>
      </c>
      <c r="N4375">
        <v>112.89</v>
      </c>
      <c r="O4375">
        <v>338.66</v>
      </c>
      <c r="P4375">
        <v>13.55</v>
      </c>
      <c r="Q4375">
        <v>14.68</v>
      </c>
      <c r="R4375">
        <v>-9.0299999999999994</v>
      </c>
      <c r="S4375">
        <v>-7.9</v>
      </c>
      <c r="T4375">
        <v>75.150000000000006</v>
      </c>
      <c r="U4375">
        <v>15.05</v>
      </c>
      <c r="V4375">
        <v>0.02</v>
      </c>
      <c r="W4375">
        <v>9.4499999999999993</v>
      </c>
      <c r="X4375">
        <v>9.17</v>
      </c>
      <c r="Y4375">
        <v>9.0500000000000007</v>
      </c>
      <c r="Z4375">
        <v>9</v>
      </c>
      <c r="AA4375">
        <v>7.01</v>
      </c>
      <c r="AB4375">
        <v>8.08</v>
      </c>
      <c r="AC4375">
        <v>84.63</v>
      </c>
      <c r="AD4375">
        <v>72.83</v>
      </c>
      <c r="AE4375">
        <v>9.09</v>
      </c>
      <c r="AF4375">
        <v>15304.35</v>
      </c>
    </row>
    <row r="4376" spans="1:37" hidden="1" x14ac:dyDescent="0.25">
      <c r="A4376" t="s">
        <v>7857</v>
      </c>
      <c r="B4376" t="s">
        <v>7858</v>
      </c>
      <c r="D4376">
        <v>7.51</v>
      </c>
      <c r="E4376">
        <v>24.3</v>
      </c>
      <c r="F4376" t="s">
        <v>10127</v>
      </c>
      <c r="G4376" t="s">
        <v>10127</v>
      </c>
      <c r="H4376">
        <v>100</v>
      </c>
      <c r="I4376">
        <v>27.46</v>
      </c>
      <c r="J4376">
        <v>2745.9</v>
      </c>
      <c r="K4376">
        <v>549.17999999999995</v>
      </c>
      <c r="L4376">
        <v>35.700000000000003</v>
      </c>
      <c r="M4376">
        <v>24.71</v>
      </c>
      <c r="N4376">
        <v>274.58999999999997</v>
      </c>
      <c r="O4376">
        <v>823.77</v>
      </c>
      <c r="P4376">
        <v>32.950000000000003</v>
      </c>
      <c r="Q4376">
        <v>35.700000000000003</v>
      </c>
      <c r="R4376">
        <v>-21.97</v>
      </c>
      <c r="S4376">
        <v>-19.22</v>
      </c>
      <c r="T4376">
        <v>83.46</v>
      </c>
      <c r="U4376">
        <v>10.99</v>
      </c>
      <c r="V4376">
        <v>-25.92</v>
      </c>
      <c r="W4376">
        <v>21.42</v>
      </c>
      <c r="X4376">
        <v>20.59</v>
      </c>
      <c r="Y4376">
        <v>20.7</v>
      </c>
      <c r="Z4376">
        <v>21.34</v>
      </c>
      <c r="AA4376">
        <v>-11.14</v>
      </c>
      <c r="AB4376">
        <v>16.07</v>
      </c>
      <c r="AC4376">
        <v>100</v>
      </c>
      <c r="AD4376">
        <v>100</v>
      </c>
      <c r="AE4376">
        <v>12.85</v>
      </c>
      <c r="AF4376">
        <v>3652.17</v>
      </c>
    </row>
    <row r="4377" spans="1:37" hidden="1" x14ac:dyDescent="0.25">
      <c r="A4377" t="s">
        <v>8322</v>
      </c>
      <c r="B4377" t="s">
        <v>8323</v>
      </c>
      <c r="D4377">
        <v>7.49</v>
      </c>
      <c r="E4377">
        <v>10</v>
      </c>
      <c r="F4377" t="s">
        <v>10127</v>
      </c>
      <c r="G4377" t="s">
        <v>10127</v>
      </c>
      <c r="H4377">
        <v>100</v>
      </c>
      <c r="I4377">
        <v>11.3</v>
      </c>
      <c r="J4377">
        <v>1130</v>
      </c>
      <c r="K4377">
        <v>226</v>
      </c>
      <c r="L4377">
        <v>14.69</v>
      </c>
      <c r="M4377">
        <v>10.17</v>
      </c>
      <c r="N4377">
        <v>113</v>
      </c>
      <c r="O4377">
        <v>339</v>
      </c>
      <c r="P4377">
        <v>13.56</v>
      </c>
      <c r="Q4377">
        <v>14.69</v>
      </c>
      <c r="R4377">
        <v>-9.0399999999999991</v>
      </c>
      <c r="S4377">
        <v>-7.91</v>
      </c>
      <c r="T4377">
        <v>187.28</v>
      </c>
      <c r="U4377">
        <v>4.53</v>
      </c>
      <c r="V4377">
        <v>-34.39</v>
      </c>
      <c r="W4377">
        <v>11.61</v>
      </c>
      <c r="X4377">
        <v>14.01</v>
      </c>
      <c r="Y4377">
        <v>11.7</v>
      </c>
      <c r="Z4377">
        <v>14.37</v>
      </c>
      <c r="AA4377">
        <v>-19.38</v>
      </c>
      <c r="AB4377">
        <v>-19.239999999999998</v>
      </c>
      <c r="AC4377">
        <v>5.16</v>
      </c>
      <c r="AD4377">
        <v>0</v>
      </c>
      <c r="AE4377">
        <v>23.64</v>
      </c>
      <c r="AF4377">
        <v>27913.040000000001</v>
      </c>
    </row>
    <row r="4378" spans="1:37" hidden="1" x14ac:dyDescent="0.25">
      <c r="A4378" t="s">
        <v>9065</v>
      </c>
      <c r="B4378" t="s">
        <v>9066</v>
      </c>
      <c r="C4378" t="s">
        <v>373</v>
      </c>
      <c r="D4378">
        <v>7.48</v>
      </c>
      <c r="E4378">
        <v>6.71</v>
      </c>
      <c r="F4378" t="s">
        <v>10127</v>
      </c>
      <c r="G4378" t="s">
        <v>10127</v>
      </c>
      <c r="H4378">
        <v>100</v>
      </c>
      <c r="I4378">
        <v>7.58</v>
      </c>
      <c r="J4378">
        <v>758.23</v>
      </c>
      <c r="K4378">
        <v>151.65</v>
      </c>
      <c r="L4378">
        <v>9.86</v>
      </c>
      <c r="M4378">
        <v>6.82</v>
      </c>
      <c r="N4378">
        <v>75.819999999999993</v>
      </c>
      <c r="O4378">
        <v>227.47</v>
      </c>
      <c r="P4378">
        <v>9.1</v>
      </c>
      <c r="Q4378">
        <v>9.86</v>
      </c>
      <c r="R4378">
        <v>-6.07</v>
      </c>
      <c r="S4378">
        <v>-5.31</v>
      </c>
      <c r="T4378">
        <v>16.62</v>
      </c>
      <c r="U4378">
        <v>8</v>
      </c>
      <c r="V4378">
        <v>-25.89</v>
      </c>
      <c r="W4378">
        <v>6.23</v>
      </c>
      <c r="X4378">
        <v>6.48</v>
      </c>
      <c r="Y4378">
        <v>6.17</v>
      </c>
      <c r="Z4378">
        <v>6.4</v>
      </c>
      <c r="AA4378">
        <v>-12.09</v>
      </c>
      <c r="AB4378">
        <v>10.93</v>
      </c>
      <c r="AC4378">
        <v>100</v>
      </c>
      <c r="AD4378">
        <v>100</v>
      </c>
      <c r="AE4378">
        <v>6.35</v>
      </c>
      <c r="AF4378">
        <v>131688.09</v>
      </c>
    </row>
    <row r="4379" spans="1:37" hidden="1" x14ac:dyDescent="0.25">
      <c r="A4379" t="s">
        <v>9390</v>
      </c>
      <c r="B4379" t="s">
        <v>9391</v>
      </c>
      <c r="C4379" t="s">
        <v>2847</v>
      </c>
      <c r="D4379">
        <v>7.46</v>
      </c>
      <c r="E4379">
        <v>4.49</v>
      </c>
      <c r="F4379" t="s">
        <v>10127</v>
      </c>
      <c r="G4379" t="s">
        <v>10127</v>
      </c>
      <c r="H4379">
        <v>100</v>
      </c>
      <c r="I4379">
        <v>5.07</v>
      </c>
      <c r="J4379">
        <v>507.37</v>
      </c>
      <c r="K4379">
        <v>101.47</v>
      </c>
      <c r="L4379">
        <v>6.6</v>
      </c>
      <c r="M4379">
        <v>4.57</v>
      </c>
      <c r="N4379">
        <v>50.74</v>
      </c>
      <c r="O4379">
        <v>152.21</v>
      </c>
      <c r="P4379">
        <v>6.09</v>
      </c>
      <c r="Q4379">
        <v>6.6</v>
      </c>
      <c r="R4379">
        <v>-4.0599999999999996</v>
      </c>
      <c r="S4379">
        <v>-3.55</v>
      </c>
      <c r="T4379">
        <v>-57.35</v>
      </c>
      <c r="U4379">
        <v>90.68</v>
      </c>
      <c r="V4379">
        <v>-2.82</v>
      </c>
      <c r="W4379">
        <v>4.72</v>
      </c>
      <c r="X4379">
        <v>3.74</v>
      </c>
      <c r="Y4379">
        <v>4.9000000000000004</v>
      </c>
      <c r="Z4379">
        <v>3.32</v>
      </c>
      <c r="AA4379">
        <v>28.75</v>
      </c>
      <c r="AB4379">
        <v>0.88</v>
      </c>
      <c r="AC4379">
        <v>19.68</v>
      </c>
      <c r="AD4379">
        <v>0</v>
      </c>
      <c r="AE4379">
        <v>2.38</v>
      </c>
      <c r="AF4379">
        <v>18887.87</v>
      </c>
      <c r="AG4379">
        <v>28</v>
      </c>
      <c r="AI4379">
        <v>20</v>
      </c>
      <c r="AK4379">
        <v>8</v>
      </c>
    </row>
    <row r="4380" spans="1:37" hidden="1" x14ac:dyDescent="0.25">
      <c r="A4380" t="s">
        <v>8242</v>
      </c>
      <c r="B4380" t="s">
        <v>8243</v>
      </c>
      <c r="D4380">
        <v>7.45</v>
      </c>
      <c r="E4380">
        <v>15.9</v>
      </c>
      <c r="F4380" t="s">
        <v>10127</v>
      </c>
      <c r="G4380" t="s">
        <v>10127</v>
      </c>
      <c r="H4380">
        <v>100</v>
      </c>
      <c r="I4380">
        <v>17.97</v>
      </c>
      <c r="J4380">
        <v>1796.7</v>
      </c>
      <c r="K4380">
        <v>359.34</v>
      </c>
      <c r="L4380">
        <v>23.36</v>
      </c>
      <c r="M4380">
        <v>16.170000000000002</v>
      </c>
      <c r="N4380">
        <v>179.67</v>
      </c>
      <c r="O4380">
        <v>539.01</v>
      </c>
      <c r="P4380">
        <v>21.56</v>
      </c>
      <c r="Q4380">
        <v>23.36</v>
      </c>
      <c r="R4380">
        <v>-14.37</v>
      </c>
      <c r="S4380">
        <v>-12.58</v>
      </c>
      <c r="T4380">
        <v>23.28</v>
      </c>
      <c r="U4380">
        <v>32.07</v>
      </c>
      <c r="V4380">
        <v>-10.26</v>
      </c>
      <c r="W4380">
        <v>15.52</v>
      </c>
      <c r="X4380">
        <v>15.34</v>
      </c>
      <c r="Y4380">
        <v>15.28</v>
      </c>
      <c r="Z4380">
        <v>15.72</v>
      </c>
      <c r="AA4380">
        <v>6.87</v>
      </c>
      <c r="AB4380">
        <v>2.2999999999999998</v>
      </c>
      <c r="AC4380">
        <v>75.180000000000007</v>
      </c>
      <c r="AD4380">
        <v>80.95</v>
      </c>
      <c r="AE4380">
        <v>14.73</v>
      </c>
      <c r="AF4380">
        <v>12173.91</v>
      </c>
    </row>
    <row r="4381" spans="1:37" hidden="1" x14ac:dyDescent="0.25">
      <c r="A4381" t="s">
        <v>8622</v>
      </c>
      <c r="B4381" t="s">
        <v>8623</v>
      </c>
      <c r="C4381" t="s">
        <v>36</v>
      </c>
      <c r="D4381">
        <v>7.43</v>
      </c>
      <c r="E4381">
        <v>9.69</v>
      </c>
      <c r="F4381" t="s">
        <v>10127</v>
      </c>
      <c r="G4381" t="s">
        <v>10127</v>
      </c>
      <c r="H4381">
        <v>100</v>
      </c>
      <c r="I4381">
        <v>10.95</v>
      </c>
      <c r="J4381">
        <v>1094.97</v>
      </c>
      <c r="K4381">
        <v>218.99</v>
      </c>
      <c r="L4381">
        <v>14.23</v>
      </c>
      <c r="M4381">
        <v>9.85</v>
      </c>
      <c r="N4381">
        <v>109.5</v>
      </c>
      <c r="O4381">
        <v>328.49</v>
      </c>
      <c r="P4381">
        <v>13.14</v>
      </c>
      <c r="Q4381">
        <v>14.23</v>
      </c>
      <c r="R4381">
        <v>-8.76</v>
      </c>
      <c r="S4381">
        <v>-7.66</v>
      </c>
      <c r="T4381">
        <v>-82.57</v>
      </c>
      <c r="U4381">
        <v>117.52</v>
      </c>
      <c r="V4381">
        <v>0.71</v>
      </c>
      <c r="W4381">
        <v>10.3</v>
      </c>
      <c r="X4381">
        <v>10.61</v>
      </c>
      <c r="Y4381">
        <v>10.5</v>
      </c>
      <c r="Z4381">
        <v>10.24</v>
      </c>
      <c r="AA4381">
        <v>37.67</v>
      </c>
      <c r="AB4381">
        <v>-9.65</v>
      </c>
      <c r="AC4381">
        <v>5.54</v>
      </c>
      <c r="AD4381">
        <v>16.61</v>
      </c>
      <c r="AE4381">
        <v>0.75</v>
      </c>
      <c r="AF4381">
        <v>2531.13</v>
      </c>
      <c r="AG4381">
        <v>3</v>
      </c>
    </row>
    <row r="4382" spans="1:37" hidden="1" x14ac:dyDescent="0.25">
      <c r="A4382" t="s">
        <v>9274</v>
      </c>
      <c r="B4382" t="s">
        <v>9275</v>
      </c>
      <c r="C4382" t="s">
        <v>881</v>
      </c>
      <c r="D4382">
        <v>7.42</v>
      </c>
      <c r="E4382">
        <v>5.22</v>
      </c>
      <c r="F4382" t="s">
        <v>10127</v>
      </c>
      <c r="G4382" t="s">
        <v>10127</v>
      </c>
      <c r="H4382">
        <v>100</v>
      </c>
      <c r="I4382">
        <v>5.9</v>
      </c>
      <c r="J4382">
        <v>589.86</v>
      </c>
      <c r="K4382">
        <v>117.97</v>
      </c>
      <c r="L4382">
        <v>7.67</v>
      </c>
      <c r="M4382">
        <v>5.31</v>
      </c>
      <c r="N4382">
        <v>58.99</v>
      </c>
      <c r="O4382">
        <v>176.96</v>
      </c>
      <c r="P4382">
        <v>7.08</v>
      </c>
      <c r="Q4382">
        <v>7.67</v>
      </c>
      <c r="R4382">
        <v>-4.72</v>
      </c>
      <c r="S4382">
        <v>-4.13</v>
      </c>
      <c r="T4382">
        <v>-43.67</v>
      </c>
      <c r="U4382">
        <v>62.01</v>
      </c>
      <c r="V4382">
        <v>-26.05</v>
      </c>
      <c r="W4382">
        <v>4.8600000000000003</v>
      </c>
      <c r="X4382">
        <v>4.57</v>
      </c>
      <c r="Y4382">
        <v>4.8</v>
      </c>
      <c r="Z4382">
        <v>4.6399999999999997</v>
      </c>
      <c r="AA4382">
        <v>1.55</v>
      </c>
      <c r="AB4382">
        <v>8</v>
      </c>
      <c r="AC4382">
        <v>92.9</v>
      </c>
      <c r="AD4382">
        <v>96.64</v>
      </c>
      <c r="AE4382">
        <v>4.1100000000000003</v>
      </c>
      <c r="AF4382">
        <v>46670.17</v>
      </c>
    </row>
    <row r="4383" spans="1:37" hidden="1" x14ac:dyDescent="0.25">
      <c r="A4383" t="s">
        <v>9240</v>
      </c>
      <c r="B4383" t="s">
        <v>9241</v>
      </c>
      <c r="C4383" t="s">
        <v>391</v>
      </c>
      <c r="D4383">
        <v>7.36</v>
      </c>
      <c r="E4383">
        <v>5</v>
      </c>
      <c r="F4383" t="s">
        <v>10127</v>
      </c>
      <c r="G4383" t="s">
        <v>10127</v>
      </c>
      <c r="H4383">
        <v>100</v>
      </c>
      <c r="I4383">
        <v>5.65</v>
      </c>
      <c r="J4383">
        <v>565</v>
      </c>
      <c r="K4383">
        <v>113</v>
      </c>
      <c r="L4383">
        <v>7.34</v>
      </c>
      <c r="M4383">
        <v>5.08</v>
      </c>
      <c r="N4383">
        <v>56.5</v>
      </c>
      <c r="O4383">
        <v>169.5</v>
      </c>
      <c r="P4383">
        <v>6.78</v>
      </c>
      <c r="Q4383">
        <v>7.34</v>
      </c>
      <c r="R4383">
        <v>-4.5199999999999996</v>
      </c>
      <c r="S4383">
        <v>-3.95</v>
      </c>
      <c r="T4383">
        <v>-1.58</v>
      </c>
      <c r="U4383">
        <v>26.04</v>
      </c>
      <c r="V4383">
        <v>-3.09</v>
      </c>
      <c r="W4383">
        <v>4.97</v>
      </c>
      <c r="X4383">
        <v>4.8899999999999997</v>
      </c>
      <c r="Y4383">
        <v>5.0199999999999996</v>
      </c>
      <c r="Z4383">
        <v>4.8600000000000003</v>
      </c>
      <c r="AA4383">
        <v>9.57</v>
      </c>
      <c r="AB4383">
        <v>2.31</v>
      </c>
      <c r="AC4383">
        <v>59.09</v>
      </c>
      <c r="AD4383">
        <v>59.09</v>
      </c>
      <c r="AE4383">
        <v>4.53</v>
      </c>
      <c r="AF4383">
        <v>2864.29</v>
      </c>
      <c r="AI4383">
        <v>31</v>
      </c>
    </row>
    <row r="4384" spans="1:37" hidden="1" x14ac:dyDescent="0.25">
      <c r="A4384" t="s">
        <v>8672</v>
      </c>
      <c r="B4384" t="s">
        <v>8673</v>
      </c>
      <c r="D4384">
        <v>7.32</v>
      </c>
      <c r="E4384">
        <v>11.38</v>
      </c>
      <c r="F4384" t="s">
        <v>10127</v>
      </c>
      <c r="G4384" t="s">
        <v>10127</v>
      </c>
      <c r="H4384">
        <v>100</v>
      </c>
      <c r="I4384">
        <v>12.86</v>
      </c>
      <c r="J4384">
        <v>1285.94</v>
      </c>
      <c r="K4384">
        <v>257.19</v>
      </c>
      <c r="L4384">
        <v>16.72</v>
      </c>
      <c r="M4384">
        <v>11.57</v>
      </c>
      <c r="N4384">
        <v>128.59</v>
      </c>
      <c r="O4384">
        <v>385.78</v>
      </c>
      <c r="P4384">
        <v>15.43</v>
      </c>
      <c r="Q4384">
        <v>16.72</v>
      </c>
      <c r="R4384">
        <v>-10.29</v>
      </c>
      <c r="S4384">
        <v>-9</v>
      </c>
      <c r="T4384">
        <v>19.260000000000002</v>
      </c>
      <c r="U4384">
        <v>16.52</v>
      </c>
      <c r="V4384">
        <v>-20.399999999999999</v>
      </c>
      <c r="W4384">
        <v>11.92</v>
      </c>
      <c r="X4384">
        <v>10.199999999999999</v>
      </c>
      <c r="Y4384">
        <v>12.35</v>
      </c>
      <c r="Z4384">
        <v>9.56</v>
      </c>
      <c r="AA4384">
        <v>-5.42</v>
      </c>
      <c r="AB4384">
        <v>3.16</v>
      </c>
      <c r="AC4384">
        <v>56.4</v>
      </c>
      <c r="AD4384">
        <v>42.17</v>
      </c>
      <c r="AE4384">
        <v>11.08</v>
      </c>
      <c r="AF4384">
        <v>6391.83</v>
      </c>
    </row>
    <row r="4385" spans="1:37" hidden="1" x14ac:dyDescent="0.25">
      <c r="A4385" t="s">
        <v>7697</v>
      </c>
      <c r="B4385" t="s">
        <v>7698</v>
      </c>
      <c r="C4385" t="s">
        <v>373</v>
      </c>
      <c r="D4385">
        <v>7.31</v>
      </c>
      <c r="E4385">
        <v>23.99</v>
      </c>
      <c r="F4385" t="s">
        <v>10127</v>
      </c>
      <c r="G4385" t="s">
        <v>10127</v>
      </c>
      <c r="H4385">
        <v>100</v>
      </c>
      <c r="I4385">
        <v>27.11</v>
      </c>
      <c r="J4385">
        <v>2710.87</v>
      </c>
      <c r="K4385">
        <v>542.16999999999996</v>
      </c>
      <c r="L4385">
        <v>35.24</v>
      </c>
      <c r="M4385">
        <v>24.4</v>
      </c>
      <c r="N4385">
        <v>271.08999999999997</v>
      </c>
      <c r="O4385">
        <v>813.26</v>
      </c>
      <c r="P4385">
        <v>32.53</v>
      </c>
      <c r="Q4385">
        <v>35.24</v>
      </c>
      <c r="R4385">
        <v>-21.69</v>
      </c>
      <c r="S4385">
        <v>-18.98</v>
      </c>
      <c r="T4385">
        <v>11.98</v>
      </c>
      <c r="U4385">
        <v>13.83</v>
      </c>
      <c r="V4385">
        <v>-4.3499999999999996</v>
      </c>
      <c r="W4385">
        <v>22.55</v>
      </c>
      <c r="X4385">
        <v>22.64</v>
      </c>
      <c r="Y4385">
        <v>22.16</v>
      </c>
      <c r="Z4385">
        <v>23.09</v>
      </c>
      <c r="AA4385">
        <v>3.95</v>
      </c>
      <c r="AB4385">
        <v>6.54</v>
      </c>
      <c r="AC4385">
        <v>47.98</v>
      </c>
      <c r="AD4385">
        <v>62.75</v>
      </c>
      <c r="AE4385">
        <v>18.96</v>
      </c>
      <c r="AF4385">
        <v>2684.83</v>
      </c>
    </row>
    <row r="4386" spans="1:37" hidden="1" x14ac:dyDescent="0.25">
      <c r="A4386" t="s">
        <v>9564</v>
      </c>
      <c r="B4386" t="s">
        <v>9565</v>
      </c>
      <c r="C4386" t="s">
        <v>354</v>
      </c>
      <c r="D4386">
        <v>7.27</v>
      </c>
      <c r="E4386">
        <v>1.94</v>
      </c>
      <c r="F4386" t="s">
        <v>10127</v>
      </c>
      <c r="G4386" t="s">
        <v>10127</v>
      </c>
      <c r="H4386">
        <v>100</v>
      </c>
      <c r="I4386">
        <v>2.19</v>
      </c>
      <c r="J4386">
        <v>219.22</v>
      </c>
      <c r="K4386">
        <v>43.84</v>
      </c>
      <c r="L4386">
        <v>2.85</v>
      </c>
      <c r="M4386">
        <v>1.97</v>
      </c>
      <c r="N4386">
        <v>21.92</v>
      </c>
      <c r="O4386">
        <v>65.77</v>
      </c>
      <c r="P4386">
        <v>2.63</v>
      </c>
      <c r="Q4386">
        <v>2.85</v>
      </c>
      <c r="R4386">
        <v>-1.75</v>
      </c>
      <c r="S4386">
        <v>-1.53</v>
      </c>
      <c r="T4386">
        <v>-145.44</v>
      </c>
      <c r="U4386">
        <v>13.58</v>
      </c>
      <c r="V4386">
        <v>-28.53</v>
      </c>
      <c r="W4386">
        <v>2.02</v>
      </c>
      <c r="X4386">
        <v>2.2200000000000002</v>
      </c>
      <c r="Y4386">
        <v>2.04</v>
      </c>
      <c r="Z4386">
        <v>2.39</v>
      </c>
      <c r="AA4386">
        <v>-12.27</v>
      </c>
      <c r="AB4386">
        <v>-7.53</v>
      </c>
      <c r="AC4386">
        <v>3.33</v>
      </c>
      <c r="AD4386">
        <v>10</v>
      </c>
      <c r="AE4386">
        <v>0</v>
      </c>
      <c r="AF4386">
        <v>53856.83</v>
      </c>
      <c r="AG4386">
        <v>18</v>
      </c>
    </row>
    <row r="4387" spans="1:37" hidden="1" x14ac:dyDescent="0.25">
      <c r="A4387" t="s">
        <v>9236</v>
      </c>
      <c r="B4387" t="s">
        <v>9237</v>
      </c>
      <c r="C4387" t="s">
        <v>235</v>
      </c>
      <c r="D4387">
        <v>7.26</v>
      </c>
      <c r="E4387">
        <v>4.75</v>
      </c>
      <c r="F4387" t="s">
        <v>10127</v>
      </c>
      <c r="G4387" t="s">
        <v>10127</v>
      </c>
      <c r="H4387">
        <v>100</v>
      </c>
      <c r="I4387">
        <v>5.37</v>
      </c>
      <c r="J4387">
        <v>536.75</v>
      </c>
      <c r="K4387">
        <v>107.35</v>
      </c>
      <c r="L4387">
        <v>6.98</v>
      </c>
      <c r="M4387">
        <v>4.83</v>
      </c>
      <c r="N4387">
        <v>53.67</v>
      </c>
      <c r="O4387">
        <v>161.02000000000001</v>
      </c>
      <c r="P4387">
        <v>6.44</v>
      </c>
      <c r="Q4387">
        <v>6.98</v>
      </c>
      <c r="R4387">
        <v>-4.29</v>
      </c>
      <c r="S4387">
        <v>-3.76</v>
      </c>
      <c r="T4387">
        <v>-40.31</v>
      </c>
      <c r="U4387">
        <v>31.85</v>
      </c>
      <c r="V4387">
        <v>-7.45</v>
      </c>
      <c r="W4387">
        <v>5.21</v>
      </c>
      <c r="X4387">
        <v>4.97</v>
      </c>
      <c r="Y4387">
        <v>5.37</v>
      </c>
      <c r="Z4387">
        <v>4.95</v>
      </c>
      <c r="AA4387">
        <v>8.76</v>
      </c>
      <c r="AB4387">
        <v>-7.81</v>
      </c>
      <c r="AC4387">
        <v>34.83</v>
      </c>
      <c r="AD4387">
        <v>22.5</v>
      </c>
      <c r="AE4387">
        <v>5.8</v>
      </c>
      <c r="AF4387">
        <v>45322.09</v>
      </c>
      <c r="AI4387">
        <v>33</v>
      </c>
      <c r="AK4387">
        <v>20</v>
      </c>
    </row>
    <row r="4388" spans="1:37" hidden="1" x14ac:dyDescent="0.25">
      <c r="A4388" t="s">
        <v>8712</v>
      </c>
      <c r="B4388" t="s">
        <v>8713</v>
      </c>
      <c r="C4388" t="s">
        <v>262</v>
      </c>
      <c r="D4388">
        <v>7.25</v>
      </c>
      <c r="E4388">
        <v>9.51</v>
      </c>
      <c r="F4388" t="s">
        <v>10127</v>
      </c>
      <c r="G4388" t="s">
        <v>10127</v>
      </c>
      <c r="H4388">
        <v>100</v>
      </c>
      <c r="I4388">
        <v>10.75</v>
      </c>
      <c r="J4388">
        <v>1074.6300000000001</v>
      </c>
      <c r="K4388">
        <v>214.93</v>
      </c>
      <c r="L4388">
        <v>13.97</v>
      </c>
      <c r="M4388">
        <v>9.67</v>
      </c>
      <c r="N4388">
        <v>107.46</v>
      </c>
      <c r="O4388">
        <v>322.39</v>
      </c>
      <c r="P4388">
        <v>12.9</v>
      </c>
      <c r="Q4388">
        <v>13.97</v>
      </c>
      <c r="R4388">
        <v>-8.6</v>
      </c>
      <c r="S4388">
        <v>-7.52</v>
      </c>
      <c r="T4388">
        <v>16.47</v>
      </c>
      <c r="U4388">
        <v>7.97</v>
      </c>
      <c r="V4388">
        <v>-11.84</v>
      </c>
      <c r="W4388">
        <v>9.5</v>
      </c>
      <c r="X4388">
        <v>9.77</v>
      </c>
      <c r="Y4388">
        <v>9.5</v>
      </c>
      <c r="Z4388">
        <v>9.8000000000000007</v>
      </c>
      <c r="AA4388">
        <v>-2.94</v>
      </c>
      <c r="AB4388">
        <v>-0.2</v>
      </c>
      <c r="AC4388">
        <v>100</v>
      </c>
      <c r="AD4388">
        <v>100</v>
      </c>
      <c r="AE4388">
        <v>6.36</v>
      </c>
      <c r="AF4388">
        <v>47.83</v>
      </c>
    </row>
    <row r="4389" spans="1:37" hidden="1" x14ac:dyDescent="0.25">
      <c r="A4389" t="s">
        <v>9034</v>
      </c>
      <c r="B4389" t="s">
        <v>9035</v>
      </c>
      <c r="C4389" t="s">
        <v>2847</v>
      </c>
      <c r="D4389">
        <v>7.24</v>
      </c>
      <c r="E4389">
        <v>7.05</v>
      </c>
      <c r="F4389" t="s">
        <v>10127</v>
      </c>
      <c r="G4389" t="s">
        <v>10127</v>
      </c>
      <c r="H4389">
        <v>100</v>
      </c>
      <c r="I4389">
        <v>7.97</v>
      </c>
      <c r="J4389">
        <v>796.65</v>
      </c>
      <c r="K4389">
        <v>159.33000000000001</v>
      </c>
      <c r="L4389">
        <v>10.36</v>
      </c>
      <c r="M4389">
        <v>7.17</v>
      </c>
      <c r="N4389">
        <v>79.66</v>
      </c>
      <c r="O4389">
        <v>238.99</v>
      </c>
      <c r="P4389">
        <v>9.56</v>
      </c>
      <c r="Q4389">
        <v>10.36</v>
      </c>
      <c r="R4389">
        <v>-6.37</v>
      </c>
      <c r="S4389">
        <v>-5.58</v>
      </c>
      <c r="T4389">
        <v>-723.6</v>
      </c>
      <c r="U4389">
        <v>0.28999999999999998</v>
      </c>
      <c r="V4389">
        <v>-7.72</v>
      </c>
      <c r="W4389">
        <v>7.19</v>
      </c>
      <c r="X4389">
        <v>6.74</v>
      </c>
      <c r="Y4389">
        <v>7.3</v>
      </c>
      <c r="Z4389">
        <v>6.62</v>
      </c>
      <c r="AA4389">
        <v>-3.88</v>
      </c>
      <c r="AB4389">
        <v>0.49</v>
      </c>
      <c r="AC4389">
        <v>36.9</v>
      </c>
      <c r="AD4389">
        <v>29.71</v>
      </c>
      <c r="AE4389">
        <v>4.55</v>
      </c>
      <c r="AF4389">
        <v>11850.57</v>
      </c>
    </row>
    <row r="4390" spans="1:37" hidden="1" x14ac:dyDescent="0.25">
      <c r="A4390" t="s">
        <v>4184</v>
      </c>
      <c r="B4390" t="s">
        <v>4185</v>
      </c>
      <c r="C4390" t="s">
        <v>373</v>
      </c>
      <c r="D4390">
        <v>7.18</v>
      </c>
      <c r="E4390">
        <v>153.9</v>
      </c>
      <c r="F4390" t="s">
        <v>10127</v>
      </c>
      <c r="G4390" t="s">
        <v>10127</v>
      </c>
      <c r="H4390">
        <v>100</v>
      </c>
      <c r="I4390">
        <v>173.91</v>
      </c>
      <c r="J4390">
        <v>17390.7</v>
      </c>
      <c r="K4390">
        <v>3478.14</v>
      </c>
      <c r="L4390">
        <v>226.08</v>
      </c>
      <c r="M4390">
        <v>156.52000000000001</v>
      </c>
      <c r="N4390">
        <v>1739.07</v>
      </c>
      <c r="O4390">
        <v>5217.21</v>
      </c>
      <c r="P4390">
        <v>208.69</v>
      </c>
      <c r="Q4390">
        <v>226.08</v>
      </c>
      <c r="R4390">
        <v>-139.13</v>
      </c>
      <c r="S4390">
        <v>-121.73</v>
      </c>
      <c r="T4390">
        <v>-239.49</v>
      </c>
      <c r="U4390">
        <v>62.86</v>
      </c>
      <c r="V4390">
        <v>-4.53</v>
      </c>
      <c r="W4390">
        <v>166.56</v>
      </c>
      <c r="X4390">
        <v>149.61000000000001</v>
      </c>
      <c r="Y4390">
        <v>168.58</v>
      </c>
      <c r="Z4390">
        <v>146.33000000000001</v>
      </c>
      <c r="AA4390">
        <v>20.38</v>
      </c>
      <c r="AB4390">
        <v>-8.61</v>
      </c>
      <c r="AC4390">
        <v>0</v>
      </c>
      <c r="AD4390">
        <v>0</v>
      </c>
      <c r="AE4390">
        <v>167.19</v>
      </c>
      <c r="AF4390">
        <v>421.57</v>
      </c>
    </row>
    <row r="4391" spans="1:37" hidden="1" x14ac:dyDescent="0.25">
      <c r="A4391" t="s">
        <v>7571</v>
      </c>
      <c r="B4391" t="s">
        <v>7572</v>
      </c>
      <c r="C4391" t="s">
        <v>700</v>
      </c>
      <c r="D4391">
        <v>7.09</v>
      </c>
      <c r="E4391">
        <v>20.440000000000001</v>
      </c>
      <c r="F4391" t="s">
        <v>10127</v>
      </c>
      <c r="G4391" t="s">
        <v>10127</v>
      </c>
      <c r="H4391">
        <v>100</v>
      </c>
      <c r="I4391">
        <v>23.1</v>
      </c>
      <c r="J4391">
        <v>2309.7199999999998</v>
      </c>
      <c r="K4391">
        <v>461.94</v>
      </c>
      <c r="L4391">
        <v>30.03</v>
      </c>
      <c r="M4391">
        <v>20.79</v>
      </c>
      <c r="N4391">
        <v>230.97</v>
      </c>
      <c r="O4391">
        <v>692.92</v>
      </c>
      <c r="P4391">
        <v>27.72</v>
      </c>
      <c r="Q4391">
        <v>30.03</v>
      </c>
      <c r="R4391">
        <v>-18.48</v>
      </c>
      <c r="S4391">
        <v>-16.170000000000002</v>
      </c>
      <c r="T4391">
        <v>24.44</v>
      </c>
      <c r="U4391">
        <v>-3.07</v>
      </c>
      <c r="V4391">
        <v>-15.81</v>
      </c>
      <c r="W4391">
        <v>22.96</v>
      </c>
      <c r="X4391">
        <v>24.48</v>
      </c>
      <c r="Y4391">
        <v>23.38</v>
      </c>
      <c r="Z4391">
        <v>25.13</v>
      </c>
      <c r="AA4391">
        <v>-9.89</v>
      </c>
      <c r="AB4391">
        <v>-13.89</v>
      </c>
      <c r="AC4391">
        <v>7.94</v>
      </c>
      <c r="AD4391">
        <v>0</v>
      </c>
      <c r="AE4391">
        <v>24.74</v>
      </c>
      <c r="AF4391">
        <v>426.61</v>
      </c>
      <c r="AG4391">
        <v>11</v>
      </c>
    </row>
    <row r="4392" spans="1:37" hidden="1" x14ac:dyDescent="0.25">
      <c r="A4392" t="s">
        <v>7547</v>
      </c>
      <c r="B4392" t="s">
        <v>7548</v>
      </c>
      <c r="C4392" t="s">
        <v>373</v>
      </c>
      <c r="D4392">
        <v>7.03</v>
      </c>
      <c r="E4392">
        <v>24.5</v>
      </c>
      <c r="F4392" t="s">
        <v>10127</v>
      </c>
      <c r="G4392" t="s">
        <v>10127</v>
      </c>
      <c r="H4392">
        <v>100</v>
      </c>
      <c r="I4392">
        <v>27.68</v>
      </c>
      <c r="J4392">
        <v>2768.5</v>
      </c>
      <c r="K4392">
        <v>553.70000000000005</v>
      </c>
      <c r="L4392">
        <v>35.99</v>
      </c>
      <c r="M4392">
        <v>24.92</v>
      </c>
      <c r="N4392">
        <v>276.85000000000002</v>
      </c>
      <c r="O4392">
        <v>830.55</v>
      </c>
      <c r="P4392">
        <v>33.22</v>
      </c>
      <c r="Q4392">
        <v>35.99</v>
      </c>
      <c r="R4392">
        <v>-22.15</v>
      </c>
      <c r="S4392">
        <v>-19.38</v>
      </c>
      <c r="T4392">
        <v>-351.75</v>
      </c>
      <c r="U4392">
        <v>13.04</v>
      </c>
      <c r="V4392">
        <v>-11.94</v>
      </c>
      <c r="W4392">
        <v>24.92</v>
      </c>
      <c r="X4392">
        <v>24.9</v>
      </c>
      <c r="Y4392">
        <v>24.82</v>
      </c>
      <c r="Z4392">
        <v>25.53</v>
      </c>
      <c r="AA4392">
        <v>-1</v>
      </c>
      <c r="AB4392">
        <v>-2.27</v>
      </c>
      <c r="AC4392">
        <v>22.33</v>
      </c>
      <c r="AD4392">
        <v>23.42</v>
      </c>
      <c r="AE4392">
        <v>26.78</v>
      </c>
      <c r="AF4392">
        <v>754.61</v>
      </c>
    </row>
    <row r="4393" spans="1:37" hidden="1" x14ac:dyDescent="0.25">
      <c r="A4393" t="s">
        <v>9434</v>
      </c>
      <c r="B4393" t="s">
        <v>9435</v>
      </c>
      <c r="C4393" t="s">
        <v>373</v>
      </c>
      <c r="D4393">
        <v>7.03</v>
      </c>
      <c r="E4393">
        <v>3.22</v>
      </c>
      <c r="F4393" t="s">
        <v>10127</v>
      </c>
      <c r="G4393" t="s">
        <v>10127</v>
      </c>
      <c r="H4393">
        <v>100</v>
      </c>
      <c r="I4393">
        <v>3.64</v>
      </c>
      <c r="J4393">
        <v>363.86</v>
      </c>
      <c r="K4393">
        <v>72.77</v>
      </c>
      <c r="L4393">
        <v>4.7300000000000004</v>
      </c>
      <c r="M4393">
        <v>3.27</v>
      </c>
      <c r="N4393">
        <v>36.39</v>
      </c>
      <c r="O4393">
        <v>109.16</v>
      </c>
      <c r="P4393">
        <v>4.37</v>
      </c>
      <c r="Q4393">
        <v>4.7300000000000004</v>
      </c>
      <c r="R4393">
        <v>-2.91</v>
      </c>
      <c r="S4393">
        <v>-2.5499999999999998</v>
      </c>
      <c r="T4393">
        <v>-1.1000000000000001</v>
      </c>
      <c r="U4393">
        <v>12.94</v>
      </c>
      <c r="V4393">
        <v>-5.35</v>
      </c>
      <c r="W4393">
        <v>3.27</v>
      </c>
      <c r="X4393">
        <v>3.4</v>
      </c>
      <c r="Y4393">
        <v>3.27</v>
      </c>
      <c r="Z4393">
        <v>3.37</v>
      </c>
      <c r="AA4393">
        <v>2.99</v>
      </c>
      <c r="AB4393">
        <v>-2.68</v>
      </c>
      <c r="AC4393">
        <v>42.16</v>
      </c>
      <c r="AD4393">
        <v>44.12</v>
      </c>
      <c r="AE4393">
        <v>0.19</v>
      </c>
      <c r="AF4393">
        <v>14222.57</v>
      </c>
      <c r="AG4393">
        <v>3</v>
      </c>
      <c r="AI4393">
        <v>36</v>
      </c>
      <c r="AK4393">
        <v>33</v>
      </c>
    </row>
    <row r="4394" spans="1:37" hidden="1" x14ac:dyDescent="0.25">
      <c r="A4394" t="s">
        <v>8500</v>
      </c>
      <c r="B4394" t="s">
        <v>8501</v>
      </c>
      <c r="C4394" t="s">
        <v>30</v>
      </c>
      <c r="D4394">
        <v>7.02</v>
      </c>
      <c r="E4394">
        <v>12.75</v>
      </c>
      <c r="F4394" t="s">
        <v>10127</v>
      </c>
      <c r="G4394" t="s">
        <v>10127</v>
      </c>
      <c r="H4394">
        <v>100</v>
      </c>
      <c r="I4394">
        <v>14.41</v>
      </c>
      <c r="J4394">
        <v>1440.75</v>
      </c>
      <c r="K4394">
        <v>288.14999999999998</v>
      </c>
      <c r="L4394">
        <v>18.73</v>
      </c>
      <c r="M4394">
        <v>12.97</v>
      </c>
      <c r="N4394">
        <v>144.07</v>
      </c>
      <c r="O4394">
        <v>432.22</v>
      </c>
      <c r="P4394">
        <v>17.29</v>
      </c>
      <c r="Q4394">
        <v>18.73</v>
      </c>
      <c r="R4394">
        <v>-11.53</v>
      </c>
      <c r="S4394">
        <v>-10.09</v>
      </c>
      <c r="T4394">
        <v>39.01</v>
      </c>
      <c r="U4394">
        <v>7.82</v>
      </c>
      <c r="V4394">
        <v>-9.33</v>
      </c>
      <c r="W4394">
        <v>12.4</v>
      </c>
      <c r="X4394">
        <v>11.82</v>
      </c>
      <c r="Y4394">
        <v>12.32</v>
      </c>
      <c r="Z4394">
        <v>11.7</v>
      </c>
      <c r="AA4394">
        <v>-1.49</v>
      </c>
      <c r="AB4394">
        <v>5.41</v>
      </c>
      <c r="AC4394">
        <v>61.01</v>
      </c>
      <c r="AD4394">
        <v>58.49</v>
      </c>
      <c r="AE4394">
        <v>11.14</v>
      </c>
      <c r="AF4394">
        <v>8534.83</v>
      </c>
    </row>
    <row r="4395" spans="1:37" hidden="1" x14ac:dyDescent="0.25">
      <c r="A4395" t="s">
        <v>8482</v>
      </c>
      <c r="B4395" t="s">
        <v>8483</v>
      </c>
      <c r="C4395" t="s">
        <v>733</v>
      </c>
      <c r="D4395">
        <v>7.02</v>
      </c>
      <c r="E4395">
        <v>12.79</v>
      </c>
      <c r="F4395" t="s">
        <v>10127</v>
      </c>
      <c r="G4395" t="s">
        <v>10127</v>
      </c>
      <c r="H4395">
        <v>100</v>
      </c>
      <c r="I4395">
        <v>14.45</v>
      </c>
      <c r="J4395">
        <v>1445.27</v>
      </c>
      <c r="K4395">
        <v>289.05</v>
      </c>
      <c r="L4395">
        <v>18.79</v>
      </c>
      <c r="M4395">
        <v>13.01</v>
      </c>
      <c r="N4395">
        <v>144.53</v>
      </c>
      <c r="O4395">
        <v>433.58</v>
      </c>
      <c r="P4395">
        <v>17.34</v>
      </c>
      <c r="Q4395">
        <v>18.79</v>
      </c>
      <c r="R4395">
        <v>-11.56</v>
      </c>
      <c r="S4395">
        <v>-10.119999999999999</v>
      </c>
      <c r="T4395">
        <v>-11.32</v>
      </c>
      <c r="U4395">
        <v>19.190000000000001</v>
      </c>
      <c r="V4395">
        <v>0.28000000000000003</v>
      </c>
      <c r="W4395">
        <v>12.49</v>
      </c>
      <c r="X4395">
        <v>12.18</v>
      </c>
      <c r="Y4395">
        <v>12.51</v>
      </c>
      <c r="Z4395">
        <v>12.43</v>
      </c>
      <c r="AA4395">
        <v>8.92</v>
      </c>
      <c r="AB4395">
        <v>1.36</v>
      </c>
      <c r="AC4395">
        <v>37.36</v>
      </c>
      <c r="AD4395">
        <v>58.97</v>
      </c>
      <c r="AE4395">
        <v>13.82</v>
      </c>
      <c r="AF4395">
        <v>3235.13</v>
      </c>
    </row>
    <row r="4396" spans="1:37" hidden="1" x14ac:dyDescent="0.25">
      <c r="A4396" t="s">
        <v>8372</v>
      </c>
      <c r="B4396" t="s">
        <v>8373</v>
      </c>
      <c r="D4396">
        <v>7.01</v>
      </c>
      <c r="E4396">
        <v>12.26</v>
      </c>
      <c r="F4396" t="s">
        <v>10127</v>
      </c>
      <c r="G4396" t="s">
        <v>10127</v>
      </c>
      <c r="H4396">
        <v>100</v>
      </c>
      <c r="I4396">
        <v>13.85</v>
      </c>
      <c r="J4396">
        <v>1385.38</v>
      </c>
      <c r="K4396">
        <v>277.08</v>
      </c>
      <c r="L4396">
        <v>18.010000000000002</v>
      </c>
      <c r="M4396">
        <v>12.47</v>
      </c>
      <c r="N4396">
        <v>138.54</v>
      </c>
      <c r="O4396">
        <v>415.61</v>
      </c>
      <c r="P4396">
        <v>16.62</v>
      </c>
      <c r="Q4396">
        <v>18.010000000000002</v>
      </c>
      <c r="R4396">
        <v>-11.08</v>
      </c>
      <c r="S4396">
        <v>-9.6999999999999993</v>
      </c>
      <c r="T4396">
        <v>4.22</v>
      </c>
      <c r="U4396">
        <v>7</v>
      </c>
      <c r="V4396">
        <v>-10.74</v>
      </c>
      <c r="W4396">
        <v>12.41</v>
      </c>
      <c r="X4396">
        <v>13.45</v>
      </c>
      <c r="Y4396">
        <v>12.38</v>
      </c>
      <c r="Z4396">
        <v>13.49</v>
      </c>
      <c r="AA4396">
        <v>-2.67</v>
      </c>
      <c r="AB4396">
        <v>-2.76</v>
      </c>
      <c r="AC4396">
        <v>53.22</v>
      </c>
      <c r="AD4396">
        <v>53.78</v>
      </c>
      <c r="AE4396">
        <v>6.43</v>
      </c>
      <c r="AF4396">
        <v>17448.3</v>
      </c>
      <c r="AG4396">
        <v>35</v>
      </c>
      <c r="AI4396">
        <v>5</v>
      </c>
      <c r="AK4396">
        <v>79</v>
      </c>
    </row>
    <row r="4397" spans="1:37" hidden="1" x14ac:dyDescent="0.25">
      <c r="A4397" t="s">
        <v>8980</v>
      </c>
      <c r="B4397" t="s">
        <v>8981</v>
      </c>
      <c r="D4397">
        <v>7.01</v>
      </c>
      <c r="E4397">
        <v>8.5500000000000007</v>
      </c>
      <c r="F4397" t="s">
        <v>10127</v>
      </c>
      <c r="G4397" t="s">
        <v>10127</v>
      </c>
      <c r="H4397">
        <v>100</v>
      </c>
      <c r="I4397">
        <v>9.66</v>
      </c>
      <c r="J4397">
        <v>966.15</v>
      </c>
      <c r="K4397">
        <v>193.23</v>
      </c>
      <c r="L4397">
        <v>12.56</v>
      </c>
      <c r="M4397">
        <v>8.6999999999999993</v>
      </c>
      <c r="N4397">
        <v>96.61</v>
      </c>
      <c r="O4397">
        <v>289.85000000000002</v>
      </c>
      <c r="P4397">
        <v>11.59</v>
      </c>
      <c r="Q4397">
        <v>12.56</v>
      </c>
      <c r="R4397">
        <v>-7.73</v>
      </c>
      <c r="S4397">
        <v>-6.76</v>
      </c>
      <c r="T4397">
        <v>-38.92</v>
      </c>
      <c r="U4397">
        <v>1.1000000000000001</v>
      </c>
      <c r="V4397">
        <v>-9.7100000000000009</v>
      </c>
      <c r="W4397">
        <v>7.92</v>
      </c>
      <c r="X4397">
        <v>7.22</v>
      </c>
      <c r="Y4397">
        <v>7.61</v>
      </c>
      <c r="Z4397">
        <v>7.08</v>
      </c>
      <c r="AA4397">
        <v>-4.6100000000000003</v>
      </c>
      <c r="AB4397">
        <v>15.37</v>
      </c>
      <c r="AC4397">
        <v>93.78</v>
      </c>
      <c r="AD4397">
        <v>82.75</v>
      </c>
      <c r="AE4397">
        <v>11</v>
      </c>
      <c r="AF4397">
        <v>15652.17</v>
      </c>
      <c r="AG4397">
        <v>11</v>
      </c>
    </row>
    <row r="4398" spans="1:37" hidden="1" x14ac:dyDescent="0.25">
      <c r="A4398" t="s">
        <v>8652</v>
      </c>
      <c r="B4398" t="s">
        <v>8653</v>
      </c>
      <c r="C4398" t="s">
        <v>43</v>
      </c>
      <c r="D4398">
        <v>7</v>
      </c>
      <c r="E4398">
        <v>14.01</v>
      </c>
      <c r="F4398" t="s">
        <v>10127</v>
      </c>
      <c r="G4398" t="s">
        <v>10127</v>
      </c>
      <c r="H4398">
        <v>100</v>
      </c>
      <c r="I4398">
        <v>15.83</v>
      </c>
      <c r="J4398">
        <v>1583.13</v>
      </c>
      <c r="K4398">
        <v>316.63</v>
      </c>
      <c r="L4398">
        <v>20.58</v>
      </c>
      <c r="M4398">
        <v>14.25</v>
      </c>
      <c r="N4398">
        <v>158.31</v>
      </c>
      <c r="O4398">
        <v>474.94</v>
      </c>
      <c r="P4398">
        <v>19</v>
      </c>
      <c r="Q4398">
        <v>20.58</v>
      </c>
      <c r="R4398">
        <v>-12.67</v>
      </c>
      <c r="S4398">
        <v>-11.08</v>
      </c>
      <c r="T4398">
        <v>18.91</v>
      </c>
      <c r="U4398">
        <v>107.7</v>
      </c>
      <c r="V4398">
        <v>-0.77</v>
      </c>
      <c r="W4398">
        <v>12.89</v>
      </c>
      <c r="X4398">
        <v>10.36</v>
      </c>
      <c r="Y4398">
        <v>12.86</v>
      </c>
      <c r="Z4398">
        <v>9.18</v>
      </c>
      <c r="AA4398">
        <v>34.29</v>
      </c>
      <c r="AB4398">
        <v>19.34</v>
      </c>
      <c r="AC4398">
        <v>100</v>
      </c>
      <c r="AD4398">
        <v>100</v>
      </c>
      <c r="AE4398">
        <v>13.25</v>
      </c>
      <c r="AF4398">
        <v>7046.3</v>
      </c>
      <c r="AG4398">
        <v>13</v>
      </c>
    </row>
    <row r="4399" spans="1:37" hidden="1" x14ac:dyDescent="0.25">
      <c r="A4399" t="s">
        <v>9002</v>
      </c>
      <c r="B4399" t="s">
        <v>9003</v>
      </c>
      <c r="C4399" t="s">
        <v>232</v>
      </c>
      <c r="D4399">
        <v>6.98</v>
      </c>
      <c r="E4399">
        <v>7.03</v>
      </c>
      <c r="F4399" t="s">
        <v>10127</v>
      </c>
      <c r="G4399" t="s">
        <v>10127</v>
      </c>
      <c r="H4399">
        <v>100</v>
      </c>
      <c r="I4399">
        <v>7.94</v>
      </c>
      <c r="J4399">
        <v>794.39</v>
      </c>
      <c r="K4399">
        <v>158.88</v>
      </c>
      <c r="L4399">
        <v>10.33</v>
      </c>
      <c r="M4399">
        <v>7.15</v>
      </c>
      <c r="N4399">
        <v>79.44</v>
      </c>
      <c r="O4399">
        <v>238.32</v>
      </c>
      <c r="P4399">
        <v>9.5299999999999994</v>
      </c>
      <c r="Q4399">
        <v>10.33</v>
      </c>
      <c r="R4399">
        <v>-6.36</v>
      </c>
      <c r="S4399">
        <v>-5.56</v>
      </c>
      <c r="T4399">
        <v>26.83</v>
      </c>
      <c r="U4399">
        <v>3.96</v>
      </c>
      <c r="V4399">
        <v>-9.32</v>
      </c>
      <c r="W4399">
        <v>7.05</v>
      </c>
      <c r="X4399">
        <v>7.03</v>
      </c>
      <c r="Y4399">
        <v>7.07</v>
      </c>
      <c r="Z4399">
        <v>7.06</v>
      </c>
      <c r="AA4399">
        <v>-3.14</v>
      </c>
      <c r="AB4399">
        <v>-0.3</v>
      </c>
      <c r="AC4399">
        <v>33.11</v>
      </c>
      <c r="AD4399">
        <v>32.67</v>
      </c>
      <c r="AE4399">
        <v>6.31</v>
      </c>
      <c r="AF4399">
        <v>20520.740000000002</v>
      </c>
      <c r="AG4399">
        <v>61</v>
      </c>
      <c r="AI4399">
        <v>61</v>
      </c>
      <c r="AK4399">
        <v>97</v>
      </c>
    </row>
    <row r="4400" spans="1:37" hidden="1" x14ac:dyDescent="0.25">
      <c r="A4400" t="s">
        <v>8330</v>
      </c>
      <c r="B4400" t="s">
        <v>8331</v>
      </c>
      <c r="C4400" t="s">
        <v>419</v>
      </c>
      <c r="D4400">
        <v>6.95</v>
      </c>
      <c r="E4400">
        <v>13.5</v>
      </c>
      <c r="F4400" t="s">
        <v>10127</v>
      </c>
      <c r="G4400" t="s">
        <v>10127</v>
      </c>
      <c r="H4400">
        <v>100</v>
      </c>
      <c r="I4400">
        <v>15.26</v>
      </c>
      <c r="J4400">
        <v>1525.5</v>
      </c>
      <c r="K4400">
        <v>305.10000000000002</v>
      </c>
      <c r="L4400">
        <v>19.829999999999998</v>
      </c>
      <c r="M4400">
        <v>13.73</v>
      </c>
      <c r="N4400">
        <v>152.55000000000001</v>
      </c>
      <c r="O4400">
        <v>457.65</v>
      </c>
      <c r="P4400">
        <v>18.309999999999999</v>
      </c>
      <c r="Q4400">
        <v>19.829999999999998</v>
      </c>
      <c r="R4400">
        <v>-12.2</v>
      </c>
      <c r="S4400">
        <v>-10.68</v>
      </c>
      <c r="T4400">
        <v>-2.75</v>
      </c>
      <c r="U4400">
        <v>6.07</v>
      </c>
      <c r="V4400">
        <v>-1.78</v>
      </c>
      <c r="W4400">
        <v>13.6</v>
      </c>
      <c r="X4400">
        <v>13.8</v>
      </c>
      <c r="Y4400">
        <v>13.59</v>
      </c>
      <c r="Z4400">
        <v>13.7</v>
      </c>
      <c r="AA4400">
        <v>1.99</v>
      </c>
      <c r="AB4400">
        <v>-0.79</v>
      </c>
      <c r="AC4400">
        <v>56.25</v>
      </c>
      <c r="AD4400">
        <v>56.25</v>
      </c>
      <c r="AE4400">
        <v>11.56</v>
      </c>
      <c r="AF4400">
        <v>685.83</v>
      </c>
    </row>
    <row r="4401" spans="1:37" hidden="1" x14ac:dyDescent="0.25">
      <c r="A4401" t="s">
        <v>8302</v>
      </c>
      <c r="B4401" t="s">
        <v>8303</v>
      </c>
      <c r="D4401">
        <v>6.93</v>
      </c>
      <c r="E4401">
        <v>14.79</v>
      </c>
      <c r="F4401" t="s">
        <v>10127</v>
      </c>
      <c r="G4401" t="s">
        <v>10127</v>
      </c>
      <c r="H4401">
        <v>100</v>
      </c>
      <c r="I4401">
        <v>16.71</v>
      </c>
      <c r="J4401">
        <v>1671.27</v>
      </c>
      <c r="K4401">
        <v>334.25</v>
      </c>
      <c r="L4401">
        <v>21.73</v>
      </c>
      <c r="M4401">
        <v>15.04</v>
      </c>
      <c r="N4401">
        <v>167.13</v>
      </c>
      <c r="O4401">
        <v>501.38</v>
      </c>
      <c r="P4401">
        <v>20.059999999999999</v>
      </c>
      <c r="Q4401">
        <v>21.73</v>
      </c>
      <c r="R4401">
        <v>-13.37</v>
      </c>
      <c r="S4401">
        <v>-11.7</v>
      </c>
      <c r="T4401">
        <v>33.01</v>
      </c>
      <c r="U4401">
        <v>19.63</v>
      </c>
      <c r="V4401">
        <v>-6.66</v>
      </c>
      <c r="W4401">
        <v>15.38</v>
      </c>
      <c r="X4401">
        <v>14.37</v>
      </c>
      <c r="Y4401">
        <v>15.88</v>
      </c>
      <c r="Z4401">
        <v>13.79</v>
      </c>
      <c r="AA4401">
        <v>4.8600000000000003</v>
      </c>
      <c r="AB4401">
        <v>-2.35</v>
      </c>
      <c r="AC4401">
        <v>5.84</v>
      </c>
      <c r="AD4401">
        <v>0</v>
      </c>
      <c r="AE4401">
        <v>15.75</v>
      </c>
      <c r="AF4401">
        <v>3595.09</v>
      </c>
      <c r="AG4401">
        <v>14</v>
      </c>
      <c r="AI4401">
        <v>18</v>
      </c>
      <c r="AK4401">
        <v>19</v>
      </c>
    </row>
    <row r="4402" spans="1:37" hidden="1" x14ac:dyDescent="0.25">
      <c r="A4402" t="s">
        <v>7605</v>
      </c>
      <c r="B4402" t="s">
        <v>7606</v>
      </c>
      <c r="D4402">
        <v>6.92</v>
      </c>
      <c r="E4402">
        <v>22</v>
      </c>
      <c r="F4402" t="s">
        <v>10127</v>
      </c>
      <c r="G4402" t="s">
        <v>10127</v>
      </c>
      <c r="H4402">
        <v>100</v>
      </c>
      <c r="I4402">
        <v>24.86</v>
      </c>
      <c r="J4402">
        <v>2486</v>
      </c>
      <c r="K4402">
        <v>497.2</v>
      </c>
      <c r="L4402">
        <v>32.32</v>
      </c>
      <c r="M4402">
        <v>22.37</v>
      </c>
      <c r="N4402">
        <v>248.6</v>
      </c>
      <c r="O4402">
        <v>745.8</v>
      </c>
      <c r="P4402">
        <v>29.83</v>
      </c>
      <c r="Q4402">
        <v>32.32</v>
      </c>
      <c r="R4402">
        <v>-19.89</v>
      </c>
      <c r="S4402">
        <v>-17.399999999999999</v>
      </c>
      <c r="T4402">
        <v>6.23</v>
      </c>
      <c r="U4402">
        <v>17.8</v>
      </c>
      <c r="V4402">
        <v>-19.84</v>
      </c>
      <c r="W4402">
        <v>23.35</v>
      </c>
      <c r="X4402">
        <v>23.96</v>
      </c>
      <c r="Y4402">
        <v>23.66</v>
      </c>
      <c r="Z4402">
        <v>23.67</v>
      </c>
      <c r="AA4402">
        <v>-4.5999999999999996</v>
      </c>
      <c r="AB4402">
        <v>-7.31</v>
      </c>
      <c r="AC4402">
        <v>37.47</v>
      </c>
      <c r="AD4402">
        <v>33.9</v>
      </c>
      <c r="AE4402">
        <v>21.94</v>
      </c>
      <c r="AF4402">
        <v>7095.65</v>
      </c>
    </row>
    <row r="4403" spans="1:37" hidden="1" x14ac:dyDescent="0.25">
      <c r="A4403" t="s">
        <v>7737</v>
      </c>
      <c r="B4403" t="s">
        <v>7738</v>
      </c>
      <c r="C4403" t="s">
        <v>373</v>
      </c>
      <c r="D4403">
        <v>6.92</v>
      </c>
      <c r="E4403">
        <v>23.04</v>
      </c>
      <c r="F4403" t="s">
        <v>10127</v>
      </c>
      <c r="G4403" t="s">
        <v>10127</v>
      </c>
      <c r="H4403">
        <v>100</v>
      </c>
      <c r="I4403">
        <v>26.04</v>
      </c>
      <c r="J4403">
        <v>2603.52</v>
      </c>
      <c r="K4403">
        <v>520.70000000000005</v>
      </c>
      <c r="L4403">
        <v>33.85</v>
      </c>
      <c r="M4403">
        <v>23.43</v>
      </c>
      <c r="N4403">
        <v>260.35000000000002</v>
      </c>
      <c r="O4403">
        <v>781.06</v>
      </c>
      <c r="P4403">
        <v>31.24</v>
      </c>
      <c r="Q4403">
        <v>33.85</v>
      </c>
      <c r="R4403">
        <v>-20.83</v>
      </c>
      <c r="S4403">
        <v>-18.22</v>
      </c>
      <c r="T4403">
        <v>46.11</v>
      </c>
      <c r="U4403">
        <v>2.15</v>
      </c>
      <c r="V4403">
        <v>-13.66</v>
      </c>
      <c r="W4403">
        <v>22.14</v>
      </c>
      <c r="X4403">
        <v>22.06</v>
      </c>
      <c r="Y4403">
        <v>22.25</v>
      </c>
      <c r="Z4403">
        <v>22.79</v>
      </c>
      <c r="AA4403">
        <v>-6.42</v>
      </c>
      <c r="AB4403">
        <v>3.31</v>
      </c>
      <c r="AC4403">
        <v>42.2</v>
      </c>
      <c r="AD4403">
        <v>81.599999999999994</v>
      </c>
      <c r="AE4403">
        <v>20.21</v>
      </c>
      <c r="AF4403">
        <v>439.87</v>
      </c>
    </row>
    <row r="4404" spans="1:37" hidden="1" x14ac:dyDescent="0.25">
      <c r="A4404" t="s">
        <v>9008</v>
      </c>
      <c r="B4404" t="s">
        <v>9009</v>
      </c>
      <c r="C4404" t="s">
        <v>307</v>
      </c>
      <c r="D4404">
        <v>6.91</v>
      </c>
      <c r="E4404">
        <v>6.74</v>
      </c>
      <c r="F4404" t="s">
        <v>10127</v>
      </c>
      <c r="G4404" t="s">
        <v>10127</v>
      </c>
      <c r="H4404">
        <v>100</v>
      </c>
      <c r="I4404">
        <v>7.62</v>
      </c>
      <c r="J4404">
        <v>761.62</v>
      </c>
      <c r="K4404">
        <v>152.32</v>
      </c>
      <c r="L4404">
        <v>9.9</v>
      </c>
      <c r="M4404">
        <v>6.85</v>
      </c>
      <c r="N4404">
        <v>76.16</v>
      </c>
      <c r="O4404">
        <v>228.49</v>
      </c>
      <c r="P4404">
        <v>9.14</v>
      </c>
      <c r="Q4404">
        <v>9.9</v>
      </c>
      <c r="R4404">
        <v>-6.09</v>
      </c>
      <c r="S4404">
        <v>-5.33</v>
      </c>
      <c r="T4404">
        <v>-0.9</v>
      </c>
      <c r="U4404">
        <v>14</v>
      </c>
      <c r="V4404">
        <v>-9.4700000000000006</v>
      </c>
      <c r="W4404">
        <v>6.76</v>
      </c>
      <c r="X4404">
        <v>7</v>
      </c>
      <c r="Y4404">
        <v>6.84</v>
      </c>
      <c r="Z4404">
        <v>6.81</v>
      </c>
      <c r="AA4404">
        <v>0.92</v>
      </c>
      <c r="AB4404">
        <v>-1.3</v>
      </c>
      <c r="AC4404">
        <v>21.05</v>
      </c>
      <c r="AD4404">
        <v>29.61</v>
      </c>
      <c r="AE4404">
        <v>6.13</v>
      </c>
      <c r="AF4404">
        <v>8122.7</v>
      </c>
    </row>
    <row r="4405" spans="1:37" hidden="1" x14ac:dyDescent="0.25">
      <c r="A4405" t="s">
        <v>8546</v>
      </c>
      <c r="B4405" t="s">
        <v>8547</v>
      </c>
      <c r="C4405" t="s">
        <v>274</v>
      </c>
      <c r="D4405">
        <v>6.9</v>
      </c>
      <c r="E4405">
        <v>15.21</v>
      </c>
      <c r="F4405" t="s">
        <v>10127</v>
      </c>
      <c r="G4405" t="s">
        <v>10127</v>
      </c>
      <c r="H4405">
        <v>100</v>
      </c>
      <c r="I4405">
        <v>17.190000000000001</v>
      </c>
      <c r="J4405">
        <v>1718.73</v>
      </c>
      <c r="K4405">
        <v>343.75</v>
      </c>
      <c r="L4405">
        <v>22.34</v>
      </c>
      <c r="M4405">
        <v>15.47</v>
      </c>
      <c r="N4405">
        <v>171.87</v>
      </c>
      <c r="O4405">
        <v>515.62</v>
      </c>
      <c r="P4405">
        <v>20.62</v>
      </c>
      <c r="Q4405">
        <v>22.34</v>
      </c>
      <c r="R4405">
        <v>-13.75</v>
      </c>
      <c r="S4405">
        <v>-12.03</v>
      </c>
      <c r="T4405">
        <v>138.02000000000001</v>
      </c>
      <c r="U4405">
        <v>19.690000000000001</v>
      </c>
      <c r="V4405">
        <v>-1.66</v>
      </c>
      <c r="W4405">
        <v>13.09</v>
      </c>
      <c r="X4405">
        <v>11.42</v>
      </c>
      <c r="Y4405">
        <v>12.51</v>
      </c>
      <c r="Z4405">
        <v>11.34</v>
      </c>
      <c r="AA4405">
        <v>7.97</v>
      </c>
      <c r="AB4405">
        <v>24.06</v>
      </c>
      <c r="AC4405">
        <v>100</v>
      </c>
      <c r="AD4405">
        <v>100</v>
      </c>
      <c r="AE4405">
        <v>6.74</v>
      </c>
      <c r="AF4405">
        <v>5237.7</v>
      </c>
    </row>
    <row r="4406" spans="1:37" hidden="1" x14ac:dyDescent="0.25">
      <c r="A4406" t="s">
        <v>7661</v>
      </c>
      <c r="B4406" t="s">
        <v>7662</v>
      </c>
      <c r="C4406" t="s">
        <v>235</v>
      </c>
      <c r="D4406">
        <v>6.9</v>
      </c>
      <c r="E4406">
        <v>23</v>
      </c>
      <c r="F4406" t="s">
        <v>10127</v>
      </c>
      <c r="G4406" t="s">
        <v>10127</v>
      </c>
      <c r="H4406">
        <v>100</v>
      </c>
      <c r="I4406">
        <v>25.99</v>
      </c>
      <c r="J4406">
        <v>2599</v>
      </c>
      <c r="K4406">
        <v>519.79999999999995</v>
      </c>
      <c r="L4406">
        <v>33.79</v>
      </c>
      <c r="M4406">
        <v>23.39</v>
      </c>
      <c r="N4406">
        <v>259.89999999999998</v>
      </c>
      <c r="O4406">
        <v>779.7</v>
      </c>
      <c r="P4406">
        <v>31.19</v>
      </c>
      <c r="Q4406">
        <v>33.79</v>
      </c>
      <c r="R4406">
        <v>-20.79</v>
      </c>
      <c r="S4406">
        <v>-18.190000000000001</v>
      </c>
      <c r="T4406">
        <v>-53.08</v>
      </c>
      <c r="U4406">
        <v>0</v>
      </c>
      <c r="V4406">
        <v>0</v>
      </c>
      <c r="W4406">
        <v>23</v>
      </c>
      <c r="X4406">
        <v>22.99</v>
      </c>
      <c r="Y4406">
        <v>23</v>
      </c>
      <c r="Z4406">
        <v>23.07</v>
      </c>
      <c r="AA4406">
        <v>0</v>
      </c>
      <c r="AB4406">
        <v>-0.04</v>
      </c>
      <c r="AE4406">
        <v>22.57</v>
      </c>
      <c r="AF4406">
        <v>3.13</v>
      </c>
    </row>
    <row r="4407" spans="1:37" hidden="1" x14ac:dyDescent="0.25">
      <c r="A4407" t="s">
        <v>7835</v>
      </c>
      <c r="B4407" t="s">
        <v>7836</v>
      </c>
      <c r="C4407" t="s">
        <v>373</v>
      </c>
      <c r="D4407">
        <v>6.9</v>
      </c>
      <c r="E4407">
        <v>19.850000000000001</v>
      </c>
      <c r="F4407" t="s">
        <v>10127</v>
      </c>
      <c r="G4407" t="s">
        <v>10127</v>
      </c>
      <c r="H4407">
        <v>100</v>
      </c>
      <c r="I4407">
        <v>22.43</v>
      </c>
      <c r="J4407">
        <v>2243.0500000000002</v>
      </c>
      <c r="K4407">
        <v>448.61</v>
      </c>
      <c r="L4407">
        <v>29.16</v>
      </c>
      <c r="M4407">
        <v>20.190000000000001</v>
      </c>
      <c r="N4407">
        <v>224.3</v>
      </c>
      <c r="O4407">
        <v>672.92</v>
      </c>
      <c r="P4407">
        <v>26.92</v>
      </c>
      <c r="Q4407">
        <v>29.16</v>
      </c>
      <c r="R4407">
        <v>-17.940000000000001</v>
      </c>
      <c r="S4407">
        <v>-15.7</v>
      </c>
      <c r="T4407">
        <v>13.53</v>
      </c>
      <c r="U4407">
        <v>20.57</v>
      </c>
      <c r="V4407">
        <v>-3.72</v>
      </c>
      <c r="W4407">
        <v>20.100000000000001</v>
      </c>
      <c r="X4407">
        <v>20.93</v>
      </c>
      <c r="Y4407">
        <v>19.78</v>
      </c>
      <c r="Z4407">
        <v>21.04</v>
      </c>
      <c r="AA4407">
        <v>7.06</v>
      </c>
      <c r="AB4407">
        <v>-3.51</v>
      </c>
      <c r="AC4407">
        <v>23.12</v>
      </c>
      <c r="AD4407">
        <v>21.98</v>
      </c>
      <c r="AE4407">
        <v>6.42</v>
      </c>
      <c r="AF4407">
        <v>720.43</v>
      </c>
    </row>
    <row r="4408" spans="1:37" hidden="1" x14ac:dyDescent="0.25">
      <c r="A4408" t="s">
        <v>7695</v>
      </c>
      <c r="B4408" t="s">
        <v>7696</v>
      </c>
      <c r="C4408" t="s">
        <v>2909</v>
      </c>
      <c r="D4408">
        <v>6.89</v>
      </c>
      <c r="E4408">
        <v>23</v>
      </c>
      <c r="F4408" t="s">
        <v>10127</v>
      </c>
      <c r="G4408" t="s">
        <v>10127</v>
      </c>
      <c r="H4408">
        <v>100</v>
      </c>
      <c r="I4408">
        <v>25.99</v>
      </c>
      <c r="J4408">
        <v>2599</v>
      </c>
      <c r="K4408">
        <v>519.79999999999995</v>
      </c>
      <c r="L4408">
        <v>33.79</v>
      </c>
      <c r="M4408">
        <v>23.39</v>
      </c>
      <c r="N4408">
        <v>259.89999999999998</v>
      </c>
      <c r="O4408">
        <v>779.7</v>
      </c>
      <c r="P4408">
        <v>31.19</v>
      </c>
      <c r="Q4408">
        <v>33.79</v>
      </c>
      <c r="R4408">
        <v>-20.79</v>
      </c>
      <c r="S4408">
        <v>-18.190000000000001</v>
      </c>
      <c r="T4408">
        <v>114.84</v>
      </c>
      <c r="U4408">
        <v>-1.54</v>
      </c>
      <c r="V4408">
        <v>-7.27</v>
      </c>
      <c r="W4408">
        <v>22.96</v>
      </c>
      <c r="X4408">
        <v>22.66</v>
      </c>
      <c r="Y4408">
        <v>23</v>
      </c>
      <c r="Z4408">
        <v>22.67</v>
      </c>
      <c r="AA4408">
        <v>-4.49</v>
      </c>
      <c r="AB4408">
        <v>0.78</v>
      </c>
      <c r="AE4408">
        <v>18.28</v>
      </c>
      <c r="AF4408">
        <v>12.73</v>
      </c>
    </row>
    <row r="4409" spans="1:37" hidden="1" x14ac:dyDescent="0.25">
      <c r="A4409" t="s">
        <v>8212</v>
      </c>
      <c r="B4409" t="s">
        <v>8213</v>
      </c>
      <c r="C4409" t="s">
        <v>419</v>
      </c>
      <c r="D4409">
        <v>6.89</v>
      </c>
      <c r="E4409">
        <v>16.510000000000002</v>
      </c>
      <c r="F4409" t="s">
        <v>10127</v>
      </c>
      <c r="G4409" t="s">
        <v>10127</v>
      </c>
      <c r="H4409">
        <v>100</v>
      </c>
      <c r="I4409">
        <v>18.66</v>
      </c>
      <c r="J4409">
        <v>1865.63</v>
      </c>
      <c r="K4409">
        <v>373.13</v>
      </c>
      <c r="L4409">
        <v>24.25</v>
      </c>
      <c r="M4409">
        <v>16.79</v>
      </c>
      <c r="N4409">
        <v>186.56</v>
      </c>
      <c r="O4409">
        <v>559.69000000000005</v>
      </c>
      <c r="P4409">
        <v>22.39</v>
      </c>
      <c r="Q4409">
        <v>24.25</v>
      </c>
      <c r="R4409">
        <v>-14.93</v>
      </c>
      <c r="S4409">
        <v>-13.06</v>
      </c>
      <c r="T4409">
        <v>-3.12</v>
      </c>
      <c r="U4409">
        <v>6.14</v>
      </c>
      <c r="V4409">
        <v>-15.48</v>
      </c>
      <c r="W4409">
        <v>15.76</v>
      </c>
      <c r="X4409">
        <v>15.89</v>
      </c>
      <c r="Y4409">
        <v>15.52</v>
      </c>
      <c r="Z4409">
        <v>16.02</v>
      </c>
      <c r="AA4409">
        <v>-5.89</v>
      </c>
      <c r="AB4409">
        <v>6.29</v>
      </c>
      <c r="AC4409">
        <v>84.58</v>
      </c>
      <c r="AD4409">
        <v>83.67</v>
      </c>
      <c r="AE4409">
        <v>16.84</v>
      </c>
      <c r="AF4409">
        <v>5409.09</v>
      </c>
      <c r="AG4409">
        <v>50</v>
      </c>
      <c r="AI4409">
        <v>37</v>
      </c>
      <c r="AK4409">
        <v>92</v>
      </c>
    </row>
    <row r="4410" spans="1:37" hidden="1" x14ac:dyDescent="0.25">
      <c r="A4410" t="s">
        <v>8182</v>
      </c>
      <c r="B4410" t="s">
        <v>8183</v>
      </c>
      <c r="C4410" t="s">
        <v>299</v>
      </c>
      <c r="D4410">
        <v>6.89</v>
      </c>
      <c r="E4410">
        <v>16.86</v>
      </c>
      <c r="F4410" t="s">
        <v>10127</v>
      </c>
      <c r="G4410" t="s">
        <v>10127</v>
      </c>
      <c r="H4410">
        <v>100</v>
      </c>
      <c r="I4410">
        <v>19.05</v>
      </c>
      <c r="J4410">
        <v>1905.18</v>
      </c>
      <c r="K4410">
        <v>381.04</v>
      </c>
      <c r="L4410">
        <v>24.77</v>
      </c>
      <c r="M4410">
        <v>17.149999999999999</v>
      </c>
      <c r="N4410">
        <v>190.52</v>
      </c>
      <c r="O4410">
        <v>571.54999999999995</v>
      </c>
      <c r="P4410">
        <v>22.86</v>
      </c>
      <c r="Q4410">
        <v>24.77</v>
      </c>
      <c r="R4410">
        <v>-15.24</v>
      </c>
      <c r="S4410">
        <v>-13.34</v>
      </c>
      <c r="T4410">
        <v>-3.85</v>
      </c>
      <c r="U4410">
        <v>0.08</v>
      </c>
      <c r="V4410">
        <v>-15.83</v>
      </c>
      <c r="W4410">
        <v>17.010000000000002</v>
      </c>
      <c r="X4410">
        <v>16.21</v>
      </c>
      <c r="Y4410">
        <v>17.14</v>
      </c>
      <c r="Z4410">
        <v>16.14</v>
      </c>
      <c r="AA4410">
        <v>-8.56</v>
      </c>
      <c r="AB4410">
        <v>2.02</v>
      </c>
      <c r="AC4410">
        <v>75.739999999999995</v>
      </c>
      <c r="AD4410">
        <v>63.32</v>
      </c>
      <c r="AE4410">
        <v>9.98</v>
      </c>
      <c r="AF4410">
        <v>5537.04</v>
      </c>
    </row>
    <row r="4411" spans="1:37" hidden="1" x14ac:dyDescent="0.25">
      <c r="A4411" t="s">
        <v>9266</v>
      </c>
      <c r="B4411" t="s">
        <v>9267</v>
      </c>
      <c r="C4411" t="s">
        <v>1633</v>
      </c>
      <c r="D4411">
        <v>6.86</v>
      </c>
      <c r="E4411">
        <v>4.2</v>
      </c>
      <c r="F4411" t="s">
        <v>10127</v>
      </c>
      <c r="G4411" t="s">
        <v>10127</v>
      </c>
      <c r="H4411">
        <v>100</v>
      </c>
      <c r="I4411">
        <v>4.75</v>
      </c>
      <c r="J4411">
        <v>474.6</v>
      </c>
      <c r="K4411">
        <v>94.92</v>
      </c>
      <c r="L4411">
        <v>6.17</v>
      </c>
      <c r="M4411">
        <v>4.2699999999999996</v>
      </c>
      <c r="N4411">
        <v>47.46</v>
      </c>
      <c r="O4411">
        <v>142.38</v>
      </c>
      <c r="P4411">
        <v>5.7</v>
      </c>
      <c r="Q4411">
        <v>6.17</v>
      </c>
      <c r="R4411">
        <v>-3.8</v>
      </c>
      <c r="S4411">
        <v>-3.32</v>
      </c>
      <c r="T4411">
        <v>-2.67</v>
      </c>
      <c r="U4411">
        <v>23.86</v>
      </c>
      <c r="V4411">
        <v>-2.4300000000000002</v>
      </c>
      <c r="W4411">
        <v>4.17</v>
      </c>
      <c r="X4411">
        <v>4.6500000000000004</v>
      </c>
      <c r="Y4411">
        <v>4.1100000000000003</v>
      </c>
      <c r="Z4411">
        <v>4.53</v>
      </c>
      <c r="AA4411">
        <v>9.16</v>
      </c>
      <c r="AB4411">
        <v>-3.25</v>
      </c>
      <c r="AC4411">
        <v>17.59</v>
      </c>
      <c r="AD4411">
        <v>27.38</v>
      </c>
      <c r="AE4411">
        <v>10.210000000000001</v>
      </c>
      <c r="AF4411">
        <v>5246.87</v>
      </c>
      <c r="AG4411">
        <v>24</v>
      </c>
      <c r="AI4411">
        <v>8</v>
      </c>
      <c r="AK4411">
        <v>11</v>
      </c>
    </row>
    <row r="4412" spans="1:37" hidden="1" x14ac:dyDescent="0.25">
      <c r="A4412" t="s">
        <v>9913</v>
      </c>
      <c r="B4412" t="s">
        <v>9914</v>
      </c>
      <c r="D4412">
        <v>6.86</v>
      </c>
      <c r="E4412">
        <v>13.42</v>
      </c>
      <c r="F4412" t="s">
        <v>10127</v>
      </c>
      <c r="G4412" t="s">
        <v>10127</v>
      </c>
      <c r="H4412">
        <v>100</v>
      </c>
      <c r="I4412">
        <v>15.16</v>
      </c>
      <c r="J4412">
        <v>1516.46</v>
      </c>
      <c r="K4412">
        <v>303.29000000000002</v>
      </c>
      <c r="L4412">
        <v>19.71</v>
      </c>
      <c r="M4412">
        <v>13.65</v>
      </c>
      <c r="N4412">
        <v>151.65</v>
      </c>
      <c r="O4412">
        <v>454.94</v>
      </c>
      <c r="P4412">
        <v>18.2</v>
      </c>
      <c r="Q4412">
        <v>19.71</v>
      </c>
      <c r="R4412">
        <v>-12.13</v>
      </c>
      <c r="S4412">
        <v>-10.62</v>
      </c>
      <c r="T4412">
        <v>-38.1</v>
      </c>
      <c r="U4412">
        <v>300</v>
      </c>
      <c r="V4412">
        <v>300</v>
      </c>
      <c r="W4412">
        <v>13.42</v>
      </c>
      <c r="Y4412">
        <v>13.42</v>
      </c>
      <c r="AA4412">
        <v>300</v>
      </c>
      <c r="AB4412">
        <v>0</v>
      </c>
      <c r="AE4412">
        <v>0</v>
      </c>
      <c r="AF4412">
        <v>0</v>
      </c>
    </row>
    <row r="4413" spans="1:37" hidden="1" x14ac:dyDescent="0.25">
      <c r="A4413" t="s">
        <v>9193</v>
      </c>
      <c r="B4413" t="s">
        <v>9194</v>
      </c>
      <c r="C4413" t="s">
        <v>9195</v>
      </c>
      <c r="D4413">
        <v>6.84</v>
      </c>
      <c r="E4413">
        <v>5.41</v>
      </c>
      <c r="F4413" t="s">
        <v>10127</v>
      </c>
      <c r="G4413" t="s">
        <v>10127</v>
      </c>
      <c r="H4413">
        <v>100</v>
      </c>
      <c r="I4413">
        <v>6.11</v>
      </c>
      <c r="J4413">
        <v>611.33000000000004</v>
      </c>
      <c r="K4413">
        <v>122.27</v>
      </c>
      <c r="L4413">
        <v>7.95</v>
      </c>
      <c r="M4413">
        <v>5.5</v>
      </c>
      <c r="N4413">
        <v>61.13</v>
      </c>
      <c r="O4413">
        <v>183.4</v>
      </c>
      <c r="P4413">
        <v>7.34</v>
      </c>
      <c r="Q4413">
        <v>7.95</v>
      </c>
      <c r="R4413">
        <v>-4.8899999999999997</v>
      </c>
      <c r="S4413">
        <v>-4.28</v>
      </c>
      <c r="T4413">
        <v>26.29</v>
      </c>
      <c r="U4413">
        <v>5.79</v>
      </c>
      <c r="V4413">
        <v>-16.38</v>
      </c>
      <c r="W4413">
        <v>5.36</v>
      </c>
      <c r="X4413">
        <v>5.35</v>
      </c>
      <c r="Y4413">
        <v>5.42</v>
      </c>
      <c r="Z4413">
        <v>5.52</v>
      </c>
      <c r="AA4413">
        <v>-6.59</v>
      </c>
      <c r="AB4413">
        <v>2.3199999999999998</v>
      </c>
      <c r="AC4413">
        <v>54.99</v>
      </c>
      <c r="AD4413">
        <v>59.26</v>
      </c>
      <c r="AE4413">
        <v>0</v>
      </c>
      <c r="AF4413">
        <v>8112.48</v>
      </c>
    </row>
    <row r="4414" spans="1:37" hidden="1" x14ac:dyDescent="0.25">
      <c r="A4414" t="s">
        <v>7663</v>
      </c>
      <c r="B4414" t="s">
        <v>7664</v>
      </c>
      <c r="C4414" t="s">
        <v>299</v>
      </c>
      <c r="D4414">
        <v>6.82</v>
      </c>
      <c r="E4414">
        <v>22.8</v>
      </c>
      <c r="F4414" t="s">
        <v>10127</v>
      </c>
      <c r="G4414" t="s">
        <v>10127</v>
      </c>
      <c r="H4414">
        <v>100</v>
      </c>
      <c r="I4414">
        <v>25.76</v>
      </c>
      <c r="J4414">
        <v>2576.4</v>
      </c>
      <c r="K4414">
        <v>515.28</v>
      </c>
      <c r="L4414">
        <v>33.49</v>
      </c>
      <c r="M4414">
        <v>23.19</v>
      </c>
      <c r="N4414">
        <v>257.64</v>
      </c>
      <c r="O4414">
        <v>772.92</v>
      </c>
      <c r="P4414">
        <v>30.92</v>
      </c>
      <c r="Q4414">
        <v>33.49</v>
      </c>
      <c r="R4414">
        <v>-20.61</v>
      </c>
      <c r="S4414">
        <v>-18.03</v>
      </c>
      <c r="T4414">
        <v>2.13</v>
      </c>
      <c r="U4414">
        <v>-0.62</v>
      </c>
      <c r="V4414">
        <v>-5.09</v>
      </c>
      <c r="W4414">
        <v>22.03</v>
      </c>
      <c r="X4414">
        <v>22.99</v>
      </c>
      <c r="Y4414">
        <v>21.82</v>
      </c>
      <c r="Z4414">
        <v>23.02</v>
      </c>
      <c r="AA4414">
        <v>-2.9</v>
      </c>
      <c r="AB4414">
        <v>2.97</v>
      </c>
      <c r="AC4414">
        <v>100</v>
      </c>
      <c r="AD4414">
        <v>100</v>
      </c>
      <c r="AE4414">
        <v>24.26</v>
      </c>
      <c r="AF4414">
        <v>185.74</v>
      </c>
    </row>
    <row r="4415" spans="1:37" hidden="1" x14ac:dyDescent="0.25">
      <c r="A4415" t="s">
        <v>6494</v>
      </c>
      <c r="B4415" t="s">
        <v>6495</v>
      </c>
      <c r="D4415">
        <v>6.81</v>
      </c>
      <c r="E4415">
        <v>46</v>
      </c>
      <c r="F4415" t="s">
        <v>10127</v>
      </c>
      <c r="G4415" t="s">
        <v>10127</v>
      </c>
      <c r="H4415">
        <v>100</v>
      </c>
      <c r="I4415">
        <v>51.98</v>
      </c>
      <c r="J4415">
        <v>5198</v>
      </c>
      <c r="K4415">
        <v>1039.5999999999999</v>
      </c>
      <c r="L4415">
        <v>67.569999999999993</v>
      </c>
      <c r="M4415">
        <v>46.78</v>
      </c>
      <c r="N4415">
        <v>519.79999999999995</v>
      </c>
      <c r="O4415">
        <v>1559.4</v>
      </c>
      <c r="P4415">
        <v>62.38</v>
      </c>
      <c r="Q4415">
        <v>67.569999999999993</v>
      </c>
      <c r="R4415">
        <v>-41.58</v>
      </c>
      <c r="S4415">
        <v>-36.39</v>
      </c>
      <c r="T4415">
        <v>-227.05</v>
      </c>
      <c r="U4415">
        <v>3.98</v>
      </c>
      <c r="V4415">
        <v>-5.61</v>
      </c>
      <c r="W4415">
        <v>46.26</v>
      </c>
      <c r="X4415">
        <v>46.39</v>
      </c>
      <c r="Y4415">
        <v>46.2</v>
      </c>
      <c r="Z4415">
        <v>46.85</v>
      </c>
      <c r="AA4415">
        <v>-1.05</v>
      </c>
      <c r="AB4415">
        <v>-0.85</v>
      </c>
      <c r="AC4415">
        <v>9.3800000000000008</v>
      </c>
      <c r="AD4415">
        <v>9.09</v>
      </c>
      <c r="AE4415">
        <v>48.38</v>
      </c>
      <c r="AF4415">
        <v>2608.6999999999998</v>
      </c>
    </row>
    <row r="4416" spans="1:37" hidden="1" x14ac:dyDescent="0.25">
      <c r="A4416" t="s">
        <v>7789</v>
      </c>
      <c r="B4416" t="s">
        <v>7790</v>
      </c>
      <c r="C4416" t="s">
        <v>419</v>
      </c>
      <c r="D4416">
        <v>6.8</v>
      </c>
      <c r="E4416">
        <v>23.06</v>
      </c>
      <c r="F4416" t="s">
        <v>10127</v>
      </c>
      <c r="G4416" t="s">
        <v>10127</v>
      </c>
      <c r="H4416">
        <v>100</v>
      </c>
      <c r="I4416">
        <v>26.06</v>
      </c>
      <c r="J4416">
        <v>2605.7800000000002</v>
      </c>
      <c r="K4416">
        <v>521.16</v>
      </c>
      <c r="L4416">
        <v>33.880000000000003</v>
      </c>
      <c r="M4416">
        <v>23.45</v>
      </c>
      <c r="N4416">
        <v>260.58</v>
      </c>
      <c r="O4416">
        <v>781.73</v>
      </c>
      <c r="P4416">
        <v>31.27</v>
      </c>
      <c r="Q4416">
        <v>33.880000000000003</v>
      </c>
      <c r="R4416">
        <v>-20.85</v>
      </c>
      <c r="S4416">
        <v>-18.239999999999998</v>
      </c>
      <c r="T4416">
        <v>-42.48</v>
      </c>
      <c r="U4416">
        <v>8.2799999999999994</v>
      </c>
      <c r="V4416">
        <v>-0.55000000000000004</v>
      </c>
      <c r="W4416">
        <v>22.46</v>
      </c>
      <c r="X4416">
        <v>21.41</v>
      </c>
      <c r="Y4416">
        <v>22.3</v>
      </c>
      <c r="Z4416">
        <v>21.87</v>
      </c>
      <c r="AA4416">
        <v>3.68</v>
      </c>
      <c r="AB4416">
        <v>3.81</v>
      </c>
      <c r="AC4416">
        <v>100</v>
      </c>
      <c r="AD4416">
        <v>100</v>
      </c>
      <c r="AE4416">
        <v>10.63</v>
      </c>
      <c r="AF4416">
        <v>52.17</v>
      </c>
    </row>
    <row r="4417" spans="1:37" hidden="1" x14ac:dyDescent="0.25">
      <c r="A4417" t="s">
        <v>7845</v>
      </c>
      <c r="B4417" t="s">
        <v>7846</v>
      </c>
      <c r="C4417" t="s">
        <v>419</v>
      </c>
      <c r="D4417">
        <v>6.78</v>
      </c>
      <c r="E4417">
        <v>19.57</v>
      </c>
      <c r="F4417" t="s">
        <v>10127</v>
      </c>
      <c r="G4417" t="s">
        <v>10127</v>
      </c>
      <c r="H4417">
        <v>100</v>
      </c>
      <c r="I4417">
        <v>22.11</v>
      </c>
      <c r="J4417">
        <v>2211.41</v>
      </c>
      <c r="K4417">
        <v>442.28</v>
      </c>
      <c r="L4417">
        <v>28.75</v>
      </c>
      <c r="M4417">
        <v>19.899999999999999</v>
      </c>
      <c r="N4417">
        <v>221.14</v>
      </c>
      <c r="O4417">
        <v>663.42</v>
      </c>
      <c r="P4417">
        <v>26.54</v>
      </c>
      <c r="Q4417">
        <v>28.75</v>
      </c>
      <c r="R4417">
        <v>-17.690000000000001</v>
      </c>
      <c r="S4417">
        <v>-15.48</v>
      </c>
      <c r="T4417">
        <v>-96.84</v>
      </c>
      <c r="U4417">
        <v>10.69</v>
      </c>
      <c r="V4417">
        <v>-13.06</v>
      </c>
      <c r="W4417">
        <v>18.97</v>
      </c>
      <c r="X4417">
        <v>20.8</v>
      </c>
      <c r="Y4417">
        <v>18.48</v>
      </c>
      <c r="Z4417">
        <v>20.43</v>
      </c>
      <c r="AA4417">
        <v>-2.61</v>
      </c>
      <c r="AB4417">
        <v>1.97</v>
      </c>
      <c r="AC4417">
        <v>87.35</v>
      </c>
      <c r="AD4417">
        <v>85.42</v>
      </c>
      <c r="AE4417">
        <v>17.559999999999999</v>
      </c>
      <c r="AF4417">
        <v>589.74</v>
      </c>
    </row>
    <row r="4418" spans="1:37" hidden="1" x14ac:dyDescent="0.25">
      <c r="A4418" t="s">
        <v>8977</v>
      </c>
      <c r="B4418" t="s">
        <v>8978</v>
      </c>
      <c r="D4418">
        <v>6.77</v>
      </c>
      <c r="E4418">
        <v>7.76</v>
      </c>
      <c r="F4418" t="s">
        <v>10127</v>
      </c>
      <c r="G4418" t="s">
        <v>10127</v>
      </c>
      <c r="H4418">
        <v>100</v>
      </c>
      <c r="I4418">
        <v>8.77</v>
      </c>
      <c r="J4418">
        <v>876.88</v>
      </c>
      <c r="K4418">
        <v>175.38</v>
      </c>
      <c r="L4418">
        <v>11.4</v>
      </c>
      <c r="M4418">
        <v>7.89</v>
      </c>
      <c r="N4418">
        <v>87.69</v>
      </c>
      <c r="O4418">
        <v>263.06</v>
      </c>
      <c r="P4418">
        <v>10.52</v>
      </c>
      <c r="Q4418">
        <v>11.4</v>
      </c>
      <c r="R4418">
        <v>-7.02</v>
      </c>
      <c r="S4418">
        <v>-6.14</v>
      </c>
      <c r="T4418">
        <v>-1.44</v>
      </c>
      <c r="U4418">
        <v>3.57</v>
      </c>
      <c r="V4418">
        <v>-5.88</v>
      </c>
      <c r="W4418">
        <v>7.8</v>
      </c>
      <c r="X4418">
        <v>7.27</v>
      </c>
      <c r="Y4418">
        <v>7.78</v>
      </c>
      <c r="Z4418">
        <v>7.3</v>
      </c>
      <c r="AA4418">
        <v>-1.38</v>
      </c>
      <c r="AB4418">
        <v>0.38</v>
      </c>
      <c r="AC4418">
        <v>10.67</v>
      </c>
      <c r="AD4418">
        <v>10.67</v>
      </c>
      <c r="AE4418">
        <v>7.76</v>
      </c>
      <c r="AF4418">
        <v>175.45</v>
      </c>
      <c r="AG4418">
        <v>36</v>
      </c>
      <c r="AJ4418">
        <v>100</v>
      </c>
    </row>
    <row r="4419" spans="1:37" hidden="1" x14ac:dyDescent="0.25">
      <c r="A4419" t="s">
        <v>7106</v>
      </c>
      <c r="B4419" t="s">
        <v>7107</v>
      </c>
      <c r="C4419" t="s">
        <v>128</v>
      </c>
      <c r="D4419">
        <v>6.76</v>
      </c>
      <c r="E4419">
        <v>35.770000000000003</v>
      </c>
      <c r="F4419" t="s">
        <v>10127</v>
      </c>
      <c r="G4419" t="s">
        <v>10127</v>
      </c>
      <c r="H4419">
        <v>100</v>
      </c>
      <c r="I4419">
        <v>40.42</v>
      </c>
      <c r="J4419">
        <v>4042.01</v>
      </c>
      <c r="K4419">
        <v>808.4</v>
      </c>
      <c r="L4419">
        <v>52.55</v>
      </c>
      <c r="M4419">
        <v>36.380000000000003</v>
      </c>
      <c r="N4419">
        <v>404.2</v>
      </c>
      <c r="O4419">
        <v>1212.5999999999999</v>
      </c>
      <c r="P4419">
        <v>48.5</v>
      </c>
      <c r="Q4419">
        <v>52.55</v>
      </c>
      <c r="R4419">
        <v>-32.340000000000003</v>
      </c>
      <c r="S4419">
        <v>-28.29</v>
      </c>
      <c r="U4419">
        <v>4.97</v>
      </c>
      <c r="V4419">
        <v>-4.05</v>
      </c>
      <c r="W4419">
        <v>35.72</v>
      </c>
      <c r="X4419">
        <v>33.82</v>
      </c>
      <c r="Y4419">
        <v>35.770000000000003</v>
      </c>
      <c r="Z4419">
        <v>33.57</v>
      </c>
      <c r="AA4419">
        <v>0.26</v>
      </c>
      <c r="AB4419">
        <v>1.75</v>
      </c>
      <c r="AC4419">
        <v>67.73</v>
      </c>
      <c r="AD4419">
        <v>65.72</v>
      </c>
      <c r="AE4419">
        <v>34.479999999999997</v>
      </c>
      <c r="AF4419">
        <v>477789.68</v>
      </c>
    </row>
    <row r="4420" spans="1:37" hidden="1" x14ac:dyDescent="0.25">
      <c r="A4420" t="s">
        <v>9550</v>
      </c>
      <c r="B4420" t="s">
        <v>9551</v>
      </c>
      <c r="C4420" t="s">
        <v>227</v>
      </c>
      <c r="D4420">
        <v>6.71</v>
      </c>
      <c r="E4420">
        <v>2.1800000000000002</v>
      </c>
      <c r="F4420" t="s">
        <v>10127</v>
      </c>
      <c r="G4420" t="s">
        <v>10127</v>
      </c>
      <c r="H4420">
        <v>100</v>
      </c>
      <c r="I4420">
        <v>2.46</v>
      </c>
      <c r="J4420">
        <v>246.34</v>
      </c>
      <c r="K4420">
        <v>49.27</v>
      </c>
      <c r="L4420">
        <v>3.2</v>
      </c>
      <c r="M4420">
        <v>2.2200000000000002</v>
      </c>
      <c r="N4420">
        <v>24.63</v>
      </c>
      <c r="O4420">
        <v>73.900000000000006</v>
      </c>
      <c r="P4420">
        <v>2.96</v>
      </c>
      <c r="Q4420">
        <v>3.2</v>
      </c>
      <c r="R4420">
        <v>-1.97</v>
      </c>
      <c r="S4420">
        <v>-1.72</v>
      </c>
      <c r="T4420">
        <v>-1.29</v>
      </c>
      <c r="U4420">
        <v>5.43</v>
      </c>
      <c r="V4420">
        <v>-4.28</v>
      </c>
      <c r="W4420">
        <v>2.2400000000000002</v>
      </c>
      <c r="X4420">
        <v>2.2999999999999998</v>
      </c>
      <c r="Y4420">
        <v>2.27</v>
      </c>
      <c r="Z4420">
        <v>2.31</v>
      </c>
      <c r="AA4420">
        <v>0.34</v>
      </c>
      <c r="AB4420">
        <v>-3.17</v>
      </c>
      <c r="AC4420">
        <v>66.67</v>
      </c>
      <c r="AD4420">
        <v>52.94</v>
      </c>
      <c r="AE4420">
        <v>2.34</v>
      </c>
      <c r="AF4420">
        <v>29388.26</v>
      </c>
    </row>
    <row r="4421" spans="1:37" hidden="1" x14ac:dyDescent="0.25">
      <c r="A4421" t="s">
        <v>8310</v>
      </c>
      <c r="B4421" t="s">
        <v>8311</v>
      </c>
      <c r="C4421" t="s">
        <v>36</v>
      </c>
      <c r="D4421">
        <v>6.71</v>
      </c>
      <c r="E4421">
        <v>14.32</v>
      </c>
      <c r="F4421" t="s">
        <v>10127</v>
      </c>
      <c r="G4421" t="s">
        <v>10127</v>
      </c>
      <c r="H4421">
        <v>100</v>
      </c>
      <c r="I4421">
        <v>16.18</v>
      </c>
      <c r="J4421">
        <v>1618.16</v>
      </c>
      <c r="K4421">
        <v>323.63</v>
      </c>
      <c r="L4421">
        <v>21.04</v>
      </c>
      <c r="M4421">
        <v>14.56</v>
      </c>
      <c r="N4421">
        <v>161.82</v>
      </c>
      <c r="O4421">
        <v>485.45</v>
      </c>
      <c r="P4421">
        <v>19.420000000000002</v>
      </c>
      <c r="Q4421">
        <v>21.04</v>
      </c>
      <c r="R4421">
        <v>-12.95</v>
      </c>
      <c r="S4421">
        <v>-11.33</v>
      </c>
      <c r="T4421">
        <v>-11.56</v>
      </c>
      <c r="U4421">
        <v>32.39</v>
      </c>
      <c r="V4421">
        <v>3.61</v>
      </c>
      <c r="W4421">
        <v>14.27</v>
      </c>
      <c r="X4421">
        <v>14.23</v>
      </c>
      <c r="Y4421">
        <v>14.39</v>
      </c>
      <c r="Z4421">
        <v>13.81</v>
      </c>
      <c r="AA4421">
        <v>16.25</v>
      </c>
      <c r="AB4421">
        <v>0.27</v>
      </c>
      <c r="AC4421">
        <v>32.46</v>
      </c>
      <c r="AD4421">
        <v>49.21</v>
      </c>
      <c r="AE4421">
        <v>16.54</v>
      </c>
      <c r="AF4421">
        <v>1630.3</v>
      </c>
    </row>
    <row r="4422" spans="1:37" hidden="1" x14ac:dyDescent="0.25">
      <c r="A4422" t="s">
        <v>7681</v>
      </c>
      <c r="B4422" t="s">
        <v>7682</v>
      </c>
      <c r="D4422">
        <v>6.7</v>
      </c>
      <c r="E4422">
        <v>22.89</v>
      </c>
      <c r="F4422" t="s">
        <v>10127</v>
      </c>
      <c r="G4422" t="s">
        <v>10127</v>
      </c>
      <c r="H4422">
        <v>100</v>
      </c>
      <c r="I4422">
        <v>25.87</v>
      </c>
      <c r="J4422">
        <v>2586.5700000000002</v>
      </c>
      <c r="K4422">
        <v>517.30999999999995</v>
      </c>
      <c r="L4422">
        <v>33.630000000000003</v>
      </c>
      <c r="M4422">
        <v>23.28</v>
      </c>
      <c r="N4422">
        <v>258.66000000000003</v>
      </c>
      <c r="O4422">
        <v>775.97</v>
      </c>
      <c r="P4422">
        <v>31.04</v>
      </c>
      <c r="Q4422">
        <v>33.630000000000003</v>
      </c>
      <c r="R4422">
        <v>-20.69</v>
      </c>
      <c r="S4422">
        <v>-18.11</v>
      </c>
      <c r="T4422">
        <v>-55.84</v>
      </c>
      <c r="U4422">
        <v>0</v>
      </c>
      <c r="V4422">
        <v>0</v>
      </c>
      <c r="W4422">
        <v>22.89</v>
      </c>
      <c r="X4422">
        <v>22.89</v>
      </c>
      <c r="Y4422">
        <v>22.89</v>
      </c>
      <c r="Z4422">
        <v>22.89</v>
      </c>
      <c r="AA4422">
        <v>0</v>
      </c>
      <c r="AB4422">
        <v>0</v>
      </c>
      <c r="AE4422">
        <v>0</v>
      </c>
      <c r="AF4422">
        <v>0</v>
      </c>
    </row>
    <row r="4423" spans="1:37" hidden="1" x14ac:dyDescent="0.25">
      <c r="A4423" t="s">
        <v>9781</v>
      </c>
      <c r="B4423" t="s">
        <v>9782</v>
      </c>
      <c r="C4423" t="s">
        <v>36</v>
      </c>
      <c r="D4423">
        <v>6.7</v>
      </c>
      <c r="E4423">
        <v>0.57999999999999996</v>
      </c>
      <c r="F4423" t="s">
        <v>10127</v>
      </c>
      <c r="G4423" t="s">
        <v>10127</v>
      </c>
      <c r="H4423">
        <v>100</v>
      </c>
      <c r="I4423">
        <v>0.66</v>
      </c>
      <c r="J4423">
        <v>65.540000000000006</v>
      </c>
      <c r="K4423">
        <v>13.11</v>
      </c>
      <c r="L4423">
        <v>0.85</v>
      </c>
      <c r="M4423">
        <v>0.59</v>
      </c>
      <c r="N4423">
        <v>6.55</v>
      </c>
      <c r="O4423">
        <v>19.66</v>
      </c>
      <c r="P4423">
        <v>0.79</v>
      </c>
      <c r="Q4423">
        <v>0.85</v>
      </c>
      <c r="R4423">
        <v>-0.52</v>
      </c>
      <c r="S4423">
        <v>-0.46</v>
      </c>
      <c r="T4423">
        <v>335.01</v>
      </c>
      <c r="U4423">
        <v>14.82</v>
      </c>
      <c r="V4423">
        <v>-12.01</v>
      </c>
      <c r="W4423">
        <v>0.59</v>
      </c>
      <c r="X4423">
        <v>0.66</v>
      </c>
      <c r="Y4423">
        <v>0.59</v>
      </c>
      <c r="Z4423">
        <v>0.69</v>
      </c>
      <c r="AA4423">
        <v>-0.37</v>
      </c>
      <c r="AB4423">
        <v>-1.77</v>
      </c>
      <c r="AC4423">
        <v>69.78</v>
      </c>
      <c r="AD4423">
        <v>61.54</v>
      </c>
      <c r="AE4423">
        <v>0</v>
      </c>
      <c r="AF4423">
        <v>2671954.2200000002</v>
      </c>
    </row>
    <row r="4424" spans="1:37" hidden="1" x14ac:dyDescent="0.25">
      <c r="A4424" t="s">
        <v>8121</v>
      </c>
      <c r="B4424" t="s">
        <v>8122</v>
      </c>
      <c r="C4424" t="s">
        <v>331</v>
      </c>
      <c r="D4424">
        <v>6.69</v>
      </c>
      <c r="E4424">
        <v>15.87</v>
      </c>
      <c r="F4424" t="s">
        <v>10127</v>
      </c>
      <c r="G4424" t="s">
        <v>10127</v>
      </c>
      <c r="H4424">
        <v>100</v>
      </c>
      <c r="I4424">
        <v>17.93</v>
      </c>
      <c r="J4424">
        <v>1793.31</v>
      </c>
      <c r="K4424">
        <v>358.66</v>
      </c>
      <c r="L4424">
        <v>23.31</v>
      </c>
      <c r="M4424">
        <v>16.14</v>
      </c>
      <c r="N4424">
        <v>179.33</v>
      </c>
      <c r="O4424">
        <v>537.99</v>
      </c>
      <c r="P4424">
        <v>21.52</v>
      </c>
      <c r="Q4424">
        <v>23.31</v>
      </c>
      <c r="R4424">
        <v>-14.35</v>
      </c>
      <c r="S4424">
        <v>-12.55</v>
      </c>
      <c r="T4424">
        <v>3.855509706660256E+17</v>
      </c>
      <c r="U4424">
        <v>44.24</v>
      </c>
      <c r="V4424">
        <v>1.28</v>
      </c>
      <c r="W4424">
        <v>16.809999999999999</v>
      </c>
      <c r="X4424">
        <v>17</v>
      </c>
      <c r="Y4424">
        <v>17.079999999999998</v>
      </c>
      <c r="Z4424">
        <v>16.690000000000001</v>
      </c>
      <c r="AA4424">
        <v>19</v>
      </c>
      <c r="AB4424">
        <v>-6.47</v>
      </c>
      <c r="AC4424">
        <v>0</v>
      </c>
      <c r="AD4424">
        <v>0</v>
      </c>
      <c r="AE4424">
        <v>8.26</v>
      </c>
      <c r="AF4424">
        <v>34.090000000000003</v>
      </c>
    </row>
    <row r="4425" spans="1:37" hidden="1" x14ac:dyDescent="0.25">
      <c r="A4425" t="s">
        <v>9246</v>
      </c>
      <c r="B4425" t="s">
        <v>9247</v>
      </c>
      <c r="C4425" t="s">
        <v>274</v>
      </c>
      <c r="D4425">
        <v>6.67</v>
      </c>
      <c r="E4425">
        <v>7.51</v>
      </c>
      <c r="F4425" t="s">
        <v>10127</v>
      </c>
      <c r="G4425" t="s">
        <v>10127</v>
      </c>
      <c r="H4425">
        <v>100</v>
      </c>
      <c r="I4425">
        <v>8.49</v>
      </c>
      <c r="J4425">
        <v>848.63</v>
      </c>
      <c r="K4425">
        <v>169.73</v>
      </c>
      <c r="L4425">
        <v>11.03</v>
      </c>
      <c r="M4425">
        <v>7.64</v>
      </c>
      <c r="N4425">
        <v>84.86</v>
      </c>
      <c r="O4425">
        <v>254.59</v>
      </c>
      <c r="P4425">
        <v>10.18</v>
      </c>
      <c r="Q4425">
        <v>11.03</v>
      </c>
      <c r="R4425">
        <v>-6.79</v>
      </c>
      <c r="S4425">
        <v>-5.94</v>
      </c>
      <c r="U4425">
        <v>48.65</v>
      </c>
      <c r="V4425">
        <v>-5.88</v>
      </c>
      <c r="W4425">
        <v>6.94</v>
      </c>
      <c r="X4425">
        <v>4.84</v>
      </c>
      <c r="Y4425">
        <v>6.9</v>
      </c>
      <c r="Z4425">
        <v>4.84</v>
      </c>
      <c r="AA4425">
        <v>15.26</v>
      </c>
      <c r="AB4425">
        <v>18.37</v>
      </c>
      <c r="AC4425">
        <v>100</v>
      </c>
      <c r="AD4425">
        <v>100</v>
      </c>
      <c r="AE4425">
        <v>7.11</v>
      </c>
      <c r="AF4425">
        <v>690</v>
      </c>
    </row>
    <row r="4426" spans="1:37" hidden="1" x14ac:dyDescent="0.25">
      <c r="A4426" t="s">
        <v>9714</v>
      </c>
      <c r="B4426" t="s">
        <v>9715</v>
      </c>
      <c r="C4426" t="s">
        <v>232</v>
      </c>
      <c r="D4426">
        <v>6.66</v>
      </c>
      <c r="E4426">
        <v>1.0900000000000001</v>
      </c>
      <c r="F4426" t="s">
        <v>10127</v>
      </c>
      <c r="G4426" t="s">
        <v>10127</v>
      </c>
      <c r="H4426">
        <v>100</v>
      </c>
      <c r="I4426">
        <v>1.23</v>
      </c>
      <c r="J4426">
        <v>123.17</v>
      </c>
      <c r="K4426">
        <v>24.63</v>
      </c>
      <c r="L4426">
        <v>1.6</v>
      </c>
      <c r="M4426">
        <v>1.1100000000000001</v>
      </c>
      <c r="N4426">
        <v>12.32</v>
      </c>
      <c r="O4426">
        <v>36.950000000000003</v>
      </c>
      <c r="P4426">
        <v>1.48</v>
      </c>
      <c r="Q4426">
        <v>1.6</v>
      </c>
      <c r="R4426">
        <v>-0.99</v>
      </c>
      <c r="S4426">
        <v>-0.86</v>
      </c>
      <c r="T4426">
        <v>-30.26</v>
      </c>
      <c r="U4426">
        <v>8.14</v>
      </c>
      <c r="V4426">
        <v>-17.7</v>
      </c>
      <c r="W4426">
        <v>1.03</v>
      </c>
      <c r="X4426">
        <v>1.02</v>
      </c>
      <c r="Y4426">
        <v>1.03</v>
      </c>
      <c r="Z4426">
        <v>1.03</v>
      </c>
      <c r="AA4426">
        <v>-6.53</v>
      </c>
      <c r="AB4426">
        <v>6.7</v>
      </c>
      <c r="AC4426">
        <v>64.61</v>
      </c>
      <c r="AD4426">
        <v>75</v>
      </c>
      <c r="AE4426">
        <v>0.93</v>
      </c>
      <c r="AF4426">
        <v>38055.17</v>
      </c>
      <c r="AG4426">
        <v>10</v>
      </c>
      <c r="AI4426">
        <v>78</v>
      </c>
      <c r="AK4426">
        <v>77</v>
      </c>
    </row>
    <row r="4427" spans="1:37" hidden="1" x14ac:dyDescent="0.25">
      <c r="A4427" t="s">
        <v>9226</v>
      </c>
      <c r="B4427" t="s">
        <v>9227</v>
      </c>
      <c r="C4427" t="s">
        <v>612</v>
      </c>
      <c r="D4427">
        <v>6.64</v>
      </c>
      <c r="E4427">
        <v>5.14</v>
      </c>
      <c r="F4427" t="s">
        <v>10127</v>
      </c>
      <c r="G4427" t="s">
        <v>10127</v>
      </c>
      <c r="H4427">
        <v>100</v>
      </c>
      <c r="I4427">
        <v>5.81</v>
      </c>
      <c r="J4427">
        <v>580.82000000000005</v>
      </c>
      <c r="K4427">
        <v>116.16</v>
      </c>
      <c r="L4427">
        <v>7.55</v>
      </c>
      <c r="M4427">
        <v>5.23</v>
      </c>
      <c r="N4427">
        <v>58.08</v>
      </c>
      <c r="O4427">
        <v>174.25</v>
      </c>
      <c r="P4427">
        <v>6.97</v>
      </c>
      <c r="Q4427">
        <v>7.55</v>
      </c>
      <c r="R4427">
        <v>-4.6500000000000004</v>
      </c>
      <c r="S4427">
        <v>-4.07</v>
      </c>
      <c r="T4427">
        <v>-1.22</v>
      </c>
      <c r="U4427">
        <v>6.92</v>
      </c>
      <c r="V4427">
        <v>2.46</v>
      </c>
      <c r="W4427">
        <v>5.14</v>
      </c>
      <c r="X4427">
        <v>5.03</v>
      </c>
      <c r="Y4427">
        <v>5.14</v>
      </c>
      <c r="Z4427">
        <v>5</v>
      </c>
      <c r="AA4427">
        <v>4.6399999999999997</v>
      </c>
      <c r="AB4427">
        <v>0.7</v>
      </c>
      <c r="AE4427">
        <v>3.93</v>
      </c>
      <c r="AF4427">
        <v>17.39</v>
      </c>
    </row>
    <row r="4428" spans="1:37" hidden="1" x14ac:dyDescent="0.25">
      <c r="A4428" t="s">
        <v>8907</v>
      </c>
      <c r="B4428" t="s">
        <v>8908</v>
      </c>
      <c r="C4428" t="s">
        <v>391</v>
      </c>
      <c r="D4428">
        <v>6.64</v>
      </c>
      <c r="E4428">
        <v>8.41</v>
      </c>
      <c r="F4428" t="s">
        <v>10127</v>
      </c>
      <c r="G4428" t="s">
        <v>10127</v>
      </c>
      <c r="H4428">
        <v>100</v>
      </c>
      <c r="I4428">
        <v>9.5</v>
      </c>
      <c r="J4428">
        <v>950.33</v>
      </c>
      <c r="K4428">
        <v>190.07</v>
      </c>
      <c r="L4428">
        <v>12.35</v>
      </c>
      <c r="M4428">
        <v>8.5500000000000007</v>
      </c>
      <c r="N4428">
        <v>95.03</v>
      </c>
      <c r="O4428">
        <v>285.10000000000002</v>
      </c>
      <c r="P4428">
        <v>11.4</v>
      </c>
      <c r="Q4428">
        <v>12.35</v>
      </c>
      <c r="R4428">
        <v>-7.6</v>
      </c>
      <c r="S4428">
        <v>-6.65</v>
      </c>
      <c r="T4428">
        <v>27.66</v>
      </c>
      <c r="U4428">
        <v>9.31</v>
      </c>
      <c r="V4428">
        <v>-53.08</v>
      </c>
      <c r="W4428">
        <v>7.31</v>
      </c>
      <c r="X4428">
        <v>7.86</v>
      </c>
      <c r="Y4428">
        <v>7.01</v>
      </c>
      <c r="Z4428">
        <v>8.4499999999999993</v>
      </c>
      <c r="AA4428">
        <v>-34.340000000000003</v>
      </c>
      <c r="AB4428">
        <v>17.36</v>
      </c>
      <c r="AC4428">
        <v>100</v>
      </c>
      <c r="AD4428">
        <v>100</v>
      </c>
      <c r="AE4428">
        <v>0.71</v>
      </c>
      <c r="AF4428">
        <v>7113.65</v>
      </c>
    </row>
    <row r="4429" spans="1:37" hidden="1" x14ac:dyDescent="0.25">
      <c r="A4429" t="s">
        <v>9071</v>
      </c>
      <c r="B4429" t="s">
        <v>9072</v>
      </c>
      <c r="C4429" t="s">
        <v>227</v>
      </c>
      <c r="D4429">
        <v>6.63</v>
      </c>
      <c r="E4429">
        <v>6.49</v>
      </c>
      <c r="F4429" t="s">
        <v>10127</v>
      </c>
      <c r="G4429" t="s">
        <v>10127</v>
      </c>
      <c r="H4429">
        <v>100</v>
      </c>
      <c r="I4429">
        <v>7.33</v>
      </c>
      <c r="J4429">
        <v>733.37</v>
      </c>
      <c r="K4429">
        <v>146.66999999999999</v>
      </c>
      <c r="L4429">
        <v>9.5299999999999994</v>
      </c>
      <c r="M4429">
        <v>6.6</v>
      </c>
      <c r="N4429">
        <v>73.34</v>
      </c>
      <c r="O4429">
        <v>220.01</v>
      </c>
      <c r="P4429">
        <v>8.8000000000000007</v>
      </c>
      <c r="Q4429">
        <v>9.5299999999999994</v>
      </c>
      <c r="R4429">
        <v>-5.87</v>
      </c>
      <c r="S4429">
        <v>-5.13</v>
      </c>
      <c r="T4429">
        <v>-73.67</v>
      </c>
      <c r="U4429">
        <v>5.69</v>
      </c>
      <c r="V4429">
        <v>-14.63</v>
      </c>
      <c r="W4429">
        <v>6.23</v>
      </c>
      <c r="X4429">
        <v>6.45</v>
      </c>
      <c r="Y4429">
        <v>6.18</v>
      </c>
      <c r="Z4429">
        <v>6.53</v>
      </c>
      <c r="AA4429">
        <v>-5.55</v>
      </c>
      <c r="AB4429">
        <v>2.63</v>
      </c>
      <c r="AC4429">
        <v>56.96</v>
      </c>
      <c r="AD4429">
        <v>93.18</v>
      </c>
      <c r="AE4429">
        <v>5.56</v>
      </c>
      <c r="AF4429">
        <v>4929.13</v>
      </c>
      <c r="AG4429">
        <v>35</v>
      </c>
      <c r="AI4429">
        <v>66</v>
      </c>
      <c r="AK4429">
        <v>52</v>
      </c>
    </row>
    <row r="4430" spans="1:37" hidden="1" x14ac:dyDescent="0.25">
      <c r="A4430" t="s">
        <v>9368</v>
      </c>
      <c r="B4430" t="s">
        <v>9369</v>
      </c>
      <c r="C4430" t="s">
        <v>307</v>
      </c>
      <c r="D4430">
        <v>6.61</v>
      </c>
      <c r="E4430">
        <v>4.04</v>
      </c>
      <c r="F4430" t="s">
        <v>10127</v>
      </c>
      <c r="G4430" t="s">
        <v>10127</v>
      </c>
      <c r="H4430">
        <v>100</v>
      </c>
      <c r="I4430">
        <v>4.57</v>
      </c>
      <c r="J4430">
        <v>456.52</v>
      </c>
      <c r="K4430">
        <v>91.3</v>
      </c>
      <c r="L4430">
        <v>5.93</v>
      </c>
      <c r="M4430">
        <v>4.1100000000000003</v>
      </c>
      <c r="N4430">
        <v>45.65</v>
      </c>
      <c r="O4430">
        <v>136.96</v>
      </c>
      <c r="P4430">
        <v>5.48</v>
      </c>
      <c r="Q4430">
        <v>5.93</v>
      </c>
      <c r="R4430">
        <v>-3.65</v>
      </c>
      <c r="S4430">
        <v>-3.2</v>
      </c>
      <c r="T4430">
        <v>-66.12</v>
      </c>
      <c r="U4430">
        <v>24.65</v>
      </c>
      <c r="V4430">
        <v>-6.12</v>
      </c>
      <c r="W4430">
        <v>4.05</v>
      </c>
      <c r="X4430">
        <v>3.88</v>
      </c>
      <c r="Y4430">
        <v>4.08</v>
      </c>
      <c r="Z4430">
        <v>3.7</v>
      </c>
      <c r="AA4430">
        <v>7.1</v>
      </c>
      <c r="AB4430">
        <v>1.92</v>
      </c>
      <c r="AC4430">
        <v>52.65</v>
      </c>
      <c r="AD4430">
        <v>47.66</v>
      </c>
      <c r="AE4430">
        <v>1.99</v>
      </c>
      <c r="AF4430">
        <v>12434.96</v>
      </c>
    </row>
    <row r="4431" spans="1:37" hidden="1" x14ac:dyDescent="0.25">
      <c r="A4431" t="s">
        <v>8867</v>
      </c>
      <c r="B4431" t="s">
        <v>8868</v>
      </c>
      <c r="C4431" t="s">
        <v>36</v>
      </c>
      <c r="D4431">
        <v>6.6</v>
      </c>
      <c r="E4431">
        <v>8.15</v>
      </c>
      <c r="F4431" t="s">
        <v>10127</v>
      </c>
      <c r="G4431" t="s">
        <v>10127</v>
      </c>
      <c r="H4431">
        <v>100</v>
      </c>
      <c r="I4431">
        <v>9.2100000000000009</v>
      </c>
      <c r="J4431">
        <v>920.95</v>
      </c>
      <c r="K4431">
        <v>184.19</v>
      </c>
      <c r="L4431">
        <v>11.97</v>
      </c>
      <c r="M4431">
        <v>8.2899999999999991</v>
      </c>
      <c r="N4431">
        <v>92.09</v>
      </c>
      <c r="O4431">
        <v>276.29000000000002</v>
      </c>
      <c r="P4431">
        <v>11.05</v>
      </c>
      <c r="Q4431">
        <v>11.97</v>
      </c>
      <c r="R4431">
        <v>-7.37</v>
      </c>
      <c r="S4431">
        <v>-6.45</v>
      </c>
      <c r="T4431">
        <v>-17.36</v>
      </c>
      <c r="U4431">
        <v>21.14</v>
      </c>
      <c r="V4431">
        <v>-6.93</v>
      </c>
      <c r="W4431">
        <v>8.18</v>
      </c>
      <c r="X4431">
        <v>8.2200000000000006</v>
      </c>
      <c r="Y4431">
        <v>8.17</v>
      </c>
      <c r="Z4431">
        <v>7.98</v>
      </c>
      <c r="AA4431">
        <v>5.26</v>
      </c>
      <c r="AB4431">
        <v>-1</v>
      </c>
      <c r="AC4431">
        <v>0</v>
      </c>
      <c r="AD4431">
        <v>0</v>
      </c>
      <c r="AE4431">
        <v>9.67</v>
      </c>
      <c r="AF4431">
        <v>12.96</v>
      </c>
    </row>
    <row r="4432" spans="1:37" hidden="1" x14ac:dyDescent="0.25">
      <c r="A4432" t="s">
        <v>8586</v>
      </c>
      <c r="B4432" t="s">
        <v>8587</v>
      </c>
      <c r="C4432" t="s">
        <v>235</v>
      </c>
      <c r="D4432">
        <v>6.58</v>
      </c>
      <c r="E4432">
        <v>9</v>
      </c>
      <c r="F4432" t="s">
        <v>10127</v>
      </c>
      <c r="G4432" t="s">
        <v>10127</v>
      </c>
      <c r="H4432">
        <v>100</v>
      </c>
      <c r="I4432">
        <v>10.17</v>
      </c>
      <c r="J4432">
        <v>1017</v>
      </c>
      <c r="K4432">
        <v>203.4</v>
      </c>
      <c r="L4432">
        <v>13.22</v>
      </c>
      <c r="M4432">
        <v>9.15</v>
      </c>
      <c r="N4432">
        <v>101.7</v>
      </c>
      <c r="O4432">
        <v>305.10000000000002</v>
      </c>
      <c r="P4432">
        <v>12.2</v>
      </c>
      <c r="Q4432">
        <v>13.22</v>
      </c>
      <c r="R4432">
        <v>-8.14</v>
      </c>
      <c r="S4432">
        <v>-7.12</v>
      </c>
      <c r="T4432">
        <v>-164.62</v>
      </c>
      <c r="U4432">
        <v>4.3600000000000003</v>
      </c>
      <c r="V4432">
        <v>-7.61</v>
      </c>
      <c r="W4432">
        <v>9.76</v>
      </c>
      <c r="X4432">
        <v>10.99</v>
      </c>
      <c r="Y4432">
        <v>9.93</v>
      </c>
      <c r="Z4432">
        <v>11.63</v>
      </c>
      <c r="AA4432">
        <v>-1.99</v>
      </c>
      <c r="AB4432">
        <v>-14.75</v>
      </c>
      <c r="AC4432">
        <v>8.83</v>
      </c>
      <c r="AD4432">
        <v>13.21</v>
      </c>
      <c r="AE4432">
        <v>11.86</v>
      </c>
      <c r="AF4432">
        <v>798</v>
      </c>
      <c r="AG4432">
        <v>30</v>
      </c>
      <c r="AI4432">
        <v>100</v>
      </c>
      <c r="AK4432">
        <v>79</v>
      </c>
    </row>
    <row r="4433" spans="1:37" hidden="1" x14ac:dyDescent="0.25">
      <c r="A4433" t="s">
        <v>9612</v>
      </c>
      <c r="B4433" t="s">
        <v>9613</v>
      </c>
      <c r="C4433" t="s">
        <v>307</v>
      </c>
      <c r="D4433">
        <v>6.57</v>
      </c>
      <c r="E4433">
        <v>2.65</v>
      </c>
      <c r="F4433" t="s">
        <v>10127</v>
      </c>
      <c r="G4433" t="s">
        <v>10127</v>
      </c>
      <c r="H4433">
        <v>100</v>
      </c>
      <c r="I4433">
        <v>2.99</v>
      </c>
      <c r="J4433">
        <v>299.45</v>
      </c>
      <c r="K4433">
        <v>59.89</v>
      </c>
      <c r="L4433">
        <v>3.89</v>
      </c>
      <c r="M4433">
        <v>2.7</v>
      </c>
      <c r="N4433">
        <v>29.94</v>
      </c>
      <c r="O4433">
        <v>89.83</v>
      </c>
      <c r="P4433">
        <v>3.59</v>
      </c>
      <c r="Q4433">
        <v>3.89</v>
      </c>
      <c r="R4433">
        <v>-2.4</v>
      </c>
      <c r="S4433">
        <v>-2.1</v>
      </c>
      <c r="T4433">
        <v>-131.38999999999999</v>
      </c>
      <c r="U4433">
        <v>19.02</v>
      </c>
      <c r="V4433">
        <v>-2.84</v>
      </c>
      <c r="W4433">
        <v>2.4</v>
      </c>
      <c r="X4433">
        <v>1.81</v>
      </c>
      <c r="Y4433">
        <v>2.36</v>
      </c>
      <c r="Z4433">
        <v>1.68</v>
      </c>
      <c r="AA4433">
        <v>6.99</v>
      </c>
      <c r="AB4433">
        <v>22.2</v>
      </c>
      <c r="AC4433">
        <v>87.7</v>
      </c>
      <c r="AD4433">
        <v>87.38</v>
      </c>
      <c r="AE4433">
        <v>2.2599999999999998</v>
      </c>
      <c r="AF4433">
        <v>40940</v>
      </c>
      <c r="AG4433">
        <v>44</v>
      </c>
    </row>
    <row r="4434" spans="1:37" hidden="1" x14ac:dyDescent="0.25">
      <c r="A4434" t="s">
        <v>6759</v>
      </c>
      <c r="B4434" t="s">
        <v>6760</v>
      </c>
      <c r="D4434">
        <v>6.52</v>
      </c>
      <c r="E4434">
        <v>37</v>
      </c>
      <c r="F4434" t="s">
        <v>10127</v>
      </c>
      <c r="G4434" t="s">
        <v>10127</v>
      </c>
      <c r="H4434">
        <v>100</v>
      </c>
      <c r="I4434">
        <v>41.81</v>
      </c>
      <c r="J4434">
        <v>4181</v>
      </c>
      <c r="K4434">
        <v>836.2</v>
      </c>
      <c r="L4434">
        <v>54.35</v>
      </c>
      <c r="M4434">
        <v>37.630000000000003</v>
      </c>
      <c r="N4434">
        <v>418.1</v>
      </c>
      <c r="O4434">
        <v>1254.3</v>
      </c>
      <c r="P4434">
        <v>50.17</v>
      </c>
      <c r="Q4434">
        <v>54.35</v>
      </c>
      <c r="R4434">
        <v>-33.450000000000003</v>
      </c>
      <c r="S4434">
        <v>-29.27</v>
      </c>
      <c r="T4434">
        <v>-108.75</v>
      </c>
      <c r="U4434">
        <v>53.14</v>
      </c>
      <c r="V4434">
        <v>-9.1999999999999993</v>
      </c>
      <c r="W4434">
        <v>39.69</v>
      </c>
      <c r="X4434">
        <v>40.229999999999997</v>
      </c>
      <c r="Y4434">
        <v>40.119999999999997</v>
      </c>
      <c r="Z4434">
        <v>39.04</v>
      </c>
      <c r="AA4434">
        <v>14</v>
      </c>
      <c r="AB4434">
        <v>-8.18</v>
      </c>
      <c r="AC4434">
        <v>0</v>
      </c>
      <c r="AD4434">
        <v>0</v>
      </c>
      <c r="AE4434">
        <v>31.39</v>
      </c>
      <c r="AF4434">
        <v>9.91</v>
      </c>
    </row>
    <row r="4435" spans="1:37" hidden="1" x14ac:dyDescent="0.25">
      <c r="A4435" t="s">
        <v>8428</v>
      </c>
      <c r="B4435" t="s">
        <v>8429</v>
      </c>
      <c r="C4435" t="s">
        <v>262</v>
      </c>
      <c r="D4435">
        <v>6.49</v>
      </c>
      <c r="E4435">
        <v>15.3</v>
      </c>
      <c r="F4435" t="s">
        <v>10127</v>
      </c>
      <c r="G4435" t="s">
        <v>10127</v>
      </c>
      <c r="H4435">
        <v>100</v>
      </c>
      <c r="I4435">
        <v>17.29</v>
      </c>
      <c r="J4435">
        <v>1728.9</v>
      </c>
      <c r="K4435">
        <v>345.78</v>
      </c>
      <c r="L4435">
        <v>22.48</v>
      </c>
      <c r="M4435">
        <v>15.56</v>
      </c>
      <c r="N4435">
        <v>172.89</v>
      </c>
      <c r="O4435">
        <v>518.66999999999996</v>
      </c>
      <c r="P4435">
        <v>20.75</v>
      </c>
      <c r="Q4435">
        <v>22.48</v>
      </c>
      <c r="R4435">
        <v>-13.83</v>
      </c>
      <c r="S4435">
        <v>-12.1</v>
      </c>
      <c r="T4435">
        <v>-2.4900000000000002</v>
      </c>
      <c r="U4435">
        <v>3.5</v>
      </c>
      <c r="V4435">
        <v>-9.36</v>
      </c>
      <c r="W4435">
        <v>14.33</v>
      </c>
      <c r="X4435">
        <v>12.63</v>
      </c>
      <c r="Y4435">
        <v>14.5</v>
      </c>
      <c r="Z4435">
        <v>12.17</v>
      </c>
      <c r="AA4435">
        <v>-3.36</v>
      </c>
      <c r="AB4435">
        <v>13.11</v>
      </c>
      <c r="AC4435">
        <v>73.099999999999994</v>
      </c>
      <c r="AD4435">
        <v>95.26</v>
      </c>
      <c r="AE4435">
        <v>13.4</v>
      </c>
      <c r="AF4435">
        <v>341.96</v>
      </c>
    </row>
    <row r="4436" spans="1:37" hidden="1" x14ac:dyDescent="0.25">
      <c r="A4436" t="s">
        <v>9348</v>
      </c>
      <c r="B4436" t="s">
        <v>9349</v>
      </c>
      <c r="C4436" t="s">
        <v>30</v>
      </c>
      <c r="D4436">
        <v>6.48</v>
      </c>
      <c r="E4436">
        <v>4.2699999999999996</v>
      </c>
      <c r="F4436" t="s">
        <v>10127</v>
      </c>
      <c r="G4436" t="s">
        <v>10127</v>
      </c>
      <c r="H4436">
        <v>100</v>
      </c>
      <c r="I4436">
        <v>4.83</v>
      </c>
      <c r="J4436">
        <v>482.51</v>
      </c>
      <c r="K4436">
        <v>96.5</v>
      </c>
      <c r="L4436">
        <v>6.27</v>
      </c>
      <c r="M4436">
        <v>4.34</v>
      </c>
      <c r="N4436">
        <v>48.25</v>
      </c>
      <c r="O4436">
        <v>144.75</v>
      </c>
      <c r="P4436">
        <v>5.79</v>
      </c>
      <c r="Q4436">
        <v>6.27</v>
      </c>
      <c r="R4436">
        <v>-3.86</v>
      </c>
      <c r="S4436">
        <v>-3.38</v>
      </c>
      <c r="T4436">
        <v>0.06</v>
      </c>
      <c r="U4436">
        <v>23.62</v>
      </c>
      <c r="V4436">
        <v>-1.1299999999999999</v>
      </c>
      <c r="W4436">
        <v>4.2699999999999996</v>
      </c>
      <c r="X4436">
        <v>4.07</v>
      </c>
      <c r="Y4436">
        <v>4.2699999999999996</v>
      </c>
      <c r="Z4436">
        <v>4.0599999999999996</v>
      </c>
      <c r="AA4436">
        <v>9.8699999999999992</v>
      </c>
      <c r="AB4436">
        <v>0.71</v>
      </c>
      <c r="AE4436">
        <v>2.48</v>
      </c>
      <c r="AF4436">
        <v>0</v>
      </c>
    </row>
    <row r="4437" spans="1:37" hidden="1" x14ac:dyDescent="0.25">
      <c r="A4437" t="s">
        <v>9177</v>
      </c>
      <c r="B4437" t="s">
        <v>9178</v>
      </c>
      <c r="C4437" t="s">
        <v>373</v>
      </c>
      <c r="D4437">
        <v>6.46</v>
      </c>
      <c r="E4437">
        <v>7.21</v>
      </c>
      <c r="F4437" t="s">
        <v>10127</v>
      </c>
      <c r="G4437" t="s">
        <v>10127</v>
      </c>
      <c r="H4437">
        <v>100</v>
      </c>
      <c r="I4437">
        <v>8.15</v>
      </c>
      <c r="J4437">
        <v>814.73</v>
      </c>
      <c r="K4437">
        <v>162.94999999999999</v>
      </c>
      <c r="L4437">
        <v>10.59</v>
      </c>
      <c r="M4437">
        <v>7.33</v>
      </c>
      <c r="N4437">
        <v>81.47</v>
      </c>
      <c r="O4437">
        <v>244.42</v>
      </c>
      <c r="P4437">
        <v>9.7799999999999994</v>
      </c>
      <c r="Q4437">
        <v>10.59</v>
      </c>
      <c r="R4437">
        <v>-6.52</v>
      </c>
      <c r="S4437">
        <v>-5.7</v>
      </c>
      <c r="T4437">
        <v>-14.67</v>
      </c>
      <c r="U4437">
        <v>5.91</v>
      </c>
      <c r="V4437">
        <v>-48.4</v>
      </c>
      <c r="W4437">
        <v>6.36</v>
      </c>
      <c r="X4437">
        <v>5.49</v>
      </c>
      <c r="Y4437">
        <v>6.22</v>
      </c>
      <c r="Z4437">
        <v>5.56</v>
      </c>
      <c r="AA4437">
        <v>-30.61</v>
      </c>
      <c r="AB4437">
        <v>23.82</v>
      </c>
      <c r="AC4437">
        <v>98.55</v>
      </c>
      <c r="AD4437">
        <v>95.65</v>
      </c>
      <c r="AE4437">
        <v>6.35</v>
      </c>
      <c r="AF4437">
        <v>5765.61</v>
      </c>
      <c r="AI4437">
        <v>64</v>
      </c>
      <c r="AK4437">
        <v>51</v>
      </c>
    </row>
    <row r="4438" spans="1:37" hidden="1" x14ac:dyDescent="0.25">
      <c r="A4438" t="s">
        <v>7260</v>
      </c>
      <c r="B4438" t="s">
        <v>7261</v>
      </c>
      <c r="C4438" t="s">
        <v>299</v>
      </c>
      <c r="D4438">
        <v>6.42</v>
      </c>
      <c r="E4438">
        <v>40.229999999999997</v>
      </c>
      <c r="F4438" t="s">
        <v>10127</v>
      </c>
      <c r="G4438" t="s">
        <v>10127</v>
      </c>
      <c r="H4438">
        <v>100</v>
      </c>
      <c r="I4438">
        <v>45.46</v>
      </c>
      <c r="J4438">
        <v>4545.99</v>
      </c>
      <c r="K4438">
        <v>909.2</v>
      </c>
      <c r="L4438">
        <v>59.1</v>
      </c>
      <c r="M4438">
        <v>40.909999999999997</v>
      </c>
      <c r="N4438">
        <v>454.6</v>
      </c>
      <c r="O4438">
        <v>1363.8</v>
      </c>
      <c r="P4438">
        <v>54.55</v>
      </c>
      <c r="Q4438">
        <v>59.1</v>
      </c>
      <c r="R4438">
        <v>-36.369999999999997</v>
      </c>
      <c r="S4438">
        <v>-31.82</v>
      </c>
      <c r="T4438">
        <v>71.39</v>
      </c>
      <c r="U4438">
        <v>17.350000000000001</v>
      </c>
      <c r="V4438">
        <v>-20.63</v>
      </c>
      <c r="W4438">
        <v>36.83</v>
      </c>
      <c r="X4438">
        <v>29.89</v>
      </c>
      <c r="Y4438">
        <v>35.93</v>
      </c>
      <c r="Z4438">
        <v>28.3</v>
      </c>
      <c r="AA4438">
        <v>-5.31</v>
      </c>
      <c r="AB4438">
        <v>19.940000000000001</v>
      </c>
      <c r="AC4438">
        <v>90.98</v>
      </c>
      <c r="AD4438">
        <v>72.94</v>
      </c>
      <c r="AE4438">
        <v>37.200000000000003</v>
      </c>
      <c r="AF4438">
        <v>2479.3000000000002</v>
      </c>
    </row>
    <row r="4439" spans="1:37" hidden="1" x14ac:dyDescent="0.25">
      <c r="A4439" t="s">
        <v>8432</v>
      </c>
      <c r="B4439" t="s">
        <v>8433</v>
      </c>
      <c r="D4439">
        <v>6.42</v>
      </c>
      <c r="E4439">
        <v>12.58</v>
      </c>
      <c r="F4439" t="s">
        <v>10127</v>
      </c>
      <c r="G4439" t="s">
        <v>10127</v>
      </c>
      <c r="H4439">
        <v>100</v>
      </c>
      <c r="I4439">
        <v>14.22</v>
      </c>
      <c r="J4439">
        <v>1421.54</v>
      </c>
      <c r="K4439">
        <v>284.31</v>
      </c>
      <c r="L4439">
        <v>18.48</v>
      </c>
      <c r="M4439">
        <v>12.79</v>
      </c>
      <c r="N4439">
        <v>142.15</v>
      </c>
      <c r="O4439">
        <v>426.46</v>
      </c>
      <c r="P4439">
        <v>17.059999999999999</v>
      </c>
      <c r="Q4439">
        <v>18.48</v>
      </c>
      <c r="R4439">
        <v>-11.37</v>
      </c>
      <c r="S4439">
        <v>-9.9499999999999993</v>
      </c>
      <c r="T4439">
        <v>-53.46</v>
      </c>
      <c r="U4439">
        <v>0</v>
      </c>
      <c r="V4439">
        <v>0</v>
      </c>
      <c r="W4439">
        <v>12.58</v>
      </c>
      <c r="X4439">
        <v>12.58</v>
      </c>
      <c r="Y4439">
        <v>12.58</v>
      </c>
      <c r="Z4439">
        <v>12.58</v>
      </c>
      <c r="AB4439">
        <v>0</v>
      </c>
      <c r="AE4439">
        <v>0</v>
      </c>
      <c r="AF4439">
        <v>0</v>
      </c>
    </row>
    <row r="4440" spans="1:37" hidden="1" x14ac:dyDescent="0.25">
      <c r="A4440" t="s">
        <v>8646</v>
      </c>
      <c r="B4440" t="s">
        <v>8647</v>
      </c>
      <c r="D4440">
        <v>6.41</v>
      </c>
      <c r="E4440">
        <v>9.6999999999999993</v>
      </c>
      <c r="F4440" t="s">
        <v>10127</v>
      </c>
      <c r="G4440" t="s">
        <v>10127</v>
      </c>
      <c r="H4440">
        <v>100</v>
      </c>
      <c r="I4440">
        <v>10.96</v>
      </c>
      <c r="J4440">
        <v>1096.0999999999999</v>
      </c>
      <c r="K4440">
        <v>219.22</v>
      </c>
      <c r="L4440">
        <v>14.25</v>
      </c>
      <c r="M4440">
        <v>9.86</v>
      </c>
      <c r="N4440">
        <v>109.61</v>
      </c>
      <c r="O4440">
        <v>328.83</v>
      </c>
      <c r="P4440">
        <v>13.15</v>
      </c>
      <c r="Q4440">
        <v>14.25</v>
      </c>
      <c r="R4440">
        <v>-8.77</v>
      </c>
      <c r="S4440">
        <v>-7.67</v>
      </c>
      <c r="T4440">
        <v>42.75</v>
      </c>
      <c r="U4440">
        <v>13.18</v>
      </c>
      <c r="V4440">
        <v>-12.87</v>
      </c>
      <c r="W4440">
        <v>10.07</v>
      </c>
      <c r="X4440">
        <v>10.41</v>
      </c>
      <c r="Y4440">
        <v>10.19</v>
      </c>
      <c r="Z4440">
        <v>10.199999999999999</v>
      </c>
      <c r="AA4440">
        <v>-1.54</v>
      </c>
      <c r="AB4440">
        <v>-5.45</v>
      </c>
      <c r="AC4440">
        <v>36.61</v>
      </c>
      <c r="AD4440">
        <v>32.07</v>
      </c>
      <c r="AE4440">
        <v>11.35</v>
      </c>
      <c r="AF4440">
        <v>13391.3</v>
      </c>
      <c r="AG4440">
        <v>22</v>
      </c>
      <c r="AI4440">
        <v>30</v>
      </c>
      <c r="AK4440">
        <v>69</v>
      </c>
    </row>
    <row r="4441" spans="1:37" hidden="1" x14ac:dyDescent="0.25">
      <c r="A4441" t="s">
        <v>8752</v>
      </c>
      <c r="B4441" t="s">
        <v>8753</v>
      </c>
      <c r="C4441" t="s">
        <v>33</v>
      </c>
      <c r="D4441">
        <v>6.38</v>
      </c>
      <c r="E4441">
        <v>9.89</v>
      </c>
      <c r="F4441" t="s">
        <v>10127</v>
      </c>
      <c r="G4441" t="s">
        <v>10127</v>
      </c>
      <c r="H4441">
        <v>100</v>
      </c>
      <c r="I4441">
        <v>11.18</v>
      </c>
      <c r="J4441">
        <v>1117.57</v>
      </c>
      <c r="K4441">
        <v>223.51</v>
      </c>
      <c r="L4441">
        <v>14.53</v>
      </c>
      <c r="M4441">
        <v>10.06</v>
      </c>
      <c r="N4441">
        <v>111.76</v>
      </c>
      <c r="O4441">
        <v>335.27</v>
      </c>
      <c r="P4441">
        <v>13.41</v>
      </c>
      <c r="Q4441">
        <v>14.53</v>
      </c>
      <c r="R4441">
        <v>-8.94</v>
      </c>
      <c r="S4441">
        <v>-7.82</v>
      </c>
      <c r="T4441">
        <v>-4.95</v>
      </c>
      <c r="U4441">
        <v>-1.44</v>
      </c>
      <c r="V4441">
        <v>-7.54</v>
      </c>
      <c r="W4441">
        <v>9.9700000000000006</v>
      </c>
      <c r="X4441">
        <v>9.4700000000000006</v>
      </c>
      <c r="Y4441">
        <v>10.06</v>
      </c>
      <c r="Z4441">
        <v>9.11</v>
      </c>
      <c r="AA4441">
        <v>-4.59</v>
      </c>
      <c r="AB4441">
        <v>2.23</v>
      </c>
      <c r="AC4441">
        <v>72.16</v>
      </c>
      <c r="AD4441">
        <v>64.31</v>
      </c>
      <c r="AE4441">
        <v>11.61</v>
      </c>
      <c r="AF4441">
        <v>2021.39</v>
      </c>
      <c r="AI4441">
        <v>61</v>
      </c>
      <c r="AK4441">
        <v>46</v>
      </c>
    </row>
    <row r="4442" spans="1:37" hidden="1" x14ac:dyDescent="0.25">
      <c r="A4442" t="s">
        <v>7977</v>
      </c>
      <c r="B4442" t="s">
        <v>7978</v>
      </c>
      <c r="C4442" t="s">
        <v>232</v>
      </c>
      <c r="D4442">
        <v>6.37</v>
      </c>
      <c r="E4442">
        <v>19</v>
      </c>
      <c r="F4442" t="s">
        <v>10127</v>
      </c>
      <c r="G4442" t="s">
        <v>10127</v>
      </c>
      <c r="H4442">
        <v>100</v>
      </c>
      <c r="I4442">
        <v>21.47</v>
      </c>
      <c r="J4442">
        <v>2147</v>
      </c>
      <c r="K4442">
        <v>429.4</v>
      </c>
      <c r="L4442">
        <v>27.91</v>
      </c>
      <c r="M4442">
        <v>19.32</v>
      </c>
      <c r="N4442">
        <v>214.7</v>
      </c>
      <c r="O4442">
        <v>644.1</v>
      </c>
      <c r="P4442">
        <v>25.76</v>
      </c>
      <c r="Q4442">
        <v>27.91</v>
      </c>
      <c r="R4442">
        <v>-17.18</v>
      </c>
      <c r="S4442">
        <v>-15.03</v>
      </c>
      <c r="T4442">
        <v>70.739999999999995</v>
      </c>
      <c r="U4442">
        <v>15.87</v>
      </c>
      <c r="V4442">
        <v>0.04</v>
      </c>
      <c r="W4442">
        <v>18.86</v>
      </c>
      <c r="X4442">
        <v>19.079999999999998</v>
      </c>
      <c r="Y4442">
        <v>18.62</v>
      </c>
      <c r="Z4442">
        <v>18.91</v>
      </c>
      <c r="AA4442">
        <v>7.37</v>
      </c>
      <c r="AB4442">
        <v>0.08</v>
      </c>
      <c r="AC4442">
        <v>66.180000000000007</v>
      </c>
      <c r="AD4442">
        <v>85.71</v>
      </c>
      <c r="AE4442">
        <v>14.19</v>
      </c>
      <c r="AF4442">
        <v>657.39</v>
      </c>
    </row>
    <row r="4443" spans="1:37" hidden="1" x14ac:dyDescent="0.25">
      <c r="A4443" t="s">
        <v>9228</v>
      </c>
      <c r="B4443" t="s">
        <v>9229</v>
      </c>
      <c r="C4443" t="s">
        <v>232</v>
      </c>
      <c r="D4443">
        <v>6.35</v>
      </c>
      <c r="E4443">
        <v>5.4</v>
      </c>
      <c r="F4443" t="s">
        <v>10127</v>
      </c>
      <c r="G4443" t="s">
        <v>10127</v>
      </c>
      <c r="H4443">
        <v>100</v>
      </c>
      <c r="I4443">
        <v>6.1</v>
      </c>
      <c r="J4443">
        <v>610.20000000000005</v>
      </c>
      <c r="K4443">
        <v>122.04</v>
      </c>
      <c r="L4443">
        <v>7.93</v>
      </c>
      <c r="M4443">
        <v>5.49</v>
      </c>
      <c r="N4443">
        <v>61.02</v>
      </c>
      <c r="O4443">
        <v>183.06</v>
      </c>
      <c r="P4443">
        <v>7.32</v>
      </c>
      <c r="Q4443">
        <v>7.93</v>
      </c>
      <c r="R4443">
        <v>-4.88</v>
      </c>
      <c r="S4443">
        <v>-4.2699999999999996</v>
      </c>
      <c r="T4443">
        <v>70.58</v>
      </c>
      <c r="U4443">
        <v>24.94</v>
      </c>
      <c r="V4443">
        <v>0.68</v>
      </c>
      <c r="W4443">
        <v>5.27</v>
      </c>
      <c r="X4443">
        <v>5.03</v>
      </c>
      <c r="Y4443">
        <v>5.18</v>
      </c>
      <c r="Z4443">
        <v>4.97</v>
      </c>
      <c r="AA4443">
        <v>11.51</v>
      </c>
      <c r="AB4443">
        <v>4.3499999999999996</v>
      </c>
      <c r="AC4443">
        <v>75.77</v>
      </c>
      <c r="AD4443">
        <v>76.5</v>
      </c>
      <c r="AE4443">
        <v>5.91</v>
      </c>
      <c r="AF4443">
        <v>5477.74</v>
      </c>
    </row>
    <row r="4444" spans="1:37" hidden="1" x14ac:dyDescent="0.25">
      <c r="A4444" t="s">
        <v>7320</v>
      </c>
      <c r="B4444" t="s">
        <v>7321</v>
      </c>
      <c r="D4444">
        <v>6.35</v>
      </c>
      <c r="E4444">
        <v>27.25</v>
      </c>
      <c r="F4444" t="s">
        <v>10127</v>
      </c>
      <c r="G4444" t="s">
        <v>10127</v>
      </c>
      <c r="H4444">
        <v>100</v>
      </c>
      <c r="I4444">
        <v>30.79</v>
      </c>
      <c r="J4444">
        <v>3079.25</v>
      </c>
      <c r="K4444">
        <v>615.85</v>
      </c>
      <c r="L4444">
        <v>40.03</v>
      </c>
      <c r="M4444">
        <v>27.71</v>
      </c>
      <c r="N4444">
        <v>307.92</v>
      </c>
      <c r="O4444">
        <v>923.77</v>
      </c>
      <c r="P4444">
        <v>36.950000000000003</v>
      </c>
      <c r="Q4444">
        <v>40.03</v>
      </c>
      <c r="R4444">
        <v>-24.63</v>
      </c>
      <c r="S4444">
        <v>-21.55</v>
      </c>
      <c r="T4444">
        <v>317.52</v>
      </c>
      <c r="U4444">
        <v>17.63</v>
      </c>
      <c r="V4444">
        <v>-5.38</v>
      </c>
      <c r="W4444">
        <v>27.3</v>
      </c>
      <c r="X4444">
        <v>28.79</v>
      </c>
      <c r="Y4444">
        <v>27.36</v>
      </c>
      <c r="Z4444">
        <v>29.14</v>
      </c>
      <c r="AA4444">
        <v>4.87</v>
      </c>
      <c r="AB4444">
        <v>-2.29</v>
      </c>
      <c r="AC4444">
        <v>20.51</v>
      </c>
      <c r="AD4444">
        <v>61.54</v>
      </c>
      <c r="AE4444">
        <v>31.36</v>
      </c>
      <c r="AF4444">
        <v>3000</v>
      </c>
    </row>
    <row r="4445" spans="1:37" hidden="1" x14ac:dyDescent="0.25">
      <c r="A4445" t="s">
        <v>5271</v>
      </c>
      <c r="B4445" t="s">
        <v>5272</v>
      </c>
      <c r="C4445" t="s">
        <v>128</v>
      </c>
      <c r="D4445">
        <v>6.32</v>
      </c>
      <c r="E4445">
        <v>90.93</v>
      </c>
      <c r="F4445" t="s">
        <v>10127</v>
      </c>
      <c r="G4445" t="s">
        <v>10127</v>
      </c>
      <c r="H4445">
        <v>100</v>
      </c>
      <c r="I4445">
        <v>102.75</v>
      </c>
      <c r="J4445">
        <v>10275.09</v>
      </c>
      <c r="K4445">
        <v>2055.02</v>
      </c>
      <c r="L4445">
        <v>133.58000000000001</v>
      </c>
      <c r="M4445">
        <v>92.48</v>
      </c>
      <c r="N4445">
        <v>1027.51</v>
      </c>
      <c r="O4445">
        <v>3082.53</v>
      </c>
      <c r="P4445">
        <v>123.3</v>
      </c>
      <c r="Q4445">
        <v>133.58000000000001</v>
      </c>
      <c r="R4445">
        <v>-82.2</v>
      </c>
      <c r="S4445">
        <v>-71.930000000000007</v>
      </c>
      <c r="U4445">
        <v>3.19</v>
      </c>
      <c r="V4445">
        <v>-1.45</v>
      </c>
      <c r="W4445">
        <v>91.02</v>
      </c>
      <c r="X4445">
        <v>88.17</v>
      </c>
      <c r="Y4445">
        <v>91.15</v>
      </c>
      <c r="Z4445">
        <v>88.05</v>
      </c>
      <c r="AA4445">
        <v>0.81</v>
      </c>
      <c r="AB4445">
        <v>0.9</v>
      </c>
      <c r="AC4445">
        <v>64</v>
      </c>
      <c r="AD4445">
        <v>61</v>
      </c>
      <c r="AE4445">
        <v>96.77</v>
      </c>
      <c r="AF4445">
        <v>318223.83</v>
      </c>
    </row>
    <row r="4446" spans="1:37" hidden="1" x14ac:dyDescent="0.25">
      <c r="A4446" t="s">
        <v>9270</v>
      </c>
      <c r="B4446" t="s">
        <v>9271</v>
      </c>
      <c r="C4446" t="s">
        <v>733</v>
      </c>
      <c r="D4446">
        <v>6.32</v>
      </c>
      <c r="E4446">
        <v>4.34</v>
      </c>
      <c r="F4446" t="s">
        <v>10127</v>
      </c>
      <c r="G4446" t="s">
        <v>10127</v>
      </c>
      <c r="H4446">
        <v>100</v>
      </c>
      <c r="I4446">
        <v>4.9000000000000004</v>
      </c>
      <c r="J4446">
        <v>490.42</v>
      </c>
      <c r="K4446">
        <v>98.08</v>
      </c>
      <c r="L4446">
        <v>6.38</v>
      </c>
      <c r="M4446">
        <v>4.41</v>
      </c>
      <c r="N4446">
        <v>49.04</v>
      </c>
      <c r="O4446">
        <v>147.13</v>
      </c>
      <c r="P4446">
        <v>5.89</v>
      </c>
      <c r="Q4446">
        <v>6.38</v>
      </c>
      <c r="R4446">
        <v>-3.92</v>
      </c>
      <c r="S4446">
        <v>-3.43</v>
      </c>
      <c r="T4446">
        <v>-5.91</v>
      </c>
      <c r="U4446">
        <v>37.51</v>
      </c>
      <c r="V4446">
        <v>-35.4</v>
      </c>
      <c r="W4446">
        <v>4.3499999999999996</v>
      </c>
      <c r="X4446">
        <v>4.59</v>
      </c>
      <c r="Y4446">
        <v>4.34</v>
      </c>
      <c r="Z4446">
        <v>4.8899999999999997</v>
      </c>
      <c r="AA4446">
        <v>-12.1</v>
      </c>
      <c r="AB4446">
        <v>-0.64</v>
      </c>
      <c r="AC4446">
        <v>52.85</v>
      </c>
      <c r="AD4446">
        <v>39.020000000000003</v>
      </c>
      <c r="AE4446">
        <v>4.1900000000000004</v>
      </c>
      <c r="AF4446">
        <v>1823.04</v>
      </c>
    </row>
    <row r="4447" spans="1:37" hidden="1" x14ac:dyDescent="0.25">
      <c r="A4447" t="s">
        <v>9622</v>
      </c>
      <c r="B4447" t="s">
        <v>9623</v>
      </c>
      <c r="C4447" t="s">
        <v>1404</v>
      </c>
      <c r="D4447">
        <v>6.31</v>
      </c>
      <c r="E4447">
        <v>1.58</v>
      </c>
      <c r="F4447" t="s">
        <v>10127</v>
      </c>
      <c r="G4447" t="s">
        <v>10127</v>
      </c>
      <c r="H4447">
        <v>100</v>
      </c>
      <c r="I4447">
        <v>1.79</v>
      </c>
      <c r="J4447">
        <v>178.54</v>
      </c>
      <c r="K4447">
        <v>35.71</v>
      </c>
      <c r="L4447">
        <v>2.3199999999999998</v>
      </c>
      <c r="M4447">
        <v>1.61</v>
      </c>
      <c r="N4447">
        <v>17.850000000000001</v>
      </c>
      <c r="O4447">
        <v>53.56</v>
      </c>
      <c r="P4447">
        <v>2.14</v>
      </c>
      <c r="Q4447">
        <v>2.3199999999999998</v>
      </c>
      <c r="R4447">
        <v>-1.43</v>
      </c>
      <c r="S4447">
        <v>-1.25</v>
      </c>
      <c r="T4447">
        <v>37.14</v>
      </c>
      <c r="U4447">
        <v>7.18</v>
      </c>
      <c r="V4447">
        <v>-6.57</v>
      </c>
      <c r="W4447">
        <v>1.7</v>
      </c>
      <c r="X4447">
        <v>1.76</v>
      </c>
      <c r="Y4447">
        <v>1.75</v>
      </c>
      <c r="Z4447">
        <v>1.74</v>
      </c>
      <c r="AA4447">
        <v>-0.17</v>
      </c>
      <c r="AB4447">
        <v>-9.35</v>
      </c>
      <c r="AC4447">
        <v>8.15</v>
      </c>
      <c r="AD4447">
        <v>19.05</v>
      </c>
      <c r="AE4447">
        <v>0.19</v>
      </c>
      <c r="AF4447">
        <v>73030.78</v>
      </c>
      <c r="AI4447">
        <v>42</v>
      </c>
      <c r="AK4447">
        <v>47</v>
      </c>
    </row>
    <row r="4448" spans="1:37" hidden="1" x14ac:dyDescent="0.25">
      <c r="A4448" t="s">
        <v>9123</v>
      </c>
      <c r="B4448" t="s">
        <v>9124</v>
      </c>
      <c r="C4448" t="s">
        <v>232</v>
      </c>
      <c r="D4448">
        <v>6.31</v>
      </c>
      <c r="E4448">
        <v>5.67</v>
      </c>
      <c r="F4448" t="s">
        <v>10127</v>
      </c>
      <c r="G4448" t="s">
        <v>10127</v>
      </c>
      <c r="H4448">
        <v>100</v>
      </c>
      <c r="I4448">
        <v>6.41</v>
      </c>
      <c r="J4448">
        <v>640.71</v>
      </c>
      <c r="K4448">
        <v>128.13999999999999</v>
      </c>
      <c r="L4448">
        <v>8.33</v>
      </c>
      <c r="M4448">
        <v>5.77</v>
      </c>
      <c r="N4448">
        <v>64.069999999999993</v>
      </c>
      <c r="O4448">
        <v>192.21</v>
      </c>
      <c r="P4448">
        <v>7.69</v>
      </c>
      <c r="Q4448">
        <v>8.33</v>
      </c>
      <c r="R4448">
        <v>-5.13</v>
      </c>
      <c r="S4448">
        <v>-4.4800000000000004</v>
      </c>
      <c r="T4448">
        <v>78.84</v>
      </c>
      <c r="U4448">
        <v>6.61</v>
      </c>
      <c r="V4448">
        <v>-8.4499999999999993</v>
      </c>
      <c r="W4448">
        <v>5.76</v>
      </c>
      <c r="X4448">
        <v>5.94</v>
      </c>
      <c r="Y4448">
        <v>5.77</v>
      </c>
      <c r="Z4448">
        <v>6.11</v>
      </c>
      <c r="AA4448">
        <v>-1.49</v>
      </c>
      <c r="AB4448">
        <v>-3.14</v>
      </c>
      <c r="AC4448">
        <v>31.16</v>
      </c>
      <c r="AD4448">
        <v>35.14</v>
      </c>
      <c r="AE4448">
        <v>6.87</v>
      </c>
      <c r="AF4448">
        <v>13461.13</v>
      </c>
    </row>
    <row r="4449" spans="1:37" hidden="1" x14ac:dyDescent="0.25">
      <c r="A4449" t="s">
        <v>8903</v>
      </c>
      <c r="B4449" t="s">
        <v>8904</v>
      </c>
      <c r="C4449" t="s">
        <v>43</v>
      </c>
      <c r="D4449">
        <v>6.31</v>
      </c>
      <c r="E4449">
        <v>6.6</v>
      </c>
      <c r="F4449" t="s">
        <v>10127</v>
      </c>
      <c r="G4449" t="s">
        <v>10127</v>
      </c>
      <c r="H4449">
        <v>100</v>
      </c>
      <c r="I4449">
        <v>7.46</v>
      </c>
      <c r="J4449">
        <v>745.8</v>
      </c>
      <c r="K4449">
        <v>149.16</v>
      </c>
      <c r="L4449">
        <v>9.6999999999999993</v>
      </c>
      <c r="M4449">
        <v>6.71</v>
      </c>
      <c r="N4449">
        <v>74.58</v>
      </c>
      <c r="O4449">
        <v>223.74</v>
      </c>
      <c r="P4449">
        <v>8.9499999999999993</v>
      </c>
      <c r="Q4449">
        <v>9.6999999999999993</v>
      </c>
      <c r="R4449">
        <v>-5.97</v>
      </c>
      <c r="S4449">
        <v>-5.22</v>
      </c>
      <c r="T4449">
        <v>-1.63</v>
      </c>
      <c r="U4449">
        <v>2.44</v>
      </c>
      <c r="V4449">
        <v>-6.67</v>
      </c>
      <c r="W4449">
        <v>8.15</v>
      </c>
      <c r="X4449">
        <v>7.9</v>
      </c>
      <c r="Y4449">
        <v>9.0399999999999991</v>
      </c>
      <c r="Z4449">
        <v>7.32</v>
      </c>
      <c r="AA4449">
        <v>-2.33</v>
      </c>
      <c r="AB4449">
        <v>-19.41</v>
      </c>
      <c r="AC4449">
        <v>2.06</v>
      </c>
      <c r="AD4449">
        <v>6.19</v>
      </c>
      <c r="AE4449">
        <v>8.59</v>
      </c>
      <c r="AF4449">
        <v>12000</v>
      </c>
    </row>
    <row r="4450" spans="1:37" hidden="1" x14ac:dyDescent="0.25">
      <c r="A4450" t="s">
        <v>9113</v>
      </c>
      <c r="B4450" t="s">
        <v>9114</v>
      </c>
      <c r="C4450" t="s">
        <v>1170</v>
      </c>
      <c r="D4450">
        <v>6.28</v>
      </c>
      <c r="E4450">
        <v>7.71</v>
      </c>
      <c r="F4450" t="s">
        <v>10127</v>
      </c>
      <c r="G4450" t="s">
        <v>10127</v>
      </c>
      <c r="H4450">
        <v>100</v>
      </c>
      <c r="I4450">
        <v>8.7100000000000009</v>
      </c>
      <c r="J4450">
        <v>871.23</v>
      </c>
      <c r="K4450">
        <v>174.25</v>
      </c>
      <c r="L4450">
        <v>11.33</v>
      </c>
      <c r="M4450">
        <v>7.84</v>
      </c>
      <c r="N4450">
        <v>87.12</v>
      </c>
      <c r="O4450">
        <v>261.37</v>
      </c>
      <c r="P4450">
        <v>10.45</v>
      </c>
      <c r="Q4450">
        <v>11.33</v>
      </c>
      <c r="R4450">
        <v>-6.97</v>
      </c>
      <c r="S4450">
        <v>-6.1</v>
      </c>
      <c r="T4450">
        <v>-9.9600000000000009</v>
      </c>
      <c r="U4450">
        <v>31.85</v>
      </c>
      <c r="V4450">
        <v>-7.72</v>
      </c>
      <c r="W4450">
        <v>6.75</v>
      </c>
      <c r="X4450">
        <v>6.03</v>
      </c>
      <c r="Y4450">
        <v>6.38</v>
      </c>
      <c r="Z4450">
        <v>5.94</v>
      </c>
      <c r="AA4450">
        <v>8.57</v>
      </c>
      <c r="AB4450">
        <v>18.5</v>
      </c>
      <c r="AC4450">
        <v>100</v>
      </c>
      <c r="AD4450">
        <v>100</v>
      </c>
      <c r="AE4450">
        <v>6.76</v>
      </c>
      <c r="AF4450">
        <v>43956.52</v>
      </c>
    </row>
    <row r="4451" spans="1:37" hidden="1" x14ac:dyDescent="0.25">
      <c r="A4451" t="s">
        <v>8089</v>
      </c>
      <c r="B4451" t="s">
        <v>8090</v>
      </c>
      <c r="C4451" t="s">
        <v>30</v>
      </c>
      <c r="D4451">
        <v>6.27</v>
      </c>
      <c r="E4451">
        <v>19.190000000000001</v>
      </c>
      <c r="F4451" t="s">
        <v>10127</v>
      </c>
      <c r="G4451" t="s">
        <v>10127</v>
      </c>
      <c r="H4451">
        <v>100</v>
      </c>
      <c r="I4451">
        <v>21.68</v>
      </c>
      <c r="J4451">
        <v>2168.4699999999998</v>
      </c>
      <c r="K4451">
        <v>433.69</v>
      </c>
      <c r="L4451">
        <v>28.19</v>
      </c>
      <c r="M4451">
        <v>19.52</v>
      </c>
      <c r="N4451">
        <v>216.85</v>
      </c>
      <c r="O4451">
        <v>650.54</v>
      </c>
      <c r="P4451">
        <v>26.02</v>
      </c>
      <c r="Q4451">
        <v>28.19</v>
      </c>
      <c r="R4451">
        <v>-17.350000000000001</v>
      </c>
      <c r="S4451">
        <v>-15.18</v>
      </c>
      <c r="T4451">
        <v>-13.33</v>
      </c>
      <c r="U4451">
        <v>4.67</v>
      </c>
      <c r="V4451">
        <v>-14.38</v>
      </c>
      <c r="W4451">
        <v>20.72</v>
      </c>
      <c r="X4451">
        <v>17.45</v>
      </c>
      <c r="Y4451">
        <v>21.91</v>
      </c>
      <c r="Z4451">
        <v>16.63</v>
      </c>
      <c r="AA4451">
        <v>-5.81</v>
      </c>
      <c r="AB4451">
        <v>-0.8</v>
      </c>
      <c r="AC4451">
        <v>59.39</v>
      </c>
      <c r="AD4451">
        <v>50</v>
      </c>
      <c r="AE4451">
        <v>22.56</v>
      </c>
      <c r="AF4451">
        <v>9469.0400000000009</v>
      </c>
    </row>
    <row r="4452" spans="1:37" hidden="1" x14ac:dyDescent="0.25">
      <c r="A4452" t="s">
        <v>8422</v>
      </c>
      <c r="B4452" t="s">
        <v>8423</v>
      </c>
      <c r="C4452" t="s">
        <v>2909</v>
      </c>
      <c r="D4452">
        <v>6.26</v>
      </c>
      <c r="E4452">
        <v>13.31</v>
      </c>
      <c r="F4452" t="s">
        <v>10127</v>
      </c>
      <c r="G4452" t="s">
        <v>10127</v>
      </c>
      <c r="H4452">
        <v>100</v>
      </c>
      <c r="I4452">
        <v>15.04</v>
      </c>
      <c r="J4452">
        <v>1504.03</v>
      </c>
      <c r="K4452">
        <v>300.81</v>
      </c>
      <c r="L4452">
        <v>19.55</v>
      </c>
      <c r="M4452">
        <v>13.54</v>
      </c>
      <c r="N4452">
        <v>150.4</v>
      </c>
      <c r="O4452">
        <v>451.21</v>
      </c>
      <c r="P4452">
        <v>18.05</v>
      </c>
      <c r="Q4452">
        <v>19.55</v>
      </c>
      <c r="R4452">
        <v>-12.03</v>
      </c>
      <c r="S4452">
        <v>-10.53</v>
      </c>
      <c r="T4452">
        <v>27.21</v>
      </c>
      <c r="U4452">
        <v>12.71</v>
      </c>
      <c r="V4452">
        <v>-4.8899999999999997</v>
      </c>
      <c r="W4452">
        <v>13.36</v>
      </c>
      <c r="X4452">
        <v>12.68</v>
      </c>
      <c r="Y4452">
        <v>13.28</v>
      </c>
      <c r="Z4452">
        <v>12.35</v>
      </c>
      <c r="AA4452">
        <v>3.16</v>
      </c>
      <c r="AB4452">
        <v>3.04</v>
      </c>
      <c r="AC4452">
        <v>76.8</v>
      </c>
      <c r="AD4452">
        <v>53.33</v>
      </c>
      <c r="AE4452">
        <v>10.77</v>
      </c>
      <c r="AF4452">
        <v>1407.39</v>
      </c>
    </row>
    <row r="4453" spans="1:37" hidden="1" x14ac:dyDescent="0.25">
      <c r="A4453" t="s">
        <v>8142</v>
      </c>
      <c r="B4453" t="s">
        <v>8143</v>
      </c>
      <c r="C4453" t="s">
        <v>299</v>
      </c>
      <c r="D4453">
        <v>6.23</v>
      </c>
      <c r="E4453">
        <v>15.7</v>
      </c>
      <c r="F4453" t="s">
        <v>10127</v>
      </c>
      <c r="G4453" t="s">
        <v>10127</v>
      </c>
      <c r="H4453">
        <v>100</v>
      </c>
      <c r="I4453">
        <v>17.739999999999998</v>
      </c>
      <c r="J4453">
        <v>1774.1</v>
      </c>
      <c r="K4453">
        <v>354.82</v>
      </c>
      <c r="L4453">
        <v>23.06</v>
      </c>
      <c r="M4453">
        <v>15.97</v>
      </c>
      <c r="N4453">
        <v>177.41</v>
      </c>
      <c r="O4453">
        <v>532.23</v>
      </c>
      <c r="P4453">
        <v>21.29</v>
      </c>
      <c r="Q4453">
        <v>23.06</v>
      </c>
      <c r="R4453">
        <v>-14.19</v>
      </c>
      <c r="S4453">
        <v>-12.42</v>
      </c>
      <c r="T4453">
        <v>-6.92</v>
      </c>
      <c r="U4453">
        <v>10.91</v>
      </c>
      <c r="V4453">
        <v>-6.85</v>
      </c>
      <c r="W4453">
        <v>16.09</v>
      </c>
      <c r="X4453">
        <v>16.62</v>
      </c>
      <c r="Y4453">
        <v>16.149999999999999</v>
      </c>
      <c r="Z4453">
        <v>16.71</v>
      </c>
      <c r="AA4453">
        <v>1.26</v>
      </c>
      <c r="AB4453">
        <v>-3.8</v>
      </c>
      <c r="AC4453">
        <v>41.05</v>
      </c>
      <c r="AD4453">
        <v>30.13</v>
      </c>
      <c r="AE4453">
        <v>13.96</v>
      </c>
      <c r="AF4453">
        <v>1951.91</v>
      </c>
    </row>
    <row r="4454" spans="1:37" hidden="1" x14ac:dyDescent="0.25">
      <c r="A4454" t="s">
        <v>9073</v>
      </c>
      <c r="B4454" t="s">
        <v>9074</v>
      </c>
      <c r="D4454">
        <v>6.2</v>
      </c>
      <c r="E4454">
        <v>6.32</v>
      </c>
      <c r="F4454" t="s">
        <v>10127</v>
      </c>
      <c r="G4454" t="s">
        <v>10127</v>
      </c>
      <c r="H4454">
        <v>100</v>
      </c>
      <c r="I4454">
        <v>7.14</v>
      </c>
      <c r="J4454">
        <v>714.16</v>
      </c>
      <c r="K4454">
        <v>142.83000000000001</v>
      </c>
      <c r="L4454">
        <v>9.2799999999999994</v>
      </c>
      <c r="M4454">
        <v>6.43</v>
      </c>
      <c r="N4454">
        <v>71.42</v>
      </c>
      <c r="O4454">
        <v>214.25</v>
      </c>
      <c r="P4454">
        <v>8.57</v>
      </c>
      <c r="Q4454">
        <v>9.2799999999999994</v>
      </c>
      <c r="R4454">
        <v>-5.71</v>
      </c>
      <c r="S4454">
        <v>-5</v>
      </c>
      <c r="T4454">
        <v>-1.82</v>
      </c>
      <c r="U4454">
        <v>4.93</v>
      </c>
      <c r="V4454">
        <v>-11.86</v>
      </c>
      <c r="W4454">
        <v>6.07</v>
      </c>
      <c r="X4454">
        <v>6.44</v>
      </c>
      <c r="Y4454">
        <v>6.05</v>
      </c>
      <c r="Z4454">
        <v>6.41</v>
      </c>
      <c r="AA4454">
        <v>-4.2</v>
      </c>
      <c r="AB4454">
        <v>1.8</v>
      </c>
      <c r="AC4454">
        <v>35.35</v>
      </c>
      <c r="AD4454">
        <v>57.82</v>
      </c>
      <c r="AE4454">
        <v>6.85</v>
      </c>
      <c r="AF4454">
        <v>5543.4</v>
      </c>
      <c r="AG4454">
        <v>-1</v>
      </c>
      <c r="AI4454">
        <v>18</v>
      </c>
      <c r="AK4454">
        <v>16</v>
      </c>
    </row>
    <row r="4455" spans="1:37" hidden="1" x14ac:dyDescent="0.25">
      <c r="A4455" t="s">
        <v>9032</v>
      </c>
      <c r="B4455" t="s">
        <v>9033</v>
      </c>
      <c r="C4455" t="s">
        <v>419</v>
      </c>
      <c r="D4455">
        <v>6.2</v>
      </c>
      <c r="E4455">
        <v>7</v>
      </c>
      <c r="F4455" t="s">
        <v>10127</v>
      </c>
      <c r="G4455" t="s">
        <v>10127</v>
      </c>
      <c r="H4455">
        <v>100</v>
      </c>
      <c r="I4455">
        <v>7.91</v>
      </c>
      <c r="J4455">
        <v>791</v>
      </c>
      <c r="K4455">
        <v>158.19999999999999</v>
      </c>
      <c r="L4455">
        <v>10.28</v>
      </c>
      <c r="M4455">
        <v>7.12</v>
      </c>
      <c r="N4455">
        <v>79.099999999999994</v>
      </c>
      <c r="O4455">
        <v>237.3</v>
      </c>
      <c r="P4455">
        <v>9.49</v>
      </c>
      <c r="Q4455">
        <v>10.28</v>
      </c>
      <c r="R4455">
        <v>-6.33</v>
      </c>
      <c r="S4455">
        <v>-5.54</v>
      </c>
      <c r="T4455">
        <v>-1.76</v>
      </c>
      <c r="U4455">
        <v>21.71</v>
      </c>
      <c r="V4455">
        <v>1.19</v>
      </c>
      <c r="W4455">
        <v>7.14</v>
      </c>
      <c r="X4455">
        <v>6.79</v>
      </c>
      <c r="Y4455">
        <v>7.18</v>
      </c>
      <c r="Z4455">
        <v>6.51</v>
      </c>
      <c r="AA4455">
        <v>10.5</v>
      </c>
      <c r="AB4455">
        <v>-0.14000000000000001</v>
      </c>
      <c r="AC4455">
        <v>35.17</v>
      </c>
      <c r="AD4455">
        <v>28.93</v>
      </c>
      <c r="AE4455">
        <v>7.91</v>
      </c>
      <c r="AF4455">
        <v>223489</v>
      </c>
      <c r="AG4455">
        <v>10</v>
      </c>
    </row>
    <row r="4456" spans="1:37" hidden="1" x14ac:dyDescent="0.25">
      <c r="A4456" t="s">
        <v>9396</v>
      </c>
      <c r="B4456" t="s">
        <v>9397</v>
      </c>
      <c r="C4456" t="s">
        <v>232</v>
      </c>
      <c r="D4456">
        <v>6.2</v>
      </c>
      <c r="E4456">
        <v>3.65</v>
      </c>
      <c r="F4456" t="s">
        <v>10127</v>
      </c>
      <c r="G4456" t="s">
        <v>10127</v>
      </c>
      <c r="H4456">
        <v>100</v>
      </c>
      <c r="I4456">
        <v>4.12</v>
      </c>
      <c r="J4456">
        <v>412.45</v>
      </c>
      <c r="K4456">
        <v>82.49</v>
      </c>
      <c r="L4456">
        <v>5.36</v>
      </c>
      <c r="M4456">
        <v>3.71</v>
      </c>
      <c r="N4456">
        <v>41.24</v>
      </c>
      <c r="O4456">
        <v>123.74</v>
      </c>
      <c r="P4456">
        <v>4.95</v>
      </c>
      <c r="Q4456">
        <v>5.36</v>
      </c>
      <c r="R4456">
        <v>-3.3</v>
      </c>
      <c r="S4456">
        <v>-2.89</v>
      </c>
      <c r="T4456">
        <v>103.26</v>
      </c>
      <c r="U4456">
        <v>3.14</v>
      </c>
      <c r="V4456">
        <v>-23.77</v>
      </c>
      <c r="W4456">
        <v>3.56</v>
      </c>
      <c r="X4456">
        <v>3.67</v>
      </c>
      <c r="Y4456">
        <v>3.54</v>
      </c>
      <c r="Z4456">
        <v>3.68</v>
      </c>
      <c r="AA4456">
        <v>-12.33</v>
      </c>
      <c r="AB4456">
        <v>3.04</v>
      </c>
      <c r="AC4456">
        <v>79.17</v>
      </c>
      <c r="AD4456">
        <v>76.56</v>
      </c>
      <c r="AE4456">
        <v>2.57</v>
      </c>
      <c r="AF4456">
        <v>24058.52</v>
      </c>
    </row>
    <row r="4457" spans="1:37" hidden="1" x14ac:dyDescent="0.25">
      <c r="A4457" t="s">
        <v>5016</v>
      </c>
      <c r="B4457" t="s">
        <v>5017</v>
      </c>
      <c r="C4457" t="s">
        <v>128</v>
      </c>
      <c r="D4457">
        <v>6.17</v>
      </c>
      <c r="E4457">
        <v>103.96</v>
      </c>
      <c r="F4457" t="s">
        <v>10127</v>
      </c>
      <c r="G4457" t="s">
        <v>10127</v>
      </c>
      <c r="H4457">
        <v>100</v>
      </c>
      <c r="I4457">
        <v>117.47</v>
      </c>
      <c r="J4457">
        <v>11747.48</v>
      </c>
      <c r="K4457">
        <v>2349.5</v>
      </c>
      <c r="L4457">
        <v>152.72</v>
      </c>
      <c r="M4457">
        <v>105.73</v>
      </c>
      <c r="N4457">
        <v>1174.75</v>
      </c>
      <c r="O4457">
        <v>3524.24</v>
      </c>
      <c r="P4457">
        <v>140.97</v>
      </c>
      <c r="Q4457">
        <v>152.72</v>
      </c>
      <c r="R4457">
        <v>-93.98</v>
      </c>
      <c r="S4457">
        <v>-82.23</v>
      </c>
      <c r="U4457">
        <v>8.39</v>
      </c>
      <c r="V4457">
        <v>-2.58</v>
      </c>
      <c r="W4457">
        <v>103.24</v>
      </c>
      <c r="X4457">
        <v>99.83</v>
      </c>
      <c r="Y4457">
        <v>103.04</v>
      </c>
      <c r="Z4457">
        <v>100.04</v>
      </c>
      <c r="AA4457">
        <v>2.61</v>
      </c>
      <c r="AB4457">
        <v>1.55</v>
      </c>
      <c r="AC4457">
        <v>64.78</v>
      </c>
      <c r="AD4457">
        <v>65.78</v>
      </c>
      <c r="AE4457">
        <v>99.06</v>
      </c>
      <c r="AF4457">
        <v>285382</v>
      </c>
    </row>
    <row r="4458" spans="1:37" hidden="1" x14ac:dyDescent="0.25">
      <c r="A4458" t="s">
        <v>7090</v>
      </c>
      <c r="B4458" t="s">
        <v>7091</v>
      </c>
      <c r="C4458" t="s">
        <v>128</v>
      </c>
      <c r="D4458">
        <v>6.17</v>
      </c>
      <c r="E4458">
        <v>35.81</v>
      </c>
      <c r="F4458" t="s">
        <v>10127</v>
      </c>
      <c r="G4458" t="s">
        <v>10127</v>
      </c>
      <c r="H4458">
        <v>100</v>
      </c>
      <c r="I4458">
        <v>40.47</v>
      </c>
      <c r="J4458">
        <v>4046.53</v>
      </c>
      <c r="K4458">
        <v>809.31</v>
      </c>
      <c r="L4458">
        <v>52.6</v>
      </c>
      <c r="M4458">
        <v>36.42</v>
      </c>
      <c r="N4458">
        <v>404.65</v>
      </c>
      <c r="O4458">
        <v>1213.96</v>
      </c>
      <c r="P4458">
        <v>48.56</v>
      </c>
      <c r="Q4458">
        <v>52.6</v>
      </c>
      <c r="R4458">
        <v>-32.369999999999997</v>
      </c>
      <c r="S4458">
        <v>-28.33</v>
      </c>
      <c r="U4458">
        <v>1.55</v>
      </c>
      <c r="V4458">
        <v>-3.4</v>
      </c>
      <c r="W4458">
        <v>35.86</v>
      </c>
      <c r="X4458">
        <v>34.03</v>
      </c>
      <c r="Y4458">
        <v>35.89</v>
      </c>
      <c r="Z4458">
        <v>33.79</v>
      </c>
      <c r="AA4458">
        <v>-0.99</v>
      </c>
      <c r="AB4458">
        <v>1.35</v>
      </c>
      <c r="AC4458">
        <v>65.08</v>
      </c>
      <c r="AD4458">
        <v>61.8</v>
      </c>
      <c r="AE4458">
        <v>34.549999999999997</v>
      </c>
      <c r="AF4458">
        <v>319839.78000000003</v>
      </c>
    </row>
    <row r="4459" spans="1:37" hidden="1" x14ac:dyDescent="0.25">
      <c r="A4459" t="s">
        <v>8164</v>
      </c>
      <c r="B4459" t="s">
        <v>8165</v>
      </c>
      <c r="C4459" t="s">
        <v>262</v>
      </c>
      <c r="D4459">
        <v>6.14</v>
      </c>
      <c r="E4459">
        <v>15.86</v>
      </c>
      <c r="F4459" t="s">
        <v>10127</v>
      </c>
      <c r="G4459" t="s">
        <v>10127</v>
      </c>
      <c r="H4459">
        <v>100</v>
      </c>
      <c r="I4459">
        <v>17.920000000000002</v>
      </c>
      <c r="J4459">
        <v>1792.18</v>
      </c>
      <c r="K4459">
        <v>358.44</v>
      </c>
      <c r="L4459">
        <v>23.3</v>
      </c>
      <c r="M4459">
        <v>16.13</v>
      </c>
      <c r="N4459">
        <v>179.22</v>
      </c>
      <c r="O4459">
        <v>537.65</v>
      </c>
      <c r="P4459">
        <v>21.51</v>
      </c>
      <c r="Q4459">
        <v>23.3</v>
      </c>
      <c r="R4459">
        <v>-14.34</v>
      </c>
      <c r="S4459">
        <v>-12.55</v>
      </c>
      <c r="T4459">
        <v>68.27</v>
      </c>
      <c r="U4459">
        <v>57.94</v>
      </c>
      <c r="V4459">
        <v>3.51</v>
      </c>
      <c r="W4459">
        <v>15.81</v>
      </c>
      <c r="X4459">
        <v>16.38</v>
      </c>
      <c r="Y4459">
        <v>15.46</v>
      </c>
      <c r="Z4459">
        <v>16.309999999999999</v>
      </c>
      <c r="AA4459">
        <v>25.06</v>
      </c>
      <c r="AB4459">
        <v>-2.58</v>
      </c>
      <c r="AC4459">
        <v>24.24</v>
      </c>
      <c r="AD4459">
        <v>30.99</v>
      </c>
      <c r="AE4459">
        <v>12.62</v>
      </c>
      <c r="AF4459">
        <v>304.13</v>
      </c>
    </row>
    <row r="4460" spans="1:37" hidden="1" x14ac:dyDescent="0.25">
      <c r="A4460" t="s">
        <v>9139</v>
      </c>
      <c r="B4460" t="s">
        <v>9140</v>
      </c>
      <c r="C4460" t="s">
        <v>817</v>
      </c>
      <c r="D4460">
        <v>6.14</v>
      </c>
      <c r="E4460">
        <v>6.21</v>
      </c>
      <c r="F4460" t="s">
        <v>10127</v>
      </c>
      <c r="G4460" t="s">
        <v>10127</v>
      </c>
      <c r="H4460">
        <v>100</v>
      </c>
      <c r="I4460">
        <v>7.02</v>
      </c>
      <c r="J4460">
        <v>701.73</v>
      </c>
      <c r="K4460">
        <v>140.35</v>
      </c>
      <c r="L4460">
        <v>9.1199999999999992</v>
      </c>
      <c r="M4460">
        <v>6.32</v>
      </c>
      <c r="N4460">
        <v>70.17</v>
      </c>
      <c r="O4460">
        <v>210.52</v>
      </c>
      <c r="P4460">
        <v>8.42</v>
      </c>
      <c r="Q4460">
        <v>9.1199999999999992</v>
      </c>
      <c r="R4460">
        <v>-5.61</v>
      </c>
      <c r="S4460">
        <v>-4.91</v>
      </c>
      <c r="T4460">
        <v>-614.25</v>
      </c>
      <c r="U4460">
        <v>7.07</v>
      </c>
      <c r="V4460">
        <v>-10.01</v>
      </c>
      <c r="W4460">
        <v>5.95</v>
      </c>
      <c r="X4460">
        <v>5.76</v>
      </c>
      <c r="Y4460">
        <v>5.81</v>
      </c>
      <c r="Z4460">
        <v>5.79</v>
      </c>
      <c r="AA4460">
        <v>-2.21</v>
      </c>
      <c r="AB4460">
        <v>6.72</v>
      </c>
      <c r="AC4460">
        <v>93.61</v>
      </c>
      <c r="AD4460">
        <v>80.83</v>
      </c>
      <c r="AE4460">
        <v>5.79</v>
      </c>
      <c r="AF4460">
        <v>12271.78</v>
      </c>
      <c r="AG4460">
        <v>12</v>
      </c>
      <c r="AI4460">
        <v>21</v>
      </c>
      <c r="AK4460">
        <v>12</v>
      </c>
    </row>
    <row r="4461" spans="1:37" hidden="1" x14ac:dyDescent="0.25">
      <c r="A4461" t="s">
        <v>8436</v>
      </c>
      <c r="B4461" t="s">
        <v>8437</v>
      </c>
      <c r="C4461" t="s">
        <v>546</v>
      </c>
      <c r="D4461">
        <v>6.1</v>
      </c>
      <c r="E4461">
        <v>11.9</v>
      </c>
      <c r="F4461" t="s">
        <v>10127</v>
      </c>
      <c r="G4461" t="s">
        <v>10127</v>
      </c>
      <c r="H4461">
        <v>100</v>
      </c>
      <c r="I4461">
        <v>13.45</v>
      </c>
      <c r="J4461">
        <v>1344.7</v>
      </c>
      <c r="K4461">
        <v>268.94</v>
      </c>
      <c r="L4461">
        <v>17.48</v>
      </c>
      <c r="M4461">
        <v>12.1</v>
      </c>
      <c r="N4461">
        <v>134.47</v>
      </c>
      <c r="O4461">
        <v>403.41</v>
      </c>
      <c r="P4461">
        <v>16.14</v>
      </c>
      <c r="Q4461">
        <v>17.48</v>
      </c>
      <c r="R4461">
        <v>-10.76</v>
      </c>
      <c r="S4461">
        <v>-9.41</v>
      </c>
      <c r="T4461">
        <v>21.05</v>
      </c>
      <c r="U4461">
        <v>8.2899999999999991</v>
      </c>
      <c r="V4461">
        <v>0.65</v>
      </c>
      <c r="W4461">
        <v>11.92</v>
      </c>
      <c r="X4461">
        <v>12.57</v>
      </c>
      <c r="Y4461">
        <v>11.9</v>
      </c>
      <c r="Z4461">
        <v>11.86</v>
      </c>
      <c r="AA4461">
        <v>4.33</v>
      </c>
      <c r="AB4461">
        <v>-0.38</v>
      </c>
      <c r="AC4461">
        <v>16.100000000000001</v>
      </c>
      <c r="AD4461">
        <v>0</v>
      </c>
      <c r="AE4461">
        <v>12.11</v>
      </c>
      <c r="AF4461">
        <v>117.39</v>
      </c>
    </row>
    <row r="4462" spans="1:37" hidden="1" x14ac:dyDescent="0.25">
      <c r="A4462" t="s">
        <v>8578</v>
      </c>
      <c r="B4462" t="s">
        <v>8579</v>
      </c>
      <c r="C4462" t="s">
        <v>279</v>
      </c>
      <c r="D4462">
        <v>6.07</v>
      </c>
      <c r="E4462">
        <v>12.02</v>
      </c>
      <c r="F4462" t="s">
        <v>10127</v>
      </c>
      <c r="G4462" t="s">
        <v>10127</v>
      </c>
      <c r="H4462">
        <v>100</v>
      </c>
      <c r="I4462">
        <v>13.58</v>
      </c>
      <c r="J4462">
        <v>1358.26</v>
      </c>
      <c r="K4462">
        <v>271.64999999999998</v>
      </c>
      <c r="L4462">
        <v>17.66</v>
      </c>
      <c r="M4462">
        <v>12.22</v>
      </c>
      <c r="N4462">
        <v>135.83000000000001</v>
      </c>
      <c r="O4462">
        <v>407.48</v>
      </c>
      <c r="P4462">
        <v>16.3</v>
      </c>
      <c r="Q4462">
        <v>17.66</v>
      </c>
      <c r="R4462">
        <v>-10.87</v>
      </c>
      <c r="S4462">
        <v>-9.51</v>
      </c>
      <c r="T4462">
        <v>-4.9400000000000004</v>
      </c>
      <c r="U4462">
        <v>27.58</v>
      </c>
      <c r="V4462">
        <v>-1.97</v>
      </c>
      <c r="W4462">
        <v>11.44</v>
      </c>
      <c r="X4462">
        <v>11.03</v>
      </c>
      <c r="Y4462">
        <v>11.35</v>
      </c>
      <c r="Z4462">
        <v>11.2</v>
      </c>
      <c r="AA4462">
        <v>10.87</v>
      </c>
      <c r="AB4462">
        <v>7.97</v>
      </c>
      <c r="AC4462">
        <v>86.15</v>
      </c>
      <c r="AD4462">
        <v>91.36</v>
      </c>
      <c r="AE4462">
        <v>12.06</v>
      </c>
      <c r="AF4462">
        <v>6238.13</v>
      </c>
      <c r="AG4462">
        <v>32</v>
      </c>
    </row>
    <row r="4463" spans="1:37" hidden="1" x14ac:dyDescent="0.25">
      <c r="A4463" t="s">
        <v>8837</v>
      </c>
      <c r="B4463" t="s">
        <v>8838</v>
      </c>
      <c r="C4463" t="s">
        <v>750</v>
      </c>
      <c r="D4463">
        <v>6.07</v>
      </c>
      <c r="E4463">
        <v>9.9499999999999993</v>
      </c>
      <c r="F4463" t="s">
        <v>10127</v>
      </c>
      <c r="G4463" t="s">
        <v>10127</v>
      </c>
      <c r="H4463">
        <v>100</v>
      </c>
      <c r="I4463">
        <v>11.24</v>
      </c>
      <c r="J4463">
        <v>1124.3499999999999</v>
      </c>
      <c r="K4463">
        <v>224.87</v>
      </c>
      <c r="L4463">
        <v>14.62</v>
      </c>
      <c r="M4463">
        <v>10.119999999999999</v>
      </c>
      <c r="N4463">
        <v>112.43</v>
      </c>
      <c r="O4463">
        <v>337.3</v>
      </c>
      <c r="P4463">
        <v>13.49</v>
      </c>
      <c r="Q4463">
        <v>14.62</v>
      </c>
      <c r="R4463">
        <v>-8.99</v>
      </c>
      <c r="S4463">
        <v>-7.87</v>
      </c>
      <c r="T4463">
        <v>-2.46</v>
      </c>
      <c r="U4463">
        <v>9.83</v>
      </c>
      <c r="V4463">
        <v>-20.12</v>
      </c>
      <c r="W4463">
        <v>9.09</v>
      </c>
      <c r="X4463">
        <v>8.65</v>
      </c>
      <c r="Y4463">
        <v>9</v>
      </c>
      <c r="Z4463">
        <v>8.52</v>
      </c>
      <c r="AA4463">
        <v>-7.51</v>
      </c>
      <c r="AB4463">
        <v>13.81</v>
      </c>
      <c r="AC4463">
        <v>82.25</v>
      </c>
      <c r="AD4463">
        <v>99.19</v>
      </c>
      <c r="AE4463">
        <v>2.04</v>
      </c>
      <c r="AF4463">
        <v>13849.65</v>
      </c>
    </row>
    <row r="4464" spans="1:37" hidden="1" x14ac:dyDescent="0.25">
      <c r="A4464" t="s">
        <v>8001</v>
      </c>
      <c r="B4464" t="s">
        <v>8002</v>
      </c>
      <c r="C4464" t="s">
        <v>33</v>
      </c>
      <c r="D4464">
        <v>6.07</v>
      </c>
      <c r="E4464">
        <v>17.059999999999999</v>
      </c>
      <c r="F4464" t="s">
        <v>10127</v>
      </c>
      <c r="G4464" t="s">
        <v>10127</v>
      </c>
      <c r="H4464">
        <v>100</v>
      </c>
      <c r="I4464">
        <v>19.28</v>
      </c>
      <c r="J4464">
        <v>1927.78</v>
      </c>
      <c r="K4464">
        <v>385.56</v>
      </c>
      <c r="L4464">
        <v>25.06</v>
      </c>
      <c r="M4464">
        <v>17.350000000000001</v>
      </c>
      <c r="N4464">
        <v>192.78</v>
      </c>
      <c r="O4464">
        <v>578.33000000000004</v>
      </c>
      <c r="P4464">
        <v>23.13</v>
      </c>
      <c r="Q4464">
        <v>25.06</v>
      </c>
      <c r="R4464">
        <v>-15.42</v>
      </c>
      <c r="S4464">
        <v>-13.49</v>
      </c>
      <c r="T4464">
        <v>2.13</v>
      </c>
      <c r="U4464">
        <v>8.19</v>
      </c>
      <c r="V4464">
        <v>-14.14</v>
      </c>
      <c r="W4464">
        <v>17.2</v>
      </c>
      <c r="X4464">
        <v>18.8</v>
      </c>
      <c r="Y4464">
        <v>17.3</v>
      </c>
      <c r="Z4464">
        <v>19.579999999999998</v>
      </c>
      <c r="AA4464">
        <v>-4.26</v>
      </c>
      <c r="AB4464">
        <v>-3.58</v>
      </c>
      <c r="AC4464">
        <v>52.86</v>
      </c>
      <c r="AD4464">
        <v>58.37</v>
      </c>
      <c r="AE4464">
        <v>3.48</v>
      </c>
      <c r="AF4464">
        <v>1030.43</v>
      </c>
    </row>
    <row r="4465" spans="1:37" hidden="1" x14ac:dyDescent="0.25">
      <c r="A4465" t="s">
        <v>8822</v>
      </c>
      <c r="B4465" t="s">
        <v>8823</v>
      </c>
      <c r="C4465" t="s">
        <v>36</v>
      </c>
      <c r="D4465">
        <v>6.05</v>
      </c>
      <c r="E4465">
        <v>7.56</v>
      </c>
      <c r="F4465" t="s">
        <v>10127</v>
      </c>
      <c r="G4465" t="s">
        <v>10127</v>
      </c>
      <c r="H4465">
        <v>100</v>
      </c>
      <c r="I4465">
        <v>8.5399999999999991</v>
      </c>
      <c r="J4465">
        <v>854.28</v>
      </c>
      <c r="K4465">
        <v>170.86</v>
      </c>
      <c r="L4465">
        <v>11.11</v>
      </c>
      <c r="M4465">
        <v>7.69</v>
      </c>
      <c r="N4465">
        <v>85.43</v>
      </c>
      <c r="O4465">
        <v>256.27999999999997</v>
      </c>
      <c r="P4465">
        <v>10.25</v>
      </c>
      <c r="Q4465">
        <v>11.11</v>
      </c>
      <c r="R4465">
        <v>-6.83</v>
      </c>
      <c r="S4465">
        <v>-5.98</v>
      </c>
      <c r="T4465">
        <v>-35.6</v>
      </c>
      <c r="U4465">
        <v>3.24</v>
      </c>
      <c r="V4465">
        <v>-24.16</v>
      </c>
      <c r="W4465">
        <v>7.52</v>
      </c>
      <c r="X4465">
        <v>8.73</v>
      </c>
      <c r="Y4465">
        <v>7.33</v>
      </c>
      <c r="Z4465">
        <v>8.67</v>
      </c>
      <c r="AA4465">
        <v>-12.55</v>
      </c>
      <c r="AB4465">
        <v>-1.7</v>
      </c>
      <c r="AC4465">
        <v>92.02</v>
      </c>
      <c r="AD4465">
        <v>76.069999999999993</v>
      </c>
      <c r="AE4465">
        <v>19.670000000000002</v>
      </c>
      <c r="AF4465">
        <v>8260.8700000000008</v>
      </c>
      <c r="AG4465">
        <v>14</v>
      </c>
    </row>
    <row r="4466" spans="1:37" hidden="1" x14ac:dyDescent="0.25">
      <c r="A4466" t="s">
        <v>8450</v>
      </c>
      <c r="B4466" t="s">
        <v>8451</v>
      </c>
      <c r="C4466" t="s">
        <v>36</v>
      </c>
      <c r="D4466">
        <v>6.04</v>
      </c>
      <c r="E4466">
        <v>14</v>
      </c>
      <c r="F4466" t="s">
        <v>10127</v>
      </c>
      <c r="G4466" t="s">
        <v>10127</v>
      </c>
      <c r="H4466">
        <v>100</v>
      </c>
      <c r="I4466">
        <v>15.82</v>
      </c>
      <c r="J4466">
        <v>1582</v>
      </c>
      <c r="K4466">
        <v>316.39999999999998</v>
      </c>
      <c r="L4466">
        <v>20.57</v>
      </c>
      <c r="M4466">
        <v>14.24</v>
      </c>
      <c r="N4466">
        <v>158.19999999999999</v>
      </c>
      <c r="O4466">
        <v>474.6</v>
      </c>
      <c r="P4466">
        <v>18.98</v>
      </c>
      <c r="Q4466">
        <v>20.57</v>
      </c>
      <c r="R4466">
        <v>-12.66</v>
      </c>
      <c r="S4466">
        <v>-11.07</v>
      </c>
      <c r="T4466">
        <v>46.46</v>
      </c>
      <c r="U4466">
        <v>8.64</v>
      </c>
      <c r="V4466">
        <v>-10.64</v>
      </c>
      <c r="W4466">
        <v>12.84</v>
      </c>
      <c r="X4466">
        <v>12.46</v>
      </c>
      <c r="Y4466">
        <v>12.52</v>
      </c>
      <c r="Z4466">
        <v>12.19</v>
      </c>
      <c r="AA4466">
        <v>-1.94</v>
      </c>
      <c r="AB4466">
        <v>12.86</v>
      </c>
      <c r="AC4466">
        <v>92.93</v>
      </c>
      <c r="AD4466">
        <v>81.16</v>
      </c>
      <c r="AE4466">
        <v>11.3</v>
      </c>
      <c r="AF4466">
        <v>3170.52</v>
      </c>
    </row>
    <row r="4467" spans="1:37" hidden="1" x14ac:dyDescent="0.25">
      <c r="A4467" t="s">
        <v>9127</v>
      </c>
      <c r="B4467" t="s">
        <v>9128</v>
      </c>
      <c r="C4467" t="s">
        <v>274</v>
      </c>
      <c r="D4467">
        <v>5.97</v>
      </c>
      <c r="E4467">
        <v>5.82</v>
      </c>
      <c r="F4467" t="s">
        <v>10127</v>
      </c>
      <c r="G4467" t="s">
        <v>10127</v>
      </c>
      <c r="H4467">
        <v>100</v>
      </c>
      <c r="I4467">
        <v>6.58</v>
      </c>
      <c r="J4467">
        <v>657.66</v>
      </c>
      <c r="K4467">
        <v>131.53</v>
      </c>
      <c r="L4467">
        <v>8.5500000000000007</v>
      </c>
      <c r="M4467">
        <v>5.92</v>
      </c>
      <c r="N4467">
        <v>65.77</v>
      </c>
      <c r="O4467">
        <v>197.3</v>
      </c>
      <c r="P4467">
        <v>7.89</v>
      </c>
      <c r="Q4467">
        <v>8.5500000000000007</v>
      </c>
      <c r="R4467">
        <v>-5.26</v>
      </c>
      <c r="S4467">
        <v>-4.5999999999999996</v>
      </c>
      <c r="T4467">
        <v>-99.47</v>
      </c>
      <c r="U4467">
        <v>2.13</v>
      </c>
      <c r="V4467">
        <v>-13.82</v>
      </c>
      <c r="W4467">
        <v>5.82</v>
      </c>
      <c r="X4467">
        <v>5.9</v>
      </c>
      <c r="Y4467">
        <v>5.82</v>
      </c>
      <c r="Z4467">
        <v>5.82</v>
      </c>
      <c r="AA4467">
        <v>-6.52</v>
      </c>
      <c r="AB4467">
        <v>-0.03</v>
      </c>
      <c r="AE4467">
        <v>8.85</v>
      </c>
      <c r="AF4467">
        <v>0</v>
      </c>
    </row>
    <row r="4468" spans="1:37" hidden="1" x14ac:dyDescent="0.25">
      <c r="A4468" t="s">
        <v>9418</v>
      </c>
      <c r="B4468" t="s">
        <v>9419</v>
      </c>
      <c r="D4468">
        <v>5.94</v>
      </c>
      <c r="E4468">
        <v>3.12</v>
      </c>
      <c r="F4468" t="s">
        <v>10127</v>
      </c>
      <c r="G4468" t="s">
        <v>10127</v>
      </c>
      <c r="H4468">
        <v>100</v>
      </c>
      <c r="I4468">
        <v>3.53</v>
      </c>
      <c r="J4468">
        <v>352.56</v>
      </c>
      <c r="K4468">
        <v>70.510000000000005</v>
      </c>
      <c r="L4468">
        <v>4.58</v>
      </c>
      <c r="M4468">
        <v>3.17</v>
      </c>
      <c r="N4468">
        <v>35.26</v>
      </c>
      <c r="O4468">
        <v>105.77</v>
      </c>
      <c r="P4468">
        <v>4.2300000000000004</v>
      </c>
      <c r="Q4468">
        <v>4.58</v>
      </c>
      <c r="R4468">
        <v>-2.82</v>
      </c>
      <c r="S4468">
        <v>-2.4700000000000002</v>
      </c>
      <c r="T4468">
        <v>-5.76</v>
      </c>
      <c r="U4468">
        <v>20.7</v>
      </c>
      <c r="V4468">
        <v>-0.82</v>
      </c>
      <c r="W4468">
        <v>3.4</v>
      </c>
      <c r="X4468">
        <v>3.47</v>
      </c>
      <c r="Y4468">
        <v>3.49</v>
      </c>
      <c r="Z4468">
        <v>3.38</v>
      </c>
      <c r="AA4468">
        <v>8.8800000000000008</v>
      </c>
      <c r="AB4468">
        <v>-10.09</v>
      </c>
      <c r="AC4468">
        <v>6.48</v>
      </c>
      <c r="AD4468">
        <v>2.35</v>
      </c>
      <c r="AE4468">
        <v>3.72</v>
      </c>
      <c r="AF4468">
        <v>3815.83</v>
      </c>
      <c r="AG4468">
        <v>7</v>
      </c>
    </row>
    <row r="4469" spans="1:37" hidden="1" x14ac:dyDescent="0.25">
      <c r="A4469" t="s">
        <v>8160</v>
      </c>
      <c r="B4469" t="s">
        <v>8161</v>
      </c>
      <c r="C4469" t="s">
        <v>419</v>
      </c>
      <c r="D4469">
        <v>5.92</v>
      </c>
      <c r="E4469">
        <v>16.86</v>
      </c>
      <c r="F4469" t="s">
        <v>10127</v>
      </c>
      <c r="G4469" t="s">
        <v>10127</v>
      </c>
      <c r="H4469">
        <v>100</v>
      </c>
      <c r="I4469">
        <v>19.05</v>
      </c>
      <c r="J4469">
        <v>1905.18</v>
      </c>
      <c r="K4469">
        <v>381.04</v>
      </c>
      <c r="L4469">
        <v>24.77</v>
      </c>
      <c r="M4469">
        <v>17.149999999999999</v>
      </c>
      <c r="N4469">
        <v>190.52</v>
      </c>
      <c r="O4469">
        <v>571.54999999999995</v>
      </c>
      <c r="P4469">
        <v>22.86</v>
      </c>
      <c r="Q4469">
        <v>24.77</v>
      </c>
      <c r="R4469">
        <v>-15.24</v>
      </c>
      <c r="S4469">
        <v>-13.34</v>
      </c>
      <c r="T4469">
        <v>-197.39</v>
      </c>
      <c r="U4469">
        <v>14.63</v>
      </c>
      <c r="V4469">
        <v>2.16</v>
      </c>
      <c r="W4469">
        <v>16.86</v>
      </c>
      <c r="X4469">
        <v>16.43</v>
      </c>
      <c r="Y4469">
        <v>16.86</v>
      </c>
      <c r="Z4469">
        <v>16.48</v>
      </c>
      <c r="AA4469">
        <v>8.0399999999999991</v>
      </c>
      <c r="AB4469">
        <v>0.27</v>
      </c>
      <c r="AE4469">
        <v>6.91</v>
      </c>
      <c r="AF4469">
        <v>0</v>
      </c>
    </row>
    <row r="4470" spans="1:37" hidden="1" x14ac:dyDescent="0.25">
      <c r="A4470" t="s">
        <v>8023</v>
      </c>
      <c r="B4470" t="s">
        <v>8024</v>
      </c>
      <c r="C4470" t="s">
        <v>299</v>
      </c>
      <c r="D4470">
        <v>5.91</v>
      </c>
      <c r="E4470">
        <v>16.28</v>
      </c>
      <c r="F4470" t="s">
        <v>10127</v>
      </c>
      <c r="G4470" t="s">
        <v>10127</v>
      </c>
      <c r="H4470">
        <v>100</v>
      </c>
      <c r="I4470">
        <v>18.399999999999999</v>
      </c>
      <c r="J4470">
        <v>1839.64</v>
      </c>
      <c r="K4470">
        <v>367.93</v>
      </c>
      <c r="L4470">
        <v>23.92</v>
      </c>
      <c r="M4470">
        <v>16.559999999999999</v>
      </c>
      <c r="N4470">
        <v>183.96</v>
      </c>
      <c r="O4470">
        <v>551.89</v>
      </c>
      <c r="P4470">
        <v>22.08</v>
      </c>
      <c r="Q4470">
        <v>23.92</v>
      </c>
      <c r="R4470">
        <v>-14.72</v>
      </c>
      <c r="S4470">
        <v>-12.88</v>
      </c>
      <c r="T4470">
        <v>73.88</v>
      </c>
      <c r="U4470">
        <v>81.12</v>
      </c>
      <c r="V4470">
        <v>4.67</v>
      </c>
      <c r="W4470">
        <v>19.670000000000002</v>
      </c>
      <c r="X4470">
        <v>18.5</v>
      </c>
      <c r="Y4470">
        <v>20.440000000000001</v>
      </c>
      <c r="Z4470">
        <v>17.670000000000002</v>
      </c>
      <c r="AA4470">
        <v>32.67</v>
      </c>
      <c r="AB4470">
        <v>-19.52</v>
      </c>
      <c r="AC4470">
        <v>0.03</v>
      </c>
      <c r="AD4470">
        <v>0</v>
      </c>
      <c r="AE4470">
        <v>19.010000000000002</v>
      </c>
      <c r="AF4470">
        <v>3498.61</v>
      </c>
    </row>
    <row r="4471" spans="1:37" hidden="1" x14ac:dyDescent="0.25">
      <c r="A4471" t="s">
        <v>8869</v>
      </c>
      <c r="B4471" t="s">
        <v>8870</v>
      </c>
      <c r="C4471" t="s">
        <v>7</v>
      </c>
      <c r="D4471">
        <v>5.9</v>
      </c>
      <c r="E4471">
        <v>8.19</v>
      </c>
      <c r="F4471" t="s">
        <v>10127</v>
      </c>
      <c r="G4471" t="s">
        <v>10127</v>
      </c>
      <c r="H4471">
        <v>100</v>
      </c>
      <c r="I4471">
        <v>9.25</v>
      </c>
      <c r="J4471">
        <v>925.47</v>
      </c>
      <c r="K4471">
        <v>185.09</v>
      </c>
      <c r="L4471">
        <v>12.03</v>
      </c>
      <c r="M4471">
        <v>8.33</v>
      </c>
      <c r="N4471">
        <v>92.55</v>
      </c>
      <c r="O4471">
        <v>277.64</v>
      </c>
      <c r="P4471">
        <v>11.11</v>
      </c>
      <c r="Q4471">
        <v>12.03</v>
      </c>
      <c r="R4471">
        <v>-7.4</v>
      </c>
      <c r="S4471">
        <v>-6.48</v>
      </c>
      <c r="T4471">
        <v>-45.36</v>
      </c>
      <c r="U4471">
        <v>11.26</v>
      </c>
      <c r="V4471">
        <v>-5.86</v>
      </c>
      <c r="W4471">
        <v>8.19</v>
      </c>
      <c r="X4471">
        <v>8.2100000000000009</v>
      </c>
      <c r="Y4471">
        <v>8.19</v>
      </c>
      <c r="Z4471">
        <v>8.2799999999999994</v>
      </c>
      <c r="AA4471">
        <v>1.99</v>
      </c>
      <c r="AB4471">
        <v>0.03</v>
      </c>
      <c r="AE4471">
        <v>6</v>
      </c>
      <c r="AF4471">
        <v>0</v>
      </c>
    </row>
    <row r="4472" spans="1:37" hidden="1" x14ac:dyDescent="0.25">
      <c r="A4472" t="s">
        <v>7881</v>
      </c>
      <c r="B4472" t="s">
        <v>7882</v>
      </c>
      <c r="C4472" t="s">
        <v>299</v>
      </c>
      <c r="D4472">
        <v>5.89</v>
      </c>
      <c r="E4472">
        <v>20.260000000000002</v>
      </c>
      <c r="F4472" t="s">
        <v>10127</v>
      </c>
      <c r="G4472" t="s">
        <v>10127</v>
      </c>
      <c r="H4472">
        <v>100</v>
      </c>
      <c r="I4472">
        <v>22.89</v>
      </c>
      <c r="J4472">
        <v>2289.38</v>
      </c>
      <c r="K4472">
        <v>457.88</v>
      </c>
      <c r="L4472">
        <v>29.76</v>
      </c>
      <c r="M4472">
        <v>20.6</v>
      </c>
      <c r="N4472">
        <v>228.94</v>
      </c>
      <c r="O4472">
        <v>686.81</v>
      </c>
      <c r="P4472">
        <v>27.47</v>
      </c>
      <c r="Q4472">
        <v>29.76</v>
      </c>
      <c r="R4472">
        <v>-18.32</v>
      </c>
      <c r="S4472">
        <v>-16.03</v>
      </c>
      <c r="T4472">
        <v>15.91</v>
      </c>
      <c r="U4472">
        <v>17.91</v>
      </c>
      <c r="V4472">
        <v>0.76</v>
      </c>
      <c r="W4472">
        <v>20</v>
      </c>
      <c r="X4472">
        <v>20.25</v>
      </c>
      <c r="Y4472">
        <v>19.899999999999999</v>
      </c>
      <c r="Z4472">
        <v>19.84</v>
      </c>
      <c r="AA4472">
        <v>8.66</v>
      </c>
      <c r="AB4472">
        <v>1.54</v>
      </c>
      <c r="AC4472">
        <v>45.83</v>
      </c>
      <c r="AD4472">
        <v>51.67</v>
      </c>
      <c r="AE4472">
        <v>16.22</v>
      </c>
      <c r="AF4472">
        <v>163.22</v>
      </c>
    </row>
    <row r="4473" spans="1:37" hidden="1" x14ac:dyDescent="0.25">
      <c r="A4473" t="s">
        <v>9328</v>
      </c>
      <c r="B4473" t="s">
        <v>9329</v>
      </c>
      <c r="C4473" t="s">
        <v>323</v>
      </c>
      <c r="D4473">
        <v>5.89</v>
      </c>
      <c r="E4473">
        <v>3.95</v>
      </c>
      <c r="F4473" t="s">
        <v>10127</v>
      </c>
      <c r="G4473" t="s">
        <v>10127</v>
      </c>
      <c r="H4473">
        <v>100</v>
      </c>
      <c r="I4473">
        <v>4.46</v>
      </c>
      <c r="J4473">
        <v>446.35</v>
      </c>
      <c r="K4473">
        <v>89.27</v>
      </c>
      <c r="L4473">
        <v>5.8</v>
      </c>
      <c r="M4473">
        <v>4.0199999999999996</v>
      </c>
      <c r="N4473">
        <v>44.63</v>
      </c>
      <c r="O4473">
        <v>133.91</v>
      </c>
      <c r="P4473">
        <v>5.36</v>
      </c>
      <c r="Q4473">
        <v>5.8</v>
      </c>
      <c r="R4473">
        <v>-3.57</v>
      </c>
      <c r="S4473">
        <v>-3.12</v>
      </c>
      <c r="T4473">
        <v>-0.38</v>
      </c>
      <c r="U4473">
        <v>9.0299999999999994</v>
      </c>
      <c r="V4473">
        <v>-0.14000000000000001</v>
      </c>
      <c r="W4473">
        <v>3.87</v>
      </c>
      <c r="X4473">
        <v>4.1399999999999997</v>
      </c>
      <c r="Y4473">
        <v>3.88</v>
      </c>
      <c r="Z4473">
        <v>4.0199999999999996</v>
      </c>
      <c r="AA4473">
        <v>4.25</v>
      </c>
      <c r="AB4473">
        <v>1.64</v>
      </c>
      <c r="AC4473">
        <v>42.42</v>
      </c>
      <c r="AD4473">
        <v>63.64</v>
      </c>
      <c r="AE4473">
        <v>4.0999999999999996</v>
      </c>
      <c r="AF4473">
        <v>23714.29</v>
      </c>
      <c r="AG4473">
        <v>2</v>
      </c>
      <c r="AI4473">
        <v>3</v>
      </c>
      <c r="AK4473">
        <v>35</v>
      </c>
    </row>
    <row r="4474" spans="1:37" hidden="1" x14ac:dyDescent="0.25">
      <c r="A4474" t="s">
        <v>8982</v>
      </c>
      <c r="B4474" t="s">
        <v>8983</v>
      </c>
      <c r="D4474">
        <v>5.88</v>
      </c>
      <c r="E4474">
        <v>6.09</v>
      </c>
      <c r="F4474" t="s">
        <v>10127</v>
      </c>
      <c r="G4474" t="s">
        <v>10127</v>
      </c>
      <c r="H4474">
        <v>100</v>
      </c>
      <c r="I4474">
        <v>6.88</v>
      </c>
      <c r="J4474">
        <v>688.17</v>
      </c>
      <c r="K4474">
        <v>137.63</v>
      </c>
      <c r="L4474">
        <v>8.9499999999999993</v>
      </c>
      <c r="M4474">
        <v>6.19</v>
      </c>
      <c r="N4474">
        <v>68.819999999999993</v>
      </c>
      <c r="O4474">
        <v>206.45</v>
      </c>
      <c r="P4474">
        <v>8.26</v>
      </c>
      <c r="Q4474">
        <v>8.9499999999999993</v>
      </c>
      <c r="R4474">
        <v>-5.51</v>
      </c>
      <c r="S4474">
        <v>-4.82</v>
      </c>
      <c r="T4474">
        <v>48.99</v>
      </c>
      <c r="U4474">
        <v>7.41</v>
      </c>
      <c r="V4474">
        <v>-25.57</v>
      </c>
      <c r="W4474">
        <v>6.08</v>
      </c>
      <c r="X4474">
        <v>7.17</v>
      </c>
      <c r="Y4474">
        <v>6.07</v>
      </c>
      <c r="Z4474">
        <v>7.13</v>
      </c>
      <c r="AA4474">
        <v>-12.07</v>
      </c>
      <c r="AB4474">
        <v>-1.41</v>
      </c>
      <c r="AC4474">
        <v>85.88</v>
      </c>
      <c r="AD4474">
        <v>74.8</v>
      </c>
      <c r="AE4474">
        <v>12.61</v>
      </c>
      <c r="AF4474">
        <v>33445.83</v>
      </c>
      <c r="AG4474">
        <v>36</v>
      </c>
      <c r="AI4474">
        <v>14</v>
      </c>
      <c r="AK4474">
        <v>87</v>
      </c>
    </row>
    <row r="4475" spans="1:37" hidden="1" x14ac:dyDescent="0.25">
      <c r="A4475" t="s">
        <v>8320</v>
      </c>
      <c r="B4475" t="s">
        <v>8321</v>
      </c>
      <c r="C4475" t="s">
        <v>386</v>
      </c>
      <c r="D4475">
        <v>5.87</v>
      </c>
      <c r="E4475">
        <v>15.99</v>
      </c>
      <c r="F4475" t="s">
        <v>10127</v>
      </c>
      <c r="G4475" t="s">
        <v>10127</v>
      </c>
      <c r="H4475">
        <v>100</v>
      </c>
      <c r="I4475">
        <v>18.07</v>
      </c>
      <c r="J4475">
        <v>1806.87</v>
      </c>
      <c r="K4475">
        <v>361.37</v>
      </c>
      <c r="L4475">
        <v>23.49</v>
      </c>
      <c r="M4475">
        <v>16.260000000000002</v>
      </c>
      <c r="N4475">
        <v>180.69</v>
      </c>
      <c r="O4475">
        <v>542.05999999999995</v>
      </c>
      <c r="P4475">
        <v>21.68</v>
      </c>
      <c r="Q4475">
        <v>23.49</v>
      </c>
      <c r="R4475">
        <v>-14.45</v>
      </c>
      <c r="S4475">
        <v>-12.65</v>
      </c>
      <c r="T4475">
        <v>117.34</v>
      </c>
      <c r="U4475">
        <v>11.59</v>
      </c>
      <c r="V4475">
        <v>-21.73</v>
      </c>
      <c r="W4475">
        <v>14.39</v>
      </c>
      <c r="X4475">
        <v>14.05</v>
      </c>
      <c r="Y4475">
        <v>14.42</v>
      </c>
      <c r="Z4475">
        <v>13.87</v>
      </c>
      <c r="AA4475">
        <v>-7.99</v>
      </c>
      <c r="AB4475">
        <v>15.06</v>
      </c>
      <c r="AC4475">
        <v>76.400000000000006</v>
      </c>
      <c r="AD4475">
        <v>97.98</v>
      </c>
      <c r="AE4475">
        <v>14.33</v>
      </c>
      <c r="AF4475">
        <v>309.04000000000002</v>
      </c>
    </row>
    <row r="4476" spans="1:37" hidden="1" x14ac:dyDescent="0.25">
      <c r="A4476" t="s">
        <v>8250</v>
      </c>
      <c r="B4476" t="s">
        <v>8251</v>
      </c>
      <c r="C4476" t="s">
        <v>262</v>
      </c>
      <c r="D4476">
        <v>5.82</v>
      </c>
      <c r="E4476">
        <v>15</v>
      </c>
      <c r="F4476" t="s">
        <v>10127</v>
      </c>
      <c r="G4476" t="s">
        <v>10127</v>
      </c>
      <c r="H4476">
        <v>100</v>
      </c>
      <c r="I4476">
        <v>16.95</v>
      </c>
      <c r="J4476">
        <v>1695</v>
      </c>
      <c r="K4476">
        <v>339</v>
      </c>
      <c r="L4476">
        <v>22.04</v>
      </c>
      <c r="M4476">
        <v>15.26</v>
      </c>
      <c r="N4476">
        <v>169.5</v>
      </c>
      <c r="O4476">
        <v>508.5</v>
      </c>
      <c r="P4476">
        <v>20.34</v>
      </c>
      <c r="Q4476">
        <v>22.04</v>
      </c>
      <c r="R4476">
        <v>-13.56</v>
      </c>
      <c r="S4476">
        <v>-11.86</v>
      </c>
      <c r="T4476">
        <v>5.1100000000000003</v>
      </c>
      <c r="U4476">
        <v>25.81</v>
      </c>
      <c r="V4476">
        <v>-18.88</v>
      </c>
      <c r="W4476">
        <v>14.98</v>
      </c>
      <c r="X4476">
        <v>15.29</v>
      </c>
      <c r="Y4476">
        <v>15.09</v>
      </c>
      <c r="Z4476">
        <v>15.15</v>
      </c>
      <c r="AA4476">
        <v>-1.36</v>
      </c>
      <c r="AB4476">
        <v>0.22</v>
      </c>
      <c r="AC4476">
        <v>54.33</v>
      </c>
      <c r="AD4476">
        <v>59.74</v>
      </c>
      <c r="AE4476">
        <v>7.14</v>
      </c>
      <c r="AF4476">
        <v>582.57000000000005</v>
      </c>
    </row>
    <row r="4477" spans="1:37" hidden="1" x14ac:dyDescent="0.25">
      <c r="A4477" t="s">
        <v>8470</v>
      </c>
      <c r="B4477" t="s">
        <v>8471</v>
      </c>
      <c r="C4477" t="s">
        <v>227</v>
      </c>
      <c r="D4477">
        <v>5.78</v>
      </c>
      <c r="E4477">
        <v>17.59</v>
      </c>
      <c r="F4477" t="s">
        <v>10127</v>
      </c>
      <c r="G4477" t="s">
        <v>10127</v>
      </c>
      <c r="H4477">
        <v>100</v>
      </c>
      <c r="I4477">
        <v>19.88</v>
      </c>
      <c r="J4477">
        <v>1987.67</v>
      </c>
      <c r="K4477">
        <v>397.53</v>
      </c>
      <c r="L4477">
        <v>25.84</v>
      </c>
      <c r="M4477">
        <v>17.89</v>
      </c>
      <c r="N4477">
        <v>198.77</v>
      </c>
      <c r="O4477">
        <v>596.29999999999995</v>
      </c>
      <c r="P4477">
        <v>23.85</v>
      </c>
      <c r="Q4477">
        <v>25.84</v>
      </c>
      <c r="R4477">
        <v>-15.9</v>
      </c>
      <c r="S4477">
        <v>-13.91</v>
      </c>
      <c r="T4477">
        <v>192.78</v>
      </c>
      <c r="U4477">
        <v>4.67</v>
      </c>
      <c r="V4477">
        <v>-5.71</v>
      </c>
      <c r="W4477">
        <v>14.55</v>
      </c>
      <c r="X4477">
        <v>12.3</v>
      </c>
      <c r="Y4477">
        <v>13.72</v>
      </c>
      <c r="Z4477">
        <v>12.03</v>
      </c>
      <c r="AA4477">
        <v>-0.79</v>
      </c>
      <c r="AB4477">
        <v>32.4</v>
      </c>
      <c r="AC4477">
        <v>99.77</v>
      </c>
      <c r="AD4477">
        <v>99.32</v>
      </c>
      <c r="AE4477">
        <v>8.7899999999999991</v>
      </c>
      <c r="AF4477">
        <v>6856.61</v>
      </c>
    </row>
    <row r="4478" spans="1:37" hidden="1" x14ac:dyDescent="0.25">
      <c r="A4478" t="s">
        <v>7949</v>
      </c>
      <c r="B4478" t="s">
        <v>7950</v>
      </c>
      <c r="C4478" t="s">
        <v>299</v>
      </c>
      <c r="D4478">
        <v>5.78</v>
      </c>
      <c r="E4478">
        <v>19.23</v>
      </c>
      <c r="F4478" t="s">
        <v>10127</v>
      </c>
      <c r="G4478" t="s">
        <v>10127</v>
      </c>
      <c r="H4478">
        <v>100</v>
      </c>
      <c r="I4478">
        <v>21.73</v>
      </c>
      <c r="J4478">
        <v>2172.9899999999998</v>
      </c>
      <c r="K4478">
        <v>434.6</v>
      </c>
      <c r="L4478">
        <v>28.25</v>
      </c>
      <c r="M4478">
        <v>19.559999999999999</v>
      </c>
      <c r="N4478">
        <v>217.3</v>
      </c>
      <c r="O4478">
        <v>651.9</v>
      </c>
      <c r="P4478">
        <v>26.08</v>
      </c>
      <c r="Q4478">
        <v>28.25</v>
      </c>
      <c r="R4478">
        <v>-17.38</v>
      </c>
      <c r="S4478">
        <v>-15.21</v>
      </c>
      <c r="T4478">
        <v>23.1</v>
      </c>
      <c r="U4478">
        <v>13.82</v>
      </c>
      <c r="V4478">
        <v>-3.24</v>
      </c>
      <c r="W4478">
        <v>20.239999999999998</v>
      </c>
      <c r="X4478">
        <v>19.399999999999999</v>
      </c>
      <c r="Y4478">
        <v>20.73</v>
      </c>
      <c r="Z4478">
        <v>18.2</v>
      </c>
      <c r="AA4478">
        <v>4.5999999999999996</v>
      </c>
      <c r="AB4478">
        <v>-3.52</v>
      </c>
      <c r="AC4478">
        <v>19</v>
      </c>
      <c r="AD4478">
        <v>27.78</v>
      </c>
      <c r="AE4478">
        <v>23.66</v>
      </c>
      <c r="AF4478">
        <v>443.65</v>
      </c>
      <c r="AG4478">
        <v>7</v>
      </c>
    </row>
    <row r="4479" spans="1:37" hidden="1" x14ac:dyDescent="0.25">
      <c r="A4479" t="s">
        <v>9149</v>
      </c>
      <c r="B4479" t="s">
        <v>9150</v>
      </c>
      <c r="D4479">
        <v>5.75</v>
      </c>
      <c r="E4479">
        <v>6.3</v>
      </c>
      <c r="F4479" t="s">
        <v>10127</v>
      </c>
      <c r="G4479" t="s">
        <v>10127</v>
      </c>
      <c r="H4479">
        <v>100</v>
      </c>
      <c r="I4479">
        <v>7.12</v>
      </c>
      <c r="J4479">
        <v>711.9</v>
      </c>
      <c r="K4479">
        <v>142.38</v>
      </c>
      <c r="L4479">
        <v>9.25</v>
      </c>
      <c r="M4479">
        <v>6.41</v>
      </c>
      <c r="N4479">
        <v>71.19</v>
      </c>
      <c r="O4479">
        <v>213.57</v>
      </c>
      <c r="P4479">
        <v>8.5399999999999991</v>
      </c>
      <c r="Q4479">
        <v>9.25</v>
      </c>
      <c r="R4479">
        <v>-5.7</v>
      </c>
      <c r="S4479">
        <v>-4.9800000000000004</v>
      </c>
      <c r="T4479">
        <v>575.24</v>
      </c>
      <c r="U4479">
        <v>18.46</v>
      </c>
      <c r="V4479">
        <v>-25.93</v>
      </c>
      <c r="W4479">
        <v>6.04</v>
      </c>
      <c r="X4479">
        <v>5.69</v>
      </c>
      <c r="Y4479">
        <v>6.08</v>
      </c>
      <c r="Z4479">
        <v>5.75</v>
      </c>
      <c r="AA4479">
        <v>-8.85</v>
      </c>
      <c r="AB4479">
        <v>8.32</v>
      </c>
      <c r="AC4479">
        <v>75.55</v>
      </c>
      <c r="AD4479">
        <v>77.52</v>
      </c>
      <c r="AE4479">
        <v>8.11</v>
      </c>
      <c r="AF4479">
        <v>2589.09</v>
      </c>
    </row>
    <row r="4480" spans="1:37" hidden="1" x14ac:dyDescent="0.25">
      <c r="A4480" t="s">
        <v>8388</v>
      </c>
      <c r="B4480" t="s">
        <v>8389</v>
      </c>
      <c r="C4480" t="s">
        <v>419</v>
      </c>
      <c r="D4480">
        <v>5.73</v>
      </c>
      <c r="E4480">
        <v>13.59</v>
      </c>
      <c r="F4480" t="s">
        <v>10127</v>
      </c>
      <c r="G4480" t="s">
        <v>10127</v>
      </c>
      <c r="H4480">
        <v>100</v>
      </c>
      <c r="I4480">
        <v>15.36</v>
      </c>
      <c r="J4480">
        <v>1535.67</v>
      </c>
      <c r="K4480">
        <v>307.13</v>
      </c>
      <c r="L4480">
        <v>19.96</v>
      </c>
      <c r="M4480">
        <v>13.82</v>
      </c>
      <c r="N4480">
        <v>153.57</v>
      </c>
      <c r="O4480">
        <v>460.7</v>
      </c>
      <c r="P4480">
        <v>18.43</v>
      </c>
      <c r="Q4480">
        <v>19.96</v>
      </c>
      <c r="R4480">
        <v>-12.29</v>
      </c>
      <c r="S4480">
        <v>-10.75</v>
      </c>
      <c r="T4480">
        <v>-15.5</v>
      </c>
      <c r="U4480">
        <v>43.67</v>
      </c>
      <c r="V4480">
        <v>-16.45</v>
      </c>
      <c r="W4480">
        <v>13.19</v>
      </c>
      <c r="X4480">
        <v>13.24</v>
      </c>
      <c r="Y4480">
        <v>12.95</v>
      </c>
      <c r="Z4480">
        <v>13.56</v>
      </c>
      <c r="AA4480">
        <v>5.65</v>
      </c>
      <c r="AB4480">
        <v>2.79</v>
      </c>
      <c r="AC4480">
        <v>99.81</v>
      </c>
      <c r="AD4480">
        <v>99.44</v>
      </c>
      <c r="AE4480">
        <v>9.94</v>
      </c>
      <c r="AF4480">
        <v>38.26</v>
      </c>
      <c r="AG4480">
        <v>14</v>
      </c>
    </row>
    <row r="4481" spans="1:37" hidden="1" x14ac:dyDescent="0.25">
      <c r="A4481" t="s">
        <v>9067</v>
      </c>
      <c r="B4481" t="s">
        <v>9068</v>
      </c>
      <c r="C4481" t="s">
        <v>373</v>
      </c>
      <c r="D4481">
        <v>5.73</v>
      </c>
      <c r="E4481">
        <v>7.33</v>
      </c>
      <c r="F4481" t="s">
        <v>10127</v>
      </c>
      <c r="G4481" t="s">
        <v>10127</v>
      </c>
      <c r="H4481">
        <v>100</v>
      </c>
      <c r="I4481">
        <v>8.2799999999999994</v>
      </c>
      <c r="J4481">
        <v>828.29</v>
      </c>
      <c r="K4481">
        <v>165.66</v>
      </c>
      <c r="L4481">
        <v>10.77</v>
      </c>
      <c r="M4481">
        <v>7.45</v>
      </c>
      <c r="N4481">
        <v>82.83</v>
      </c>
      <c r="O4481">
        <v>248.49</v>
      </c>
      <c r="P4481">
        <v>9.94</v>
      </c>
      <c r="Q4481">
        <v>10.77</v>
      </c>
      <c r="R4481">
        <v>-6.63</v>
      </c>
      <c r="S4481">
        <v>-5.8</v>
      </c>
      <c r="T4481">
        <v>286.37</v>
      </c>
      <c r="U4481">
        <v>31.43</v>
      </c>
      <c r="V4481">
        <v>-26.83</v>
      </c>
      <c r="W4481">
        <v>6.66</v>
      </c>
      <c r="X4481">
        <v>6.48</v>
      </c>
      <c r="Y4481">
        <v>6.36</v>
      </c>
      <c r="Z4481">
        <v>6.49</v>
      </c>
      <c r="AA4481">
        <v>-5.99</v>
      </c>
      <c r="AB4481">
        <v>13.42</v>
      </c>
      <c r="AC4481">
        <v>94.81</v>
      </c>
      <c r="AD4481">
        <v>84.43</v>
      </c>
      <c r="AE4481">
        <v>1.85</v>
      </c>
      <c r="AF4481">
        <v>2235.48</v>
      </c>
      <c r="AG4481">
        <v>60</v>
      </c>
      <c r="AI4481">
        <v>24</v>
      </c>
      <c r="AK4481">
        <v>95</v>
      </c>
    </row>
    <row r="4482" spans="1:37" hidden="1" x14ac:dyDescent="0.25">
      <c r="A4482" t="s">
        <v>3733</v>
      </c>
      <c r="B4482" t="s">
        <v>3734</v>
      </c>
      <c r="C4482" t="s">
        <v>128</v>
      </c>
      <c r="D4482">
        <v>5.72</v>
      </c>
      <c r="E4482">
        <v>199.84</v>
      </c>
      <c r="F4482" t="s">
        <v>10127</v>
      </c>
      <c r="G4482" t="s">
        <v>10127</v>
      </c>
      <c r="H4482">
        <v>100</v>
      </c>
      <c r="I4482">
        <v>225.82</v>
      </c>
      <c r="J4482">
        <v>22581.919999999998</v>
      </c>
      <c r="K4482">
        <v>4516.38</v>
      </c>
      <c r="L4482">
        <v>293.56</v>
      </c>
      <c r="M4482">
        <v>203.24</v>
      </c>
      <c r="N4482">
        <v>2258.19</v>
      </c>
      <c r="O4482">
        <v>6774.58</v>
      </c>
      <c r="P4482">
        <v>270.98</v>
      </c>
      <c r="Q4482">
        <v>293.56</v>
      </c>
      <c r="R4482">
        <v>-180.66</v>
      </c>
      <c r="S4482">
        <v>-158.07</v>
      </c>
      <c r="U4482">
        <v>2.08</v>
      </c>
      <c r="V4482">
        <v>-2.68</v>
      </c>
      <c r="W4482">
        <v>199.97</v>
      </c>
      <c r="X4482">
        <v>189.83</v>
      </c>
      <c r="Y4482">
        <v>200.53</v>
      </c>
      <c r="Z4482">
        <v>187.78</v>
      </c>
      <c r="AA4482">
        <v>-0.36</v>
      </c>
      <c r="AB4482">
        <v>1.48</v>
      </c>
      <c r="AC4482">
        <v>83.85</v>
      </c>
      <c r="AD4482">
        <v>80.319999999999993</v>
      </c>
      <c r="AE4482">
        <v>190.74</v>
      </c>
      <c r="AF4482">
        <v>8157.39</v>
      </c>
    </row>
    <row r="4483" spans="1:37" hidden="1" x14ac:dyDescent="0.25">
      <c r="A4483" t="s">
        <v>8666</v>
      </c>
      <c r="B4483" t="s">
        <v>8667</v>
      </c>
      <c r="D4483">
        <v>5.72</v>
      </c>
      <c r="E4483">
        <v>11.45</v>
      </c>
      <c r="F4483" t="s">
        <v>10127</v>
      </c>
      <c r="G4483" t="s">
        <v>10127</v>
      </c>
      <c r="H4483">
        <v>100</v>
      </c>
      <c r="I4483">
        <v>12.94</v>
      </c>
      <c r="J4483">
        <v>1293.8499999999999</v>
      </c>
      <c r="K4483">
        <v>258.77</v>
      </c>
      <c r="L4483">
        <v>16.82</v>
      </c>
      <c r="M4483">
        <v>11.64</v>
      </c>
      <c r="N4483">
        <v>129.38</v>
      </c>
      <c r="O4483">
        <v>388.16</v>
      </c>
      <c r="P4483">
        <v>15.53</v>
      </c>
      <c r="Q4483">
        <v>16.82</v>
      </c>
      <c r="R4483">
        <v>-10.35</v>
      </c>
      <c r="S4483">
        <v>-9.06</v>
      </c>
      <c r="T4483">
        <v>8.8000000000000007</v>
      </c>
      <c r="U4483">
        <v>32.869999999999997</v>
      </c>
      <c r="V4483">
        <v>-0.04</v>
      </c>
      <c r="W4483">
        <v>11.06</v>
      </c>
      <c r="X4483">
        <v>10.23</v>
      </c>
      <c r="Y4483">
        <v>11.17</v>
      </c>
      <c r="Z4483">
        <v>9.84</v>
      </c>
      <c r="AA4483">
        <v>14.09</v>
      </c>
      <c r="AB4483">
        <v>5.04</v>
      </c>
      <c r="AC4483">
        <v>28.93</v>
      </c>
      <c r="AD4483">
        <v>49.15</v>
      </c>
      <c r="AE4483">
        <v>12.98</v>
      </c>
      <c r="AF4483">
        <v>3367.78</v>
      </c>
    </row>
    <row r="4484" spans="1:37" hidden="1" x14ac:dyDescent="0.25">
      <c r="A4484" t="s">
        <v>6985</v>
      </c>
      <c r="B4484" t="s">
        <v>6986</v>
      </c>
      <c r="C4484" t="s">
        <v>128</v>
      </c>
      <c r="D4484">
        <v>5.71</v>
      </c>
      <c r="E4484">
        <v>37.06</v>
      </c>
      <c r="F4484" t="s">
        <v>10127</v>
      </c>
      <c r="G4484" t="s">
        <v>10127</v>
      </c>
      <c r="H4484">
        <v>100</v>
      </c>
      <c r="I4484">
        <v>41.88</v>
      </c>
      <c r="J4484">
        <v>4187.78</v>
      </c>
      <c r="K4484">
        <v>837.56</v>
      </c>
      <c r="L4484">
        <v>54.44</v>
      </c>
      <c r="M4484">
        <v>37.69</v>
      </c>
      <c r="N4484">
        <v>418.78</v>
      </c>
      <c r="O4484">
        <v>1256.33</v>
      </c>
      <c r="P4484">
        <v>50.25</v>
      </c>
      <c r="Q4484">
        <v>54.44</v>
      </c>
      <c r="R4484">
        <v>-33.5</v>
      </c>
      <c r="S4484">
        <v>-29.31</v>
      </c>
      <c r="U4484">
        <v>2.37</v>
      </c>
      <c r="V4484">
        <v>-3.92</v>
      </c>
      <c r="W4484">
        <v>36.869999999999997</v>
      </c>
      <c r="X4484">
        <v>35.909999999999997</v>
      </c>
      <c r="Y4484">
        <v>36.97</v>
      </c>
      <c r="Z4484">
        <v>35.81</v>
      </c>
      <c r="AA4484">
        <v>-0.87</v>
      </c>
      <c r="AB4484">
        <v>1.6</v>
      </c>
      <c r="AC4484">
        <v>63.93</v>
      </c>
      <c r="AD4484">
        <v>63.56</v>
      </c>
      <c r="AE4484">
        <v>34.229999999999997</v>
      </c>
      <c r="AF4484">
        <v>82981.61</v>
      </c>
    </row>
    <row r="4485" spans="1:37" hidden="1" x14ac:dyDescent="0.25">
      <c r="A4485" t="s">
        <v>9604</v>
      </c>
      <c r="B4485" t="s">
        <v>9605</v>
      </c>
      <c r="C4485" t="s">
        <v>391</v>
      </c>
      <c r="D4485">
        <v>5.71</v>
      </c>
      <c r="E4485">
        <v>1.72</v>
      </c>
      <c r="F4485" t="s">
        <v>10127</v>
      </c>
      <c r="G4485" t="s">
        <v>10127</v>
      </c>
      <c r="H4485">
        <v>100</v>
      </c>
      <c r="I4485">
        <v>1.94</v>
      </c>
      <c r="J4485">
        <v>194.36</v>
      </c>
      <c r="K4485">
        <v>38.869999999999997</v>
      </c>
      <c r="L4485">
        <v>2.5299999999999998</v>
      </c>
      <c r="M4485">
        <v>1.75</v>
      </c>
      <c r="N4485">
        <v>19.440000000000001</v>
      </c>
      <c r="O4485">
        <v>58.31</v>
      </c>
      <c r="P4485">
        <v>2.33</v>
      </c>
      <c r="Q4485">
        <v>2.5299999999999998</v>
      </c>
      <c r="R4485">
        <v>-1.55</v>
      </c>
      <c r="S4485">
        <v>-1.36</v>
      </c>
      <c r="T4485">
        <v>285.52999999999997</v>
      </c>
      <c r="U4485">
        <v>14.71</v>
      </c>
      <c r="V4485">
        <v>-11.08</v>
      </c>
      <c r="W4485">
        <v>1.83</v>
      </c>
      <c r="X4485">
        <v>1.84</v>
      </c>
      <c r="Y4485">
        <v>1.86</v>
      </c>
      <c r="Z4485">
        <v>1.83</v>
      </c>
      <c r="AA4485">
        <v>0.18</v>
      </c>
      <c r="AB4485">
        <v>-6.82</v>
      </c>
      <c r="AC4485">
        <v>0</v>
      </c>
      <c r="AD4485">
        <v>0</v>
      </c>
      <c r="AE4485">
        <v>0.53</v>
      </c>
      <c r="AF4485">
        <v>25619.52</v>
      </c>
    </row>
    <row r="4486" spans="1:37" hidden="1" x14ac:dyDescent="0.25">
      <c r="A4486" t="s">
        <v>9392</v>
      </c>
      <c r="B4486" t="s">
        <v>9393</v>
      </c>
      <c r="D4486">
        <v>5.7</v>
      </c>
      <c r="E4486">
        <v>3.29</v>
      </c>
      <c r="F4486" t="s">
        <v>10127</v>
      </c>
      <c r="G4486" t="s">
        <v>10127</v>
      </c>
      <c r="H4486">
        <v>100</v>
      </c>
      <c r="I4486">
        <v>3.72</v>
      </c>
      <c r="J4486">
        <v>371.77</v>
      </c>
      <c r="K4486">
        <v>74.349999999999994</v>
      </c>
      <c r="L4486">
        <v>4.83</v>
      </c>
      <c r="M4486">
        <v>3.35</v>
      </c>
      <c r="N4486">
        <v>37.18</v>
      </c>
      <c r="O4486">
        <v>111.53</v>
      </c>
      <c r="P4486">
        <v>4.46</v>
      </c>
      <c r="Q4486">
        <v>4.83</v>
      </c>
      <c r="R4486">
        <v>-2.97</v>
      </c>
      <c r="S4486">
        <v>-2.6</v>
      </c>
      <c r="T4486">
        <v>-0.09</v>
      </c>
      <c r="U4486">
        <v>26.72</v>
      </c>
      <c r="V4486">
        <v>-14.01</v>
      </c>
      <c r="W4486">
        <v>3.41</v>
      </c>
      <c r="X4486">
        <v>3.7</v>
      </c>
      <c r="Y4486">
        <v>3.38</v>
      </c>
      <c r="Z4486">
        <v>3.68</v>
      </c>
      <c r="AA4486">
        <v>2.46</v>
      </c>
      <c r="AB4486">
        <v>-5.26</v>
      </c>
      <c r="AC4486">
        <v>45.07</v>
      </c>
      <c r="AD4486">
        <v>32.89</v>
      </c>
      <c r="AE4486">
        <v>3.41</v>
      </c>
      <c r="AF4486">
        <v>13679.5</v>
      </c>
      <c r="AG4486">
        <v>18</v>
      </c>
    </row>
    <row r="4487" spans="1:37" hidden="1" x14ac:dyDescent="0.25">
      <c r="A4487" t="s">
        <v>7987</v>
      </c>
      <c r="B4487" t="s">
        <v>7988</v>
      </c>
      <c r="C4487" t="s">
        <v>299</v>
      </c>
      <c r="D4487">
        <v>5.69</v>
      </c>
      <c r="E4487">
        <v>18.95</v>
      </c>
      <c r="F4487" t="s">
        <v>10127</v>
      </c>
      <c r="G4487" t="s">
        <v>10127</v>
      </c>
      <c r="H4487">
        <v>100</v>
      </c>
      <c r="I4487">
        <v>21.41</v>
      </c>
      <c r="J4487">
        <v>2141.35</v>
      </c>
      <c r="K4487">
        <v>428.27</v>
      </c>
      <c r="L4487">
        <v>27.84</v>
      </c>
      <c r="M4487">
        <v>19.27</v>
      </c>
      <c r="N4487">
        <v>214.13</v>
      </c>
      <c r="O4487">
        <v>642.41</v>
      </c>
      <c r="P4487">
        <v>25.7</v>
      </c>
      <c r="Q4487">
        <v>27.84</v>
      </c>
      <c r="R4487">
        <v>-17.13</v>
      </c>
      <c r="S4487">
        <v>-14.99</v>
      </c>
      <c r="T4487">
        <v>568.61</v>
      </c>
      <c r="U4487">
        <v>0</v>
      </c>
      <c r="V4487">
        <v>0</v>
      </c>
      <c r="W4487">
        <v>18.95</v>
      </c>
      <c r="X4487">
        <v>18.95</v>
      </c>
      <c r="Y4487">
        <v>18.95</v>
      </c>
      <c r="Z4487">
        <v>18.95</v>
      </c>
      <c r="AA4487">
        <v>0</v>
      </c>
      <c r="AB4487">
        <v>0</v>
      </c>
      <c r="AE4487">
        <v>19.34</v>
      </c>
      <c r="AF4487">
        <v>0</v>
      </c>
    </row>
    <row r="4488" spans="1:37" hidden="1" x14ac:dyDescent="0.25">
      <c r="A4488" t="s">
        <v>9530</v>
      </c>
      <c r="B4488" t="s">
        <v>9531</v>
      </c>
      <c r="D4488">
        <v>5.68</v>
      </c>
      <c r="E4488">
        <v>2.2400000000000002</v>
      </c>
      <c r="F4488" t="s">
        <v>10127</v>
      </c>
      <c r="G4488" t="s">
        <v>10127</v>
      </c>
      <c r="H4488">
        <v>100</v>
      </c>
      <c r="I4488">
        <v>2.5299999999999998</v>
      </c>
      <c r="J4488">
        <v>253.12</v>
      </c>
      <c r="K4488">
        <v>50.62</v>
      </c>
      <c r="L4488">
        <v>3.29</v>
      </c>
      <c r="M4488">
        <v>2.2799999999999998</v>
      </c>
      <c r="N4488">
        <v>25.31</v>
      </c>
      <c r="O4488">
        <v>75.94</v>
      </c>
      <c r="P4488">
        <v>3.04</v>
      </c>
      <c r="Q4488">
        <v>3.29</v>
      </c>
      <c r="R4488">
        <v>-2.02</v>
      </c>
      <c r="S4488">
        <v>-1.77</v>
      </c>
      <c r="T4488">
        <v>11.35</v>
      </c>
      <c r="U4488">
        <v>9.68</v>
      </c>
      <c r="V4488">
        <v>-17.600000000000001</v>
      </c>
      <c r="W4488">
        <v>2.41</v>
      </c>
      <c r="X4488">
        <v>2.5099999999999998</v>
      </c>
      <c r="Y4488">
        <v>2.48</v>
      </c>
      <c r="Z4488">
        <v>2.4700000000000002</v>
      </c>
      <c r="AA4488">
        <v>-5.9</v>
      </c>
      <c r="AB4488">
        <v>-6.76</v>
      </c>
      <c r="AC4488">
        <v>31.73</v>
      </c>
      <c r="AD4488">
        <v>22.89</v>
      </c>
      <c r="AE4488">
        <v>1.41</v>
      </c>
      <c r="AF4488">
        <v>233043.48</v>
      </c>
    </row>
    <row r="4489" spans="1:37" hidden="1" x14ac:dyDescent="0.25">
      <c r="A4489" t="s">
        <v>8025</v>
      </c>
      <c r="B4489" t="s">
        <v>8026</v>
      </c>
      <c r="C4489" t="s">
        <v>128</v>
      </c>
      <c r="D4489">
        <v>5.65</v>
      </c>
      <c r="E4489">
        <v>18.89</v>
      </c>
      <c r="F4489" t="s">
        <v>10127</v>
      </c>
      <c r="G4489" t="s">
        <v>10127</v>
      </c>
      <c r="H4489">
        <v>100</v>
      </c>
      <c r="I4489">
        <v>21.35</v>
      </c>
      <c r="J4489">
        <v>2134.5700000000002</v>
      </c>
      <c r="K4489">
        <v>426.91</v>
      </c>
      <c r="L4489">
        <v>27.75</v>
      </c>
      <c r="M4489">
        <v>19.21</v>
      </c>
      <c r="N4489">
        <v>213.46</v>
      </c>
      <c r="O4489">
        <v>640.37</v>
      </c>
      <c r="P4489">
        <v>25.61</v>
      </c>
      <c r="Q4489">
        <v>27.75</v>
      </c>
      <c r="R4489">
        <v>-17.079999999999998</v>
      </c>
      <c r="S4489">
        <v>-14.94</v>
      </c>
      <c r="U4489">
        <v>6.46</v>
      </c>
      <c r="V4489">
        <v>-1.59</v>
      </c>
      <c r="W4489">
        <v>18.88</v>
      </c>
      <c r="X4489">
        <v>18.399999999999999</v>
      </c>
      <c r="Y4489">
        <v>18.97</v>
      </c>
      <c r="Z4489">
        <v>18.28</v>
      </c>
      <c r="AA4489">
        <v>2.27</v>
      </c>
      <c r="AB4489">
        <v>1.1100000000000001</v>
      </c>
      <c r="AC4489">
        <v>84.7</v>
      </c>
      <c r="AD4489">
        <v>81.069999999999993</v>
      </c>
      <c r="AE4489">
        <v>18.12</v>
      </c>
      <c r="AF4489">
        <v>89644.5</v>
      </c>
    </row>
    <row r="4490" spans="1:37" hidden="1" x14ac:dyDescent="0.25">
      <c r="A4490" t="s">
        <v>8827</v>
      </c>
      <c r="B4490" t="s">
        <v>8828</v>
      </c>
      <c r="C4490" t="s">
        <v>292</v>
      </c>
      <c r="D4490">
        <v>5.64</v>
      </c>
      <c r="E4490">
        <v>9.3699999999999992</v>
      </c>
      <c r="F4490" t="s">
        <v>10127</v>
      </c>
      <c r="G4490" t="s">
        <v>10127</v>
      </c>
      <c r="H4490">
        <v>100</v>
      </c>
      <c r="I4490">
        <v>10.59</v>
      </c>
      <c r="J4490">
        <v>1058.81</v>
      </c>
      <c r="K4490">
        <v>211.76</v>
      </c>
      <c r="L4490">
        <v>13.76</v>
      </c>
      <c r="M4490">
        <v>9.5299999999999994</v>
      </c>
      <c r="N4490">
        <v>105.88</v>
      </c>
      <c r="O4490">
        <v>317.64</v>
      </c>
      <c r="P4490">
        <v>12.71</v>
      </c>
      <c r="Q4490">
        <v>13.76</v>
      </c>
      <c r="R4490">
        <v>-8.4700000000000006</v>
      </c>
      <c r="S4490">
        <v>-7.41</v>
      </c>
      <c r="T4490">
        <v>16.100000000000001</v>
      </c>
      <c r="U4490">
        <v>7.58</v>
      </c>
      <c r="V4490">
        <v>1.43</v>
      </c>
      <c r="W4490">
        <v>9.32</v>
      </c>
      <c r="X4490">
        <v>8.6999999999999993</v>
      </c>
      <c r="Y4490">
        <v>9.3699999999999992</v>
      </c>
      <c r="Z4490">
        <v>8.58</v>
      </c>
      <c r="AA4490">
        <v>4.41</v>
      </c>
      <c r="AB4490">
        <v>2.63</v>
      </c>
      <c r="AC4490">
        <v>100</v>
      </c>
      <c r="AD4490">
        <v>100</v>
      </c>
      <c r="AE4490">
        <v>3.08</v>
      </c>
      <c r="AF4490">
        <v>0</v>
      </c>
    </row>
    <row r="4491" spans="1:37" hidden="1" x14ac:dyDescent="0.25">
      <c r="A4491" t="s">
        <v>8340</v>
      </c>
      <c r="B4491" t="s">
        <v>8341</v>
      </c>
      <c r="D4491">
        <v>5.63</v>
      </c>
      <c r="E4491">
        <v>13.64</v>
      </c>
      <c r="F4491" t="s">
        <v>10127</v>
      </c>
      <c r="G4491" t="s">
        <v>10127</v>
      </c>
      <c r="H4491">
        <v>100</v>
      </c>
      <c r="I4491">
        <v>15.41</v>
      </c>
      <c r="J4491">
        <v>1541.32</v>
      </c>
      <c r="K4491">
        <v>308.26</v>
      </c>
      <c r="L4491">
        <v>20.04</v>
      </c>
      <c r="M4491">
        <v>13.87</v>
      </c>
      <c r="N4491">
        <v>154.13</v>
      </c>
      <c r="O4491">
        <v>462.4</v>
      </c>
      <c r="P4491">
        <v>18.5</v>
      </c>
      <c r="Q4491">
        <v>20.04</v>
      </c>
      <c r="R4491">
        <v>-12.33</v>
      </c>
      <c r="S4491">
        <v>-10.79</v>
      </c>
      <c r="T4491">
        <v>-29.63</v>
      </c>
      <c r="U4491">
        <v>3.46</v>
      </c>
      <c r="V4491">
        <v>-17.71</v>
      </c>
      <c r="W4491">
        <v>13.32</v>
      </c>
      <c r="X4491">
        <v>13.69</v>
      </c>
      <c r="Y4491">
        <v>13.21</v>
      </c>
      <c r="Z4491">
        <v>13.98</v>
      </c>
      <c r="AA4491">
        <v>-8.33</v>
      </c>
      <c r="AB4491">
        <v>1.73</v>
      </c>
      <c r="AC4491">
        <v>96.14</v>
      </c>
      <c r="AD4491">
        <v>100</v>
      </c>
      <c r="AE4491">
        <v>24.14</v>
      </c>
      <c r="AF4491">
        <v>1372.83</v>
      </c>
    </row>
    <row r="4492" spans="1:37" hidden="1" x14ac:dyDescent="0.25">
      <c r="A4492" t="s">
        <v>5776</v>
      </c>
      <c r="B4492" t="s">
        <v>5777</v>
      </c>
      <c r="C4492" t="s">
        <v>419</v>
      </c>
      <c r="D4492">
        <v>5.63</v>
      </c>
      <c r="E4492">
        <v>71.5</v>
      </c>
      <c r="F4492" t="s">
        <v>10127</v>
      </c>
      <c r="G4492" t="s">
        <v>10127</v>
      </c>
      <c r="H4492">
        <v>100</v>
      </c>
      <c r="I4492">
        <v>80.790000000000006</v>
      </c>
      <c r="J4492">
        <v>8079.5</v>
      </c>
      <c r="K4492">
        <v>1615.9</v>
      </c>
      <c r="L4492">
        <v>105.03</v>
      </c>
      <c r="M4492">
        <v>72.72</v>
      </c>
      <c r="N4492">
        <v>807.95</v>
      </c>
      <c r="O4492">
        <v>2423.85</v>
      </c>
      <c r="P4492">
        <v>96.95</v>
      </c>
      <c r="Q4492">
        <v>105.03</v>
      </c>
      <c r="R4492">
        <v>-64.64</v>
      </c>
      <c r="S4492">
        <v>-56.56</v>
      </c>
      <c r="T4492">
        <v>-43.3</v>
      </c>
      <c r="U4492">
        <v>-3.28</v>
      </c>
      <c r="V4492">
        <v>-19.559999999999999</v>
      </c>
      <c r="W4492">
        <v>66.790000000000006</v>
      </c>
      <c r="X4492">
        <v>68.06</v>
      </c>
      <c r="Y4492">
        <v>66.11</v>
      </c>
      <c r="Z4492">
        <v>68.25</v>
      </c>
      <c r="AA4492">
        <v>-12.17</v>
      </c>
      <c r="AB4492">
        <v>8.8699999999999992</v>
      </c>
      <c r="AC4492">
        <v>100</v>
      </c>
      <c r="AD4492">
        <v>100</v>
      </c>
      <c r="AE4492">
        <v>64.78</v>
      </c>
      <c r="AF4492">
        <v>285.77999999999997</v>
      </c>
    </row>
    <row r="4493" spans="1:37" hidden="1" x14ac:dyDescent="0.25">
      <c r="A4493" t="s">
        <v>9706</v>
      </c>
      <c r="B4493" t="s">
        <v>9707</v>
      </c>
      <c r="C4493" t="s">
        <v>299</v>
      </c>
      <c r="D4493">
        <v>5.63</v>
      </c>
      <c r="E4493">
        <v>1.08</v>
      </c>
      <c r="F4493" t="s">
        <v>10127</v>
      </c>
      <c r="G4493" t="s">
        <v>10127</v>
      </c>
      <c r="H4493">
        <v>100</v>
      </c>
      <c r="I4493">
        <v>1.22</v>
      </c>
      <c r="J4493">
        <v>122.04</v>
      </c>
      <c r="K4493">
        <v>24.41</v>
      </c>
      <c r="L4493">
        <v>1.59</v>
      </c>
      <c r="M4493">
        <v>1.1000000000000001</v>
      </c>
      <c r="N4493">
        <v>12.2</v>
      </c>
      <c r="O4493">
        <v>36.61</v>
      </c>
      <c r="P4493">
        <v>1.46</v>
      </c>
      <c r="Q4493">
        <v>1.59</v>
      </c>
      <c r="R4493">
        <v>-0.98</v>
      </c>
      <c r="S4493">
        <v>-0.85</v>
      </c>
      <c r="T4493">
        <v>281.39</v>
      </c>
      <c r="U4493">
        <v>20.260000000000002</v>
      </c>
      <c r="V4493">
        <v>-0.12</v>
      </c>
      <c r="W4493">
        <v>1.0900000000000001</v>
      </c>
      <c r="X4493">
        <v>1.04</v>
      </c>
      <c r="Y4493">
        <v>1.0900000000000001</v>
      </c>
      <c r="Z4493">
        <v>1.03</v>
      </c>
      <c r="AA4493">
        <v>9.1300000000000008</v>
      </c>
      <c r="AB4493">
        <v>0.53</v>
      </c>
      <c r="AC4493">
        <v>46.46</v>
      </c>
      <c r="AD4493">
        <v>39.39</v>
      </c>
      <c r="AE4493">
        <v>0</v>
      </c>
      <c r="AF4493">
        <v>203138.26</v>
      </c>
      <c r="AG4493">
        <v>12</v>
      </c>
      <c r="AI4493">
        <v>22</v>
      </c>
      <c r="AK4493">
        <v>37</v>
      </c>
    </row>
    <row r="4494" spans="1:37" hidden="1" x14ac:dyDescent="0.25">
      <c r="A4494" t="s">
        <v>8348</v>
      </c>
      <c r="B4494" t="s">
        <v>8349</v>
      </c>
      <c r="C4494" t="s">
        <v>299</v>
      </c>
      <c r="D4494">
        <v>5.6</v>
      </c>
      <c r="E4494">
        <v>12.12</v>
      </c>
      <c r="F4494" t="s">
        <v>10127</v>
      </c>
      <c r="G4494" t="s">
        <v>10127</v>
      </c>
      <c r="H4494">
        <v>100</v>
      </c>
      <c r="I4494">
        <v>13.7</v>
      </c>
      <c r="J4494">
        <v>1369.56</v>
      </c>
      <c r="K4494">
        <v>273.91000000000003</v>
      </c>
      <c r="L4494">
        <v>17.8</v>
      </c>
      <c r="M4494">
        <v>12.33</v>
      </c>
      <c r="N4494">
        <v>136.96</v>
      </c>
      <c r="O4494">
        <v>410.87</v>
      </c>
      <c r="P4494">
        <v>16.43</v>
      </c>
      <c r="Q4494">
        <v>17.8</v>
      </c>
      <c r="R4494">
        <v>-10.96</v>
      </c>
      <c r="S4494">
        <v>-9.59</v>
      </c>
      <c r="T4494">
        <v>15.54</v>
      </c>
      <c r="U4494">
        <v>1.66</v>
      </c>
      <c r="V4494">
        <v>-15.56</v>
      </c>
      <c r="W4494">
        <v>12.08</v>
      </c>
      <c r="X4494">
        <v>13.62</v>
      </c>
      <c r="Y4494">
        <v>11.89</v>
      </c>
      <c r="Z4494">
        <v>14.01</v>
      </c>
      <c r="AA4494">
        <v>-7.74</v>
      </c>
      <c r="AB4494">
        <v>-2.76</v>
      </c>
      <c r="AC4494">
        <v>97.44</v>
      </c>
      <c r="AD4494">
        <v>97.44</v>
      </c>
      <c r="AE4494">
        <v>10</v>
      </c>
      <c r="AF4494">
        <v>152</v>
      </c>
    </row>
    <row r="4495" spans="1:37" hidden="1" x14ac:dyDescent="0.25">
      <c r="A4495" t="s">
        <v>9111</v>
      </c>
      <c r="B4495" t="s">
        <v>9112</v>
      </c>
      <c r="D4495">
        <v>5.58</v>
      </c>
      <c r="E4495">
        <v>6.09</v>
      </c>
      <c r="F4495" t="s">
        <v>10127</v>
      </c>
      <c r="G4495" t="s">
        <v>10127</v>
      </c>
      <c r="H4495">
        <v>100</v>
      </c>
      <c r="I4495">
        <v>6.88</v>
      </c>
      <c r="J4495">
        <v>688.17</v>
      </c>
      <c r="K4495">
        <v>137.63</v>
      </c>
      <c r="L4495">
        <v>8.9499999999999993</v>
      </c>
      <c r="M4495">
        <v>6.19</v>
      </c>
      <c r="N4495">
        <v>68.819999999999993</v>
      </c>
      <c r="O4495">
        <v>206.45</v>
      </c>
      <c r="P4495">
        <v>8.26</v>
      </c>
      <c r="Q4495">
        <v>8.9499999999999993</v>
      </c>
      <c r="R4495">
        <v>-5.51</v>
      </c>
      <c r="S4495">
        <v>-4.82</v>
      </c>
      <c r="T4495">
        <v>-1.48</v>
      </c>
      <c r="U4495">
        <v>8.56</v>
      </c>
      <c r="V4495">
        <v>-26.32</v>
      </c>
      <c r="W4495">
        <v>5.8</v>
      </c>
      <c r="X4495">
        <v>6.04</v>
      </c>
      <c r="Y4495">
        <v>5.75</v>
      </c>
      <c r="Z4495">
        <v>6.08</v>
      </c>
      <c r="AA4495">
        <v>-12.22</v>
      </c>
      <c r="AB4495">
        <v>6.14</v>
      </c>
      <c r="AC4495">
        <v>77.23</v>
      </c>
      <c r="AD4495">
        <v>87.32</v>
      </c>
      <c r="AE4495">
        <v>5.09</v>
      </c>
      <c r="AF4495">
        <v>7253.96</v>
      </c>
    </row>
    <row r="4496" spans="1:37" hidden="1" x14ac:dyDescent="0.25">
      <c r="A4496" t="s">
        <v>5791</v>
      </c>
      <c r="B4496" t="s">
        <v>5792</v>
      </c>
      <c r="C4496" t="s">
        <v>262</v>
      </c>
      <c r="D4496">
        <v>5.57</v>
      </c>
      <c r="E4496">
        <v>81</v>
      </c>
      <c r="F4496" t="s">
        <v>10127</v>
      </c>
      <c r="G4496" t="s">
        <v>10127</v>
      </c>
      <c r="H4496">
        <v>100</v>
      </c>
      <c r="I4496">
        <v>91.53</v>
      </c>
      <c r="J4496">
        <v>9153</v>
      </c>
      <c r="K4496">
        <v>1830.6</v>
      </c>
      <c r="L4496">
        <v>118.99</v>
      </c>
      <c r="M4496">
        <v>82.38</v>
      </c>
      <c r="N4496">
        <v>915.3</v>
      </c>
      <c r="O4496">
        <v>2745.9</v>
      </c>
      <c r="P4496">
        <v>109.84</v>
      </c>
      <c r="Q4496">
        <v>118.99</v>
      </c>
      <c r="R4496">
        <v>-73.22</v>
      </c>
      <c r="S4496">
        <v>-64.069999999999993</v>
      </c>
      <c r="T4496">
        <v>16.38</v>
      </c>
      <c r="U4496">
        <v>11.6</v>
      </c>
      <c r="V4496">
        <v>-15.24</v>
      </c>
      <c r="W4496">
        <v>70.319999999999993</v>
      </c>
      <c r="X4496">
        <v>67.650000000000006</v>
      </c>
      <c r="Y4496">
        <v>69.69</v>
      </c>
      <c r="Z4496">
        <v>68.77</v>
      </c>
      <c r="AA4496">
        <v>-3.65</v>
      </c>
      <c r="AB4496">
        <v>19.57</v>
      </c>
      <c r="AC4496">
        <v>88.56</v>
      </c>
      <c r="AD4496">
        <v>100</v>
      </c>
      <c r="AE4496">
        <v>63.91</v>
      </c>
      <c r="AF4496">
        <v>259.77999999999997</v>
      </c>
    </row>
    <row r="4497" spans="1:37" hidden="1" x14ac:dyDescent="0.25">
      <c r="A4497" t="s">
        <v>9740</v>
      </c>
      <c r="B4497" t="s">
        <v>9741</v>
      </c>
      <c r="C4497" t="s">
        <v>419</v>
      </c>
      <c r="D4497">
        <v>5.57</v>
      </c>
      <c r="E4497">
        <v>1.05</v>
      </c>
      <c r="F4497" t="s">
        <v>10127</v>
      </c>
      <c r="G4497" t="s">
        <v>10127</v>
      </c>
      <c r="H4497">
        <v>100</v>
      </c>
      <c r="I4497">
        <v>1.19</v>
      </c>
      <c r="J4497">
        <v>118.65</v>
      </c>
      <c r="K4497">
        <v>23.73</v>
      </c>
      <c r="L4497">
        <v>1.54</v>
      </c>
      <c r="M4497">
        <v>1.07</v>
      </c>
      <c r="N4497">
        <v>11.86</v>
      </c>
      <c r="O4497">
        <v>35.6</v>
      </c>
      <c r="P4497">
        <v>1.42</v>
      </c>
      <c r="Q4497">
        <v>1.54</v>
      </c>
      <c r="R4497">
        <v>-0.95</v>
      </c>
      <c r="S4497">
        <v>-0.83</v>
      </c>
      <c r="T4497">
        <v>-0.03</v>
      </c>
      <c r="U4497">
        <v>0</v>
      </c>
      <c r="V4497">
        <v>0</v>
      </c>
      <c r="W4497">
        <v>1.05</v>
      </c>
      <c r="X4497">
        <v>0.87</v>
      </c>
      <c r="Y4497">
        <v>1.06</v>
      </c>
      <c r="Z4497">
        <v>0.83</v>
      </c>
      <c r="AA4497">
        <v>0</v>
      </c>
      <c r="AB4497">
        <v>6.28</v>
      </c>
      <c r="AC4497">
        <v>77.98</v>
      </c>
      <c r="AD4497">
        <v>71.430000000000007</v>
      </c>
      <c r="AE4497">
        <v>0.91</v>
      </c>
      <c r="AF4497">
        <v>2116</v>
      </c>
      <c r="AG4497">
        <v>24</v>
      </c>
      <c r="AH4497">
        <v>5.13</v>
      </c>
    </row>
    <row r="4498" spans="1:37" hidden="1" x14ac:dyDescent="0.25">
      <c r="A4498" t="s">
        <v>8099</v>
      </c>
      <c r="B4498" t="s">
        <v>8100</v>
      </c>
      <c r="C4498" t="s">
        <v>537</v>
      </c>
      <c r="D4498">
        <v>5.54</v>
      </c>
      <c r="E4498">
        <v>4.3499999999999996</v>
      </c>
      <c r="F4498" t="s">
        <v>10127</v>
      </c>
      <c r="G4498" t="s">
        <v>10127</v>
      </c>
      <c r="H4498">
        <v>100</v>
      </c>
      <c r="I4498">
        <v>4.92</v>
      </c>
      <c r="J4498">
        <v>491.55</v>
      </c>
      <c r="K4498">
        <v>98.31</v>
      </c>
      <c r="L4498">
        <v>6.39</v>
      </c>
      <c r="M4498">
        <v>4.42</v>
      </c>
      <c r="N4498">
        <v>49.16</v>
      </c>
      <c r="O4498">
        <v>147.46</v>
      </c>
      <c r="P4498">
        <v>5.9</v>
      </c>
      <c r="Q4498">
        <v>6.39</v>
      </c>
      <c r="R4498">
        <v>-3.93</v>
      </c>
      <c r="S4498">
        <v>-3.44</v>
      </c>
      <c r="T4498">
        <v>-0.68</v>
      </c>
      <c r="U4498">
        <v>7.71</v>
      </c>
      <c r="V4498">
        <v>-8.74</v>
      </c>
      <c r="W4498">
        <v>4.67</v>
      </c>
      <c r="X4498">
        <v>17.27</v>
      </c>
      <c r="Y4498">
        <v>4.68</v>
      </c>
      <c r="Z4498">
        <v>9.2899999999999991</v>
      </c>
      <c r="AA4498">
        <v>-1.19</v>
      </c>
      <c r="AB4498">
        <v>-24.97</v>
      </c>
      <c r="AC4498">
        <v>11.84</v>
      </c>
      <c r="AD4498">
        <v>30.77</v>
      </c>
      <c r="AE4498">
        <v>4.9000000000000004</v>
      </c>
      <c r="AF4498">
        <v>13200</v>
      </c>
    </row>
    <row r="4499" spans="1:37" hidden="1" x14ac:dyDescent="0.25">
      <c r="A4499" t="s">
        <v>8829</v>
      </c>
      <c r="B4499" t="s">
        <v>8830</v>
      </c>
      <c r="D4499">
        <v>5.51</v>
      </c>
      <c r="E4499">
        <v>8.48</v>
      </c>
      <c r="F4499" t="s">
        <v>10127</v>
      </c>
      <c r="G4499" t="s">
        <v>10127</v>
      </c>
      <c r="H4499">
        <v>100</v>
      </c>
      <c r="I4499">
        <v>9.58</v>
      </c>
      <c r="J4499">
        <v>958.24</v>
      </c>
      <c r="K4499">
        <v>191.65</v>
      </c>
      <c r="L4499">
        <v>12.46</v>
      </c>
      <c r="M4499">
        <v>8.6199999999999992</v>
      </c>
      <c r="N4499">
        <v>95.82</v>
      </c>
      <c r="O4499">
        <v>287.47000000000003</v>
      </c>
      <c r="P4499">
        <v>11.5</v>
      </c>
      <c r="Q4499">
        <v>12.46</v>
      </c>
      <c r="R4499">
        <v>-7.67</v>
      </c>
      <c r="S4499">
        <v>-6.71</v>
      </c>
      <c r="T4499">
        <v>-1.84</v>
      </c>
      <c r="U4499">
        <v>3.1</v>
      </c>
      <c r="V4499">
        <v>-5.84</v>
      </c>
      <c r="W4499">
        <v>8.48</v>
      </c>
      <c r="X4499">
        <v>8.6999999999999993</v>
      </c>
      <c r="Y4499">
        <v>8.48</v>
      </c>
      <c r="Z4499">
        <v>8.6300000000000008</v>
      </c>
      <c r="AA4499">
        <v>-1.57</v>
      </c>
      <c r="AB4499">
        <v>-0.39</v>
      </c>
      <c r="AE4499">
        <v>8.48</v>
      </c>
      <c r="AF4499">
        <v>434.78</v>
      </c>
    </row>
    <row r="4500" spans="1:37" hidden="1" x14ac:dyDescent="0.25">
      <c r="A4500" t="s">
        <v>8136</v>
      </c>
      <c r="B4500" t="s">
        <v>8137</v>
      </c>
      <c r="C4500" t="s">
        <v>373</v>
      </c>
      <c r="D4500">
        <v>5.49</v>
      </c>
      <c r="E4500">
        <v>16.63</v>
      </c>
      <c r="F4500" t="s">
        <v>10127</v>
      </c>
      <c r="G4500" t="s">
        <v>10127</v>
      </c>
      <c r="H4500">
        <v>100</v>
      </c>
      <c r="I4500">
        <v>18.79</v>
      </c>
      <c r="J4500">
        <v>1879.19</v>
      </c>
      <c r="K4500">
        <v>375.84</v>
      </c>
      <c r="L4500">
        <v>24.43</v>
      </c>
      <c r="M4500">
        <v>16.91</v>
      </c>
      <c r="N4500">
        <v>187.92</v>
      </c>
      <c r="O4500">
        <v>563.76</v>
      </c>
      <c r="P4500">
        <v>22.55</v>
      </c>
      <c r="Q4500">
        <v>24.43</v>
      </c>
      <c r="R4500">
        <v>-15.03</v>
      </c>
      <c r="S4500">
        <v>-13.15</v>
      </c>
      <c r="T4500">
        <v>-23.86</v>
      </c>
      <c r="U4500">
        <v>1.54</v>
      </c>
      <c r="V4500">
        <v>-14.61</v>
      </c>
      <c r="W4500">
        <v>16.63</v>
      </c>
      <c r="X4500">
        <v>16.64</v>
      </c>
      <c r="Y4500">
        <v>16.63</v>
      </c>
      <c r="Z4500">
        <v>16.63</v>
      </c>
      <c r="AA4500">
        <v>-7.23</v>
      </c>
      <c r="AB4500">
        <v>0</v>
      </c>
      <c r="AC4500">
        <v>0</v>
      </c>
      <c r="AD4500">
        <v>0</v>
      </c>
      <c r="AE4500">
        <v>0</v>
      </c>
      <c r="AF4500">
        <v>0</v>
      </c>
    </row>
    <row r="4501" spans="1:37" hidden="1" x14ac:dyDescent="0.25">
      <c r="A4501" t="s">
        <v>8097</v>
      </c>
      <c r="B4501" t="s">
        <v>8098</v>
      </c>
      <c r="C4501" t="s">
        <v>419</v>
      </c>
      <c r="D4501">
        <v>5.47</v>
      </c>
      <c r="E4501">
        <v>15.18</v>
      </c>
      <c r="F4501" t="s">
        <v>10127</v>
      </c>
      <c r="G4501" t="s">
        <v>10127</v>
      </c>
      <c r="H4501">
        <v>100</v>
      </c>
      <c r="I4501">
        <v>17.149999999999999</v>
      </c>
      <c r="J4501">
        <v>1715.34</v>
      </c>
      <c r="K4501">
        <v>343.07</v>
      </c>
      <c r="L4501">
        <v>22.3</v>
      </c>
      <c r="M4501">
        <v>15.44</v>
      </c>
      <c r="N4501">
        <v>171.53</v>
      </c>
      <c r="O4501">
        <v>514.6</v>
      </c>
      <c r="P4501">
        <v>20.58</v>
      </c>
      <c r="Q4501">
        <v>22.3</v>
      </c>
      <c r="R4501">
        <v>-13.72</v>
      </c>
      <c r="S4501">
        <v>-12.01</v>
      </c>
      <c r="T4501">
        <v>1.34</v>
      </c>
      <c r="U4501">
        <v>6.34</v>
      </c>
      <c r="V4501">
        <v>-29.57</v>
      </c>
      <c r="W4501">
        <v>15.49</v>
      </c>
      <c r="X4501">
        <v>17.3</v>
      </c>
      <c r="Y4501">
        <v>15.64</v>
      </c>
      <c r="Z4501">
        <v>17.59</v>
      </c>
      <c r="AA4501">
        <v>-15.26</v>
      </c>
      <c r="AB4501">
        <v>-3.7</v>
      </c>
      <c r="AC4501">
        <v>71.8</v>
      </c>
      <c r="AD4501">
        <v>64.14</v>
      </c>
      <c r="AE4501">
        <v>14.53</v>
      </c>
      <c r="AF4501">
        <v>2669.57</v>
      </c>
    </row>
    <row r="4502" spans="1:37" hidden="1" x14ac:dyDescent="0.25">
      <c r="A4502" t="s">
        <v>8029</v>
      </c>
      <c r="B4502" t="s">
        <v>8030</v>
      </c>
      <c r="C4502" t="s">
        <v>345</v>
      </c>
      <c r="D4502">
        <v>5.46</v>
      </c>
      <c r="E4502">
        <v>24.65</v>
      </c>
      <c r="F4502" t="s">
        <v>10127</v>
      </c>
      <c r="G4502" t="s">
        <v>10127</v>
      </c>
      <c r="H4502">
        <v>100</v>
      </c>
      <c r="I4502">
        <v>27.85</v>
      </c>
      <c r="J4502">
        <v>2785.45</v>
      </c>
      <c r="K4502">
        <v>557.09</v>
      </c>
      <c r="L4502">
        <v>36.21</v>
      </c>
      <c r="M4502">
        <v>25.07</v>
      </c>
      <c r="N4502">
        <v>278.54000000000002</v>
      </c>
      <c r="O4502">
        <v>835.63</v>
      </c>
      <c r="P4502">
        <v>33.43</v>
      </c>
      <c r="Q4502">
        <v>36.21</v>
      </c>
      <c r="R4502">
        <v>-22.28</v>
      </c>
      <c r="S4502">
        <v>-19.5</v>
      </c>
      <c r="T4502">
        <v>-2.38</v>
      </c>
      <c r="U4502">
        <v>0</v>
      </c>
      <c r="V4502">
        <v>0</v>
      </c>
      <c r="W4502">
        <v>21.17</v>
      </c>
      <c r="X4502">
        <v>18.39</v>
      </c>
      <c r="Y4502">
        <v>20.54</v>
      </c>
      <c r="Z4502">
        <v>17.37</v>
      </c>
      <c r="AA4502">
        <v>0</v>
      </c>
      <c r="AB4502">
        <v>26.61</v>
      </c>
      <c r="AC4502">
        <v>100</v>
      </c>
      <c r="AD4502">
        <v>100</v>
      </c>
      <c r="AE4502">
        <v>32.54</v>
      </c>
      <c r="AF4502">
        <v>20.7</v>
      </c>
    </row>
    <row r="4503" spans="1:37" hidden="1" x14ac:dyDescent="0.25">
      <c r="A4503" t="s">
        <v>8770</v>
      </c>
      <c r="B4503" t="s">
        <v>8771</v>
      </c>
      <c r="D4503">
        <v>5.44</v>
      </c>
      <c r="E4503">
        <v>9.4700000000000006</v>
      </c>
      <c r="F4503" t="s">
        <v>10127</v>
      </c>
      <c r="G4503" t="s">
        <v>10127</v>
      </c>
      <c r="H4503">
        <v>100</v>
      </c>
      <c r="I4503">
        <v>10.7</v>
      </c>
      <c r="J4503">
        <v>1070.1099999999999</v>
      </c>
      <c r="K4503">
        <v>214.02</v>
      </c>
      <c r="L4503">
        <v>13.91</v>
      </c>
      <c r="M4503">
        <v>9.6300000000000008</v>
      </c>
      <c r="N4503">
        <v>107.01</v>
      </c>
      <c r="O4503">
        <v>321.02999999999997</v>
      </c>
      <c r="P4503">
        <v>12.84</v>
      </c>
      <c r="Q4503">
        <v>13.91</v>
      </c>
      <c r="R4503">
        <v>-8.56</v>
      </c>
      <c r="S4503">
        <v>-7.49</v>
      </c>
      <c r="T4503">
        <v>181.37</v>
      </c>
      <c r="U4503">
        <v>6.63</v>
      </c>
      <c r="V4503">
        <v>-1.85</v>
      </c>
      <c r="W4503">
        <v>9.25</v>
      </c>
      <c r="X4503">
        <v>9.23</v>
      </c>
      <c r="Y4503">
        <v>9.18</v>
      </c>
      <c r="Z4503">
        <v>9.44</v>
      </c>
      <c r="AA4503">
        <v>2.2200000000000002</v>
      </c>
      <c r="AB4503">
        <v>2.86</v>
      </c>
      <c r="AC4503">
        <v>92.79</v>
      </c>
      <c r="AD4503">
        <v>98.67</v>
      </c>
      <c r="AE4503">
        <v>8.7200000000000006</v>
      </c>
      <c r="AF4503">
        <v>5944.83</v>
      </c>
    </row>
    <row r="4504" spans="1:37" hidden="1" x14ac:dyDescent="0.25">
      <c r="A4504" t="s">
        <v>7312</v>
      </c>
      <c r="B4504" t="s">
        <v>7313</v>
      </c>
      <c r="C4504" t="s">
        <v>128</v>
      </c>
      <c r="D4504">
        <v>5.41</v>
      </c>
      <c r="E4504">
        <v>30.62</v>
      </c>
      <c r="F4504" t="s">
        <v>10127</v>
      </c>
      <c r="G4504" t="s">
        <v>10127</v>
      </c>
      <c r="H4504">
        <v>100</v>
      </c>
      <c r="I4504">
        <v>34.6</v>
      </c>
      <c r="J4504">
        <v>3460.06</v>
      </c>
      <c r="K4504">
        <v>692.01</v>
      </c>
      <c r="L4504">
        <v>44.98</v>
      </c>
      <c r="M4504">
        <v>31.14</v>
      </c>
      <c r="N4504">
        <v>346.01</v>
      </c>
      <c r="O4504">
        <v>1038.02</v>
      </c>
      <c r="P4504">
        <v>41.52</v>
      </c>
      <c r="Q4504">
        <v>44.98</v>
      </c>
      <c r="R4504">
        <v>-27.68</v>
      </c>
      <c r="S4504">
        <v>-24.22</v>
      </c>
      <c r="U4504">
        <v>2.2799999999999998</v>
      </c>
      <c r="V4504">
        <v>-1.63</v>
      </c>
      <c r="W4504">
        <v>30.53</v>
      </c>
      <c r="X4504">
        <v>28.86</v>
      </c>
      <c r="Y4504">
        <v>30.58</v>
      </c>
      <c r="Z4504">
        <v>28.66</v>
      </c>
      <c r="AA4504">
        <v>0.28999999999999998</v>
      </c>
      <c r="AB4504">
        <v>1.95</v>
      </c>
      <c r="AC4504">
        <v>81.34</v>
      </c>
      <c r="AD4504">
        <v>78.739999999999995</v>
      </c>
      <c r="AE4504">
        <v>28.91</v>
      </c>
      <c r="AF4504">
        <v>81284.649999999994</v>
      </c>
    </row>
    <row r="4505" spans="1:37" hidden="1" x14ac:dyDescent="0.25">
      <c r="A4505" t="s">
        <v>9787</v>
      </c>
      <c r="B4505" t="s">
        <v>9788</v>
      </c>
      <c r="D4505">
        <v>5.4</v>
      </c>
      <c r="E4505">
        <v>0.6</v>
      </c>
      <c r="F4505" t="s">
        <v>10127</v>
      </c>
      <c r="G4505" t="s">
        <v>10127</v>
      </c>
      <c r="H4505">
        <v>100</v>
      </c>
      <c r="I4505">
        <v>0.68</v>
      </c>
      <c r="J4505">
        <v>67.8</v>
      </c>
      <c r="K4505">
        <v>13.56</v>
      </c>
      <c r="L4505">
        <v>0.88</v>
      </c>
      <c r="M4505">
        <v>0.61</v>
      </c>
      <c r="N4505">
        <v>6.78</v>
      </c>
      <c r="O4505">
        <v>20.34</v>
      </c>
      <c r="P4505">
        <v>0.81</v>
      </c>
      <c r="Q4505">
        <v>0.88</v>
      </c>
      <c r="R4505">
        <v>-0.54</v>
      </c>
      <c r="S4505">
        <v>-0.47</v>
      </c>
      <c r="T4505">
        <v>-1.96</v>
      </c>
      <c r="U4505">
        <v>2.08</v>
      </c>
      <c r="V4505">
        <v>-6.57</v>
      </c>
      <c r="W4505">
        <v>0.61</v>
      </c>
      <c r="X4505">
        <v>0.62</v>
      </c>
      <c r="Y4505">
        <v>0.62</v>
      </c>
      <c r="Z4505">
        <v>0.62</v>
      </c>
      <c r="AA4505">
        <v>-2.44</v>
      </c>
      <c r="AB4505">
        <v>-1.53</v>
      </c>
      <c r="AC4505">
        <v>35.71</v>
      </c>
      <c r="AD4505">
        <v>35.71</v>
      </c>
      <c r="AE4505">
        <v>0.56999999999999995</v>
      </c>
      <c r="AF4505">
        <v>397262.48</v>
      </c>
      <c r="AG4505">
        <v>11</v>
      </c>
      <c r="AI4505">
        <v>26</v>
      </c>
      <c r="AK4505">
        <v>23</v>
      </c>
    </row>
    <row r="4506" spans="1:37" hidden="1" x14ac:dyDescent="0.25">
      <c r="A4506" t="s">
        <v>8951</v>
      </c>
      <c r="B4506" t="s">
        <v>8952</v>
      </c>
      <c r="D4506">
        <v>5.4</v>
      </c>
      <c r="E4506">
        <v>8.1300000000000008</v>
      </c>
      <c r="F4506" t="s">
        <v>10127</v>
      </c>
      <c r="G4506" t="s">
        <v>10127</v>
      </c>
      <c r="H4506">
        <v>100</v>
      </c>
      <c r="I4506">
        <v>9.19</v>
      </c>
      <c r="J4506">
        <v>918.69</v>
      </c>
      <c r="K4506">
        <v>183.74</v>
      </c>
      <c r="L4506">
        <v>11.94</v>
      </c>
      <c r="M4506">
        <v>8.27</v>
      </c>
      <c r="N4506">
        <v>91.87</v>
      </c>
      <c r="O4506">
        <v>275.61</v>
      </c>
      <c r="P4506">
        <v>11.02</v>
      </c>
      <c r="Q4506">
        <v>11.94</v>
      </c>
      <c r="R4506">
        <v>-7.35</v>
      </c>
      <c r="S4506">
        <v>-6.43</v>
      </c>
      <c r="T4506">
        <v>16.350000000000001</v>
      </c>
      <c r="U4506">
        <v>9.56</v>
      </c>
      <c r="V4506">
        <v>-19.079999999999998</v>
      </c>
      <c r="W4506">
        <v>7.2</v>
      </c>
      <c r="X4506">
        <v>7.42</v>
      </c>
      <c r="Y4506">
        <v>7.11</v>
      </c>
      <c r="Z4506">
        <v>7.54</v>
      </c>
      <c r="AA4506">
        <v>-6.91</v>
      </c>
      <c r="AB4506">
        <v>13.64</v>
      </c>
      <c r="AC4506">
        <v>98.7</v>
      </c>
      <c r="AD4506">
        <v>96.1</v>
      </c>
      <c r="AE4506">
        <v>7.65</v>
      </c>
      <c r="AF4506">
        <v>3652.17</v>
      </c>
    </row>
    <row r="4507" spans="1:37" hidden="1" x14ac:dyDescent="0.25">
      <c r="A4507" t="s">
        <v>4864</v>
      </c>
      <c r="B4507" t="s">
        <v>4865</v>
      </c>
      <c r="C4507" t="s">
        <v>128</v>
      </c>
      <c r="D4507">
        <v>5.37</v>
      </c>
      <c r="E4507">
        <v>111.81</v>
      </c>
      <c r="F4507" t="s">
        <v>10127</v>
      </c>
      <c r="G4507" t="s">
        <v>10127</v>
      </c>
      <c r="H4507">
        <v>100</v>
      </c>
      <c r="I4507">
        <v>126.35</v>
      </c>
      <c r="J4507">
        <v>12634.53</v>
      </c>
      <c r="K4507">
        <v>2526.91</v>
      </c>
      <c r="L4507">
        <v>164.25</v>
      </c>
      <c r="M4507">
        <v>113.71</v>
      </c>
      <c r="N4507">
        <v>1263.45</v>
      </c>
      <c r="O4507">
        <v>3790.36</v>
      </c>
      <c r="P4507">
        <v>151.61000000000001</v>
      </c>
      <c r="Q4507">
        <v>164.25</v>
      </c>
      <c r="R4507">
        <v>-101.08</v>
      </c>
      <c r="S4507">
        <v>-88.44</v>
      </c>
      <c r="U4507">
        <v>3.41</v>
      </c>
      <c r="V4507">
        <v>-5.12</v>
      </c>
      <c r="W4507">
        <v>112.08</v>
      </c>
      <c r="X4507">
        <v>107.51</v>
      </c>
      <c r="Y4507">
        <v>112.64</v>
      </c>
      <c r="Z4507">
        <v>106.86</v>
      </c>
      <c r="AA4507">
        <v>-1.04</v>
      </c>
      <c r="AB4507">
        <v>1.1499999999999999</v>
      </c>
      <c r="AC4507">
        <v>79.900000000000006</v>
      </c>
      <c r="AD4507">
        <v>74.42</v>
      </c>
      <c r="AE4507">
        <v>107.38</v>
      </c>
      <c r="AF4507">
        <v>2422.3000000000002</v>
      </c>
    </row>
    <row r="4508" spans="1:37" hidden="1" x14ac:dyDescent="0.25">
      <c r="A4508" t="s">
        <v>8654</v>
      </c>
      <c r="B4508" t="s">
        <v>8655</v>
      </c>
      <c r="C4508" t="s">
        <v>279</v>
      </c>
      <c r="D4508">
        <v>5.36</v>
      </c>
      <c r="E4508">
        <v>10.34</v>
      </c>
      <c r="F4508" t="s">
        <v>10127</v>
      </c>
      <c r="G4508" t="s">
        <v>10127</v>
      </c>
      <c r="H4508">
        <v>100</v>
      </c>
      <c r="I4508">
        <v>11.68</v>
      </c>
      <c r="J4508">
        <v>1168.42</v>
      </c>
      <c r="K4508">
        <v>233.68</v>
      </c>
      <c r="L4508">
        <v>15.19</v>
      </c>
      <c r="M4508">
        <v>10.52</v>
      </c>
      <c r="N4508">
        <v>116.84</v>
      </c>
      <c r="O4508">
        <v>350.53</v>
      </c>
      <c r="P4508">
        <v>14.02</v>
      </c>
      <c r="Q4508">
        <v>15.19</v>
      </c>
      <c r="R4508">
        <v>-9.35</v>
      </c>
      <c r="S4508">
        <v>-8.18</v>
      </c>
      <c r="T4508">
        <v>-2.31</v>
      </c>
      <c r="U4508">
        <v>3.19</v>
      </c>
      <c r="V4508">
        <v>-5.27</v>
      </c>
      <c r="W4508">
        <v>10.44</v>
      </c>
      <c r="X4508">
        <v>10.32</v>
      </c>
      <c r="Y4508">
        <v>10.44</v>
      </c>
      <c r="Z4508">
        <v>10.19</v>
      </c>
      <c r="AA4508">
        <v>-1.22</v>
      </c>
      <c r="AB4508">
        <v>-0.54</v>
      </c>
      <c r="AC4508">
        <v>47</v>
      </c>
      <c r="AD4508">
        <v>41.01</v>
      </c>
      <c r="AE4508">
        <v>9.6300000000000008</v>
      </c>
      <c r="AF4508">
        <v>6051.87</v>
      </c>
    </row>
    <row r="4509" spans="1:37" hidden="1" x14ac:dyDescent="0.25">
      <c r="A4509" t="s">
        <v>9771</v>
      </c>
      <c r="B4509" t="s">
        <v>9772</v>
      </c>
      <c r="C4509" t="s">
        <v>43</v>
      </c>
      <c r="D4509">
        <v>5.33</v>
      </c>
      <c r="E4509">
        <v>0.73</v>
      </c>
      <c r="F4509" t="s">
        <v>10127</v>
      </c>
      <c r="G4509" t="s">
        <v>10127</v>
      </c>
      <c r="H4509">
        <v>100</v>
      </c>
      <c r="I4509">
        <v>0.82</v>
      </c>
      <c r="J4509">
        <v>82.49</v>
      </c>
      <c r="K4509">
        <v>16.5</v>
      </c>
      <c r="L4509">
        <v>1.07</v>
      </c>
      <c r="M4509">
        <v>0.74</v>
      </c>
      <c r="N4509">
        <v>8.25</v>
      </c>
      <c r="O4509">
        <v>24.75</v>
      </c>
      <c r="P4509">
        <v>0.99</v>
      </c>
      <c r="Q4509">
        <v>1.07</v>
      </c>
      <c r="R4509">
        <v>-0.66</v>
      </c>
      <c r="S4509">
        <v>-0.57999999999999996</v>
      </c>
      <c r="T4509">
        <v>-8.6</v>
      </c>
      <c r="U4509">
        <v>12.63</v>
      </c>
      <c r="V4509">
        <v>-9.4700000000000006</v>
      </c>
      <c r="W4509">
        <v>0.74</v>
      </c>
      <c r="X4509">
        <v>0.72</v>
      </c>
      <c r="Y4509">
        <v>0.74</v>
      </c>
      <c r="Z4509">
        <v>0.72</v>
      </c>
      <c r="AA4509">
        <v>0.38</v>
      </c>
      <c r="AB4509">
        <v>-0.56999999999999995</v>
      </c>
      <c r="AC4509">
        <v>5.56</v>
      </c>
      <c r="AD4509">
        <v>11.11</v>
      </c>
      <c r="AE4509">
        <v>0.49</v>
      </c>
      <c r="AF4509">
        <v>79014.87</v>
      </c>
    </row>
    <row r="4510" spans="1:37" hidden="1" x14ac:dyDescent="0.25">
      <c r="A4510" t="s">
        <v>7911</v>
      </c>
      <c r="B4510" t="s">
        <v>7912</v>
      </c>
      <c r="C4510" t="s">
        <v>128</v>
      </c>
      <c r="D4510">
        <v>5.31</v>
      </c>
      <c r="E4510">
        <v>20.91</v>
      </c>
      <c r="F4510" t="s">
        <v>10127</v>
      </c>
      <c r="G4510" t="s">
        <v>10127</v>
      </c>
      <c r="H4510">
        <v>100</v>
      </c>
      <c r="I4510">
        <v>23.63</v>
      </c>
      <c r="J4510">
        <v>2362.83</v>
      </c>
      <c r="K4510">
        <v>472.57</v>
      </c>
      <c r="L4510">
        <v>30.72</v>
      </c>
      <c r="M4510">
        <v>21.27</v>
      </c>
      <c r="N4510">
        <v>236.28</v>
      </c>
      <c r="O4510">
        <v>708.85</v>
      </c>
      <c r="P4510">
        <v>28.35</v>
      </c>
      <c r="Q4510">
        <v>30.72</v>
      </c>
      <c r="R4510">
        <v>-18.899999999999999</v>
      </c>
      <c r="S4510">
        <v>-16.54</v>
      </c>
      <c r="U4510">
        <v>1.39</v>
      </c>
      <c r="V4510">
        <v>-1.72</v>
      </c>
      <c r="W4510">
        <v>20.83</v>
      </c>
      <c r="X4510">
        <v>19.95</v>
      </c>
      <c r="Y4510">
        <v>20.89</v>
      </c>
      <c r="Z4510">
        <v>19.72</v>
      </c>
      <c r="AA4510">
        <v>-0.19</v>
      </c>
      <c r="AB4510">
        <v>1.94</v>
      </c>
      <c r="AC4510">
        <v>46.97</v>
      </c>
      <c r="AD4510">
        <v>62.41</v>
      </c>
      <c r="AE4510">
        <v>20.21</v>
      </c>
      <c r="AF4510">
        <v>177979.17</v>
      </c>
    </row>
    <row r="4511" spans="1:37" hidden="1" x14ac:dyDescent="0.25">
      <c r="A4511" t="s">
        <v>9151</v>
      </c>
      <c r="B4511" t="s">
        <v>9152</v>
      </c>
      <c r="C4511" t="s">
        <v>232</v>
      </c>
      <c r="D4511">
        <v>5.3</v>
      </c>
      <c r="E4511">
        <v>5.3</v>
      </c>
      <c r="F4511" t="s">
        <v>10127</v>
      </c>
      <c r="G4511" t="s">
        <v>10127</v>
      </c>
      <c r="H4511">
        <v>100</v>
      </c>
      <c r="I4511">
        <v>5.99</v>
      </c>
      <c r="J4511">
        <v>598.9</v>
      </c>
      <c r="K4511">
        <v>119.78</v>
      </c>
      <c r="L4511">
        <v>7.79</v>
      </c>
      <c r="M4511">
        <v>5.39</v>
      </c>
      <c r="N4511">
        <v>59.89</v>
      </c>
      <c r="O4511">
        <v>179.67</v>
      </c>
      <c r="P4511">
        <v>7.19</v>
      </c>
      <c r="Q4511">
        <v>7.79</v>
      </c>
      <c r="R4511">
        <v>-4.79</v>
      </c>
      <c r="S4511">
        <v>-4.1900000000000004</v>
      </c>
      <c r="T4511">
        <v>-0.2</v>
      </c>
      <c r="U4511">
        <v>-2.17</v>
      </c>
      <c r="V4511">
        <v>-17.149999999999999</v>
      </c>
      <c r="W4511">
        <v>5.5</v>
      </c>
      <c r="X4511">
        <v>5.69</v>
      </c>
      <c r="Y4511">
        <v>5.57</v>
      </c>
      <c r="Z4511">
        <v>5.71</v>
      </c>
      <c r="AA4511">
        <v>-10.28</v>
      </c>
      <c r="AB4511">
        <v>-4.55</v>
      </c>
      <c r="AC4511">
        <v>43.12</v>
      </c>
      <c r="AD4511">
        <v>36.700000000000003</v>
      </c>
      <c r="AE4511">
        <v>4.88</v>
      </c>
      <c r="AF4511">
        <v>6653.13</v>
      </c>
    </row>
    <row r="4512" spans="1:37" hidden="1" x14ac:dyDescent="0.25">
      <c r="A4512" t="s">
        <v>8714</v>
      </c>
      <c r="B4512" t="s">
        <v>8715</v>
      </c>
      <c r="C4512" t="s">
        <v>373</v>
      </c>
      <c r="D4512">
        <v>5.3</v>
      </c>
      <c r="E4512">
        <v>9.8000000000000007</v>
      </c>
      <c r="F4512" t="s">
        <v>10127</v>
      </c>
      <c r="G4512" t="s">
        <v>10127</v>
      </c>
      <c r="H4512">
        <v>100</v>
      </c>
      <c r="I4512">
        <v>11.07</v>
      </c>
      <c r="J4512">
        <v>1107.4000000000001</v>
      </c>
      <c r="K4512">
        <v>221.48</v>
      </c>
      <c r="L4512">
        <v>14.4</v>
      </c>
      <c r="M4512">
        <v>9.9700000000000006</v>
      </c>
      <c r="N4512">
        <v>110.74</v>
      </c>
      <c r="O4512">
        <v>332.22</v>
      </c>
      <c r="P4512">
        <v>13.29</v>
      </c>
      <c r="Q4512">
        <v>14.4</v>
      </c>
      <c r="R4512">
        <v>-8.86</v>
      </c>
      <c r="S4512">
        <v>-7.75</v>
      </c>
      <c r="T4512">
        <v>88.36</v>
      </c>
      <c r="U4512">
        <v>4.3600000000000003</v>
      </c>
      <c r="V4512">
        <v>-7.53</v>
      </c>
      <c r="W4512">
        <v>9.49</v>
      </c>
      <c r="X4512">
        <v>9.76</v>
      </c>
      <c r="Y4512">
        <v>9.27</v>
      </c>
      <c r="Z4512">
        <v>9.9700000000000006</v>
      </c>
      <c r="AA4512">
        <v>-1.94</v>
      </c>
      <c r="AB4512">
        <v>1.03</v>
      </c>
      <c r="AC4512">
        <v>64.89</v>
      </c>
      <c r="AD4512">
        <v>70.12</v>
      </c>
      <c r="AE4512">
        <v>4.72</v>
      </c>
      <c r="AF4512">
        <v>865.91</v>
      </c>
    </row>
    <row r="4513" spans="1:37" hidden="1" x14ac:dyDescent="0.25">
      <c r="A4513" t="s">
        <v>9169</v>
      </c>
      <c r="B4513" t="s">
        <v>9170</v>
      </c>
      <c r="C4513" t="s">
        <v>331</v>
      </c>
      <c r="D4513">
        <v>5.28</v>
      </c>
      <c r="E4513">
        <v>6.83</v>
      </c>
      <c r="F4513" t="s">
        <v>10127</v>
      </c>
      <c r="G4513" t="s">
        <v>10127</v>
      </c>
      <c r="H4513">
        <v>100</v>
      </c>
      <c r="I4513">
        <v>7.72</v>
      </c>
      <c r="J4513">
        <v>771.79</v>
      </c>
      <c r="K4513">
        <v>154.36000000000001</v>
      </c>
      <c r="L4513">
        <v>10.029999999999999</v>
      </c>
      <c r="M4513">
        <v>6.95</v>
      </c>
      <c r="N4513">
        <v>77.180000000000007</v>
      </c>
      <c r="O4513">
        <v>231.54</v>
      </c>
      <c r="P4513">
        <v>9.26</v>
      </c>
      <c r="Q4513">
        <v>10.029999999999999</v>
      </c>
      <c r="R4513">
        <v>-6.17</v>
      </c>
      <c r="S4513">
        <v>-5.4</v>
      </c>
      <c r="T4513">
        <v>-3.8046409652025952E+17</v>
      </c>
      <c r="U4513">
        <v>6.19</v>
      </c>
      <c r="V4513">
        <v>-5.71</v>
      </c>
      <c r="W4513">
        <v>6.29</v>
      </c>
      <c r="X4513">
        <v>5.55</v>
      </c>
      <c r="Y4513">
        <v>6.15</v>
      </c>
      <c r="Z4513">
        <v>5.44</v>
      </c>
      <c r="AA4513">
        <v>-0.11</v>
      </c>
      <c r="AB4513">
        <v>16.309999999999999</v>
      </c>
      <c r="AC4513">
        <v>79.5</v>
      </c>
      <c r="AD4513">
        <v>81.290000000000006</v>
      </c>
      <c r="AE4513">
        <v>5.0599999999999996</v>
      </c>
      <c r="AF4513">
        <v>11759.91</v>
      </c>
      <c r="AG4513">
        <v>6</v>
      </c>
      <c r="AI4513">
        <v>53</v>
      </c>
      <c r="AK4513">
        <v>52</v>
      </c>
    </row>
    <row r="4514" spans="1:37" hidden="1" x14ac:dyDescent="0.25">
      <c r="A4514" t="s">
        <v>9478</v>
      </c>
      <c r="B4514" t="s">
        <v>9479</v>
      </c>
      <c r="C4514" t="s">
        <v>307</v>
      </c>
      <c r="D4514">
        <v>5.27</v>
      </c>
      <c r="E4514">
        <v>2.91</v>
      </c>
      <c r="F4514" t="s">
        <v>10127</v>
      </c>
      <c r="G4514" t="s">
        <v>10127</v>
      </c>
      <c r="H4514">
        <v>100</v>
      </c>
      <c r="I4514">
        <v>3.29</v>
      </c>
      <c r="J4514">
        <v>328.83</v>
      </c>
      <c r="K4514">
        <v>65.77</v>
      </c>
      <c r="L4514">
        <v>4.2699999999999996</v>
      </c>
      <c r="M4514">
        <v>2.96</v>
      </c>
      <c r="N4514">
        <v>32.880000000000003</v>
      </c>
      <c r="O4514">
        <v>98.65</v>
      </c>
      <c r="P4514">
        <v>3.95</v>
      </c>
      <c r="Q4514">
        <v>4.2699999999999996</v>
      </c>
      <c r="R4514">
        <v>-2.63</v>
      </c>
      <c r="S4514">
        <v>-2.2999999999999998</v>
      </c>
      <c r="T4514">
        <v>-32.93</v>
      </c>
      <c r="U4514">
        <v>13.37</v>
      </c>
      <c r="V4514">
        <v>-4.09</v>
      </c>
      <c r="W4514">
        <v>2.96</v>
      </c>
      <c r="X4514">
        <v>3.11</v>
      </c>
      <c r="Y4514">
        <v>2.95</v>
      </c>
      <c r="Z4514">
        <v>3.12</v>
      </c>
      <c r="AA4514">
        <v>3.91</v>
      </c>
      <c r="AB4514">
        <v>-3.65</v>
      </c>
      <c r="AC4514">
        <v>6.98</v>
      </c>
      <c r="AD4514">
        <v>16.28</v>
      </c>
      <c r="AE4514">
        <v>3.03</v>
      </c>
      <c r="AF4514">
        <v>6601.91</v>
      </c>
    </row>
    <row r="4515" spans="1:37" hidden="1" x14ac:dyDescent="0.25">
      <c r="A4515" t="s">
        <v>9700</v>
      </c>
      <c r="B4515" t="s">
        <v>9701</v>
      </c>
      <c r="C4515" t="s">
        <v>36</v>
      </c>
      <c r="D4515">
        <v>5.26</v>
      </c>
      <c r="E4515">
        <v>1.04</v>
      </c>
      <c r="F4515" t="s">
        <v>10127</v>
      </c>
      <c r="G4515" t="s">
        <v>10127</v>
      </c>
      <c r="H4515">
        <v>100</v>
      </c>
      <c r="I4515">
        <v>1.18</v>
      </c>
      <c r="J4515">
        <v>117.52</v>
      </c>
      <c r="K4515">
        <v>23.5</v>
      </c>
      <c r="L4515">
        <v>1.53</v>
      </c>
      <c r="M4515">
        <v>1.06</v>
      </c>
      <c r="N4515">
        <v>11.75</v>
      </c>
      <c r="O4515">
        <v>35.26</v>
      </c>
      <c r="P4515">
        <v>1.41</v>
      </c>
      <c r="Q4515">
        <v>1.53</v>
      </c>
      <c r="R4515">
        <v>-0.94</v>
      </c>
      <c r="S4515">
        <v>-0.82</v>
      </c>
      <c r="T4515">
        <v>-37.58</v>
      </c>
      <c r="U4515">
        <v>38.869999999999997</v>
      </c>
      <c r="V4515">
        <v>4.3099999999999996</v>
      </c>
      <c r="W4515">
        <v>1.1000000000000001</v>
      </c>
      <c r="X4515">
        <v>1.07</v>
      </c>
      <c r="Y4515">
        <v>1.1200000000000001</v>
      </c>
      <c r="Z4515">
        <v>1.05</v>
      </c>
      <c r="AA4515">
        <v>19.13</v>
      </c>
      <c r="AB4515">
        <v>-6.38</v>
      </c>
      <c r="AC4515">
        <v>0</v>
      </c>
      <c r="AD4515">
        <v>0</v>
      </c>
      <c r="AE4515">
        <v>1.28</v>
      </c>
      <c r="AF4515">
        <v>8846.43</v>
      </c>
    </row>
    <row r="4516" spans="1:37" hidden="1" x14ac:dyDescent="0.25">
      <c r="A4516" t="s">
        <v>791</v>
      </c>
      <c r="B4516" t="s">
        <v>792</v>
      </c>
      <c r="C4516" t="s">
        <v>733</v>
      </c>
      <c r="D4516">
        <v>5.22</v>
      </c>
      <c r="E4516">
        <v>1848</v>
      </c>
      <c r="F4516" t="s">
        <v>10127</v>
      </c>
      <c r="G4516" t="s">
        <v>10127</v>
      </c>
      <c r="H4516">
        <v>100</v>
      </c>
      <c r="I4516">
        <v>2088.2399999999998</v>
      </c>
      <c r="J4516">
        <v>208824</v>
      </c>
      <c r="K4516">
        <v>41764.800000000003</v>
      </c>
      <c r="L4516">
        <v>2714.71</v>
      </c>
      <c r="M4516">
        <v>1879.42</v>
      </c>
      <c r="N4516">
        <v>20882.400000000001</v>
      </c>
      <c r="O4516">
        <v>62647.199999999997</v>
      </c>
      <c r="P4516">
        <v>2505.89</v>
      </c>
      <c r="Q4516">
        <v>2714.71</v>
      </c>
      <c r="R4516">
        <v>-1670.59</v>
      </c>
      <c r="S4516">
        <v>-1461.77</v>
      </c>
      <c r="T4516">
        <v>43.52</v>
      </c>
      <c r="U4516">
        <v>18.739999999999998</v>
      </c>
      <c r="V4516">
        <v>-10.56</v>
      </c>
      <c r="W4516">
        <v>1845.01</v>
      </c>
      <c r="X4516">
        <v>1804.48</v>
      </c>
      <c r="Y4516">
        <v>1869.08</v>
      </c>
      <c r="Z4516">
        <v>1819.1</v>
      </c>
      <c r="AA4516">
        <v>2.0299999999999998</v>
      </c>
      <c r="AB4516">
        <v>0.47</v>
      </c>
      <c r="AC4516">
        <v>41.54</v>
      </c>
      <c r="AD4516">
        <v>45.51</v>
      </c>
      <c r="AE4516">
        <v>1712.32</v>
      </c>
      <c r="AF4516">
        <v>12.23</v>
      </c>
    </row>
    <row r="4517" spans="1:37" hidden="1" x14ac:dyDescent="0.25">
      <c r="A4517" t="s">
        <v>6128</v>
      </c>
      <c r="B4517" t="s">
        <v>6129</v>
      </c>
      <c r="C4517" t="s">
        <v>331</v>
      </c>
      <c r="D4517">
        <v>5.22</v>
      </c>
      <c r="E4517">
        <v>51.05</v>
      </c>
      <c r="F4517" t="s">
        <v>10127</v>
      </c>
      <c r="G4517" t="s">
        <v>10127</v>
      </c>
      <c r="H4517">
        <v>100</v>
      </c>
      <c r="I4517">
        <v>57.69</v>
      </c>
      <c r="J4517">
        <v>5768.65</v>
      </c>
      <c r="K4517">
        <v>1153.73</v>
      </c>
      <c r="L4517">
        <v>74.989999999999995</v>
      </c>
      <c r="M4517">
        <v>51.92</v>
      </c>
      <c r="N4517">
        <v>576.87</v>
      </c>
      <c r="O4517">
        <v>1730.6</v>
      </c>
      <c r="P4517">
        <v>69.22</v>
      </c>
      <c r="Q4517">
        <v>74.989999999999995</v>
      </c>
      <c r="R4517">
        <v>-46.15</v>
      </c>
      <c r="S4517">
        <v>-40.380000000000003</v>
      </c>
      <c r="T4517">
        <v>104.42</v>
      </c>
      <c r="U4517">
        <v>5.41</v>
      </c>
      <c r="V4517">
        <v>-11.95</v>
      </c>
      <c r="W4517">
        <v>49.95</v>
      </c>
      <c r="X4517">
        <v>56.09</v>
      </c>
      <c r="Y4517">
        <v>49.4</v>
      </c>
      <c r="Z4517">
        <v>57.62</v>
      </c>
      <c r="AA4517">
        <v>-4.05</v>
      </c>
      <c r="AB4517">
        <v>-2.83</v>
      </c>
      <c r="AC4517">
        <v>17.239999999999998</v>
      </c>
      <c r="AD4517">
        <v>37.89</v>
      </c>
      <c r="AE4517">
        <v>46.03</v>
      </c>
      <c r="AF4517">
        <v>295.52</v>
      </c>
    </row>
    <row r="4518" spans="1:37" hidden="1" x14ac:dyDescent="0.25">
      <c r="A4518" t="s">
        <v>7973</v>
      </c>
      <c r="B4518" t="s">
        <v>7974</v>
      </c>
      <c r="C4518" t="s">
        <v>299</v>
      </c>
      <c r="D4518">
        <v>5.16</v>
      </c>
      <c r="E4518">
        <v>19.37</v>
      </c>
      <c r="F4518" t="s">
        <v>10127</v>
      </c>
      <c r="G4518" t="s">
        <v>10127</v>
      </c>
      <c r="H4518">
        <v>100</v>
      </c>
      <c r="I4518">
        <v>21.89</v>
      </c>
      <c r="J4518">
        <v>2188.81</v>
      </c>
      <c r="K4518">
        <v>437.76</v>
      </c>
      <c r="L4518">
        <v>28.45</v>
      </c>
      <c r="M4518">
        <v>19.7</v>
      </c>
      <c r="N4518">
        <v>218.88</v>
      </c>
      <c r="O4518">
        <v>656.64</v>
      </c>
      <c r="P4518">
        <v>26.27</v>
      </c>
      <c r="Q4518">
        <v>28.45</v>
      </c>
      <c r="R4518">
        <v>-17.510000000000002</v>
      </c>
      <c r="S4518">
        <v>-15.32</v>
      </c>
      <c r="T4518">
        <v>172.15</v>
      </c>
      <c r="U4518">
        <v>12.23</v>
      </c>
      <c r="V4518">
        <v>-1.35</v>
      </c>
      <c r="W4518">
        <v>21.71</v>
      </c>
      <c r="X4518">
        <v>19.11</v>
      </c>
      <c r="Y4518">
        <v>23</v>
      </c>
      <c r="Z4518">
        <v>17.95</v>
      </c>
      <c r="AA4518">
        <v>5</v>
      </c>
      <c r="AB4518">
        <v>-7.21</v>
      </c>
      <c r="AC4518">
        <v>20.18</v>
      </c>
      <c r="AD4518">
        <v>0</v>
      </c>
      <c r="AE4518">
        <v>17.34</v>
      </c>
      <c r="AF4518">
        <v>511.96</v>
      </c>
    </row>
    <row r="4519" spans="1:37" hidden="1" x14ac:dyDescent="0.25">
      <c r="A4519" t="s">
        <v>8841</v>
      </c>
      <c r="B4519" t="s">
        <v>8842</v>
      </c>
      <c r="C4519" t="s">
        <v>391</v>
      </c>
      <c r="D4519">
        <v>5.16</v>
      </c>
      <c r="E4519">
        <v>9.5500000000000007</v>
      </c>
      <c r="F4519" t="s">
        <v>10127</v>
      </c>
      <c r="G4519" t="s">
        <v>10127</v>
      </c>
      <c r="H4519">
        <v>100</v>
      </c>
      <c r="I4519">
        <v>10.79</v>
      </c>
      <c r="J4519">
        <v>1079.1500000000001</v>
      </c>
      <c r="K4519">
        <v>215.83</v>
      </c>
      <c r="L4519">
        <v>14.03</v>
      </c>
      <c r="M4519">
        <v>9.7100000000000009</v>
      </c>
      <c r="N4519">
        <v>107.92</v>
      </c>
      <c r="O4519">
        <v>323.75</v>
      </c>
      <c r="P4519">
        <v>12.95</v>
      </c>
      <c r="Q4519">
        <v>14.03</v>
      </c>
      <c r="R4519">
        <v>-8.6300000000000008</v>
      </c>
      <c r="S4519">
        <v>-7.55</v>
      </c>
      <c r="T4519">
        <v>-11.21</v>
      </c>
      <c r="U4519">
        <v>8.7100000000000009</v>
      </c>
      <c r="V4519">
        <v>-1.33</v>
      </c>
      <c r="W4519">
        <v>8.69</v>
      </c>
      <c r="X4519">
        <v>8.6300000000000008</v>
      </c>
      <c r="Y4519">
        <v>8.36</v>
      </c>
      <c r="Z4519">
        <v>8.81</v>
      </c>
      <c r="AA4519">
        <v>3.45</v>
      </c>
      <c r="AB4519">
        <v>12.02</v>
      </c>
      <c r="AC4519">
        <v>85.57</v>
      </c>
      <c r="AD4519">
        <v>95</v>
      </c>
      <c r="AE4519">
        <v>7.62</v>
      </c>
      <c r="AF4519">
        <v>7901.74</v>
      </c>
    </row>
    <row r="4520" spans="1:37" hidden="1" x14ac:dyDescent="0.25">
      <c r="A4520" t="s">
        <v>9484</v>
      </c>
      <c r="B4520" t="s">
        <v>9485</v>
      </c>
      <c r="C4520" t="s">
        <v>1404</v>
      </c>
      <c r="D4520">
        <v>5.15</v>
      </c>
      <c r="E4520">
        <v>3.01</v>
      </c>
      <c r="F4520" t="s">
        <v>10127</v>
      </c>
      <c r="G4520" t="s">
        <v>10127</v>
      </c>
      <c r="H4520">
        <v>100</v>
      </c>
      <c r="I4520">
        <v>3.4</v>
      </c>
      <c r="J4520">
        <v>340.13</v>
      </c>
      <c r="K4520">
        <v>68.03</v>
      </c>
      <c r="L4520">
        <v>4.42</v>
      </c>
      <c r="M4520">
        <v>3.06</v>
      </c>
      <c r="N4520">
        <v>34.01</v>
      </c>
      <c r="O4520">
        <v>102.04</v>
      </c>
      <c r="P4520">
        <v>4.08</v>
      </c>
      <c r="Q4520">
        <v>4.42</v>
      </c>
      <c r="R4520">
        <v>-2.72</v>
      </c>
      <c r="S4520">
        <v>-2.38</v>
      </c>
      <c r="T4520">
        <v>-24.53</v>
      </c>
      <c r="U4520">
        <v>3.1</v>
      </c>
      <c r="V4520">
        <v>-12.33</v>
      </c>
      <c r="W4520">
        <v>2.98</v>
      </c>
      <c r="X4520">
        <v>3.04</v>
      </c>
      <c r="Y4520">
        <v>3</v>
      </c>
      <c r="Z4520">
        <v>3.07</v>
      </c>
      <c r="AA4520">
        <v>-5.24</v>
      </c>
      <c r="AB4520">
        <v>0.15</v>
      </c>
      <c r="AC4520">
        <v>29.88</v>
      </c>
      <c r="AD4520">
        <v>46.51</v>
      </c>
      <c r="AE4520">
        <v>2.64</v>
      </c>
      <c r="AF4520">
        <v>17822.22</v>
      </c>
      <c r="AI4520">
        <v>26</v>
      </c>
      <c r="AK4520">
        <v>24</v>
      </c>
    </row>
    <row r="4521" spans="1:37" hidden="1" x14ac:dyDescent="0.25">
      <c r="A4521" t="s">
        <v>9179</v>
      </c>
      <c r="B4521" t="s">
        <v>9180</v>
      </c>
      <c r="D4521">
        <v>5.13</v>
      </c>
      <c r="E4521">
        <v>4.6100000000000003</v>
      </c>
      <c r="F4521" t="s">
        <v>10127</v>
      </c>
      <c r="G4521" t="s">
        <v>10127</v>
      </c>
      <c r="H4521">
        <v>100</v>
      </c>
      <c r="I4521">
        <v>5.21</v>
      </c>
      <c r="J4521">
        <v>520.92999999999995</v>
      </c>
      <c r="K4521">
        <v>104.19</v>
      </c>
      <c r="L4521">
        <v>6.77</v>
      </c>
      <c r="M4521">
        <v>4.6900000000000004</v>
      </c>
      <c r="N4521">
        <v>52.09</v>
      </c>
      <c r="O4521">
        <v>156.28</v>
      </c>
      <c r="P4521">
        <v>6.25</v>
      </c>
      <c r="Q4521">
        <v>6.77</v>
      </c>
      <c r="R4521">
        <v>-4.17</v>
      </c>
      <c r="S4521">
        <v>-3.65</v>
      </c>
      <c r="T4521">
        <v>-1.01</v>
      </c>
      <c r="U4521">
        <v>-0.75</v>
      </c>
      <c r="V4521">
        <v>-22.41</v>
      </c>
      <c r="W4521">
        <v>4.78</v>
      </c>
      <c r="X4521">
        <v>5.49</v>
      </c>
      <c r="Y4521">
        <v>4.72</v>
      </c>
      <c r="Z4521">
        <v>5.9</v>
      </c>
      <c r="AA4521">
        <v>-12.91</v>
      </c>
      <c r="AB4521">
        <v>-9.01</v>
      </c>
      <c r="AC4521">
        <v>0</v>
      </c>
      <c r="AD4521">
        <v>0</v>
      </c>
      <c r="AE4521">
        <v>12.29</v>
      </c>
      <c r="AF4521">
        <v>2347.83</v>
      </c>
      <c r="AG4521">
        <v>59</v>
      </c>
    </row>
    <row r="4522" spans="1:37" hidden="1" x14ac:dyDescent="0.25">
      <c r="A4522" t="s">
        <v>9204</v>
      </c>
      <c r="B4522" t="s">
        <v>9205</v>
      </c>
      <c r="C4522" t="s">
        <v>419</v>
      </c>
      <c r="D4522">
        <v>5.13</v>
      </c>
      <c r="E4522">
        <v>4.5</v>
      </c>
      <c r="F4522" t="s">
        <v>10127</v>
      </c>
      <c r="G4522" t="s">
        <v>10127</v>
      </c>
      <c r="H4522">
        <v>100</v>
      </c>
      <c r="I4522">
        <v>5.08</v>
      </c>
      <c r="J4522">
        <v>508.5</v>
      </c>
      <c r="K4522">
        <v>101.7</v>
      </c>
      <c r="L4522">
        <v>6.61</v>
      </c>
      <c r="M4522">
        <v>4.58</v>
      </c>
      <c r="N4522">
        <v>50.85</v>
      </c>
      <c r="O4522">
        <v>152.55000000000001</v>
      </c>
      <c r="P4522">
        <v>6.1</v>
      </c>
      <c r="Q4522">
        <v>6.61</v>
      </c>
      <c r="R4522">
        <v>-4.07</v>
      </c>
      <c r="S4522">
        <v>-3.56</v>
      </c>
      <c r="T4522">
        <v>-9.16</v>
      </c>
      <c r="U4522">
        <v>46.59</v>
      </c>
      <c r="V4522">
        <v>-8.64</v>
      </c>
      <c r="W4522">
        <v>4.9800000000000004</v>
      </c>
      <c r="X4522">
        <v>5.24</v>
      </c>
      <c r="Y4522">
        <v>5.0199999999999996</v>
      </c>
      <c r="Z4522">
        <v>5.3</v>
      </c>
      <c r="AA4522">
        <v>12.57</v>
      </c>
      <c r="AB4522">
        <v>-14.21</v>
      </c>
      <c r="AC4522">
        <v>0</v>
      </c>
      <c r="AD4522">
        <v>0</v>
      </c>
      <c r="AE4522">
        <v>5.04</v>
      </c>
      <c r="AF4522">
        <v>212.57</v>
      </c>
    </row>
    <row r="4523" spans="1:37" hidden="1" x14ac:dyDescent="0.25">
      <c r="A4523" t="s">
        <v>8152</v>
      </c>
      <c r="B4523" t="s">
        <v>8153</v>
      </c>
      <c r="C4523" t="s">
        <v>373</v>
      </c>
      <c r="D4523">
        <v>5.12</v>
      </c>
      <c r="E4523">
        <v>16.55</v>
      </c>
      <c r="F4523" t="s">
        <v>10127</v>
      </c>
      <c r="G4523" t="s">
        <v>10127</v>
      </c>
      <c r="H4523">
        <v>100</v>
      </c>
      <c r="I4523">
        <v>18.7</v>
      </c>
      <c r="J4523">
        <v>1870.15</v>
      </c>
      <c r="K4523">
        <v>374.03</v>
      </c>
      <c r="L4523">
        <v>24.31</v>
      </c>
      <c r="M4523">
        <v>16.829999999999998</v>
      </c>
      <c r="N4523">
        <v>187.01</v>
      </c>
      <c r="O4523">
        <v>561.04999999999995</v>
      </c>
      <c r="P4523">
        <v>22.44</v>
      </c>
      <c r="Q4523">
        <v>24.31</v>
      </c>
      <c r="R4523">
        <v>-14.96</v>
      </c>
      <c r="S4523">
        <v>-13.09</v>
      </c>
      <c r="T4523">
        <v>25.59</v>
      </c>
      <c r="U4523">
        <v>0</v>
      </c>
      <c r="V4523">
        <v>0</v>
      </c>
      <c r="W4523">
        <v>16.55</v>
      </c>
      <c r="X4523">
        <v>16.55</v>
      </c>
      <c r="Y4523">
        <v>16.55</v>
      </c>
      <c r="Z4523">
        <v>16.55</v>
      </c>
      <c r="AA4523">
        <v>0</v>
      </c>
      <c r="AB4523">
        <v>0</v>
      </c>
      <c r="AE4523">
        <v>0</v>
      </c>
      <c r="AF4523">
        <v>0</v>
      </c>
    </row>
    <row r="4524" spans="1:37" hidden="1" x14ac:dyDescent="0.25">
      <c r="A4524" t="s">
        <v>9147</v>
      </c>
      <c r="B4524" t="s">
        <v>9148</v>
      </c>
      <c r="C4524" t="s">
        <v>331</v>
      </c>
      <c r="D4524">
        <v>5.1100000000000003</v>
      </c>
      <c r="E4524">
        <v>6.78</v>
      </c>
      <c r="F4524" t="s">
        <v>10127</v>
      </c>
      <c r="G4524" t="s">
        <v>10127</v>
      </c>
      <c r="H4524">
        <v>100</v>
      </c>
      <c r="I4524">
        <v>7.66</v>
      </c>
      <c r="J4524">
        <v>766.14</v>
      </c>
      <c r="K4524">
        <v>153.22999999999999</v>
      </c>
      <c r="L4524">
        <v>9.9600000000000009</v>
      </c>
      <c r="M4524">
        <v>6.9</v>
      </c>
      <c r="N4524">
        <v>76.61</v>
      </c>
      <c r="O4524">
        <v>229.84</v>
      </c>
      <c r="P4524">
        <v>9.19</v>
      </c>
      <c r="Q4524">
        <v>9.9600000000000009</v>
      </c>
      <c r="R4524">
        <v>-6.13</v>
      </c>
      <c r="S4524">
        <v>-5.36</v>
      </c>
      <c r="T4524">
        <v>255.45</v>
      </c>
      <c r="U4524">
        <v>5.58</v>
      </c>
      <c r="V4524">
        <v>-16.489999999999998</v>
      </c>
      <c r="W4524">
        <v>6.62</v>
      </c>
      <c r="X4524">
        <v>5.72</v>
      </c>
      <c r="Y4524">
        <v>6.73</v>
      </c>
      <c r="Z4524">
        <v>5.51</v>
      </c>
      <c r="AA4524">
        <v>-6.74</v>
      </c>
      <c r="AB4524">
        <v>10.25</v>
      </c>
      <c r="AC4524">
        <v>69.8</v>
      </c>
      <c r="AD4524">
        <v>67.87</v>
      </c>
      <c r="AE4524">
        <v>5.64</v>
      </c>
      <c r="AF4524">
        <v>23593.83</v>
      </c>
    </row>
    <row r="4525" spans="1:37" hidden="1" x14ac:dyDescent="0.25">
      <c r="A4525" t="s">
        <v>8893</v>
      </c>
      <c r="B4525" t="s">
        <v>8894</v>
      </c>
      <c r="D4525">
        <v>5.09</v>
      </c>
      <c r="E4525">
        <v>9</v>
      </c>
      <c r="F4525" t="s">
        <v>10127</v>
      </c>
      <c r="G4525" t="s">
        <v>10127</v>
      </c>
      <c r="H4525">
        <v>100</v>
      </c>
      <c r="I4525">
        <v>10.17</v>
      </c>
      <c r="J4525">
        <v>1017</v>
      </c>
      <c r="K4525">
        <v>203.4</v>
      </c>
      <c r="L4525">
        <v>13.22</v>
      </c>
      <c r="M4525">
        <v>9.15</v>
      </c>
      <c r="N4525">
        <v>101.7</v>
      </c>
      <c r="O4525">
        <v>305.10000000000002</v>
      </c>
      <c r="P4525">
        <v>12.2</v>
      </c>
      <c r="Q4525">
        <v>13.22</v>
      </c>
      <c r="R4525">
        <v>-8.14</v>
      </c>
      <c r="S4525">
        <v>-7.12</v>
      </c>
      <c r="T4525">
        <v>101.88</v>
      </c>
      <c r="U4525">
        <v>3.88</v>
      </c>
      <c r="V4525">
        <v>-9.89</v>
      </c>
      <c r="W4525">
        <v>8.23</v>
      </c>
      <c r="X4525">
        <v>7.98</v>
      </c>
      <c r="Y4525">
        <v>8.09</v>
      </c>
      <c r="Z4525">
        <v>7.93</v>
      </c>
      <c r="AA4525">
        <v>-3.5</v>
      </c>
      <c r="AB4525">
        <v>11.6</v>
      </c>
      <c r="AC4525">
        <v>91.47</v>
      </c>
      <c r="AD4525">
        <v>100</v>
      </c>
      <c r="AE4525">
        <v>8</v>
      </c>
      <c r="AF4525">
        <v>1409.7</v>
      </c>
      <c r="AG4525">
        <v>21</v>
      </c>
      <c r="AI4525">
        <v>29</v>
      </c>
      <c r="AK4525">
        <v>54</v>
      </c>
    </row>
    <row r="4526" spans="1:37" hidden="1" x14ac:dyDescent="0.25">
      <c r="A4526" t="s">
        <v>9232</v>
      </c>
      <c r="B4526" t="s">
        <v>9233</v>
      </c>
      <c r="D4526">
        <v>5.07</v>
      </c>
      <c r="E4526">
        <v>5.24</v>
      </c>
      <c r="F4526" t="s">
        <v>10127</v>
      </c>
      <c r="G4526" t="s">
        <v>10127</v>
      </c>
      <c r="H4526">
        <v>100</v>
      </c>
      <c r="I4526">
        <v>5.92</v>
      </c>
      <c r="J4526">
        <v>592.12</v>
      </c>
      <c r="K4526">
        <v>118.42</v>
      </c>
      <c r="L4526">
        <v>7.7</v>
      </c>
      <c r="M4526">
        <v>5.33</v>
      </c>
      <c r="N4526">
        <v>59.21</v>
      </c>
      <c r="O4526">
        <v>177.64</v>
      </c>
      <c r="P4526">
        <v>7.11</v>
      </c>
      <c r="Q4526">
        <v>7.7</v>
      </c>
      <c r="R4526">
        <v>-4.74</v>
      </c>
      <c r="S4526">
        <v>-4.1399999999999997</v>
      </c>
      <c r="T4526">
        <v>-2.3199999999999998</v>
      </c>
      <c r="U4526">
        <v>22.02</v>
      </c>
      <c r="V4526">
        <v>-12.17</v>
      </c>
      <c r="W4526">
        <v>5.25</v>
      </c>
      <c r="X4526">
        <v>5.0199999999999996</v>
      </c>
      <c r="Y4526">
        <v>5.22</v>
      </c>
      <c r="Z4526">
        <v>4.82</v>
      </c>
      <c r="AA4526">
        <v>2.14</v>
      </c>
      <c r="AB4526">
        <v>1.31</v>
      </c>
      <c r="AC4526">
        <v>70.290000000000006</v>
      </c>
      <c r="AD4526">
        <v>65.22</v>
      </c>
      <c r="AE4526">
        <v>5.07</v>
      </c>
      <c r="AF4526">
        <v>936.7</v>
      </c>
      <c r="AG4526">
        <v>20</v>
      </c>
    </row>
    <row r="4527" spans="1:37" hidden="1" x14ac:dyDescent="0.25">
      <c r="A4527" t="s">
        <v>8127</v>
      </c>
      <c r="B4527" t="s">
        <v>8128</v>
      </c>
      <c r="C4527" t="s">
        <v>1170</v>
      </c>
      <c r="D4527">
        <v>5.07</v>
      </c>
      <c r="E4527">
        <v>16.059999999999999</v>
      </c>
      <c r="F4527" t="s">
        <v>10127</v>
      </c>
      <c r="G4527" t="s">
        <v>10127</v>
      </c>
      <c r="H4527">
        <v>100</v>
      </c>
      <c r="I4527">
        <v>18.149999999999999</v>
      </c>
      <c r="J4527">
        <v>1814.78</v>
      </c>
      <c r="K4527">
        <v>362.96</v>
      </c>
      <c r="L4527">
        <v>23.59</v>
      </c>
      <c r="M4527">
        <v>16.329999999999998</v>
      </c>
      <c r="N4527">
        <v>181.48</v>
      </c>
      <c r="O4527">
        <v>544.42999999999995</v>
      </c>
      <c r="P4527">
        <v>21.78</v>
      </c>
      <c r="Q4527">
        <v>23.59</v>
      </c>
      <c r="R4527">
        <v>-14.52</v>
      </c>
      <c r="S4527">
        <v>-12.7</v>
      </c>
      <c r="T4527">
        <v>10.14</v>
      </c>
      <c r="U4527">
        <v>-0.04</v>
      </c>
      <c r="V4527">
        <v>-0.46</v>
      </c>
      <c r="W4527">
        <v>16.09</v>
      </c>
      <c r="X4527">
        <v>16.940000000000001</v>
      </c>
      <c r="Y4527">
        <v>16.059999999999999</v>
      </c>
      <c r="Z4527">
        <v>16.5</v>
      </c>
      <c r="AA4527">
        <v>-0.25</v>
      </c>
      <c r="AB4527">
        <v>-1.23</v>
      </c>
      <c r="AE4527">
        <v>17.04</v>
      </c>
      <c r="AF4527">
        <v>0.13</v>
      </c>
    </row>
    <row r="4528" spans="1:37" hidden="1" x14ac:dyDescent="0.25">
      <c r="A4528" t="s">
        <v>9456</v>
      </c>
      <c r="B4528" t="s">
        <v>9457</v>
      </c>
      <c r="C4528" t="s">
        <v>391</v>
      </c>
      <c r="D4528">
        <v>5.07</v>
      </c>
      <c r="E4528">
        <v>3.02</v>
      </c>
      <c r="F4528" t="s">
        <v>10127</v>
      </c>
      <c r="G4528" t="s">
        <v>10127</v>
      </c>
      <c r="H4528">
        <v>100</v>
      </c>
      <c r="I4528">
        <v>3.41</v>
      </c>
      <c r="J4528">
        <v>341.26</v>
      </c>
      <c r="K4528">
        <v>68.25</v>
      </c>
      <c r="L4528">
        <v>4.4400000000000004</v>
      </c>
      <c r="M4528">
        <v>3.07</v>
      </c>
      <c r="N4528">
        <v>34.130000000000003</v>
      </c>
      <c r="O4528">
        <v>102.38</v>
      </c>
      <c r="P4528">
        <v>4.0999999999999996</v>
      </c>
      <c r="Q4528">
        <v>4.4400000000000004</v>
      </c>
      <c r="R4528">
        <v>-2.73</v>
      </c>
      <c r="S4528">
        <v>-2.39</v>
      </c>
      <c r="T4528">
        <v>-2.4500000000000002</v>
      </c>
      <c r="U4528">
        <v>2.44</v>
      </c>
      <c r="V4528">
        <v>-9.1199999999999992</v>
      </c>
      <c r="W4528">
        <v>3.26</v>
      </c>
      <c r="X4528">
        <v>3.22</v>
      </c>
      <c r="Y4528">
        <v>3.27</v>
      </c>
      <c r="Z4528">
        <v>2.98</v>
      </c>
      <c r="AA4528">
        <v>-3.69</v>
      </c>
      <c r="AB4528">
        <v>-10.49</v>
      </c>
      <c r="AC4528">
        <v>2.56</v>
      </c>
      <c r="AD4528">
        <v>7.69</v>
      </c>
      <c r="AE4528">
        <v>3.62</v>
      </c>
      <c r="AF4528">
        <v>21463.200000000001</v>
      </c>
      <c r="AG4528">
        <v>13</v>
      </c>
    </row>
    <row r="4529" spans="1:37" hidden="1" x14ac:dyDescent="0.25">
      <c r="A4529" t="s">
        <v>9805</v>
      </c>
      <c r="B4529" t="s">
        <v>9806</v>
      </c>
      <c r="C4529" t="s">
        <v>279</v>
      </c>
      <c r="D4529">
        <v>5.07</v>
      </c>
      <c r="E4529">
        <v>0.3</v>
      </c>
      <c r="F4529" t="s">
        <v>10127</v>
      </c>
      <c r="G4529" t="s">
        <v>10127</v>
      </c>
      <c r="H4529">
        <v>100</v>
      </c>
      <c r="I4529">
        <v>0.34</v>
      </c>
      <c r="J4529">
        <v>33.9</v>
      </c>
      <c r="K4529">
        <v>6.78</v>
      </c>
      <c r="L4529">
        <v>0.44</v>
      </c>
      <c r="M4529">
        <v>0.31</v>
      </c>
      <c r="N4529">
        <v>3.39</v>
      </c>
      <c r="O4529">
        <v>10.17</v>
      </c>
      <c r="P4529">
        <v>0.41</v>
      </c>
      <c r="Q4529">
        <v>0.44</v>
      </c>
      <c r="R4529">
        <v>-0.27</v>
      </c>
      <c r="S4529">
        <v>-0.24</v>
      </c>
      <c r="T4529">
        <v>-0.04</v>
      </c>
      <c r="U4529">
        <v>0</v>
      </c>
      <c r="V4529">
        <v>0</v>
      </c>
      <c r="W4529">
        <v>0.34</v>
      </c>
      <c r="X4529">
        <v>0.38</v>
      </c>
      <c r="Y4529">
        <v>0.34</v>
      </c>
      <c r="Z4529">
        <v>0.4</v>
      </c>
      <c r="AA4529">
        <v>0</v>
      </c>
      <c r="AB4529">
        <v>-19.149999999999999</v>
      </c>
      <c r="AC4529">
        <v>26.67</v>
      </c>
      <c r="AD4529">
        <v>20</v>
      </c>
      <c r="AE4529">
        <v>0.49</v>
      </c>
      <c r="AF4529">
        <v>469950</v>
      </c>
      <c r="AG4529">
        <v>21</v>
      </c>
      <c r="AH4529">
        <v>2.0499999999999998</v>
      </c>
    </row>
    <row r="4530" spans="1:37" hidden="1" x14ac:dyDescent="0.25">
      <c r="A4530" t="s">
        <v>9214</v>
      </c>
      <c r="B4530" t="s">
        <v>9215</v>
      </c>
      <c r="C4530" t="s">
        <v>36</v>
      </c>
      <c r="D4530">
        <v>5.0599999999999996</v>
      </c>
      <c r="E4530">
        <v>4.8499999999999996</v>
      </c>
      <c r="F4530" t="s">
        <v>10127</v>
      </c>
      <c r="G4530" t="s">
        <v>10127</v>
      </c>
      <c r="H4530">
        <v>100</v>
      </c>
      <c r="I4530">
        <v>5.48</v>
      </c>
      <c r="J4530">
        <v>548.04999999999995</v>
      </c>
      <c r="K4530">
        <v>109.61</v>
      </c>
      <c r="L4530">
        <v>7.12</v>
      </c>
      <c r="M4530">
        <v>4.93</v>
      </c>
      <c r="N4530">
        <v>54.8</v>
      </c>
      <c r="O4530">
        <v>164.41</v>
      </c>
      <c r="P4530">
        <v>6.58</v>
      </c>
      <c r="Q4530">
        <v>7.12</v>
      </c>
      <c r="R4530">
        <v>-4.38</v>
      </c>
      <c r="S4530">
        <v>-3.84</v>
      </c>
      <c r="T4530">
        <v>-1.33</v>
      </c>
      <c r="U4530">
        <v>0</v>
      </c>
      <c r="V4530">
        <v>0</v>
      </c>
      <c r="W4530">
        <v>4.58</v>
      </c>
      <c r="X4530">
        <v>5.12</v>
      </c>
      <c r="Y4530">
        <v>4.47</v>
      </c>
      <c r="Z4530">
        <v>5.56</v>
      </c>
      <c r="AA4530">
        <v>0</v>
      </c>
      <c r="AB4530">
        <v>2.91</v>
      </c>
      <c r="AC4530">
        <v>64.099999999999994</v>
      </c>
      <c r="AD4530">
        <v>84.62</v>
      </c>
      <c r="AE4530">
        <v>4.3899999999999997</v>
      </c>
      <c r="AF4530">
        <v>32000</v>
      </c>
      <c r="AG4530">
        <v>37</v>
      </c>
    </row>
    <row r="4531" spans="1:37" hidden="1" x14ac:dyDescent="0.25">
      <c r="A4531" t="s">
        <v>8897</v>
      </c>
      <c r="B4531" t="s">
        <v>8898</v>
      </c>
      <c r="C4531" t="s">
        <v>373</v>
      </c>
      <c r="D4531">
        <v>4.97</v>
      </c>
      <c r="E4531">
        <v>7.3</v>
      </c>
      <c r="F4531" t="s">
        <v>10127</v>
      </c>
      <c r="G4531" t="s">
        <v>10127</v>
      </c>
      <c r="H4531">
        <v>100</v>
      </c>
      <c r="I4531">
        <v>8.25</v>
      </c>
      <c r="J4531">
        <v>824.9</v>
      </c>
      <c r="K4531">
        <v>164.98</v>
      </c>
      <c r="L4531">
        <v>10.72</v>
      </c>
      <c r="M4531">
        <v>7.42</v>
      </c>
      <c r="N4531">
        <v>82.49</v>
      </c>
      <c r="O4531">
        <v>247.47</v>
      </c>
      <c r="P4531">
        <v>9.9</v>
      </c>
      <c r="Q4531">
        <v>10.72</v>
      </c>
      <c r="R4531">
        <v>-6.6</v>
      </c>
      <c r="S4531">
        <v>-5.77</v>
      </c>
      <c r="T4531">
        <v>6.46</v>
      </c>
      <c r="U4531">
        <v>1.83</v>
      </c>
      <c r="V4531">
        <v>-10.71</v>
      </c>
      <c r="W4531">
        <v>7.61</v>
      </c>
      <c r="X4531">
        <v>7.94</v>
      </c>
      <c r="Y4531">
        <v>7.65</v>
      </c>
      <c r="Z4531">
        <v>7.99</v>
      </c>
      <c r="AA4531">
        <v>-4.8600000000000003</v>
      </c>
      <c r="AB4531">
        <v>-6.17</v>
      </c>
      <c r="AC4531">
        <v>13.85</v>
      </c>
      <c r="AD4531">
        <v>3.25</v>
      </c>
      <c r="AE4531">
        <v>0.78</v>
      </c>
      <c r="AF4531">
        <v>5574.3</v>
      </c>
    </row>
    <row r="4532" spans="1:37" hidden="1" x14ac:dyDescent="0.25">
      <c r="A4532" t="s">
        <v>8494</v>
      </c>
      <c r="B4532" t="s">
        <v>8495</v>
      </c>
      <c r="C4532" t="s">
        <v>33</v>
      </c>
      <c r="D4532">
        <v>4.91</v>
      </c>
      <c r="E4532">
        <v>14.3</v>
      </c>
      <c r="F4532" t="s">
        <v>10127</v>
      </c>
      <c r="G4532" t="s">
        <v>10127</v>
      </c>
      <c r="H4532">
        <v>100</v>
      </c>
      <c r="I4532">
        <v>16.16</v>
      </c>
      <c r="J4532">
        <v>1615.9</v>
      </c>
      <c r="K4532">
        <v>323.18</v>
      </c>
      <c r="L4532">
        <v>21.01</v>
      </c>
      <c r="M4532">
        <v>14.54</v>
      </c>
      <c r="N4532">
        <v>161.59</v>
      </c>
      <c r="O4532">
        <v>484.77</v>
      </c>
      <c r="P4532">
        <v>19.39</v>
      </c>
      <c r="Q4532">
        <v>21.01</v>
      </c>
      <c r="R4532">
        <v>-12.93</v>
      </c>
      <c r="S4532">
        <v>-11.31</v>
      </c>
      <c r="T4532">
        <v>-10.67</v>
      </c>
      <c r="U4532">
        <v>1.1399999999999999</v>
      </c>
      <c r="V4532">
        <v>-14.51</v>
      </c>
      <c r="W4532">
        <v>12.89</v>
      </c>
      <c r="X4532">
        <v>11.95</v>
      </c>
      <c r="Y4532">
        <v>12.64</v>
      </c>
      <c r="Z4532">
        <v>11.99</v>
      </c>
      <c r="AA4532">
        <v>-7.34</v>
      </c>
      <c r="AB4532">
        <v>16.79</v>
      </c>
      <c r="AC4532">
        <v>99.43</v>
      </c>
      <c r="AD4532">
        <v>98.29</v>
      </c>
      <c r="AE4532">
        <v>5.71</v>
      </c>
      <c r="AF4532">
        <v>542.83000000000004</v>
      </c>
    </row>
    <row r="4533" spans="1:37" hidden="1" x14ac:dyDescent="0.25">
      <c r="A4533" t="s">
        <v>8536</v>
      </c>
      <c r="B4533" t="s">
        <v>8537</v>
      </c>
      <c r="C4533" t="s">
        <v>373</v>
      </c>
      <c r="D4533">
        <v>4.8899999999999997</v>
      </c>
      <c r="E4533">
        <v>16.149999999999999</v>
      </c>
      <c r="F4533" t="s">
        <v>10127</v>
      </c>
      <c r="G4533" t="s">
        <v>10127</v>
      </c>
      <c r="H4533">
        <v>100</v>
      </c>
      <c r="I4533">
        <v>18.25</v>
      </c>
      <c r="J4533">
        <v>1824.95</v>
      </c>
      <c r="K4533">
        <v>364.99</v>
      </c>
      <c r="L4533">
        <v>23.72</v>
      </c>
      <c r="M4533">
        <v>16.420000000000002</v>
      </c>
      <c r="N4533">
        <v>182.49</v>
      </c>
      <c r="O4533">
        <v>547.48</v>
      </c>
      <c r="P4533">
        <v>21.9</v>
      </c>
      <c r="Q4533">
        <v>23.72</v>
      </c>
      <c r="R4533">
        <v>-14.6</v>
      </c>
      <c r="S4533">
        <v>-12.77</v>
      </c>
      <c r="T4533">
        <v>40.79</v>
      </c>
      <c r="U4533">
        <v>10.25</v>
      </c>
      <c r="V4533">
        <v>-4.88</v>
      </c>
      <c r="W4533">
        <v>13.51</v>
      </c>
      <c r="X4533">
        <v>11.45</v>
      </c>
      <c r="Y4533">
        <v>12.82</v>
      </c>
      <c r="Z4533">
        <v>10.9</v>
      </c>
      <c r="AA4533">
        <v>2.13</v>
      </c>
      <c r="AB4533">
        <v>30.84</v>
      </c>
      <c r="AC4533">
        <v>100</v>
      </c>
      <c r="AD4533">
        <v>100</v>
      </c>
      <c r="AE4533">
        <v>5</v>
      </c>
      <c r="AF4533">
        <v>4456.26</v>
      </c>
    </row>
    <row r="4534" spans="1:37" hidden="1" x14ac:dyDescent="0.25">
      <c r="A4534" t="s">
        <v>8684</v>
      </c>
      <c r="B4534" t="s">
        <v>8685</v>
      </c>
      <c r="C4534" t="s">
        <v>2909</v>
      </c>
      <c r="D4534">
        <v>4.8899999999999997</v>
      </c>
      <c r="E4534">
        <v>11.18</v>
      </c>
      <c r="F4534" t="s">
        <v>10127</v>
      </c>
      <c r="G4534" t="s">
        <v>10127</v>
      </c>
      <c r="H4534">
        <v>100</v>
      </c>
      <c r="I4534">
        <v>12.63</v>
      </c>
      <c r="J4534">
        <v>1263.3399999999999</v>
      </c>
      <c r="K4534">
        <v>252.67</v>
      </c>
      <c r="L4534">
        <v>16.420000000000002</v>
      </c>
      <c r="M4534">
        <v>11.37</v>
      </c>
      <c r="N4534">
        <v>126.33</v>
      </c>
      <c r="O4534">
        <v>379</v>
      </c>
      <c r="P4534">
        <v>15.16</v>
      </c>
      <c r="Q4534">
        <v>16.420000000000002</v>
      </c>
      <c r="R4534">
        <v>-10.11</v>
      </c>
      <c r="S4534">
        <v>-8.84</v>
      </c>
      <c r="T4534">
        <v>69.84</v>
      </c>
      <c r="U4534">
        <v>12.23</v>
      </c>
      <c r="V4534">
        <v>-10.210000000000001</v>
      </c>
      <c r="W4534">
        <v>10.58</v>
      </c>
      <c r="X4534">
        <v>10.08</v>
      </c>
      <c r="Y4534">
        <v>10.47</v>
      </c>
      <c r="Z4534">
        <v>9.81</v>
      </c>
      <c r="AA4534">
        <v>-0.24</v>
      </c>
      <c r="AB4534">
        <v>9.7899999999999991</v>
      </c>
      <c r="AC4534">
        <v>92.63</v>
      </c>
      <c r="AD4534">
        <v>90.82</v>
      </c>
      <c r="AE4534">
        <v>8.7200000000000006</v>
      </c>
      <c r="AF4534">
        <v>906.96</v>
      </c>
    </row>
    <row r="4535" spans="1:37" hidden="1" x14ac:dyDescent="0.25">
      <c r="A4535" t="s">
        <v>8516</v>
      </c>
      <c r="B4535" t="s">
        <v>8517</v>
      </c>
      <c r="C4535" t="s">
        <v>546</v>
      </c>
      <c r="D4535">
        <v>4.88</v>
      </c>
      <c r="E4535">
        <v>12</v>
      </c>
      <c r="F4535" t="s">
        <v>10127</v>
      </c>
      <c r="G4535" t="s">
        <v>10127</v>
      </c>
      <c r="H4535">
        <v>100</v>
      </c>
      <c r="I4535">
        <v>13.56</v>
      </c>
      <c r="J4535">
        <v>1356</v>
      </c>
      <c r="K4535">
        <v>271.2</v>
      </c>
      <c r="L4535">
        <v>17.63</v>
      </c>
      <c r="M4535">
        <v>12.2</v>
      </c>
      <c r="N4535">
        <v>135.6</v>
      </c>
      <c r="O4535">
        <v>406.8</v>
      </c>
      <c r="P4535">
        <v>16.27</v>
      </c>
      <c r="Q4535">
        <v>17.63</v>
      </c>
      <c r="R4535">
        <v>-10.85</v>
      </c>
      <c r="S4535">
        <v>-9.49</v>
      </c>
      <c r="T4535">
        <v>-2.72</v>
      </c>
      <c r="U4535">
        <v>6.53</v>
      </c>
      <c r="V4535">
        <v>-32.590000000000003</v>
      </c>
      <c r="W4535">
        <v>11.42</v>
      </c>
      <c r="X4535">
        <v>11.62</v>
      </c>
      <c r="Y4535">
        <v>11.39</v>
      </c>
      <c r="Z4535">
        <v>11.69</v>
      </c>
      <c r="AA4535">
        <v>-17.420000000000002</v>
      </c>
      <c r="AB4535">
        <v>7.91</v>
      </c>
      <c r="AC4535">
        <v>77.790000000000006</v>
      </c>
      <c r="AD4535">
        <v>81.47</v>
      </c>
      <c r="AE4535">
        <v>6.61</v>
      </c>
      <c r="AF4535">
        <v>2775.3</v>
      </c>
      <c r="AI4535">
        <v>31</v>
      </c>
      <c r="AK4535">
        <v>21</v>
      </c>
    </row>
    <row r="4536" spans="1:37" hidden="1" x14ac:dyDescent="0.25">
      <c r="A4536" t="s">
        <v>9272</v>
      </c>
      <c r="B4536" t="s">
        <v>9273</v>
      </c>
      <c r="C4536" t="s">
        <v>30</v>
      </c>
      <c r="D4536">
        <v>4.87</v>
      </c>
      <c r="E4536">
        <v>4.8099999999999996</v>
      </c>
      <c r="F4536" t="s">
        <v>10127</v>
      </c>
      <c r="G4536" t="s">
        <v>10127</v>
      </c>
      <c r="H4536">
        <v>100</v>
      </c>
      <c r="I4536">
        <v>5.44</v>
      </c>
      <c r="J4536">
        <v>543.53</v>
      </c>
      <c r="K4536">
        <v>108.71</v>
      </c>
      <c r="L4536">
        <v>7.07</v>
      </c>
      <c r="M4536">
        <v>4.8899999999999997</v>
      </c>
      <c r="N4536">
        <v>54.35</v>
      </c>
      <c r="O4536">
        <v>163.06</v>
      </c>
      <c r="P4536">
        <v>6.52</v>
      </c>
      <c r="Q4536">
        <v>7.07</v>
      </c>
      <c r="R4536">
        <v>-4.3499999999999996</v>
      </c>
      <c r="S4536">
        <v>-3.8</v>
      </c>
      <c r="T4536">
        <v>-0.12</v>
      </c>
      <c r="U4536">
        <v>7.01</v>
      </c>
      <c r="V4536">
        <v>-0.59</v>
      </c>
      <c r="W4536">
        <v>4.6100000000000003</v>
      </c>
      <c r="X4536">
        <v>4.58</v>
      </c>
      <c r="Y4536">
        <v>4.5999999999999996</v>
      </c>
      <c r="Z4536">
        <v>4.46</v>
      </c>
      <c r="AA4536">
        <v>3.07</v>
      </c>
      <c r="AB4536">
        <v>6.25</v>
      </c>
      <c r="AC4536">
        <v>69.569999999999993</v>
      </c>
      <c r="AD4536">
        <v>78.87</v>
      </c>
      <c r="AE4536">
        <v>4.42</v>
      </c>
      <c r="AF4536">
        <v>2318.33</v>
      </c>
    </row>
    <row r="4537" spans="1:37" hidden="1" x14ac:dyDescent="0.25">
      <c r="A4537" t="s">
        <v>9181</v>
      </c>
      <c r="B4537" t="s">
        <v>9182</v>
      </c>
      <c r="C4537" t="s">
        <v>269</v>
      </c>
      <c r="D4537">
        <v>4.84</v>
      </c>
      <c r="E4537">
        <v>5.6</v>
      </c>
      <c r="F4537" t="s">
        <v>10127</v>
      </c>
      <c r="G4537" t="s">
        <v>10127</v>
      </c>
      <c r="H4537">
        <v>100</v>
      </c>
      <c r="I4537">
        <v>6.33</v>
      </c>
      <c r="J4537">
        <v>632.79999999999995</v>
      </c>
      <c r="K4537">
        <v>126.56</v>
      </c>
      <c r="L4537">
        <v>8.23</v>
      </c>
      <c r="M4537">
        <v>5.7</v>
      </c>
      <c r="N4537">
        <v>63.28</v>
      </c>
      <c r="O4537">
        <v>189.84</v>
      </c>
      <c r="P4537">
        <v>7.59</v>
      </c>
      <c r="Q4537">
        <v>8.23</v>
      </c>
      <c r="R4537">
        <v>-5.0599999999999996</v>
      </c>
      <c r="S4537">
        <v>-4.43</v>
      </c>
      <c r="T4537">
        <v>-0.09</v>
      </c>
      <c r="U4537">
        <v>5.95</v>
      </c>
      <c r="V4537">
        <v>-25.92</v>
      </c>
      <c r="W4537">
        <v>6.18</v>
      </c>
      <c r="X4537">
        <v>5.49</v>
      </c>
      <c r="Y4537">
        <v>6.42</v>
      </c>
      <c r="Z4537">
        <v>5.34</v>
      </c>
      <c r="AA4537">
        <v>-12.81</v>
      </c>
      <c r="AB4537">
        <v>-6.3</v>
      </c>
      <c r="AC4537">
        <v>30.77</v>
      </c>
      <c r="AD4537">
        <v>15.38</v>
      </c>
      <c r="AE4537">
        <v>7.2</v>
      </c>
      <c r="AF4537">
        <v>18415</v>
      </c>
      <c r="AG4537">
        <v>18</v>
      </c>
    </row>
    <row r="4538" spans="1:37" hidden="1" x14ac:dyDescent="0.25">
      <c r="A4538" t="s">
        <v>8226</v>
      </c>
      <c r="B4538" t="s">
        <v>8227</v>
      </c>
      <c r="C4538" t="s">
        <v>373</v>
      </c>
      <c r="D4538">
        <v>4.83</v>
      </c>
      <c r="E4538">
        <v>15.9</v>
      </c>
      <c r="F4538" t="s">
        <v>10127</v>
      </c>
      <c r="G4538" t="s">
        <v>10127</v>
      </c>
      <c r="H4538">
        <v>100</v>
      </c>
      <c r="I4538">
        <v>17.97</v>
      </c>
      <c r="J4538">
        <v>1796.7</v>
      </c>
      <c r="K4538">
        <v>359.34</v>
      </c>
      <c r="L4538">
        <v>23.36</v>
      </c>
      <c r="M4538">
        <v>16.170000000000002</v>
      </c>
      <c r="N4538">
        <v>179.67</v>
      </c>
      <c r="O4538">
        <v>539.01</v>
      </c>
      <c r="P4538">
        <v>21.56</v>
      </c>
      <c r="Q4538">
        <v>23.36</v>
      </c>
      <c r="R4538">
        <v>-14.37</v>
      </c>
      <c r="S4538">
        <v>-12.58</v>
      </c>
      <c r="T4538">
        <v>14.21</v>
      </c>
      <c r="U4538">
        <v>4.3</v>
      </c>
      <c r="V4538">
        <v>-7.94</v>
      </c>
      <c r="W4538">
        <v>15.62</v>
      </c>
      <c r="X4538">
        <v>15.75</v>
      </c>
      <c r="Y4538">
        <v>15.62</v>
      </c>
      <c r="Z4538">
        <v>16.010000000000002</v>
      </c>
      <c r="AA4538">
        <v>-2.2000000000000002</v>
      </c>
      <c r="AB4538">
        <v>1.04</v>
      </c>
      <c r="AC4538">
        <v>47.14</v>
      </c>
      <c r="AD4538">
        <v>71.430000000000007</v>
      </c>
      <c r="AE4538">
        <v>10.93</v>
      </c>
      <c r="AF4538">
        <v>717.57</v>
      </c>
    </row>
    <row r="4539" spans="1:37" hidden="1" x14ac:dyDescent="0.25">
      <c r="A4539" t="s">
        <v>8945</v>
      </c>
      <c r="B4539" t="s">
        <v>8946</v>
      </c>
      <c r="C4539" t="s">
        <v>279</v>
      </c>
      <c r="D4539">
        <v>4.8099999999999996</v>
      </c>
      <c r="E4539">
        <v>6.15</v>
      </c>
      <c r="F4539" t="s">
        <v>10127</v>
      </c>
      <c r="G4539" t="s">
        <v>10127</v>
      </c>
      <c r="H4539">
        <v>100</v>
      </c>
      <c r="I4539">
        <v>6.95</v>
      </c>
      <c r="J4539">
        <v>694.95</v>
      </c>
      <c r="K4539">
        <v>138.99</v>
      </c>
      <c r="L4539">
        <v>9.0299999999999994</v>
      </c>
      <c r="M4539">
        <v>6.25</v>
      </c>
      <c r="N4539">
        <v>69.489999999999995</v>
      </c>
      <c r="O4539">
        <v>208.49</v>
      </c>
      <c r="P4539">
        <v>8.34</v>
      </c>
      <c r="Q4539">
        <v>9.0299999999999994</v>
      </c>
      <c r="R4539">
        <v>-5.56</v>
      </c>
      <c r="S4539">
        <v>-4.8600000000000003</v>
      </c>
      <c r="T4539">
        <v>-30.08</v>
      </c>
      <c r="U4539">
        <v>8.9</v>
      </c>
      <c r="V4539">
        <v>-4.43</v>
      </c>
      <c r="W4539">
        <v>6.41</v>
      </c>
      <c r="X4539">
        <v>7.44</v>
      </c>
      <c r="Y4539">
        <v>6.31</v>
      </c>
      <c r="Z4539">
        <v>7.68</v>
      </c>
      <c r="AA4539">
        <v>1.8</v>
      </c>
      <c r="AB4539">
        <v>-9.57</v>
      </c>
      <c r="AC4539">
        <v>18.27</v>
      </c>
      <c r="AD4539">
        <v>13.16</v>
      </c>
      <c r="AE4539">
        <v>2.4500000000000002</v>
      </c>
      <c r="AF4539">
        <v>12369</v>
      </c>
    </row>
    <row r="4540" spans="1:37" hidden="1" x14ac:dyDescent="0.25">
      <c r="A4540" t="s">
        <v>8959</v>
      </c>
      <c r="B4540" t="s">
        <v>8960</v>
      </c>
      <c r="C4540" t="s">
        <v>733</v>
      </c>
      <c r="D4540">
        <v>4.78</v>
      </c>
      <c r="E4540">
        <v>8.15</v>
      </c>
      <c r="F4540" t="s">
        <v>10127</v>
      </c>
      <c r="G4540" t="s">
        <v>10127</v>
      </c>
      <c r="H4540">
        <v>100</v>
      </c>
      <c r="I4540">
        <v>9.2100000000000009</v>
      </c>
      <c r="J4540">
        <v>920.95</v>
      </c>
      <c r="K4540">
        <v>184.19</v>
      </c>
      <c r="L4540">
        <v>11.97</v>
      </c>
      <c r="M4540">
        <v>8.2899999999999991</v>
      </c>
      <c r="N4540">
        <v>92.09</v>
      </c>
      <c r="O4540">
        <v>276.29000000000002</v>
      </c>
      <c r="P4540">
        <v>11.05</v>
      </c>
      <c r="Q4540">
        <v>11.97</v>
      </c>
      <c r="R4540">
        <v>-7.37</v>
      </c>
      <c r="S4540">
        <v>-6.45</v>
      </c>
      <c r="T4540">
        <v>-2.54</v>
      </c>
      <c r="U4540">
        <v>14.05</v>
      </c>
      <c r="V4540">
        <v>-9.9700000000000006</v>
      </c>
      <c r="W4540">
        <v>7.88</v>
      </c>
      <c r="X4540">
        <v>7.35</v>
      </c>
      <c r="Y4540">
        <v>8.02</v>
      </c>
      <c r="Z4540">
        <v>7.09</v>
      </c>
      <c r="AA4540">
        <v>0.63</v>
      </c>
      <c r="AB4540">
        <v>6.86</v>
      </c>
      <c r="AC4540">
        <v>55.61</v>
      </c>
      <c r="AD4540">
        <v>55.35</v>
      </c>
      <c r="AE4540">
        <v>5.05</v>
      </c>
      <c r="AF4540">
        <v>3003.57</v>
      </c>
      <c r="AG4540">
        <v>15</v>
      </c>
    </row>
    <row r="4541" spans="1:37" hidden="1" x14ac:dyDescent="0.25">
      <c r="A4541" t="s">
        <v>8284</v>
      </c>
      <c r="B4541" t="s">
        <v>8285</v>
      </c>
      <c r="D4541">
        <v>4.7699999999999996</v>
      </c>
      <c r="E4541">
        <v>13.95</v>
      </c>
      <c r="F4541" t="s">
        <v>10127</v>
      </c>
      <c r="G4541" t="s">
        <v>10127</v>
      </c>
      <c r="H4541">
        <v>100</v>
      </c>
      <c r="I4541">
        <v>15.76</v>
      </c>
      <c r="J4541">
        <v>1576.35</v>
      </c>
      <c r="K4541">
        <v>315.27</v>
      </c>
      <c r="L4541">
        <v>20.49</v>
      </c>
      <c r="M4541">
        <v>14.19</v>
      </c>
      <c r="N4541">
        <v>157.63</v>
      </c>
      <c r="O4541">
        <v>472.91</v>
      </c>
      <c r="P4541">
        <v>18.920000000000002</v>
      </c>
      <c r="Q4541">
        <v>20.49</v>
      </c>
      <c r="R4541">
        <v>-12.61</v>
      </c>
      <c r="S4541">
        <v>-11.03</v>
      </c>
      <c r="T4541">
        <v>36.71</v>
      </c>
      <c r="U4541">
        <v>-0.82</v>
      </c>
      <c r="V4541">
        <v>-18.84</v>
      </c>
      <c r="W4541">
        <v>14.37</v>
      </c>
      <c r="X4541">
        <v>14.75</v>
      </c>
      <c r="Y4541">
        <v>14.62</v>
      </c>
      <c r="Z4541">
        <v>15.49</v>
      </c>
      <c r="AA4541">
        <v>-10.73</v>
      </c>
      <c r="AB4541">
        <v>-6.22</v>
      </c>
      <c r="AC4541">
        <v>12.52</v>
      </c>
      <c r="AD4541">
        <v>20.100000000000001</v>
      </c>
      <c r="AE4541">
        <v>19.45</v>
      </c>
      <c r="AF4541">
        <v>6090.96</v>
      </c>
      <c r="AG4541">
        <v>20</v>
      </c>
      <c r="AI4541">
        <v>98</v>
      </c>
      <c r="AK4541">
        <v>87</v>
      </c>
    </row>
    <row r="4542" spans="1:37" hidden="1" x14ac:dyDescent="0.25">
      <c r="A4542" t="s">
        <v>8162</v>
      </c>
      <c r="B4542" t="s">
        <v>8163</v>
      </c>
      <c r="D4542">
        <v>4.76</v>
      </c>
      <c r="E4542">
        <v>25.99</v>
      </c>
      <c r="F4542" t="s">
        <v>10127</v>
      </c>
      <c r="G4542" t="s">
        <v>10127</v>
      </c>
      <c r="H4542">
        <v>100</v>
      </c>
      <c r="I4542">
        <v>29.37</v>
      </c>
      <c r="J4542">
        <v>2936.87</v>
      </c>
      <c r="K4542">
        <v>587.37</v>
      </c>
      <c r="L4542">
        <v>38.18</v>
      </c>
      <c r="M4542">
        <v>26.43</v>
      </c>
      <c r="N4542">
        <v>293.69</v>
      </c>
      <c r="O4542">
        <v>881.06</v>
      </c>
      <c r="P4542">
        <v>35.24</v>
      </c>
      <c r="Q4542">
        <v>38.18</v>
      </c>
      <c r="R4542">
        <v>-23.49</v>
      </c>
      <c r="S4542">
        <v>-20.56</v>
      </c>
      <c r="T4542">
        <v>476.18</v>
      </c>
      <c r="U4542">
        <v>7.94</v>
      </c>
      <c r="V4542">
        <v>-13.02</v>
      </c>
      <c r="W4542">
        <v>19.18</v>
      </c>
      <c r="X4542">
        <v>16.43</v>
      </c>
      <c r="Y4542">
        <v>17.989999999999998</v>
      </c>
      <c r="Z4542">
        <v>15.68</v>
      </c>
      <c r="AA4542">
        <v>-3.66</v>
      </c>
      <c r="AB4542">
        <v>48.12</v>
      </c>
      <c r="AC4542">
        <v>94.29</v>
      </c>
      <c r="AD4542">
        <v>100</v>
      </c>
      <c r="AE4542">
        <v>20.149999999999999</v>
      </c>
      <c r="AF4542">
        <v>3241.91</v>
      </c>
    </row>
    <row r="4543" spans="1:37" hidden="1" x14ac:dyDescent="0.25">
      <c r="A4543" t="s">
        <v>9254</v>
      </c>
      <c r="B4543" t="s">
        <v>9255</v>
      </c>
      <c r="C4543" t="s">
        <v>1145</v>
      </c>
      <c r="D4543">
        <v>4.75</v>
      </c>
      <c r="E4543">
        <v>4.59</v>
      </c>
      <c r="F4543" t="s">
        <v>10127</v>
      </c>
      <c r="G4543" t="s">
        <v>10127</v>
      </c>
      <c r="H4543">
        <v>100</v>
      </c>
      <c r="I4543">
        <v>5.19</v>
      </c>
      <c r="J4543">
        <v>518.66999999999996</v>
      </c>
      <c r="K4543">
        <v>103.73</v>
      </c>
      <c r="L4543">
        <v>6.74</v>
      </c>
      <c r="M4543">
        <v>4.67</v>
      </c>
      <c r="N4543">
        <v>51.87</v>
      </c>
      <c r="O4543">
        <v>155.6</v>
      </c>
      <c r="P4543">
        <v>6.22</v>
      </c>
      <c r="Q4543">
        <v>6.74</v>
      </c>
      <c r="R4543">
        <v>-4.1500000000000004</v>
      </c>
      <c r="S4543">
        <v>-3.63</v>
      </c>
      <c r="T4543">
        <v>-1.25</v>
      </c>
      <c r="U4543">
        <v>10.44</v>
      </c>
      <c r="V4543">
        <v>-18.059999999999999</v>
      </c>
      <c r="W4543">
        <v>4.57</v>
      </c>
      <c r="X4543">
        <v>4.71</v>
      </c>
      <c r="Y4543">
        <v>4.57</v>
      </c>
      <c r="Z4543">
        <v>4.79</v>
      </c>
      <c r="AA4543">
        <v>-5.92</v>
      </c>
      <c r="AB4543">
        <v>0.31</v>
      </c>
      <c r="AC4543">
        <v>73.7</v>
      </c>
      <c r="AD4543">
        <v>72.48</v>
      </c>
      <c r="AE4543">
        <v>5</v>
      </c>
      <c r="AF4543">
        <v>37470.879999999997</v>
      </c>
    </row>
    <row r="4544" spans="1:37" hidden="1" x14ac:dyDescent="0.25">
      <c r="A4544" t="s">
        <v>8750</v>
      </c>
      <c r="B4544" t="s">
        <v>8751</v>
      </c>
      <c r="D4544">
        <v>4.74</v>
      </c>
      <c r="E4544">
        <v>9.48</v>
      </c>
      <c r="F4544" t="s">
        <v>10127</v>
      </c>
      <c r="G4544" t="s">
        <v>10127</v>
      </c>
      <c r="H4544">
        <v>100</v>
      </c>
      <c r="I4544">
        <v>10.71</v>
      </c>
      <c r="J4544">
        <v>1071.24</v>
      </c>
      <c r="K4544">
        <v>214.25</v>
      </c>
      <c r="L4544">
        <v>13.93</v>
      </c>
      <c r="M4544">
        <v>9.64</v>
      </c>
      <c r="N4544">
        <v>107.12</v>
      </c>
      <c r="O4544">
        <v>321.37</v>
      </c>
      <c r="P4544">
        <v>12.85</v>
      </c>
      <c r="Q4544">
        <v>13.93</v>
      </c>
      <c r="R4544">
        <v>-8.57</v>
      </c>
      <c r="S4544">
        <v>-7.5</v>
      </c>
      <c r="T4544">
        <v>-4.2300000000000004</v>
      </c>
      <c r="U4544">
        <v>0</v>
      </c>
      <c r="V4544">
        <v>0</v>
      </c>
      <c r="W4544">
        <v>9.48</v>
      </c>
      <c r="X4544">
        <v>9.48</v>
      </c>
      <c r="Y4544">
        <v>9.48</v>
      </c>
      <c r="Z4544">
        <v>9.48</v>
      </c>
      <c r="AA4544">
        <v>0</v>
      </c>
      <c r="AB4544">
        <v>0</v>
      </c>
      <c r="AC4544">
        <v>100</v>
      </c>
      <c r="AD4544">
        <v>100</v>
      </c>
      <c r="AE4544">
        <v>11.19</v>
      </c>
      <c r="AF4544">
        <v>0</v>
      </c>
    </row>
    <row r="4545" spans="1:37" hidden="1" x14ac:dyDescent="0.25">
      <c r="A4545" t="s">
        <v>8847</v>
      </c>
      <c r="B4545" t="s">
        <v>8848</v>
      </c>
      <c r="C4545" t="s">
        <v>700</v>
      </c>
      <c r="D4545">
        <v>4.72</v>
      </c>
      <c r="E4545">
        <v>8.1300000000000008</v>
      </c>
      <c r="F4545" t="s">
        <v>10127</v>
      </c>
      <c r="G4545" t="s">
        <v>10127</v>
      </c>
      <c r="H4545">
        <v>100</v>
      </c>
      <c r="I4545">
        <v>9.19</v>
      </c>
      <c r="J4545">
        <v>918.69</v>
      </c>
      <c r="K4545">
        <v>183.74</v>
      </c>
      <c r="L4545">
        <v>11.94</v>
      </c>
      <c r="M4545">
        <v>8.27</v>
      </c>
      <c r="N4545">
        <v>91.87</v>
      </c>
      <c r="O4545">
        <v>275.61</v>
      </c>
      <c r="P4545">
        <v>11.02</v>
      </c>
      <c r="Q4545">
        <v>11.94</v>
      </c>
      <c r="R4545">
        <v>-7.35</v>
      </c>
      <c r="S4545">
        <v>-6.43</v>
      </c>
      <c r="T4545">
        <v>-36.29</v>
      </c>
      <c r="U4545">
        <v>20.36</v>
      </c>
      <c r="V4545">
        <v>-13.7</v>
      </c>
      <c r="W4545">
        <v>8.81</v>
      </c>
      <c r="X4545">
        <v>8.51</v>
      </c>
      <c r="Y4545">
        <v>8.94</v>
      </c>
      <c r="Z4545">
        <v>8.33</v>
      </c>
      <c r="AA4545">
        <v>0.53</v>
      </c>
      <c r="AB4545">
        <v>-7.67</v>
      </c>
      <c r="AC4545">
        <v>33.33</v>
      </c>
      <c r="AD4545">
        <v>0</v>
      </c>
      <c r="AE4545">
        <v>9.42</v>
      </c>
      <c r="AF4545">
        <v>1350.17</v>
      </c>
    </row>
    <row r="4546" spans="1:37" hidden="1" x14ac:dyDescent="0.25">
      <c r="A4546" t="s">
        <v>9492</v>
      </c>
      <c r="B4546" t="s">
        <v>9493</v>
      </c>
      <c r="C4546" t="s">
        <v>299</v>
      </c>
      <c r="D4546">
        <v>4.6399999999999997</v>
      </c>
      <c r="E4546">
        <v>3.85</v>
      </c>
      <c r="F4546" t="s">
        <v>10127</v>
      </c>
      <c r="G4546" t="s">
        <v>10127</v>
      </c>
      <c r="H4546">
        <v>100</v>
      </c>
      <c r="I4546">
        <v>4.3499999999999996</v>
      </c>
      <c r="J4546">
        <v>435.05</v>
      </c>
      <c r="K4546">
        <v>87.01</v>
      </c>
      <c r="L4546">
        <v>5.66</v>
      </c>
      <c r="M4546">
        <v>3.92</v>
      </c>
      <c r="N4546">
        <v>43.5</v>
      </c>
      <c r="O4546">
        <v>130.52000000000001</v>
      </c>
      <c r="P4546">
        <v>5.22</v>
      </c>
      <c r="Q4546">
        <v>5.66</v>
      </c>
      <c r="R4546">
        <v>-3.48</v>
      </c>
      <c r="S4546">
        <v>-3.05</v>
      </c>
      <c r="T4546">
        <v>115.94</v>
      </c>
      <c r="U4546">
        <v>9.94</v>
      </c>
      <c r="V4546">
        <v>-20.170000000000002</v>
      </c>
      <c r="W4546">
        <v>3.26</v>
      </c>
      <c r="X4546">
        <v>2.89</v>
      </c>
      <c r="Y4546">
        <v>3.15</v>
      </c>
      <c r="Z4546">
        <v>2.91</v>
      </c>
      <c r="AA4546">
        <v>-7.51</v>
      </c>
      <c r="AB4546">
        <v>28.17</v>
      </c>
      <c r="AC4546">
        <v>99.55</v>
      </c>
      <c r="AD4546">
        <v>100</v>
      </c>
      <c r="AE4546">
        <v>1.1000000000000001</v>
      </c>
      <c r="AF4546">
        <v>8381.8700000000008</v>
      </c>
    </row>
    <row r="4547" spans="1:37" hidden="1" x14ac:dyDescent="0.25">
      <c r="A4547" t="s">
        <v>9584</v>
      </c>
      <c r="B4547" t="s">
        <v>9585</v>
      </c>
      <c r="C4547" t="s">
        <v>391</v>
      </c>
      <c r="D4547">
        <v>4.63</v>
      </c>
      <c r="E4547">
        <v>2.1</v>
      </c>
      <c r="F4547" t="s">
        <v>10127</v>
      </c>
      <c r="G4547" t="s">
        <v>10127</v>
      </c>
      <c r="H4547">
        <v>100</v>
      </c>
      <c r="I4547">
        <v>2.37</v>
      </c>
      <c r="J4547">
        <v>237.3</v>
      </c>
      <c r="K4547">
        <v>47.46</v>
      </c>
      <c r="L4547">
        <v>3.08</v>
      </c>
      <c r="M4547">
        <v>2.14</v>
      </c>
      <c r="N4547">
        <v>23.73</v>
      </c>
      <c r="O4547">
        <v>71.19</v>
      </c>
      <c r="P4547">
        <v>2.85</v>
      </c>
      <c r="Q4547">
        <v>3.08</v>
      </c>
      <c r="R4547">
        <v>-1.9</v>
      </c>
      <c r="S4547">
        <v>-1.66</v>
      </c>
      <c r="T4547">
        <v>25.73</v>
      </c>
      <c r="U4547">
        <v>7.84</v>
      </c>
      <c r="V4547">
        <v>-0.52</v>
      </c>
      <c r="W4547">
        <v>2.1</v>
      </c>
      <c r="X4547">
        <v>2.0299999999999998</v>
      </c>
      <c r="Y4547">
        <v>2.1</v>
      </c>
      <c r="Z4547">
        <v>1.99</v>
      </c>
      <c r="AA4547">
        <v>3.49</v>
      </c>
      <c r="AB4547">
        <v>1.28</v>
      </c>
      <c r="AE4547">
        <v>1.83</v>
      </c>
      <c r="AF4547">
        <v>34.78</v>
      </c>
    </row>
    <row r="4548" spans="1:37" hidden="1" x14ac:dyDescent="0.25">
      <c r="A4548" t="s">
        <v>9185</v>
      </c>
      <c r="B4548" t="s">
        <v>9186</v>
      </c>
      <c r="C4548" t="s">
        <v>331</v>
      </c>
      <c r="D4548">
        <v>4.63</v>
      </c>
      <c r="E4548">
        <v>5.26</v>
      </c>
      <c r="F4548" t="s">
        <v>10127</v>
      </c>
      <c r="G4548" t="s">
        <v>10127</v>
      </c>
      <c r="H4548">
        <v>100</v>
      </c>
      <c r="I4548">
        <v>5.94</v>
      </c>
      <c r="J4548">
        <v>594.38</v>
      </c>
      <c r="K4548">
        <v>118.88</v>
      </c>
      <c r="L4548">
        <v>7.73</v>
      </c>
      <c r="M4548">
        <v>5.35</v>
      </c>
      <c r="N4548">
        <v>59.44</v>
      </c>
      <c r="O4548">
        <v>178.31</v>
      </c>
      <c r="P4548">
        <v>7.13</v>
      </c>
      <c r="Q4548">
        <v>7.73</v>
      </c>
      <c r="R4548">
        <v>-4.76</v>
      </c>
      <c r="S4548">
        <v>-4.16</v>
      </c>
      <c r="T4548">
        <v>-30.86</v>
      </c>
      <c r="U4548">
        <v>8</v>
      </c>
      <c r="V4548">
        <v>-1.06</v>
      </c>
      <c r="W4548">
        <v>5.34</v>
      </c>
      <c r="X4548">
        <v>5.47</v>
      </c>
      <c r="Y4548">
        <v>5.36</v>
      </c>
      <c r="Z4548">
        <v>5.41</v>
      </c>
      <c r="AA4548">
        <v>3.27</v>
      </c>
      <c r="AB4548">
        <v>-2.52</v>
      </c>
      <c r="AC4548">
        <v>0</v>
      </c>
      <c r="AD4548">
        <v>0</v>
      </c>
      <c r="AE4548">
        <v>6.16</v>
      </c>
      <c r="AF4548">
        <v>47.83</v>
      </c>
    </row>
    <row r="4549" spans="1:37" hidden="1" x14ac:dyDescent="0.25">
      <c r="A4549" t="s">
        <v>4485</v>
      </c>
      <c r="B4549" t="s">
        <v>4486</v>
      </c>
      <c r="C4549" t="s">
        <v>373</v>
      </c>
      <c r="D4549">
        <v>4.5999999999999996</v>
      </c>
      <c r="E4549">
        <v>191.7</v>
      </c>
      <c r="F4549" t="s">
        <v>10127</v>
      </c>
      <c r="G4549" t="s">
        <v>10127</v>
      </c>
      <c r="H4549">
        <v>100</v>
      </c>
      <c r="I4549">
        <v>216.62</v>
      </c>
      <c r="J4549">
        <v>21662.1</v>
      </c>
      <c r="K4549">
        <v>4332.42</v>
      </c>
      <c r="L4549">
        <v>281.61</v>
      </c>
      <c r="M4549">
        <v>194.96</v>
      </c>
      <c r="N4549">
        <v>2166.21</v>
      </c>
      <c r="O4549">
        <v>6498.63</v>
      </c>
      <c r="P4549">
        <v>259.95</v>
      </c>
      <c r="Q4549">
        <v>281.61</v>
      </c>
      <c r="R4549">
        <v>-173.3</v>
      </c>
      <c r="S4549">
        <v>-151.63</v>
      </c>
      <c r="T4549">
        <v>-1.01</v>
      </c>
      <c r="U4549">
        <v>4.93</v>
      </c>
      <c r="V4549">
        <v>-19.07</v>
      </c>
      <c r="W4549">
        <v>160.46</v>
      </c>
      <c r="X4549">
        <v>129.88999999999999</v>
      </c>
      <c r="Y4549">
        <v>155.65</v>
      </c>
      <c r="Z4549">
        <v>123.36</v>
      </c>
      <c r="AA4549">
        <v>-8.6199999999999992</v>
      </c>
      <c r="AB4549">
        <v>32.770000000000003</v>
      </c>
      <c r="AC4549">
        <v>100</v>
      </c>
      <c r="AD4549">
        <v>100</v>
      </c>
      <c r="AE4549">
        <v>168</v>
      </c>
      <c r="AF4549">
        <v>821.78</v>
      </c>
    </row>
    <row r="4550" spans="1:37" hidden="1" x14ac:dyDescent="0.25">
      <c r="A4550" t="s">
        <v>8734</v>
      </c>
      <c r="B4550" t="s">
        <v>8735</v>
      </c>
      <c r="C4550" t="s">
        <v>354</v>
      </c>
      <c r="D4550">
        <v>4.5599999999999996</v>
      </c>
      <c r="E4550">
        <v>10.08</v>
      </c>
      <c r="F4550" t="s">
        <v>10127</v>
      </c>
      <c r="G4550" t="s">
        <v>10127</v>
      </c>
      <c r="H4550">
        <v>100</v>
      </c>
      <c r="I4550">
        <v>11.39</v>
      </c>
      <c r="J4550">
        <v>1139.04</v>
      </c>
      <c r="K4550">
        <v>227.81</v>
      </c>
      <c r="L4550">
        <v>14.81</v>
      </c>
      <c r="M4550">
        <v>10.25</v>
      </c>
      <c r="N4550">
        <v>113.9</v>
      </c>
      <c r="O4550">
        <v>341.71</v>
      </c>
      <c r="P4550">
        <v>13.67</v>
      </c>
      <c r="Q4550">
        <v>14.81</v>
      </c>
      <c r="R4550">
        <v>-9.11</v>
      </c>
      <c r="S4550">
        <v>-7.97</v>
      </c>
      <c r="T4550">
        <v>24.02</v>
      </c>
      <c r="U4550">
        <v>7.33</v>
      </c>
      <c r="V4550">
        <v>-13.94</v>
      </c>
      <c r="W4550">
        <v>9.84</v>
      </c>
      <c r="X4550">
        <v>9.56</v>
      </c>
      <c r="Y4550">
        <v>9.94</v>
      </c>
      <c r="Z4550">
        <v>9.6300000000000008</v>
      </c>
      <c r="AA4550">
        <v>-4.4800000000000004</v>
      </c>
      <c r="AB4550">
        <v>4.8899999999999997</v>
      </c>
      <c r="AC4550">
        <v>96.19</v>
      </c>
      <c r="AD4550">
        <v>95.85</v>
      </c>
      <c r="AE4550">
        <v>9.86</v>
      </c>
      <c r="AF4550">
        <v>1126.6099999999999</v>
      </c>
    </row>
    <row r="4551" spans="1:37" hidden="1" x14ac:dyDescent="0.25">
      <c r="A4551" t="s">
        <v>8602</v>
      </c>
      <c r="B4551" t="s">
        <v>8603</v>
      </c>
      <c r="D4551">
        <v>4.5599999999999996</v>
      </c>
      <c r="E4551">
        <v>12</v>
      </c>
      <c r="F4551" t="s">
        <v>10127</v>
      </c>
      <c r="G4551" t="s">
        <v>10127</v>
      </c>
      <c r="H4551">
        <v>100</v>
      </c>
      <c r="I4551">
        <v>13.56</v>
      </c>
      <c r="J4551">
        <v>1356</v>
      </c>
      <c r="K4551">
        <v>271.2</v>
      </c>
      <c r="L4551">
        <v>17.63</v>
      </c>
      <c r="M4551">
        <v>12.2</v>
      </c>
      <c r="N4551">
        <v>135.6</v>
      </c>
      <c r="O4551">
        <v>406.8</v>
      </c>
      <c r="P4551">
        <v>16.27</v>
      </c>
      <c r="Q4551">
        <v>17.63</v>
      </c>
      <c r="R4551">
        <v>-10.85</v>
      </c>
      <c r="S4551">
        <v>-9.49</v>
      </c>
      <c r="T4551">
        <v>227.9</v>
      </c>
      <c r="U4551">
        <v>0.79</v>
      </c>
      <c r="V4551">
        <v>-14.81</v>
      </c>
      <c r="W4551">
        <v>11.21</v>
      </c>
      <c r="X4551">
        <v>10.8</v>
      </c>
      <c r="Y4551">
        <v>10.87</v>
      </c>
      <c r="Z4551">
        <v>10.66</v>
      </c>
      <c r="AA4551">
        <v>-7.66</v>
      </c>
      <c r="AB4551">
        <v>10.77</v>
      </c>
      <c r="AC4551">
        <v>84.64</v>
      </c>
      <c r="AD4551">
        <v>79.260000000000005</v>
      </c>
      <c r="AE4551">
        <v>8.58</v>
      </c>
      <c r="AF4551">
        <v>6521.74</v>
      </c>
    </row>
    <row r="4552" spans="1:37" hidden="1" x14ac:dyDescent="0.25">
      <c r="A4552" t="s">
        <v>8103</v>
      </c>
      <c r="B4552" t="s">
        <v>8104</v>
      </c>
      <c r="C4552" t="s">
        <v>419</v>
      </c>
      <c r="D4552">
        <v>4.5</v>
      </c>
      <c r="E4552">
        <v>13.8</v>
      </c>
      <c r="F4552" t="s">
        <v>10127</v>
      </c>
      <c r="G4552" t="s">
        <v>10127</v>
      </c>
      <c r="H4552">
        <v>100</v>
      </c>
      <c r="I4552">
        <v>15.59</v>
      </c>
      <c r="J4552">
        <v>1559.4</v>
      </c>
      <c r="K4552">
        <v>311.88</v>
      </c>
      <c r="L4552">
        <v>20.27</v>
      </c>
      <c r="M4552">
        <v>14.03</v>
      </c>
      <c r="N4552">
        <v>155.94</v>
      </c>
      <c r="O4552">
        <v>467.82</v>
      </c>
      <c r="P4552">
        <v>18.71</v>
      </c>
      <c r="Q4552">
        <v>20.27</v>
      </c>
      <c r="R4552">
        <v>-12.48</v>
      </c>
      <c r="S4552">
        <v>-10.92</v>
      </c>
      <c r="T4552">
        <v>-0.39</v>
      </c>
      <c r="U4552">
        <v>25.46</v>
      </c>
      <c r="V4552">
        <v>-3.19</v>
      </c>
      <c r="W4552">
        <v>13.17</v>
      </c>
      <c r="X4552">
        <v>17.18</v>
      </c>
      <c r="Y4552">
        <v>12.75</v>
      </c>
      <c r="Z4552">
        <v>18.27</v>
      </c>
      <c r="AA4552">
        <v>9.2899999999999991</v>
      </c>
      <c r="AB4552">
        <v>-4.4400000000000004</v>
      </c>
      <c r="AC4552">
        <v>43.97</v>
      </c>
      <c r="AD4552">
        <v>70.59</v>
      </c>
      <c r="AE4552">
        <v>11.88</v>
      </c>
      <c r="AF4552">
        <v>3000</v>
      </c>
    </row>
    <row r="4553" spans="1:37" hidden="1" x14ac:dyDescent="0.25">
      <c r="A4553" t="s">
        <v>9258</v>
      </c>
      <c r="B4553" t="s">
        <v>9259</v>
      </c>
      <c r="C4553" t="s">
        <v>537</v>
      </c>
      <c r="D4553">
        <v>4.49</v>
      </c>
      <c r="E4553">
        <v>4.5599999999999996</v>
      </c>
      <c r="F4553" t="s">
        <v>10127</v>
      </c>
      <c r="G4553" t="s">
        <v>10127</v>
      </c>
      <c r="H4553">
        <v>100</v>
      </c>
      <c r="I4553">
        <v>5.15</v>
      </c>
      <c r="J4553">
        <v>515.28</v>
      </c>
      <c r="K4553">
        <v>103.06</v>
      </c>
      <c r="L4553">
        <v>6.7</v>
      </c>
      <c r="M4553">
        <v>4.6399999999999997</v>
      </c>
      <c r="N4553">
        <v>51.53</v>
      </c>
      <c r="O4553">
        <v>154.58000000000001</v>
      </c>
      <c r="P4553">
        <v>6.18</v>
      </c>
      <c r="Q4553">
        <v>6.7</v>
      </c>
      <c r="R4553">
        <v>-4.12</v>
      </c>
      <c r="S4553">
        <v>-3.61</v>
      </c>
      <c r="T4553">
        <v>74.88</v>
      </c>
      <c r="U4553">
        <v>7.63</v>
      </c>
      <c r="V4553">
        <v>-27.18</v>
      </c>
      <c r="W4553">
        <v>4.3600000000000003</v>
      </c>
      <c r="X4553">
        <v>4.68</v>
      </c>
      <c r="Y4553">
        <v>4.4000000000000004</v>
      </c>
      <c r="Z4553">
        <v>4.28</v>
      </c>
      <c r="AA4553">
        <v>-13.13</v>
      </c>
      <c r="AB4553">
        <v>8.11</v>
      </c>
      <c r="AC4553">
        <v>97.28</v>
      </c>
      <c r="AD4553">
        <v>100</v>
      </c>
      <c r="AE4553">
        <v>9.6999999999999993</v>
      </c>
      <c r="AF4553">
        <v>3834.78</v>
      </c>
    </row>
    <row r="4554" spans="1:37" hidden="1" x14ac:dyDescent="0.25">
      <c r="A4554" t="s">
        <v>9161</v>
      </c>
      <c r="B4554" t="s">
        <v>9162</v>
      </c>
      <c r="C4554" t="s">
        <v>1404</v>
      </c>
      <c r="D4554">
        <v>4.49</v>
      </c>
      <c r="E4554">
        <v>5.25</v>
      </c>
      <c r="F4554" t="s">
        <v>10127</v>
      </c>
      <c r="G4554" t="s">
        <v>10127</v>
      </c>
      <c r="H4554">
        <v>100</v>
      </c>
      <c r="I4554">
        <v>5.93</v>
      </c>
      <c r="J4554">
        <v>593.25</v>
      </c>
      <c r="K4554">
        <v>118.65</v>
      </c>
      <c r="L4554">
        <v>7.71</v>
      </c>
      <c r="M4554">
        <v>5.34</v>
      </c>
      <c r="N4554">
        <v>59.32</v>
      </c>
      <c r="O4554">
        <v>177.98</v>
      </c>
      <c r="P4554">
        <v>7.12</v>
      </c>
      <c r="Q4554">
        <v>7.71</v>
      </c>
      <c r="R4554">
        <v>-4.75</v>
      </c>
      <c r="S4554">
        <v>-4.1500000000000004</v>
      </c>
      <c r="T4554">
        <v>37.39</v>
      </c>
      <c r="U4554">
        <v>17.920000000000002</v>
      </c>
      <c r="V4554">
        <v>-23.98</v>
      </c>
      <c r="W4554">
        <v>5.46</v>
      </c>
      <c r="X4554">
        <v>5.59</v>
      </c>
      <c r="Y4554">
        <v>5.51</v>
      </c>
      <c r="Z4554">
        <v>5.67</v>
      </c>
      <c r="AA4554">
        <v>-7.55</v>
      </c>
      <c r="AB4554">
        <v>-4.2</v>
      </c>
      <c r="AC4554">
        <v>34.49</v>
      </c>
      <c r="AD4554">
        <v>15.91</v>
      </c>
      <c r="AE4554">
        <v>5.89</v>
      </c>
      <c r="AF4554">
        <v>16301.22</v>
      </c>
      <c r="AI4554">
        <v>53</v>
      </c>
      <c r="AK4554">
        <v>64</v>
      </c>
    </row>
    <row r="4555" spans="1:37" hidden="1" x14ac:dyDescent="0.25">
      <c r="A4555" t="s">
        <v>9594</v>
      </c>
      <c r="B4555" t="s">
        <v>9595</v>
      </c>
      <c r="C4555" t="s">
        <v>232</v>
      </c>
      <c r="D4555">
        <v>4.46</v>
      </c>
      <c r="E4555">
        <v>1.75</v>
      </c>
      <c r="F4555" t="s">
        <v>10127</v>
      </c>
      <c r="G4555" t="s">
        <v>10127</v>
      </c>
      <c r="H4555">
        <v>100</v>
      </c>
      <c r="I4555">
        <v>1.98</v>
      </c>
      <c r="J4555">
        <v>197.75</v>
      </c>
      <c r="K4555">
        <v>39.549999999999997</v>
      </c>
      <c r="L4555">
        <v>2.57</v>
      </c>
      <c r="M4555">
        <v>1.78</v>
      </c>
      <c r="N4555">
        <v>19.77</v>
      </c>
      <c r="O4555">
        <v>59.32</v>
      </c>
      <c r="P4555">
        <v>2.37</v>
      </c>
      <c r="Q4555">
        <v>2.57</v>
      </c>
      <c r="R4555">
        <v>-1.58</v>
      </c>
      <c r="S4555">
        <v>-1.38</v>
      </c>
      <c r="T4555">
        <v>-23.48</v>
      </c>
      <c r="U4555">
        <v>42.63</v>
      </c>
      <c r="V4555">
        <v>-13.62</v>
      </c>
      <c r="W4555">
        <v>1.86</v>
      </c>
      <c r="X4555">
        <v>1.94</v>
      </c>
      <c r="Y4555">
        <v>1.86</v>
      </c>
      <c r="Z4555">
        <v>1.97</v>
      </c>
      <c r="AA4555">
        <v>7.6</v>
      </c>
      <c r="AB4555">
        <v>-9.6</v>
      </c>
      <c r="AC4555">
        <v>0</v>
      </c>
      <c r="AD4555">
        <v>0</v>
      </c>
      <c r="AE4555">
        <v>0.49</v>
      </c>
      <c r="AF4555">
        <v>5173.91</v>
      </c>
      <c r="AI4555">
        <v>22</v>
      </c>
      <c r="AK4555">
        <v>12</v>
      </c>
    </row>
    <row r="4556" spans="1:37" hidden="1" x14ac:dyDescent="0.25">
      <c r="A4556" t="s">
        <v>9670</v>
      </c>
      <c r="B4556" t="s">
        <v>9671</v>
      </c>
      <c r="C4556" t="s">
        <v>3891</v>
      </c>
      <c r="D4556">
        <v>4.4400000000000004</v>
      </c>
      <c r="E4556">
        <v>1.76</v>
      </c>
      <c r="F4556" t="s">
        <v>10127</v>
      </c>
      <c r="G4556" t="s">
        <v>10127</v>
      </c>
      <c r="H4556">
        <v>100</v>
      </c>
      <c r="I4556">
        <v>1.99</v>
      </c>
      <c r="J4556">
        <v>198.88</v>
      </c>
      <c r="K4556">
        <v>39.78</v>
      </c>
      <c r="L4556">
        <v>2.59</v>
      </c>
      <c r="M4556">
        <v>1.79</v>
      </c>
      <c r="N4556">
        <v>19.89</v>
      </c>
      <c r="O4556">
        <v>59.66</v>
      </c>
      <c r="P4556">
        <v>2.39</v>
      </c>
      <c r="Q4556">
        <v>2.59</v>
      </c>
      <c r="R4556">
        <v>-1.59</v>
      </c>
      <c r="S4556">
        <v>-1.39</v>
      </c>
      <c r="T4556">
        <v>-0.2</v>
      </c>
      <c r="U4556">
        <v>5.59</v>
      </c>
      <c r="V4556">
        <v>-5.36</v>
      </c>
      <c r="W4556">
        <v>1.63</v>
      </c>
      <c r="X4556">
        <v>1.3</v>
      </c>
      <c r="Y4556">
        <v>1.6</v>
      </c>
      <c r="Z4556">
        <v>1.25</v>
      </c>
      <c r="AA4556">
        <v>-0.18</v>
      </c>
      <c r="AB4556">
        <v>18.32</v>
      </c>
      <c r="AC4556">
        <v>90.95</v>
      </c>
      <c r="AD4556">
        <v>72.86</v>
      </c>
      <c r="AE4556">
        <v>1.66</v>
      </c>
      <c r="AF4556">
        <v>44707.08</v>
      </c>
    </row>
    <row r="4557" spans="1:37" hidden="1" x14ac:dyDescent="0.25">
      <c r="A4557" t="s">
        <v>8276</v>
      </c>
      <c r="B4557" t="s">
        <v>8277</v>
      </c>
      <c r="D4557">
        <v>4.4000000000000004</v>
      </c>
      <c r="E4557">
        <v>15.99</v>
      </c>
      <c r="F4557" t="s">
        <v>10127</v>
      </c>
      <c r="G4557" t="s">
        <v>10127</v>
      </c>
      <c r="H4557">
        <v>100</v>
      </c>
      <c r="I4557">
        <v>18.07</v>
      </c>
      <c r="J4557">
        <v>1806.87</v>
      </c>
      <c r="K4557">
        <v>361.37</v>
      </c>
      <c r="L4557">
        <v>23.49</v>
      </c>
      <c r="M4557">
        <v>16.260000000000002</v>
      </c>
      <c r="N4557">
        <v>180.69</v>
      </c>
      <c r="O4557">
        <v>542.05999999999995</v>
      </c>
      <c r="P4557">
        <v>21.68</v>
      </c>
      <c r="Q4557">
        <v>23.49</v>
      </c>
      <c r="R4557">
        <v>-14.45</v>
      </c>
      <c r="S4557">
        <v>-12.65</v>
      </c>
      <c r="T4557">
        <v>-1.0900000000000001</v>
      </c>
      <c r="U4557">
        <v>23.29</v>
      </c>
      <c r="V4557">
        <v>-2.06</v>
      </c>
      <c r="W4557">
        <v>15.9</v>
      </c>
      <c r="X4557">
        <v>14.91</v>
      </c>
      <c r="Y4557">
        <v>16</v>
      </c>
      <c r="Z4557">
        <v>13.99</v>
      </c>
      <c r="AA4557">
        <v>9.16</v>
      </c>
      <c r="AB4557">
        <v>3.31</v>
      </c>
      <c r="AC4557">
        <v>68.19</v>
      </c>
      <c r="AD4557">
        <v>66.45</v>
      </c>
      <c r="AE4557">
        <v>18.399999999999999</v>
      </c>
      <c r="AF4557">
        <v>224.65</v>
      </c>
    </row>
    <row r="4558" spans="1:37" hidden="1" x14ac:dyDescent="0.25">
      <c r="A4558" t="s">
        <v>4439</v>
      </c>
      <c r="B4558" t="s">
        <v>4440</v>
      </c>
      <c r="D4558">
        <v>4.3899999999999997</v>
      </c>
      <c r="E4558">
        <v>173.8</v>
      </c>
      <c r="F4558" t="s">
        <v>10127</v>
      </c>
      <c r="G4558" t="s">
        <v>10127</v>
      </c>
      <c r="H4558">
        <v>100</v>
      </c>
      <c r="I4558">
        <v>196.39</v>
      </c>
      <c r="J4558">
        <v>19639.400000000001</v>
      </c>
      <c r="K4558">
        <v>3927.88</v>
      </c>
      <c r="L4558">
        <v>255.31</v>
      </c>
      <c r="M4558">
        <v>176.75</v>
      </c>
      <c r="N4558">
        <v>1963.94</v>
      </c>
      <c r="O4558">
        <v>5891.82</v>
      </c>
      <c r="P4558">
        <v>235.67</v>
      </c>
      <c r="Q4558">
        <v>255.31</v>
      </c>
      <c r="R4558">
        <v>-157.12</v>
      </c>
      <c r="S4558">
        <v>-137.47999999999999</v>
      </c>
      <c r="T4558">
        <v>48.76</v>
      </c>
      <c r="U4558">
        <v>1.61</v>
      </c>
      <c r="V4558">
        <v>-14.65</v>
      </c>
      <c r="W4558">
        <v>158.19</v>
      </c>
      <c r="X4558">
        <v>133.27000000000001</v>
      </c>
      <c r="Y4558">
        <v>157.44999999999999</v>
      </c>
      <c r="Z4558">
        <v>127.7</v>
      </c>
      <c r="AA4558">
        <v>-7.23</v>
      </c>
      <c r="AB4558">
        <v>20.05</v>
      </c>
      <c r="AC4558">
        <v>100</v>
      </c>
      <c r="AD4558">
        <v>100</v>
      </c>
      <c r="AE4558">
        <v>206.12</v>
      </c>
      <c r="AF4558">
        <v>556.52</v>
      </c>
    </row>
    <row r="4559" spans="1:37" hidden="1" x14ac:dyDescent="0.25">
      <c r="A4559" t="s">
        <v>9296</v>
      </c>
      <c r="B4559" t="s">
        <v>9297</v>
      </c>
      <c r="C4559" t="s">
        <v>1404</v>
      </c>
      <c r="D4559">
        <v>4.38</v>
      </c>
      <c r="E4559">
        <v>7.71</v>
      </c>
      <c r="F4559" t="s">
        <v>10127</v>
      </c>
      <c r="G4559" t="s">
        <v>10127</v>
      </c>
      <c r="H4559">
        <v>100</v>
      </c>
      <c r="I4559">
        <v>8.7100000000000009</v>
      </c>
      <c r="J4559">
        <v>871.23</v>
      </c>
      <c r="K4559">
        <v>174.25</v>
      </c>
      <c r="L4559">
        <v>11.33</v>
      </c>
      <c r="M4559">
        <v>7.84</v>
      </c>
      <c r="N4559">
        <v>87.12</v>
      </c>
      <c r="O4559">
        <v>261.37</v>
      </c>
      <c r="P4559">
        <v>10.45</v>
      </c>
      <c r="Q4559">
        <v>11.33</v>
      </c>
      <c r="R4559">
        <v>-6.97</v>
      </c>
      <c r="S4559">
        <v>-6.1</v>
      </c>
      <c r="T4559">
        <v>-6.64</v>
      </c>
      <c r="U4559">
        <v>4.21</v>
      </c>
      <c r="V4559">
        <v>-6.66</v>
      </c>
      <c r="W4559">
        <v>5.72</v>
      </c>
      <c r="X4559">
        <v>4.42</v>
      </c>
      <c r="Y4559">
        <v>5.29</v>
      </c>
      <c r="Z4559">
        <v>4.21</v>
      </c>
      <c r="AA4559">
        <v>-1.53</v>
      </c>
      <c r="AB4559">
        <v>55.04</v>
      </c>
      <c r="AC4559">
        <v>98.56</v>
      </c>
      <c r="AD4559">
        <v>100</v>
      </c>
      <c r="AE4559">
        <v>4.6900000000000004</v>
      </c>
      <c r="AF4559">
        <v>122041.78</v>
      </c>
    </row>
    <row r="4560" spans="1:37" hidden="1" x14ac:dyDescent="0.25">
      <c r="A4560" t="s">
        <v>7895</v>
      </c>
      <c r="B4560" t="s">
        <v>7896</v>
      </c>
      <c r="D4560">
        <v>4.3600000000000003</v>
      </c>
      <c r="E4560">
        <v>19.45</v>
      </c>
      <c r="F4560" t="s">
        <v>10127</v>
      </c>
      <c r="G4560" t="s">
        <v>10127</v>
      </c>
      <c r="H4560">
        <v>100</v>
      </c>
      <c r="I4560">
        <v>21.98</v>
      </c>
      <c r="J4560">
        <v>2197.85</v>
      </c>
      <c r="K4560">
        <v>439.57</v>
      </c>
      <c r="L4560">
        <v>28.57</v>
      </c>
      <c r="M4560">
        <v>19.78</v>
      </c>
      <c r="N4560">
        <v>219.78</v>
      </c>
      <c r="O4560">
        <v>659.36</v>
      </c>
      <c r="P4560">
        <v>26.37</v>
      </c>
      <c r="Q4560">
        <v>28.57</v>
      </c>
      <c r="R4560">
        <v>-17.579999999999998</v>
      </c>
      <c r="S4560">
        <v>-15.38</v>
      </c>
      <c r="T4560">
        <v>12.12</v>
      </c>
      <c r="U4560">
        <v>1.22</v>
      </c>
      <c r="V4560">
        <v>-9.5299999999999994</v>
      </c>
      <c r="W4560">
        <v>19.71</v>
      </c>
      <c r="X4560">
        <v>20.079999999999998</v>
      </c>
      <c r="Y4560">
        <v>19.989999999999998</v>
      </c>
      <c r="Z4560">
        <v>20.76</v>
      </c>
      <c r="AA4560">
        <v>-4.46</v>
      </c>
      <c r="AB4560">
        <v>-2.4500000000000002</v>
      </c>
      <c r="AC4560">
        <v>37.01</v>
      </c>
      <c r="AD4560">
        <v>37.85</v>
      </c>
      <c r="AE4560">
        <v>21.8</v>
      </c>
      <c r="AF4560">
        <v>2184.04</v>
      </c>
    </row>
    <row r="4561" spans="1:37" hidden="1" x14ac:dyDescent="0.25">
      <c r="A4561" t="s">
        <v>8296</v>
      </c>
      <c r="B4561" t="s">
        <v>8297</v>
      </c>
      <c r="C4561" t="s">
        <v>299</v>
      </c>
      <c r="D4561">
        <v>4.3499999999999996</v>
      </c>
      <c r="E4561">
        <v>13.45</v>
      </c>
      <c r="F4561" t="s">
        <v>10127</v>
      </c>
      <c r="G4561" t="s">
        <v>10127</v>
      </c>
      <c r="H4561">
        <v>100</v>
      </c>
      <c r="I4561">
        <v>15.2</v>
      </c>
      <c r="J4561">
        <v>1519.85</v>
      </c>
      <c r="K4561">
        <v>303.97000000000003</v>
      </c>
      <c r="L4561">
        <v>19.760000000000002</v>
      </c>
      <c r="M4561">
        <v>13.68</v>
      </c>
      <c r="N4561">
        <v>151.97999999999999</v>
      </c>
      <c r="O4561">
        <v>455.96</v>
      </c>
      <c r="P4561">
        <v>18.239999999999998</v>
      </c>
      <c r="Q4561">
        <v>19.760000000000002</v>
      </c>
      <c r="R4561">
        <v>-12.16</v>
      </c>
      <c r="S4561">
        <v>-10.64</v>
      </c>
      <c r="T4561">
        <v>22.9</v>
      </c>
      <c r="U4561">
        <v>0.75</v>
      </c>
      <c r="V4561">
        <v>-4.09</v>
      </c>
      <c r="W4561">
        <v>13.44</v>
      </c>
      <c r="X4561">
        <v>14.61</v>
      </c>
      <c r="Y4561">
        <v>13.22</v>
      </c>
      <c r="Z4561">
        <v>14.35</v>
      </c>
      <c r="AA4561">
        <v>-1.73</v>
      </c>
      <c r="AB4561">
        <v>-2.2000000000000002</v>
      </c>
      <c r="AC4561">
        <v>30.18</v>
      </c>
      <c r="AD4561">
        <v>29.05</v>
      </c>
      <c r="AE4561">
        <v>11.99</v>
      </c>
      <c r="AF4561">
        <v>269.3</v>
      </c>
    </row>
    <row r="4562" spans="1:37" hidden="1" x14ac:dyDescent="0.25">
      <c r="A4562" t="s">
        <v>8969</v>
      </c>
      <c r="B4562" t="s">
        <v>8970</v>
      </c>
      <c r="C4562" t="s">
        <v>36</v>
      </c>
      <c r="D4562">
        <v>4.34</v>
      </c>
      <c r="E4562">
        <v>7.29</v>
      </c>
      <c r="F4562" t="s">
        <v>10127</v>
      </c>
      <c r="G4562" t="s">
        <v>10127</v>
      </c>
      <c r="H4562">
        <v>100</v>
      </c>
      <c r="I4562">
        <v>8.24</v>
      </c>
      <c r="J4562">
        <v>823.77</v>
      </c>
      <c r="K4562">
        <v>164.75</v>
      </c>
      <c r="L4562">
        <v>10.71</v>
      </c>
      <c r="M4562">
        <v>7.41</v>
      </c>
      <c r="N4562">
        <v>82.38</v>
      </c>
      <c r="O4562">
        <v>247.13</v>
      </c>
      <c r="P4562">
        <v>9.89</v>
      </c>
      <c r="Q4562">
        <v>10.71</v>
      </c>
      <c r="R4562">
        <v>-6.59</v>
      </c>
      <c r="S4562">
        <v>-5.77</v>
      </c>
      <c r="T4562">
        <v>18.89</v>
      </c>
      <c r="U4562">
        <v>0</v>
      </c>
      <c r="V4562">
        <v>0</v>
      </c>
      <c r="W4562">
        <v>7.29</v>
      </c>
      <c r="X4562">
        <v>7.29</v>
      </c>
      <c r="Y4562">
        <v>7.29</v>
      </c>
      <c r="Z4562">
        <v>7.29</v>
      </c>
      <c r="AB4562">
        <v>0</v>
      </c>
      <c r="AE4562">
        <v>7.44</v>
      </c>
      <c r="AF4562">
        <v>0</v>
      </c>
    </row>
    <row r="4563" spans="1:37" hidden="1" x14ac:dyDescent="0.25">
      <c r="A4563" t="s">
        <v>8188</v>
      </c>
      <c r="B4563" t="s">
        <v>8189</v>
      </c>
      <c r="C4563" t="s">
        <v>238</v>
      </c>
      <c r="D4563">
        <v>4.29</v>
      </c>
      <c r="E4563">
        <v>17.86</v>
      </c>
      <c r="F4563" t="s">
        <v>10127</v>
      </c>
      <c r="G4563" t="s">
        <v>10127</v>
      </c>
      <c r="H4563">
        <v>100</v>
      </c>
      <c r="I4563">
        <v>20.18</v>
      </c>
      <c r="J4563">
        <v>2018.18</v>
      </c>
      <c r="K4563">
        <v>403.64</v>
      </c>
      <c r="L4563">
        <v>26.24</v>
      </c>
      <c r="M4563">
        <v>18.16</v>
      </c>
      <c r="N4563">
        <v>201.82</v>
      </c>
      <c r="O4563">
        <v>605.45000000000005</v>
      </c>
      <c r="P4563">
        <v>24.22</v>
      </c>
      <c r="Q4563">
        <v>26.24</v>
      </c>
      <c r="R4563">
        <v>-16.149999999999999</v>
      </c>
      <c r="S4563">
        <v>-14.13</v>
      </c>
      <c r="T4563">
        <v>-7.95</v>
      </c>
      <c r="U4563">
        <v>13.74</v>
      </c>
      <c r="V4563">
        <v>-19.899999999999999</v>
      </c>
      <c r="W4563">
        <v>17.03</v>
      </c>
      <c r="X4563">
        <v>16.170000000000002</v>
      </c>
      <c r="Y4563">
        <v>16.87</v>
      </c>
      <c r="Z4563">
        <v>15.95</v>
      </c>
      <c r="AA4563">
        <v>-6</v>
      </c>
      <c r="AB4563">
        <v>8.0399999999999991</v>
      </c>
      <c r="AC4563">
        <v>69.17</v>
      </c>
      <c r="AD4563">
        <v>69.73</v>
      </c>
      <c r="AE4563">
        <v>13.98</v>
      </c>
      <c r="AF4563">
        <v>9795.2999999999993</v>
      </c>
      <c r="AG4563">
        <v>11</v>
      </c>
      <c r="AI4563">
        <v>21</v>
      </c>
      <c r="AK4563">
        <v>10</v>
      </c>
    </row>
    <row r="4564" spans="1:37" hidden="1" x14ac:dyDescent="0.25">
      <c r="A4564" t="s">
        <v>6907</v>
      </c>
      <c r="B4564" t="s">
        <v>6908</v>
      </c>
      <c r="C4564" t="s">
        <v>307</v>
      </c>
      <c r="D4564">
        <v>4.28</v>
      </c>
      <c r="E4564">
        <v>54.94</v>
      </c>
      <c r="F4564" t="s">
        <v>10127</v>
      </c>
      <c r="G4564" t="s">
        <v>10127</v>
      </c>
      <c r="H4564">
        <v>100</v>
      </c>
      <c r="I4564">
        <v>62.08</v>
      </c>
      <c r="J4564">
        <v>6208.22</v>
      </c>
      <c r="K4564">
        <v>1241.6400000000001</v>
      </c>
      <c r="L4564">
        <v>80.709999999999994</v>
      </c>
      <c r="M4564">
        <v>55.87</v>
      </c>
      <c r="N4564">
        <v>620.82000000000005</v>
      </c>
      <c r="O4564">
        <v>1862.47</v>
      </c>
      <c r="P4564">
        <v>74.5</v>
      </c>
      <c r="Q4564">
        <v>80.709999999999994</v>
      </c>
      <c r="R4564">
        <v>-49.67</v>
      </c>
      <c r="S4564">
        <v>-43.46</v>
      </c>
      <c r="T4564">
        <v>23.76</v>
      </c>
      <c r="U4564">
        <v>49.89</v>
      </c>
      <c r="V4564">
        <v>-2.2200000000000002</v>
      </c>
      <c r="W4564">
        <v>50.51</v>
      </c>
      <c r="X4564">
        <v>37.630000000000003</v>
      </c>
      <c r="Y4564">
        <v>50.36</v>
      </c>
      <c r="Z4564">
        <v>35.700000000000003</v>
      </c>
      <c r="AA4564">
        <v>18.350000000000001</v>
      </c>
      <c r="AB4564">
        <v>19.3</v>
      </c>
      <c r="AC4564">
        <v>100</v>
      </c>
      <c r="AD4564">
        <v>100</v>
      </c>
      <c r="AE4564">
        <v>1.1399999999999999</v>
      </c>
      <c r="AF4564">
        <v>538.09</v>
      </c>
    </row>
    <row r="4565" spans="1:37" hidden="1" x14ac:dyDescent="0.25">
      <c r="A4565" t="s">
        <v>9686</v>
      </c>
      <c r="B4565" t="s">
        <v>9687</v>
      </c>
      <c r="C4565" t="s">
        <v>224</v>
      </c>
      <c r="D4565">
        <v>4.24</v>
      </c>
      <c r="E4565">
        <v>1.41</v>
      </c>
      <c r="F4565" t="s">
        <v>10127</v>
      </c>
      <c r="G4565" t="s">
        <v>10127</v>
      </c>
      <c r="H4565">
        <v>100</v>
      </c>
      <c r="I4565">
        <v>1.59</v>
      </c>
      <c r="J4565">
        <v>159.33000000000001</v>
      </c>
      <c r="K4565">
        <v>31.87</v>
      </c>
      <c r="L4565">
        <v>2.0699999999999998</v>
      </c>
      <c r="M4565">
        <v>1.43</v>
      </c>
      <c r="N4565">
        <v>15.93</v>
      </c>
      <c r="O4565">
        <v>47.8</v>
      </c>
      <c r="P4565">
        <v>1.91</v>
      </c>
      <c r="Q4565">
        <v>2.0699999999999998</v>
      </c>
      <c r="R4565">
        <v>-1.27</v>
      </c>
      <c r="S4565">
        <v>-1.1200000000000001</v>
      </c>
      <c r="T4565">
        <v>-60.57</v>
      </c>
      <c r="U4565">
        <v>1.03</v>
      </c>
      <c r="V4565">
        <v>-8.01</v>
      </c>
      <c r="W4565">
        <v>1.34</v>
      </c>
      <c r="X4565">
        <v>1.1399999999999999</v>
      </c>
      <c r="Y4565">
        <v>1.36</v>
      </c>
      <c r="Z4565">
        <v>1.06</v>
      </c>
      <c r="AA4565">
        <v>-3.7</v>
      </c>
      <c r="AB4565">
        <v>12.02</v>
      </c>
      <c r="AC4565">
        <v>79.599999999999994</v>
      </c>
      <c r="AD4565">
        <v>78.790000000000006</v>
      </c>
      <c r="AE4565">
        <v>1.22</v>
      </c>
      <c r="AF4565">
        <v>10117.799999999999</v>
      </c>
    </row>
    <row r="4566" spans="1:37" hidden="1" x14ac:dyDescent="0.25">
      <c r="A4566" t="s">
        <v>8612</v>
      </c>
      <c r="B4566" t="s">
        <v>8613</v>
      </c>
      <c r="C4566" t="s">
        <v>383</v>
      </c>
      <c r="D4566">
        <v>4.24</v>
      </c>
      <c r="E4566">
        <v>12.49</v>
      </c>
      <c r="F4566" t="s">
        <v>10127</v>
      </c>
      <c r="G4566" t="s">
        <v>10127</v>
      </c>
      <c r="H4566">
        <v>100</v>
      </c>
      <c r="I4566">
        <v>14.11</v>
      </c>
      <c r="J4566">
        <v>1411.37</v>
      </c>
      <c r="K4566">
        <v>282.27</v>
      </c>
      <c r="L4566">
        <v>18.350000000000001</v>
      </c>
      <c r="M4566">
        <v>12.7</v>
      </c>
      <c r="N4566">
        <v>141.13999999999999</v>
      </c>
      <c r="O4566">
        <v>423.41</v>
      </c>
      <c r="P4566">
        <v>16.940000000000001</v>
      </c>
      <c r="Q4566">
        <v>18.350000000000001</v>
      </c>
      <c r="R4566">
        <v>-11.29</v>
      </c>
      <c r="S4566">
        <v>-9.8800000000000008</v>
      </c>
      <c r="T4566">
        <v>42.4</v>
      </c>
      <c r="U4566">
        <v>64.64</v>
      </c>
      <c r="V4566">
        <v>-3.34</v>
      </c>
      <c r="W4566">
        <v>12.07</v>
      </c>
      <c r="X4566">
        <v>10.72</v>
      </c>
      <c r="Y4566">
        <v>12.01</v>
      </c>
      <c r="Z4566">
        <v>10.51</v>
      </c>
      <c r="AA4566">
        <v>21.81</v>
      </c>
      <c r="AB4566">
        <v>7.07</v>
      </c>
      <c r="AC4566">
        <v>90.64</v>
      </c>
      <c r="AD4566">
        <v>94.94</v>
      </c>
      <c r="AE4566">
        <v>1.51</v>
      </c>
      <c r="AF4566">
        <v>5432.96</v>
      </c>
    </row>
    <row r="4567" spans="1:37" hidden="1" x14ac:dyDescent="0.25">
      <c r="A4567" t="s">
        <v>8566</v>
      </c>
      <c r="B4567" t="s">
        <v>8567</v>
      </c>
      <c r="C4567" t="s">
        <v>232</v>
      </c>
      <c r="D4567">
        <v>4.2300000000000004</v>
      </c>
      <c r="E4567">
        <v>11.99</v>
      </c>
      <c r="F4567" t="s">
        <v>10127</v>
      </c>
      <c r="G4567" t="s">
        <v>10127</v>
      </c>
      <c r="H4567">
        <v>100</v>
      </c>
      <c r="I4567">
        <v>13.55</v>
      </c>
      <c r="J4567">
        <v>1354.87</v>
      </c>
      <c r="K4567">
        <v>270.97000000000003</v>
      </c>
      <c r="L4567">
        <v>17.61</v>
      </c>
      <c r="M4567">
        <v>12.19</v>
      </c>
      <c r="N4567">
        <v>135.49</v>
      </c>
      <c r="O4567">
        <v>406.46</v>
      </c>
      <c r="P4567">
        <v>16.260000000000002</v>
      </c>
      <c r="Q4567">
        <v>17.61</v>
      </c>
      <c r="R4567">
        <v>-10.84</v>
      </c>
      <c r="S4567">
        <v>-9.48</v>
      </c>
      <c r="T4567">
        <v>211.69</v>
      </c>
      <c r="U4567">
        <v>3.49</v>
      </c>
      <c r="V4567">
        <v>-11.8</v>
      </c>
      <c r="W4567">
        <v>11.72</v>
      </c>
      <c r="X4567">
        <v>11.14</v>
      </c>
      <c r="Y4567">
        <v>11.6</v>
      </c>
      <c r="Z4567">
        <v>10.94</v>
      </c>
      <c r="AA4567">
        <v>-4.76</v>
      </c>
      <c r="AB4567">
        <v>5.43</v>
      </c>
      <c r="AC4567">
        <v>92.48</v>
      </c>
      <c r="AD4567">
        <v>77.45</v>
      </c>
      <c r="AE4567">
        <v>10.4</v>
      </c>
      <c r="AF4567">
        <v>7379.3</v>
      </c>
    </row>
    <row r="4568" spans="1:37" hidden="1" x14ac:dyDescent="0.25">
      <c r="A4568" t="s">
        <v>9372</v>
      </c>
      <c r="B4568" t="s">
        <v>9373</v>
      </c>
      <c r="C4568" t="s">
        <v>2726</v>
      </c>
      <c r="D4568">
        <v>4.22</v>
      </c>
      <c r="E4568">
        <v>3.82</v>
      </c>
      <c r="F4568" t="s">
        <v>10127</v>
      </c>
      <c r="G4568" t="s">
        <v>10127</v>
      </c>
      <c r="H4568">
        <v>100</v>
      </c>
      <c r="I4568">
        <v>4.32</v>
      </c>
      <c r="J4568">
        <v>431.66</v>
      </c>
      <c r="K4568">
        <v>86.33</v>
      </c>
      <c r="L4568">
        <v>5.61</v>
      </c>
      <c r="M4568">
        <v>3.88</v>
      </c>
      <c r="N4568">
        <v>43.17</v>
      </c>
      <c r="O4568">
        <v>129.5</v>
      </c>
      <c r="P4568">
        <v>5.18</v>
      </c>
      <c r="Q4568">
        <v>5.61</v>
      </c>
      <c r="R4568">
        <v>-3.45</v>
      </c>
      <c r="S4568">
        <v>-3.02</v>
      </c>
      <c r="T4568">
        <v>6.3</v>
      </c>
      <c r="U4568">
        <v>-0.7</v>
      </c>
      <c r="V4568">
        <v>-7.55</v>
      </c>
      <c r="W4568">
        <v>3.99</v>
      </c>
      <c r="X4568">
        <v>3.87</v>
      </c>
      <c r="Y4568">
        <v>4</v>
      </c>
      <c r="Z4568">
        <v>4.13</v>
      </c>
      <c r="AA4568">
        <v>-4.25</v>
      </c>
      <c r="AB4568">
        <v>-4.8899999999999997</v>
      </c>
      <c r="AD4568">
        <v>0</v>
      </c>
      <c r="AE4568">
        <v>4.1399999999999997</v>
      </c>
      <c r="AF4568">
        <v>1095.6500000000001</v>
      </c>
    </row>
    <row r="4569" spans="1:37" hidden="1" x14ac:dyDescent="0.25">
      <c r="A4569" t="s">
        <v>9218</v>
      </c>
      <c r="B4569" t="s">
        <v>9219</v>
      </c>
      <c r="D4569">
        <v>4.21</v>
      </c>
      <c r="E4569">
        <v>4.8</v>
      </c>
      <c r="F4569" t="s">
        <v>10127</v>
      </c>
      <c r="G4569" t="s">
        <v>10127</v>
      </c>
      <c r="H4569">
        <v>100</v>
      </c>
      <c r="I4569">
        <v>5.42</v>
      </c>
      <c r="J4569">
        <v>542.4</v>
      </c>
      <c r="K4569">
        <v>108.48</v>
      </c>
      <c r="L4569">
        <v>7.05</v>
      </c>
      <c r="M4569">
        <v>4.88</v>
      </c>
      <c r="N4569">
        <v>54.24</v>
      </c>
      <c r="O4569">
        <v>162.72</v>
      </c>
      <c r="P4569">
        <v>6.51</v>
      </c>
      <c r="Q4569">
        <v>7.05</v>
      </c>
      <c r="R4569">
        <v>-4.34</v>
      </c>
      <c r="S4569">
        <v>-3.8</v>
      </c>
      <c r="T4569">
        <v>-5.32</v>
      </c>
      <c r="U4569">
        <v>5.68</v>
      </c>
      <c r="V4569">
        <v>-5.86</v>
      </c>
      <c r="W4569">
        <v>4.82</v>
      </c>
      <c r="X4569">
        <v>5.09</v>
      </c>
      <c r="Y4569">
        <v>4.7699999999999996</v>
      </c>
      <c r="Z4569">
        <v>5.13</v>
      </c>
      <c r="AA4569">
        <v>-0.42</v>
      </c>
      <c r="AB4569">
        <v>-2.83</v>
      </c>
      <c r="AC4569">
        <v>31.5</v>
      </c>
      <c r="AD4569">
        <v>38.1</v>
      </c>
      <c r="AE4569">
        <v>5.29</v>
      </c>
      <c r="AF4569">
        <v>19394.91</v>
      </c>
    </row>
    <row r="4570" spans="1:37" hidden="1" x14ac:dyDescent="0.25">
      <c r="A4570" t="s">
        <v>8704</v>
      </c>
      <c r="B4570" t="s">
        <v>8705</v>
      </c>
      <c r="C4570" t="s">
        <v>354</v>
      </c>
      <c r="D4570">
        <v>4.2</v>
      </c>
      <c r="E4570">
        <v>11.32</v>
      </c>
      <c r="F4570" t="s">
        <v>10127</v>
      </c>
      <c r="G4570" t="s">
        <v>10127</v>
      </c>
      <c r="H4570">
        <v>100</v>
      </c>
      <c r="I4570">
        <v>12.79</v>
      </c>
      <c r="J4570">
        <v>1279.1600000000001</v>
      </c>
      <c r="K4570">
        <v>255.83</v>
      </c>
      <c r="L4570">
        <v>16.63</v>
      </c>
      <c r="M4570">
        <v>11.51</v>
      </c>
      <c r="N4570">
        <v>127.92</v>
      </c>
      <c r="O4570">
        <v>383.75</v>
      </c>
      <c r="P4570">
        <v>15.35</v>
      </c>
      <c r="Q4570">
        <v>16.63</v>
      </c>
      <c r="R4570">
        <v>-10.23</v>
      </c>
      <c r="S4570">
        <v>-8.9499999999999993</v>
      </c>
      <c r="T4570">
        <v>-3.93</v>
      </c>
      <c r="U4570">
        <v>-1.06</v>
      </c>
      <c r="V4570">
        <v>-11.55</v>
      </c>
      <c r="W4570">
        <v>11.17</v>
      </c>
      <c r="X4570">
        <v>9.9</v>
      </c>
      <c r="Y4570">
        <v>11.23</v>
      </c>
      <c r="Z4570">
        <v>9.31</v>
      </c>
      <c r="AA4570">
        <v>-6.6</v>
      </c>
      <c r="AB4570">
        <v>8.41</v>
      </c>
      <c r="AC4570">
        <v>80.09</v>
      </c>
      <c r="AD4570">
        <v>69.319999999999993</v>
      </c>
      <c r="AE4570">
        <v>13</v>
      </c>
      <c r="AF4570">
        <v>2790.74</v>
      </c>
    </row>
    <row r="4571" spans="1:37" hidden="1" x14ac:dyDescent="0.25">
      <c r="A4571" t="s">
        <v>8115</v>
      </c>
      <c r="B4571" t="s">
        <v>8116</v>
      </c>
      <c r="C4571" t="s">
        <v>36</v>
      </c>
      <c r="D4571">
        <v>4.2</v>
      </c>
      <c r="E4571">
        <v>15.05</v>
      </c>
      <c r="F4571" t="s">
        <v>10127</v>
      </c>
      <c r="G4571" t="s">
        <v>10127</v>
      </c>
      <c r="H4571">
        <v>100</v>
      </c>
      <c r="I4571">
        <v>17.010000000000002</v>
      </c>
      <c r="J4571">
        <v>1700.65</v>
      </c>
      <c r="K4571">
        <v>340.13</v>
      </c>
      <c r="L4571">
        <v>22.11</v>
      </c>
      <c r="M4571">
        <v>15.31</v>
      </c>
      <c r="N4571">
        <v>170.06</v>
      </c>
      <c r="O4571">
        <v>510.2</v>
      </c>
      <c r="P4571">
        <v>20.41</v>
      </c>
      <c r="Q4571">
        <v>22.11</v>
      </c>
      <c r="R4571">
        <v>-13.61</v>
      </c>
      <c r="S4571">
        <v>-11.9</v>
      </c>
      <c r="T4571">
        <v>28</v>
      </c>
      <c r="U4571">
        <v>-3.72</v>
      </c>
      <c r="V4571">
        <v>-26.9</v>
      </c>
      <c r="W4571">
        <v>14.7</v>
      </c>
      <c r="X4571">
        <v>17.02</v>
      </c>
      <c r="Y4571">
        <v>14.48</v>
      </c>
      <c r="Z4571">
        <v>17.329999999999998</v>
      </c>
      <c r="AA4571">
        <v>-16.899999999999999</v>
      </c>
      <c r="AB4571">
        <v>0.93</v>
      </c>
      <c r="AC4571">
        <v>100</v>
      </c>
      <c r="AD4571">
        <v>100</v>
      </c>
      <c r="AE4571">
        <v>5.14</v>
      </c>
      <c r="AF4571">
        <v>675.17</v>
      </c>
    </row>
    <row r="4572" spans="1:37" hidden="1" x14ac:dyDescent="0.25">
      <c r="A4572" t="s">
        <v>9783</v>
      </c>
      <c r="B4572" t="s">
        <v>9784</v>
      </c>
      <c r="D4572">
        <v>4.16</v>
      </c>
      <c r="E4572">
        <v>0.64</v>
      </c>
      <c r="F4572" t="s">
        <v>10127</v>
      </c>
      <c r="G4572" t="s">
        <v>10127</v>
      </c>
      <c r="H4572">
        <v>100</v>
      </c>
      <c r="I4572">
        <v>0.72</v>
      </c>
      <c r="J4572">
        <v>72.319999999999993</v>
      </c>
      <c r="K4572">
        <v>14.46</v>
      </c>
      <c r="L4572">
        <v>0.94</v>
      </c>
      <c r="M4572">
        <v>0.65</v>
      </c>
      <c r="N4572">
        <v>7.23</v>
      </c>
      <c r="O4572">
        <v>21.7</v>
      </c>
      <c r="P4572">
        <v>0.87</v>
      </c>
      <c r="Q4572">
        <v>0.94</v>
      </c>
      <c r="R4572">
        <v>-0.57999999999999996</v>
      </c>
      <c r="S4572">
        <v>-0.51</v>
      </c>
      <c r="T4572">
        <v>-29.73</v>
      </c>
      <c r="U4572">
        <v>8.91</v>
      </c>
      <c r="V4572">
        <v>-2.25</v>
      </c>
      <c r="W4572">
        <v>0.62</v>
      </c>
      <c r="X4572">
        <v>0.63</v>
      </c>
      <c r="Y4572">
        <v>0.62</v>
      </c>
      <c r="Z4572">
        <v>0.62</v>
      </c>
      <c r="AA4572">
        <v>3.03</v>
      </c>
      <c r="AB4572">
        <v>3.18</v>
      </c>
      <c r="AC4572">
        <v>46.15</v>
      </c>
      <c r="AD4572">
        <v>69.23</v>
      </c>
      <c r="AE4572">
        <v>1.6</v>
      </c>
      <c r="AF4572">
        <v>76246.429999999993</v>
      </c>
    </row>
    <row r="4573" spans="1:37" hidden="1" x14ac:dyDescent="0.25">
      <c r="A4573" t="s">
        <v>9191</v>
      </c>
      <c r="B4573" t="s">
        <v>9192</v>
      </c>
      <c r="C4573" t="s">
        <v>386</v>
      </c>
      <c r="D4573">
        <v>4.0599999999999996</v>
      </c>
      <c r="E4573">
        <v>5.45</v>
      </c>
      <c r="F4573" t="s">
        <v>10127</v>
      </c>
      <c r="G4573" t="s">
        <v>10127</v>
      </c>
      <c r="H4573">
        <v>100</v>
      </c>
      <c r="I4573">
        <v>6.16</v>
      </c>
      <c r="J4573">
        <v>615.85</v>
      </c>
      <c r="K4573">
        <v>123.17</v>
      </c>
      <c r="L4573">
        <v>8.01</v>
      </c>
      <c r="M4573">
        <v>5.54</v>
      </c>
      <c r="N4573">
        <v>61.58</v>
      </c>
      <c r="O4573">
        <v>184.76</v>
      </c>
      <c r="P4573">
        <v>7.39</v>
      </c>
      <c r="Q4573">
        <v>8.01</v>
      </c>
      <c r="R4573">
        <v>-4.93</v>
      </c>
      <c r="S4573">
        <v>-4.3099999999999996</v>
      </c>
      <c r="T4573">
        <v>-15.61</v>
      </c>
      <c r="U4573">
        <v>6.23</v>
      </c>
      <c r="V4573">
        <v>-11.94</v>
      </c>
      <c r="W4573">
        <v>5.42</v>
      </c>
      <c r="X4573">
        <v>5.36</v>
      </c>
      <c r="Y4573">
        <v>5.4</v>
      </c>
      <c r="Z4573">
        <v>5.31</v>
      </c>
      <c r="AA4573">
        <v>-3.7</v>
      </c>
      <c r="AB4573">
        <v>1.92</v>
      </c>
      <c r="AC4573">
        <v>67.11</v>
      </c>
      <c r="AD4573">
        <v>56.73</v>
      </c>
      <c r="AE4573">
        <v>5.64</v>
      </c>
      <c r="AF4573">
        <v>3812.57</v>
      </c>
      <c r="AG4573">
        <v>4</v>
      </c>
      <c r="AI4573">
        <v>28</v>
      </c>
      <c r="AK4573">
        <v>17</v>
      </c>
    </row>
    <row r="4574" spans="1:37" hidden="1" x14ac:dyDescent="0.25">
      <c r="A4574" t="s">
        <v>8758</v>
      </c>
      <c r="B4574" t="s">
        <v>8759</v>
      </c>
      <c r="C4574" t="s">
        <v>262</v>
      </c>
      <c r="D4574">
        <v>4.03</v>
      </c>
      <c r="E4574">
        <v>9.31</v>
      </c>
      <c r="F4574" t="s">
        <v>10127</v>
      </c>
      <c r="G4574" t="s">
        <v>10127</v>
      </c>
      <c r="H4574">
        <v>100</v>
      </c>
      <c r="I4574">
        <v>10.52</v>
      </c>
      <c r="J4574">
        <v>1052.03</v>
      </c>
      <c r="K4574">
        <v>210.41</v>
      </c>
      <c r="L4574">
        <v>13.68</v>
      </c>
      <c r="M4574">
        <v>9.4700000000000006</v>
      </c>
      <c r="N4574">
        <v>105.2</v>
      </c>
      <c r="O4574">
        <v>315.61</v>
      </c>
      <c r="P4574">
        <v>12.62</v>
      </c>
      <c r="Q4574">
        <v>13.68</v>
      </c>
      <c r="R4574">
        <v>-8.42</v>
      </c>
      <c r="S4574">
        <v>-7.36</v>
      </c>
      <c r="T4574">
        <v>-57.62</v>
      </c>
      <c r="U4574">
        <v>17.21</v>
      </c>
      <c r="V4574">
        <v>-1.26</v>
      </c>
      <c r="W4574">
        <v>9.31</v>
      </c>
      <c r="X4574">
        <v>9.3000000000000007</v>
      </c>
      <c r="Y4574">
        <v>9.31</v>
      </c>
      <c r="Z4574">
        <v>9.31</v>
      </c>
      <c r="AA4574">
        <v>7.18</v>
      </c>
      <c r="AB4574">
        <v>0</v>
      </c>
      <c r="AE4574">
        <v>7.4</v>
      </c>
      <c r="AF4574">
        <v>0</v>
      </c>
      <c r="AG4574">
        <v>8</v>
      </c>
    </row>
    <row r="4575" spans="1:37" hidden="1" x14ac:dyDescent="0.25">
      <c r="A4575" t="s">
        <v>8312</v>
      </c>
      <c r="B4575" t="s">
        <v>8313</v>
      </c>
      <c r="C4575" t="s">
        <v>373</v>
      </c>
      <c r="D4575">
        <v>4.0199999999999996</v>
      </c>
      <c r="E4575">
        <v>13.47</v>
      </c>
      <c r="F4575" t="s">
        <v>10127</v>
      </c>
      <c r="G4575" t="s">
        <v>10127</v>
      </c>
      <c r="H4575">
        <v>100</v>
      </c>
      <c r="I4575">
        <v>15.22</v>
      </c>
      <c r="J4575">
        <v>1522.11</v>
      </c>
      <c r="K4575">
        <v>304.42</v>
      </c>
      <c r="L4575">
        <v>19.79</v>
      </c>
      <c r="M4575">
        <v>13.7</v>
      </c>
      <c r="N4575">
        <v>152.21</v>
      </c>
      <c r="O4575">
        <v>456.63</v>
      </c>
      <c r="P4575">
        <v>18.27</v>
      </c>
      <c r="Q4575">
        <v>19.79</v>
      </c>
      <c r="R4575">
        <v>-12.18</v>
      </c>
      <c r="S4575">
        <v>-10.65</v>
      </c>
      <c r="T4575">
        <v>-1.364800807037475E+17</v>
      </c>
      <c r="U4575">
        <v>29.05</v>
      </c>
      <c r="V4575">
        <v>-29.02</v>
      </c>
      <c r="W4575">
        <v>14.26</v>
      </c>
      <c r="X4575">
        <v>14.23</v>
      </c>
      <c r="Y4575">
        <v>14.65</v>
      </c>
      <c r="Z4575">
        <v>14.63</v>
      </c>
      <c r="AA4575">
        <v>-8.42</v>
      </c>
      <c r="AB4575">
        <v>-4.87</v>
      </c>
      <c r="AC4575">
        <v>26.76</v>
      </c>
      <c r="AD4575">
        <v>11.37</v>
      </c>
      <c r="AE4575">
        <v>14.98</v>
      </c>
      <c r="AF4575">
        <v>178.26</v>
      </c>
    </row>
    <row r="4576" spans="1:37" hidden="1" x14ac:dyDescent="0.25">
      <c r="A4576" t="s">
        <v>9420</v>
      </c>
      <c r="B4576" t="s">
        <v>9421</v>
      </c>
      <c r="C4576" t="s">
        <v>274</v>
      </c>
      <c r="D4576">
        <v>4.01</v>
      </c>
      <c r="E4576">
        <v>3.44</v>
      </c>
      <c r="F4576" t="s">
        <v>10127</v>
      </c>
      <c r="G4576" t="s">
        <v>10127</v>
      </c>
      <c r="H4576">
        <v>100</v>
      </c>
      <c r="I4576">
        <v>3.89</v>
      </c>
      <c r="J4576">
        <v>388.72</v>
      </c>
      <c r="K4576">
        <v>77.739999999999995</v>
      </c>
      <c r="L4576">
        <v>5.05</v>
      </c>
      <c r="M4576">
        <v>3.5</v>
      </c>
      <c r="N4576">
        <v>38.869999999999997</v>
      </c>
      <c r="O4576">
        <v>116.62</v>
      </c>
      <c r="P4576">
        <v>4.66</v>
      </c>
      <c r="Q4576">
        <v>5.05</v>
      </c>
      <c r="R4576">
        <v>-3.11</v>
      </c>
      <c r="S4576">
        <v>-2.72</v>
      </c>
      <c r="T4576">
        <v>-133.80000000000001</v>
      </c>
      <c r="U4576">
        <v>15.43</v>
      </c>
      <c r="V4576">
        <v>-1.55</v>
      </c>
      <c r="W4576">
        <v>3.38</v>
      </c>
      <c r="X4576">
        <v>3.45</v>
      </c>
      <c r="Y4576">
        <v>3.34</v>
      </c>
      <c r="Z4576">
        <v>3.4</v>
      </c>
      <c r="AA4576">
        <v>6.27</v>
      </c>
      <c r="AB4576">
        <v>1.1399999999999999</v>
      </c>
      <c r="AC4576">
        <v>46.01</v>
      </c>
      <c r="AD4576">
        <v>50.7</v>
      </c>
      <c r="AE4576">
        <v>3.93</v>
      </c>
      <c r="AF4576">
        <v>18106.830000000002</v>
      </c>
    </row>
    <row r="4577" spans="1:37" hidden="1" x14ac:dyDescent="0.25">
      <c r="A4577" t="s">
        <v>9129</v>
      </c>
      <c r="B4577" t="s">
        <v>9130</v>
      </c>
      <c r="C4577" t="s">
        <v>373</v>
      </c>
      <c r="D4577">
        <v>4.01</v>
      </c>
      <c r="E4577">
        <v>5.41</v>
      </c>
      <c r="F4577" t="s">
        <v>10127</v>
      </c>
      <c r="G4577" t="s">
        <v>10127</v>
      </c>
      <c r="H4577">
        <v>100</v>
      </c>
      <c r="I4577">
        <v>6.11</v>
      </c>
      <c r="J4577">
        <v>611.33000000000004</v>
      </c>
      <c r="K4577">
        <v>122.27</v>
      </c>
      <c r="L4577">
        <v>7.95</v>
      </c>
      <c r="M4577">
        <v>5.5</v>
      </c>
      <c r="N4577">
        <v>61.13</v>
      </c>
      <c r="O4577">
        <v>183.4</v>
      </c>
      <c r="P4577">
        <v>7.34</v>
      </c>
      <c r="Q4577">
        <v>7.95</v>
      </c>
      <c r="R4577">
        <v>-4.8899999999999997</v>
      </c>
      <c r="S4577">
        <v>-4.28</v>
      </c>
      <c r="T4577">
        <v>-5.99</v>
      </c>
      <c r="U4577">
        <v>2.09</v>
      </c>
      <c r="V4577">
        <v>-4.12</v>
      </c>
      <c r="W4577">
        <v>5.68</v>
      </c>
      <c r="X4577">
        <v>5.87</v>
      </c>
      <c r="Y4577">
        <v>5.71</v>
      </c>
      <c r="Z4577">
        <v>5.68</v>
      </c>
      <c r="AA4577">
        <v>-1.1100000000000001</v>
      </c>
      <c r="AB4577">
        <v>-6.61</v>
      </c>
      <c r="AC4577">
        <v>9.8800000000000008</v>
      </c>
      <c r="AD4577">
        <v>6.98</v>
      </c>
      <c r="AE4577">
        <v>5.92</v>
      </c>
      <c r="AF4577">
        <v>10956.52</v>
      </c>
    </row>
    <row r="4578" spans="1:37" hidden="1" x14ac:dyDescent="0.25">
      <c r="A4578" t="s">
        <v>8800</v>
      </c>
      <c r="B4578" t="s">
        <v>8801</v>
      </c>
      <c r="C4578" t="s">
        <v>279</v>
      </c>
      <c r="D4578">
        <v>3.96</v>
      </c>
      <c r="E4578">
        <v>8.94</v>
      </c>
      <c r="F4578" t="s">
        <v>10127</v>
      </c>
      <c r="G4578" t="s">
        <v>10127</v>
      </c>
      <c r="H4578">
        <v>100</v>
      </c>
      <c r="I4578">
        <v>10.1</v>
      </c>
      <c r="J4578">
        <v>1010.22</v>
      </c>
      <c r="K4578">
        <v>202.04</v>
      </c>
      <c r="L4578">
        <v>13.13</v>
      </c>
      <c r="M4578">
        <v>9.09</v>
      </c>
      <c r="N4578">
        <v>101.02</v>
      </c>
      <c r="O4578">
        <v>303.07</v>
      </c>
      <c r="P4578">
        <v>12.12</v>
      </c>
      <c r="Q4578">
        <v>13.13</v>
      </c>
      <c r="R4578">
        <v>-8.08</v>
      </c>
      <c r="S4578">
        <v>-7.07</v>
      </c>
      <c r="T4578">
        <v>-2.98</v>
      </c>
      <c r="U4578">
        <v>0.55000000000000004</v>
      </c>
      <c r="V4578">
        <v>-7.06</v>
      </c>
      <c r="W4578">
        <v>8.94</v>
      </c>
      <c r="X4578">
        <v>8.94</v>
      </c>
      <c r="Y4578">
        <v>8.94</v>
      </c>
      <c r="Z4578">
        <v>8.94</v>
      </c>
      <c r="AA4578">
        <v>-3.4</v>
      </c>
      <c r="AB4578">
        <v>0</v>
      </c>
      <c r="AC4578">
        <v>0</v>
      </c>
      <c r="AD4578">
        <v>0</v>
      </c>
      <c r="AE4578">
        <v>9.17</v>
      </c>
      <c r="AF4578">
        <v>0</v>
      </c>
    </row>
    <row r="4579" spans="1:37" hidden="1" x14ac:dyDescent="0.25">
      <c r="A4579" t="s">
        <v>9026</v>
      </c>
      <c r="B4579" t="s">
        <v>9027</v>
      </c>
      <c r="C4579" t="s">
        <v>33</v>
      </c>
      <c r="D4579">
        <v>3.93</v>
      </c>
      <c r="E4579">
        <v>6.53</v>
      </c>
      <c r="F4579" t="s">
        <v>10127</v>
      </c>
      <c r="G4579" t="s">
        <v>10127</v>
      </c>
      <c r="H4579">
        <v>100</v>
      </c>
      <c r="I4579">
        <v>7.38</v>
      </c>
      <c r="J4579">
        <v>737.89</v>
      </c>
      <c r="K4579">
        <v>147.58000000000001</v>
      </c>
      <c r="L4579">
        <v>9.59</v>
      </c>
      <c r="M4579">
        <v>6.64</v>
      </c>
      <c r="N4579">
        <v>73.790000000000006</v>
      </c>
      <c r="O4579">
        <v>221.37</v>
      </c>
      <c r="P4579">
        <v>8.85</v>
      </c>
      <c r="Q4579">
        <v>9.59</v>
      </c>
      <c r="R4579">
        <v>-5.9</v>
      </c>
      <c r="S4579">
        <v>-5.17</v>
      </c>
      <c r="T4579">
        <v>-15.13</v>
      </c>
      <c r="U4579">
        <v>49.39</v>
      </c>
      <c r="V4579">
        <v>-0.84</v>
      </c>
      <c r="W4579">
        <v>6.6</v>
      </c>
      <c r="X4579">
        <v>6.83</v>
      </c>
      <c r="Y4579">
        <v>6.61</v>
      </c>
      <c r="Z4579">
        <v>7.17</v>
      </c>
      <c r="AA4579">
        <v>19.2</v>
      </c>
      <c r="AB4579">
        <v>-3.18</v>
      </c>
      <c r="AC4579">
        <v>27.2</v>
      </c>
      <c r="AD4579">
        <v>41.24</v>
      </c>
      <c r="AE4579">
        <v>6.35</v>
      </c>
      <c r="AF4579">
        <v>1652.48</v>
      </c>
    </row>
    <row r="4580" spans="1:37" hidden="1" x14ac:dyDescent="0.25">
      <c r="A4580" t="s">
        <v>9554</v>
      </c>
      <c r="B4580" t="s">
        <v>9555</v>
      </c>
      <c r="C4580" t="s">
        <v>33</v>
      </c>
      <c r="D4580">
        <v>3.92</v>
      </c>
      <c r="E4580">
        <v>2.15</v>
      </c>
      <c r="F4580" t="s">
        <v>10127</v>
      </c>
      <c r="G4580" t="s">
        <v>10127</v>
      </c>
      <c r="H4580">
        <v>100</v>
      </c>
      <c r="I4580">
        <v>2.4300000000000002</v>
      </c>
      <c r="J4580">
        <v>242.95</v>
      </c>
      <c r="K4580">
        <v>48.59</v>
      </c>
      <c r="L4580">
        <v>3.16</v>
      </c>
      <c r="M4580">
        <v>2.19</v>
      </c>
      <c r="N4580">
        <v>24.3</v>
      </c>
      <c r="O4580">
        <v>72.89</v>
      </c>
      <c r="P4580">
        <v>2.92</v>
      </c>
      <c r="Q4580">
        <v>3.16</v>
      </c>
      <c r="R4580">
        <v>-1.94</v>
      </c>
      <c r="S4580">
        <v>-1.7</v>
      </c>
      <c r="T4580">
        <v>18.66</v>
      </c>
      <c r="U4580">
        <v>19.96</v>
      </c>
      <c r="V4580">
        <v>-8.1199999999999992</v>
      </c>
      <c r="W4580">
        <v>2.09</v>
      </c>
      <c r="X4580">
        <v>2.29</v>
      </c>
      <c r="Y4580">
        <v>2.04</v>
      </c>
      <c r="Z4580">
        <v>2.25</v>
      </c>
      <c r="AA4580">
        <v>4.0599999999999996</v>
      </c>
      <c r="AB4580">
        <v>-0.73</v>
      </c>
      <c r="AC4580">
        <v>43.33</v>
      </c>
      <c r="AD4580">
        <v>55.56</v>
      </c>
      <c r="AE4580">
        <v>1.89</v>
      </c>
      <c r="AF4580">
        <v>109304.35</v>
      </c>
    </row>
    <row r="4581" spans="1:37" hidden="1" x14ac:dyDescent="0.25">
      <c r="A4581" t="s">
        <v>8628</v>
      </c>
      <c r="B4581" t="s">
        <v>8629</v>
      </c>
      <c r="C4581" t="s">
        <v>1154</v>
      </c>
      <c r="D4581">
        <v>3.91</v>
      </c>
      <c r="E4581">
        <v>9.6</v>
      </c>
      <c r="F4581" t="s">
        <v>10127</v>
      </c>
      <c r="G4581" t="s">
        <v>10127</v>
      </c>
      <c r="H4581">
        <v>100</v>
      </c>
      <c r="I4581">
        <v>10.85</v>
      </c>
      <c r="J4581">
        <v>1084.8</v>
      </c>
      <c r="K4581">
        <v>216.96</v>
      </c>
      <c r="L4581">
        <v>14.1</v>
      </c>
      <c r="M4581">
        <v>9.76</v>
      </c>
      <c r="N4581">
        <v>108.48</v>
      </c>
      <c r="O4581">
        <v>325.44</v>
      </c>
      <c r="P4581">
        <v>13.02</v>
      </c>
      <c r="Q4581">
        <v>14.1</v>
      </c>
      <c r="R4581">
        <v>-8.68</v>
      </c>
      <c r="S4581">
        <v>-7.59</v>
      </c>
      <c r="T4581">
        <v>-27.94</v>
      </c>
      <c r="U4581">
        <v>5.0599999999999996</v>
      </c>
      <c r="V4581">
        <v>-5.64</v>
      </c>
      <c r="W4581">
        <v>9.8800000000000008</v>
      </c>
      <c r="X4581">
        <v>10.57</v>
      </c>
      <c r="Y4581">
        <v>9.85</v>
      </c>
      <c r="Z4581">
        <v>10.46</v>
      </c>
      <c r="AA4581">
        <v>-0.57999999999999996</v>
      </c>
      <c r="AB4581">
        <v>-4.63</v>
      </c>
      <c r="AC4581">
        <v>36.46</v>
      </c>
      <c r="AD4581">
        <v>25</v>
      </c>
      <c r="AE4581">
        <v>8.74</v>
      </c>
      <c r="AF4581">
        <v>2021.78</v>
      </c>
      <c r="AG4581">
        <v>15</v>
      </c>
      <c r="AI4581">
        <v>23</v>
      </c>
      <c r="AK4581">
        <v>19</v>
      </c>
    </row>
    <row r="4582" spans="1:37" hidden="1" x14ac:dyDescent="0.25">
      <c r="A4582" t="s">
        <v>9089</v>
      </c>
      <c r="B4582" t="s">
        <v>9090</v>
      </c>
      <c r="D4582">
        <v>3.91</v>
      </c>
      <c r="E4582">
        <v>7.43</v>
      </c>
      <c r="F4582" t="s">
        <v>10127</v>
      </c>
      <c r="G4582" t="s">
        <v>10127</v>
      </c>
      <c r="H4582">
        <v>100</v>
      </c>
      <c r="I4582">
        <v>8.4</v>
      </c>
      <c r="J4582">
        <v>839.59</v>
      </c>
      <c r="K4582">
        <v>167.92</v>
      </c>
      <c r="L4582">
        <v>10.91</v>
      </c>
      <c r="M4582">
        <v>7.56</v>
      </c>
      <c r="N4582">
        <v>83.96</v>
      </c>
      <c r="O4582">
        <v>251.88</v>
      </c>
      <c r="P4582">
        <v>10.08</v>
      </c>
      <c r="Q4582">
        <v>10.91</v>
      </c>
      <c r="R4582">
        <v>-6.72</v>
      </c>
      <c r="S4582">
        <v>-5.88</v>
      </c>
      <c r="T4582">
        <v>-48.88</v>
      </c>
      <c r="U4582">
        <v>31.34</v>
      </c>
      <c r="V4582">
        <v>-12.1</v>
      </c>
      <c r="W4582">
        <v>7.16</v>
      </c>
      <c r="X4582">
        <v>6.3</v>
      </c>
      <c r="Y4582">
        <v>7.21</v>
      </c>
      <c r="Z4582">
        <v>6.24</v>
      </c>
      <c r="AA4582">
        <v>5.32</v>
      </c>
      <c r="AB4582">
        <v>8.4499999999999993</v>
      </c>
      <c r="AC4582">
        <v>84.15</v>
      </c>
      <c r="AD4582">
        <v>96.81</v>
      </c>
      <c r="AE4582">
        <v>7.01</v>
      </c>
      <c r="AF4582">
        <v>58472.65</v>
      </c>
    </row>
    <row r="4583" spans="1:37" hidden="1" x14ac:dyDescent="0.25">
      <c r="A4583" t="s">
        <v>9472</v>
      </c>
      <c r="B4583" t="s">
        <v>9473</v>
      </c>
      <c r="C4583" t="s">
        <v>292</v>
      </c>
      <c r="D4583">
        <v>3.9</v>
      </c>
      <c r="E4583">
        <v>3</v>
      </c>
      <c r="F4583" t="s">
        <v>10127</v>
      </c>
      <c r="G4583" t="s">
        <v>10127</v>
      </c>
      <c r="H4583">
        <v>100</v>
      </c>
      <c r="I4583">
        <v>3.39</v>
      </c>
      <c r="J4583">
        <v>339</v>
      </c>
      <c r="K4583">
        <v>67.8</v>
      </c>
      <c r="L4583">
        <v>4.41</v>
      </c>
      <c r="M4583">
        <v>3.05</v>
      </c>
      <c r="N4583">
        <v>33.9</v>
      </c>
      <c r="O4583">
        <v>101.7</v>
      </c>
      <c r="P4583">
        <v>4.07</v>
      </c>
      <c r="Q4583">
        <v>4.41</v>
      </c>
      <c r="R4583">
        <v>-2.71</v>
      </c>
      <c r="S4583">
        <v>-2.37</v>
      </c>
      <c r="T4583">
        <v>-0.64</v>
      </c>
      <c r="U4583">
        <v>0</v>
      </c>
      <c r="V4583">
        <v>0</v>
      </c>
      <c r="W4583">
        <v>2.97</v>
      </c>
      <c r="X4583">
        <v>3.14</v>
      </c>
      <c r="Y4583">
        <v>2.99</v>
      </c>
      <c r="Z4583">
        <v>3.1</v>
      </c>
      <c r="AB4583">
        <v>0.38</v>
      </c>
      <c r="AC4583">
        <v>33.33</v>
      </c>
      <c r="AD4583">
        <v>50</v>
      </c>
      <c r="AE4583">
        <v>3.17</v>
      </c>
      <c r="AF4583">
        <v>20000</v>
      </c>
    </row>
    <row r="4584" spans="1:37" hidden="1" x14ac:dyDescent="0.25">
      <c r="A4584" t="s">
        <v>2233</v>
      </c>
      <c r="B4584" t="s">
        <v>2234</v>
      </c>
      <c r="C4584" t="s">
        <v>128</v>
      </c>
      <c r="D4584">
        <v>3.9</v>
      </c>
      <c r="E4584">
        <v>507.44</v>
      </c>
      <c r="F4584" t="s">
        <v>10127</v>
      </c>
      <c r="G4584" t="s">
        <v>10127</v>
      </c>
      <c r="H4584">
        <v>100</v>
      </c>
      <c r="I4584">
        <v>573.41</v>
      </c>
      <c r="J4584">
        <v>57340.72</v>
      </c>
      <c r="K4584">
        <v>11468.14</v>
      </c>
      <c r="L4584">
        <v>745.43</v>
      </c>
      <c r="M4584">
        <v>516.07000000000005</v>
      </c>
      <c r="N4584">
        <v>5734.07</v>
      </c>
      <c r="O4584">
        <v>17202.22</v>
      </c>
      <c r="P4584">
        <v>688.09</v>
      </c>
      <c r="Q4584">
        <v>745.43</v>
      </c>
      <c r="R4584">
        <v>-458.73</v>
      </c>
      <c r="S4584">
        <v>-401.39</v>
      </c>
      <c r="U4584">
        <v>3.72</v>
      </c>
      <c r="V4584">
        <v>-1.4</v>
      </c>
      <c r="W4584">
        <v>506.31</v>
      </c>
      <c r="X4584">
        <v>496.11</v>
      </c>
      <c r="Y4584">
        <v>508.74</v>
      </c>
      <c r="Z4584">
        <v>490.98</v>
      </c>
      <c r="AA4584">
        <v>1.0900000000000001</v>
      </c>
      <c r="AB4584">
        <v>1.2</v>
      </c>
      <c r="AC4584">
        <v>81.31</v>
      </c>
      <c r="AD4584">
        <v>79.66</v>
      </c>
      <c r="AE4584">
        <v>488.58</v>
      </c>
      <c r="AF4584">
        <v>4145.74</v>
      </c>
    </row>
    <row r="4585" spans="1:37" hidden="1" x14ac:dyDescent="0.25">
      <c r="A4585" t="s">
        <v>8911</v>
      </c>
      <c r="B4585" t="s">
        <v>8912</v>
      </c>
      <c r="C4585" t="s">
        <v>700</v>
      </c>
      <c r="D4585">
        <v>3.89</v>
      </c>
      <c r="E4585">
        <v>8.02</v>
      </c>
      <c r="F4585" t="s">
        <v>10127</v>
      </c>
      <c r="G4585" t="s">
        <v>10127</v>
      </c>
      <c r="H4585">
        <v>100</v>
      </c>
      <c r="I4585">
        <v>9.06</v>
      </c>
      <c r="J4585">
        <v>906.26</v>
      </c>
      <c r="K4585">
        <v>181.25</v>
      </c>
      <c r="L4585">
        <v>11.78</v>
      </c>
      <c r="M4585">
        <v>8.16</v>
      </c>
      <c r="N4585">
        <v>90.63</v>
      </c>
      <c r="O4585">
        <v>271.88</v>
      </c>
      <c r="P4585">
        <v>10.88</v>
      </c>
      <c r="Q4585">
        <v>11.78</v>
      </c>
      <c r="R4585">
        <v>-7.25</v>
      </c>
      <c r="S4585">
        <v>-6.34</v>
      </c>
      <c r="T4585">
        <v>-6.95</v>
      </c>
      <c r="U4585">
        <v>20.05</v>
      </c>
      <c r="V4585">
        <v>-8</v>
      </c>
      <c r="W4585">
        <v>8.15</v>
      </c>
      <c r="X4585">
        <v>7.78</v>
      </c>
      <c r="Y4585">
        <v>8.19</v>
      </c>
      <c r="Z4585">
        <v>7.65</v>
      </c>
      <c r="AA4585">
        <v>4.17</v>
      </c>
      <c r="AB4585">
        <v>-1.64</v>
      </c>
      <c r="AC4585">
        <v>29.83</v>
      </c>
      <c r="AD4585">
        <v>32.82</v>
      </c>
      <c r="AE4585">
        <v>6.94</v>
      </c>
      <c r="AF4585">
        <v>2427</v>
      </c>
    </row>
    <row r="4586" spans="1:37" hidden="1" x14ac:dyDescent="0.25">
      <c r="A4586" t="s">
        <v>9054</v>
      </c>
      <c r="B4586" t="s">
        <v>9055</v>
      </c>
      <c r="C4586" t="s">
        <v>11</v>
      </c>
      <c r="D4586">
        <v>3.89</v>
      </c>
      <c r="E4586">
        <v>7.66</v>
      </c>
      <c r="F4586" t="s">
        <v>10127</v>
      </c>
      <c r="G4586" t="s">
        <v>10127</v>
      </c>
      <c r="H4586">
        <v>100</v>
      </c>
      <c r="I4586">
        <v>8.66</v>
      </c>
      <c r="J4586">
        <v>865.58</v>
      </c>
      <c r="K4586">
        <v>173.12</v>
      </c>
      <c r="L4586">
        <v>11.25</v>
      </c>
      <c r="M4586">
        <v>7.79</v>
      </c>
      <c r="N4586">
        <v>86.56</v>
      </c>
      <c r="O4586">
        <v>259.67</v>
      </c>
      <c r="P4586">
        <v>10.39</v>
      </c>
      <c r="Q4586">
        <v>11.25</v>
      </c>
      <c r="R4586">
        <v>-6.92</v>
      </c>
      <c r="S4586">
        <v>-6.06</v>
      </c>
      <c r="T4586">
        <v>-64.83</v>
      </c>
      <c r="U4586">
        <v>7.74</v>
      </c>
      <c r="V4586">
        <v>-12.74</v>
      </c>
      <c r="W4586">
        <v>7.67</v>
      </c>
      <c r="X4586">
        <v>6.64</v>
      </c>
      <c r="Y4586">
        <v>7.73</v>
      </c>
      <c r="Z4586">
        <v>6.52</v>
      </c>
      <c r="AA4586">
        <v>-3.57</v>
      </c>
      <c r="AB4586">
        <v>4.3600000000000003</v>
      </c>
      <c r="AC4586">
        <v>71.63</v>
      </c>
      <c r="AD4586">
        <v>55.95</v>
      </c>
      <c r="AE4586">
        <v>6.8</v>
      </c>
      <c r="AF4586">
        <v>6209.65</v>
      </c>
      <c r="AI4586">
        <v>88</v>
      </c>
      <c r="AK4586">
        <v>68</v>
      </c>
    </row>
    <row r="4587" spans="1:37" hidden="1" x14ac:dyDescent="0.25">
      <c r="A4587" t="s">
        <v>8650</v>
      </c>
      <c r="B4587" t="s">
        <v>8651</v>
      </c>
      <c r="C4587" t="s">
        <v>570</v>
      </c>
      <c r="D4587">
        <v>3.86</v>
      </c>
      <c r="E4587">
        <v>12.69</v>
      </c>
      <c r="F4587" t="s">
        <v>10127</v>
      </c>
      <c r="G4587" t="s">
        <v>10127</v>
      </c>
      <c r="H4587">
        <v>100</v>
      </c>
      <c r="I4587">
        <v>14.34</v>
      </c>
      <c r="J4587">
        <v>1433.97</v>
      </c>
      <c r="K4587">
        <v>286.79000000000002</v>
      </c>
      <c r="L4587">
        <v>18.64</v>
      </c>
      <c r="M4587">
        <v>12.91</v>
      </c>
      <c r="N4587">
        <v>143.4</v>
      </c>
      <c r="O4587">
        <v>430.19</v>
      </c>
      <c r="P4587">
        <v>17.21</v>
      </c>
      <c r="Q4587">
        <v>18.64</v>
      </c>
      <c r="R4587">
        <v>-11.47</v>
      </c>
      <c r="S4587">
        <v>-10.039999999999999</v>
      </c>
      <c r="T4587">
        <v>386.12</v>
      </c>
      <c r="U4587">
        <v>51.17</v>
      </c>
      <c r="V4587">
        <v>-7.2</v>
      </c>
      <c r="W4587">
        <v>12.51</v>
      </c>
      <c r="X4587">
        <v>10.37</v>
      </c>
      <c r="Y4587">
        <v>12.57</v>
      </c>
      <c r="Z4587">
        <v>10.050000000000001</v>
      </c>
      <c r="AA4587">
        <v>15</v>
      </c>
      <c r="AB4587">
        <v>6.03</v>
      </c>
      <c r="AC4587">
        <v>100</v>
      </c>
      <c r="AD4587">
        <v>100</v>
      </c>
      <c r="AE4587">
        <v>4.58</v>
      </c>
      <c r="AF4587">
        <v>917.39</v>
      </c>
    </row>
    <row r="4588" spans="1:37" hidden="1" x14ac:dyDescent="0.25">
      <c r="A4588" t="s">
        <v>8632</v>
      </c>
      <c r="B4588" t="s">
        <v>8633</v>
      </c>
      <c r="C4588" t="s">
        <v>235</v>
      </c>
      <c r="D4588">
        <v>3.85</v>
      </c>
      <c r="E4588">
        <v>9.9</v>
      </c>
      <c r="F4588" t="s">
        <v>10127</v>
      </c>
      <c r="G4588" t="s">
        <v>10127</v>
      </c>
      <c r="H4588">
        <v>100</v>
      </c>
      <c r="I4588">
        <v>11.19</v>
      </c>
      <c r="J4588">
        <v>1118.7</v>
      </c>
      <c r="K4588">
        <v>223.74</v>
      </c>
      <c r="L4588">
        <v>14.54</v>
      </c>
      <c r="M4588">
        <v>10.07</v>
      </c>
      <c r="N4588">
        <v>111.87</v>
      </c>
      <c r="O4588">
        <v>335.61</v>
      </c>
      <c r="P4588">
        <v>13.42</v>
      </c>
      <c r="Q4588">
        <v>14.54</v>
      </c>
      <c r="R4588">
        <v>-8.9499999999999993</v>
      </c>
      <c r="S4588">
        <v>-7.83</v>
      </c>
      <c r="T4588">
        <v>-14.25</v>
      </c>
      <c r="U4588">
        <v>13.13</v>
      </c>
      <c r="V4588">
        <v>-11.5</v>
      </c>
      <c r="W4588">
        <v>10.3</v>
      </c>
      <c r="X4588">
        <v>10.56</v>
      </c>
      <c r="Y4588">
        <v>10.4</v>
      </c>
      <c r="Z4588">
        <v>11.06</v>
      </c>
      <c r="AA4588">
        <v>-0.69</v>
      </c>
      <c r="AB4588">
        <v>-6.24</v>
      </c>
      <c r="AC4588">
        <v>13.69</v>
      </c>
      <c r="AD4588">
        <v>15</v>
      </c>
      <c r="AE4588">
        <v>9.7899999999999991</v>
      </c>
      <c r="AF4588">
        <v>4694.91</v>
      </c>
    </row>
    <row r="4589" spans="1:37" hidden="1" x14ac:dyDescent="0.25">
      <c r="A4589" t="s">
        <v>6675</v>
      </c>
      <c r="B4589" t="s">
        <v>6676</v>
      </c>
      <c r="D4589">
        <v>3.81</v>
      </c>
      <c r="E4589">
        <v>45.49</v>
      </c>
      <c r="F4589" t="s">
        <v>10127</v>
      </c>
      <c r="G4589" t="s">
        <v>10127</v>
      </c>
      <c r="H4589">
        <v>100</v>
      </c>
      <c r="I4589">
        <v>51.4</v>
      </c>
      <c r="J4589">
        <v>5140.37</v>
      </c>
      <c r="K4589">
        <v>1028.07</v>
      </c>
      <c r="L4589">
        <v>66.819999999999993</v>
      </c>
      <c r="M4589">
        <v>46.26</v>
      </c>
      <c r="N4589">
        <v>514.04</v>
      </c>
      <c r="O4589">
        <v>1542.11</v>
      </c>
      <c r="P4589">
        <v>61.68</v>
      </c>
      <c r="Q4589">
        <v>66.819999999999993</v>
      </c>
      <c r="R4589">
        <v>-41.12</v>
      </c>
      <c r="S4589">
        <v>-35.979999999999997</v>
      </c>
      <c r="T4589">
        <v>54.5</v>
      </c>
      <c r="U4589">
        <v>34.409999999999997</v>
      </c>
      <c r="V4589">
        <v>1.46</v>
      </c>
      <c r="W4589">
        <v>45.13</v>
      </c>
      <c r="X4589">
        <v>41.98</v>
      </c>
      <c r="Y4589">
        <v>45.27</v>
      </c>
      <c r="Z4589">
        <v>42.01</v>
      </c>
      <c r="AA4589">
        <v>15.63</v>
      </c>
      <c r="AB4589">
        <v>2.5499999999999998</v>
      </c>
      <c r="AC4589">
        <v>100</v>
      </c>
      <c r="AD4589">
        <v>100</v>
      </c>
      <c r="AE4589">
        <v>28.34</v>
      </c>
      <c r="AF4589">
        <v>278.26</v>
      </c>
    </row>
    <row r="4590" spans="1:37" hidden="1" x14ac:dyDescent="0.25">
      <c r="A4590" t="s">
        <v>8466</v>
      </c>
      <c r="B4590" t="s">
        <v>8467</v>
      </c>
      <c r="C4590" t="s">
        <v>331</v>
      </c>
      <c r="D4590">
        <v>3.81</v>
      </c>
      <c r="E4590">
        <v>12</v>
      </c>
      <c r="F4590" t="s">
        <v>10127</v>
      </c>
      <c r="G4590" t="s">
        <v>10127</v>
      </c>
      <c r="H4590">
        <v>100</v>
      </c>
      <c r="I4590">
        <v>13.56</v>
      </c>
      <c r="J4590">
        <v>1356</v>
      </c>
      <c r="K4590">
        <v>271.2</v>
      </c>
      <c r="L4590">
        <v>17.63</v>
      </c>
      <c r="M4590">
        <v>12.2</v>
      </c>
      <c r="N4590">
        <v>135.6</v>
      </c>
      <c r="O4590">
        <v>406.8</v>
      </c>
      <c r="P4590">
        <v>16.27</v>
      </c>
      <c r="Q4590">
        <v>17.63</v>
      </c>
      <c r="R4590">
        <v>-10.85</v>
      </c>
      <c r="S4590">
        <v>-9.49</v>
      </c>
      <c r="T4590">
        <v>42.29</v>
      </c>
      <c r="U4590">
        <v>6.5</v>
      </c>
      <c r="V4590">
        <v>-9.2899999999999991</v>
      </c>
      <c r="W4590">
        <v>12.04</v>
      </c>
      <c r="X4590">
        <v>12.34</v>
      </c>
      <c r="Y4590">
        <v>12</v>
      </c>
      <c r="Z4590">
        <v>12.44</v>
      </c>
      <c r="AA4590">
        <v>-2.0299999999999998</v>
      </c>
      <c r="AB4590">
        <v>-1.33</v>
      </c>
      <c r="AE4590">
        <v>2.2999999999999998</v>
      </c>
      <c r="AF4590">
        <v>8.6999999999999993</v>
      </c>
    </row>
    <row r="4591" spans="1:37" hidden="1" x14ac:dyDescent="0.25">
      <c r="A4591" t="s">
        <v>7545</v>
      </c>
      <c r="B4591" t="s">
        <v>7546</v>
      </c>
      <c r="C4591" t="s">
        <v>419</v>
      </c>
      <c r="D4591">
        <v>3.79</v>
      </c>
      <c r="E4591">
        <v>24.47</v>
      </c>
      <c r="F4591" t="s">
        <v>10127</v>
      </c>
      <c r="G4591" t="s">
        <v>10127</v>
      </c>
      <c r="H4591">
        <v>100</v>
      </c>
      <c r="I4591">
        <v>27.65</v>
      </c>
      <c r="J4591">
        <v>2765.11</v>
      </c>
      <c r="K4591">
        <v>553.02</v>
      </c>
      <c r="L4591">
        <v>35.950000000000003</v>
      </c>
      <c r="M4591">
        <v>24.89</v>
      </c>
      <c r="N4591">
        <v>276.51</v>
      </c>
      <c r="O4591">
        <v>829.53</v>
      </c>
      <c r="P4591">
        <v>33.18</v>
      </c>
      <c r="Q4591">
        <v>35.950000000000003</v>
      </c>
      <c r="R4591">
        <v>-22.12</v>
      </c>
      <c r="S4591">
        <v>-19.36</v>
      </c>
      <c r="T4591">
        <v>94.85</v>
      </c>
      <c r="U4591">
        <v>0</v>
      </c>
      <c r="V4591">
        <v>-7.72</v>
      </c>
      <c r="W4591">
        <v>24.49</v>
      </c>
      <c r="X4591">
        <v>24.91</v>
      </c>
      <c r="Y4591">
        <v>24.47</v>
      </c>
      <c r="Z4591">
        <v>25.19</v>
      </c>
      <c r="AA4591">
        <v>-4.0199999999999996</v>
      </c>
      <c r="AB4591">
        <v>-0.65</v>
      </c>
      <c r="AE4591">
        <v>29.16</v>
      </c>
      <c r="AF4591">
        <v>4.55</v>
      </c>
    </row>
    <row r="4592" spans="1:37" hidden="1" x14ac:dyDescent="0.25">
      <c r="A4592" t="s">
        <v>9430</v>
      </c>
      <c r="B4592" t="s">
        <v>9431</v>
      </c>
      <c r="C4592" t="s">
        <v>373</v>
      </c>
      <c r="D4592">
        <v>3.78</v>
      </c>
      <c r="E4592">
        <v>3.51</v>
      </c>
      <c r="F4592" t="s">
        <v>10127</v>
      </c>
      <c r="G4592" t="s">
        <v>10127</v>
      </c>
      <c r="H4592">
        <v>100</v>
      </c>
      <c r="I4592">
        <v>3.97</v>
      </c>
      <c r="J4592">
        <v>396.63</v>
      </c>
      <c r="K4592">
        <v>79.33</v>
      </c>
      <c r="L4592">
        <v>5.16</v>
      </c>
      <c r="M4592">
        <v>3.57</v>
      </c>
      <c r="N4592">
        <v>39.659999999999997</v>
      </c>
      <c r="O4592">
        <v>118.99</v>
      </c>
      <c r="P4592">
        <v>4.76</v>
      </c>
      <c r="Q4592">
        <v>5.16</v>
      </c>
      <c r="R4592">
        <v>-3.17</v>
      </c>
      <c r="S4592">
        <v>-2.78</v>
      </c>
      <c r="T4592">
        <v>94.5</v>
      </c>
      <c r="U4592">
        <v>29.54</v>
      </c>
      <c r="V4592">
        <v>-3.96</v>
      </c>
      <c r="W4592">
        <v>3.6</v>
      </c>
      <c r="X4592">
        <v>3.42</v>
      </c>
      <c r="Y4592">
        <v>3.6</v>
      </c>
      <c r="Z4592">
        <v>3.34</v>
      </c>
      <c r="AA4592">
        <v>10.3</v>
      </c>
      <c r="AB4592">
        <v>-2.1800000000000002</v>
      </c>
      <c r="AC4592">
        <v>1.59</v>
      </c>
      <c r="AD4592">
        <v>0</v>
      </c>
      <c r="AE4592">
        <v>2.1800000000000002</v>
      </c>
      <c r="AF4592">
        <v>1718.48</v>
      </c>
    </row>
    <row r="4593" spans="1:37" hidden="1" x14ac:dyDescent="0.25">
      <c r="A4593" t="s">
        <v>8580</v>
      </c>
      <c r="B4593" t="s">
        <v>8581</v>
      </c>
      <c r="C4593" t="s">
        <v>33</v>
      </c>
      <c r="D4593">
        <v>3.77</v>
      </c>
      <c r="E4593">
        <v>9.6999999999999993</v>
      </c>
      <c r="F4593" t="s">
        <v>10127</v>
      </c>
      <c r="G4593" t="s">
        <v>10127</v>
      </c>
      <c r="H4593">
        <v>100</v>
      </c>
      <c r="I4593">
        <v>10.96</v>
      </c>
      <c r="J4593">
        <v>1096.0999999999999</v>
      </c>
      <c r="K4593">
        <v>219.22</v>
      </c>
      <c r="L4593">
        <v>14.25</v>
      </c>
      <c r="M4593">
        <v>9.86</v>
      </c>
      <c r="N4593">
        <v>109.61</v>
      </c>
      <c r="O4593">
        <v>328.83</v>
      </c>
      <c r="P4593">
        <v>13.15</v>
      </c>
      <c r="Q4593">
        <v>14.25</v>
      </c>
      <c r="R4593">
        <v>-8.77</v>
      </c>
      <c r="S4593">
        <v>-7.67</v>
      </c>
      <c r="T4593">
        <v>-19.82</v>
      </c>
      <c r="U4593">
        <v>4.07</v>
      </c>
      <c r="V4593">
        <v>-7.77</v>
      </c>
      <c r="W4593">
        <v>10.75</v>
      </c>
      <c r="X4593">
        <v>11.03</v>
      </c>
      <c r="Y4593">
        <v>11.02</v>
      </c>
      <c r="Z4593">
        <v>11</v>
      </c>
      <c r="AA4593">
        <v>-2.21</v>
      </c>
      <c r="AB4593">
        <v>-11.49</v>
      </c>
      <c r="AC4593">
        <v>4.79</v>
      </c>
      <c r="AD4593">
        <v>6.78</v>
      </c>
      <c r="AE4593">
        <v>14.12</v>
      </c>
      <c r="AF4593">
        <v>2950</v>
      </c>
    </row>
    <row r="4594" spans="1:37" hidden="1" x14ac:dyDescent="0.25">
      <c r="A4594" t="s">
        <v>9312</v>
      </c>
      <c r="B4594" t="s">
        <v>9313</v>
      </c>
      <c r="C4594" t="s">
        <v>33</v>
      </c>
      <c r="D4594">
        <v>3.76</v>
      </c>
      <c r="E4594">
        <v>2.65</v>
      </c>
      <c r="F4594" t="s">
        <v>10127</v>
      </c>
      <c r="G4594" t="s">
        <v>10127</v>
      </c>
      <c r="H4594">
        <v>100</v>
      </c>
      <c r="I4594">
        <v>2.99</v>
      </c>
      <c r="J4594">
        <v>299.45</v>
      </c>
      <c r="K4594">
        <v>59.89</v>
      </c>
      <c r="L4594">
        <v>3.89</v>
      </c>
      <c r="M4594">
        <v>2.7</v>
      </c>
      <c r="N4594">
        <v>29.94</v>
      </c>
      <c r="O4594">
        <v>89.83</v>
      </c>
      <c r="P4594">
        <v>3.59</v>
      </c>
      <c r="Q4594">
        <v>3.89</v>
      </c>
      <c r="R4594">
        <v>-2.4</v>
      </c>
      <c r="S4594">
        <v>-2.1</v>
      </c>
      <c r="T4594">
        <v>-0.77</v>
      </c>
      <c r="U4594">
        <v>0</v>
      </c>
      <c r="V4594">
        <v>-5.69</v>
      </c>
      <c r="W4594">
        <v>2.92</v>
      </c>
      <c r="X4594">
        <v>4.21</v>
      </c>
      <c r="Y4594">
        <v>2.9</v>
      </c>
      <c r="Z4594">
        <v>4.3099999999999996</v>
      </c>
      <c r="AA4594">
        <v>-2.93</v>
      </c>
      <c r="AB4594">
        <v>-19.37</v>
      </c>
      <c r="AC4594">
        <v>13.13</v>
      </c>
      <c r="AD4594">
        <v>9.09</v>
      </c>
      <c r="AE4594">
        <v>3.08</v>
      </c>
      <c r="AF4594">
        <v>12000</v>
      </c>
    </row>
    <row r="4595" spans="1:37" hidden="1" x14ac:dyDescent="0.25">
      <c r="A4595" t="s">
        <v>8929</v>
      </c>
      <c r="B4595" t="s">
        <v>8930</v>
      </c>
      <c r="C4595" t="s">
        <v>279</v>
      </c>
      <c r="D4595">
        <v>3.75</v>
      </c>
      <c r="E4595">
        <v>7.92</v>
      </c>
      <c r="F4595" t="s">
        <v>10127</v>
      </c>
      <c r="G4595" t="s">
        <v>10127</v>
      </c>
      <c r="H4595">
        <v>100</v>
      </c>
      <c r="I4595">
        <v>8.9499999999999993</v>
      </c>
      <c r="J4595">
        <v>894.96</v>
      </c>
      <c r="K4595">
        <v>178.99</v>
      </c>
      <c r="L4595">
        <v>11.63</v>
      </c>
      <c r="M4595">
        <v>8.0500000000000007</v>
      </c>
      <c r="N4595">
        <v>89.5</v>
      </c>
      <c r="O4595">
        <v>268.49</v>
      </c>
      <c r="P4595">
        <v>10.74</v>
      </c>
      <c r="Q4595">
        <v>11.63</v>
      </c>
      <c r="R4595">
        <v>-7.16</v>
      </c>
      <c r="S4595">
        <v>-6.26</v>
      </c>
      <c r="T4595">
        <v>74.94</v>
      </c>
      <c r="U4595">
        <v>5.43</v>
      </c>
      <c r="V4595">
        <v>-7.19</v>
      </c>
      <c r="W4595">
        <v>7.54</v>
      </c>
      <c r="X4595">
        <v>7.56</v>
      </c>
      <c r="Y4595">
        <v>7.42</v>
      </c>
      <c r="Z4595">
        <v>7.63</v>
      </c>
      <c r="AA4595">
        <v>-1.28</v>
      </c>
      <c r="AB4595">
        <v>5.54</v>
      </c>
      <c r="AC4595">
        <v>78.540000000000006</v>
      </c>
      <c r="AD4595">
        <v>86.78</v>
      </c>
      <c r="AE4595">
        <v>6.1</v>
      </c>
      <c r="AF4595">
        <v>24361.52</v>
      </c>
    </row>
    <row r="4596" spans="1:37" hidden="1" x14ac:dyDescent="0.25">
      <c r="A4596" t="s">
        <v>9632</v>
      </c>
      <c r="B4596" t="s">
        <v>9633</v>
      </c>
      <c r="D4596">
        <v>3.74</v>
      </c>
      <c r="E4596">
        <v>1.42</v>
      </c>
      <c r="F4596" t="s">
        <v>10127</v>
      </c>
      <c r="G4596" t="s">
        <v>10127</v>
      </c>
      <c r="H4596">
        <v>100</v>
      </c>
      <c r="I4596">
        <v>1.6</v>
      </c>
      <c r="J4596">
        <v>160.46</v>
      </c>
      <c r="K4596">
        <v>32.090000000000003</v>
      </c>
      <c r="L4596">
        <v>2.09</v>
      </c>
      <c r="M4596">
        <v>1.44</v>
      </c>
      <c r="N4596">
        <v>16.05</v>
      </c>
      <c r="O4596">
        <v>48.14</v>
      </c>
      <c r="P4596">
        <v>1.93</v>
      </c>
      <c r="Q4596">
        <v>2.09</v>
      </c>
      <c r="R4596">
        <v>-1.28</v>
      </c>
      <c r="S4596">
        <v>-1.1200000000000001</v>
      </c>
      <c r="T4596">
        <v>-23.39</v>
      </c>
      <c r="U4596">
        <v>26.93</v>
      </c>
      <c r="V4596">
        <v>-15.29</v>
      </c>
      <c r="W4596">
        <v>1.53</v>
      </c>
      <c r="X4596">
        <v>1.66</v>
      </c>
      <c r="Y4596">
        <v>1.53</v>
      </c>
      <c r="Z4596">
        <v>1.75</v>
      </c>
      <c r="AA4596">
        <v>1.61</v>
      </c>
      <c r="AB4596">
        <v>-12.7</v>
      </c>
      <c r="AC4596">
        <v>0</v>
      </c>
      <c r="AD4596">
        <v>0</v>
      </c>
      <c r="AE4596">
        <v>4.7300000000000004</v>
      </c>
      <c r="AF4596">
        <v>10101.39</v>
      </c>
    </row>
    <row r="4597" spans="1:37" hidden="1" x14ac:dyDescent="0.25">
      <c r="A4597" t="s">
        <v>9915</v>
      </c>
      <c r="B4597" t="s">
        <v>9916</v>
      </c>
      <c r="C4597" t="s">
        <v>299</v>
      </c>
      <c r="D4597">
        <v>3.72</v>
      </c>
      <c r="E4597">
        <v>24.01</v>
      </c>
      <c r="F4597" t="s">
        <v>10127</v>
      </c>
      <c r="G4597" t="s">
        <v>10127</v>
      </c>
      <c r="H4597">
        <v>100</v>
      </c>
      <c r="I4597">
        <v>27.13</v>
      </c>
      <c r="J4597">
        <v>2713.13</v>
      </c>
      <c r="K4597">
        <v>542.63</v>
      </c>
      <c r="L4597">
        <v>35.270000000000003</v>
      </c>
      <c r="M4597">
        <v>24.42</v>
      </c>
      <c r="N4597">
        <v>271.31</v>
      </c>
      <c r="O4597">
        <v>813.94</v>
      </c>
      <c r="P4597">
        <v>32.56</v>
      </c>
      <c r="Q4597">
        <v>35.270000000000003</v>
      </c>
      <c r="R4597">
        <v>-21.71</v>
      </c>
      <c r="S4597">
        <v>-18.989999999999998</v>
      </c>
      <c r="T4597">
        <v>-1.98</v>
      </c>
      <c r="U4597">
        <v>101.76</v>
      </c>
      <c r="V4597">
        <v>-12.59</v>
      </c>
      <c r="W4597">
        <v>23.97</v>
      </c>
      <c r="Y4597">
        <v>24.01</v>
      </c>
      <c r="AA4597">
        <v>21.98</v>
      </c>
      <c r="AB4597">
        <v>3.75</v>
      </c>
      <c r="AE4597">
        <v>23.81</v>
      </c>
      <c r="AF4597">
        <v>1.0900000000000001</v>
      </c>
    </row>
    <row r="4598" spans="1:37" hidden="1" x14ac:dyDescent="0.25">
      <c r="A4598" t="s">
        <v>5696</v>
      </c>
      <c r="B4598" t="s">
        <v>5697</v>
      </c>
      <c r="C4598" t="s">
        <v>1748</v>
      </c>
      <c r="D4598">
        <v>3.71</v>
      </c>
      <c r="E4598">
        <v>75.790000000000006</v>
      </c>
      <c r="F4598" t="s">
        <v>10127</v>
      </c>
      <c r="G4598" t="s">
        <v>10127</v>
      </c>
      <c r="H4598">
        <v>100</v>
      </c>
      <c r="I4598">
        <v>85.64</v>
      </c>
      <c r="J4598">
        <v>8564.27</v>
      </c>
      <c r="K4598">
        <v>1712.85</v>
      </c>
      <c r="L4598">
        <v>111.34</v>
      </c>
      <c r="M4598">
        <v>77.08</v>
      </c>
      <c r="N4598">
        <v>856.43</v>
      </c>
      <c r="O4598">
        <v>2569.2800000000002</v>
      </c>
      <c r="P4598">
        <v>102.77</v>
      </c>
      <c r="Q4598">
        <v>111.34</v>
      </c>
      <c r="R4598">
        <v>-68.510000000000005</v>
      </c>
      <c r="S4598">
        <v>-59.95</v>
      </c>
      <c r="T4598">
        <v>0.39</v>
      </c>
      <c r="U4598">
        <v>122.04</v>
      </c>
      <c r="V4598">
        <v>-10.16</v>
      </c>
      <c r="W4598">
        <v>75.790000000000006</v>
      </c>
      <c r="X4598">
        <v>70.45</v>
      </c>
      <c r="Y4598">
        <v>75.790000000000006</v>
      </c>
      <c r="Z4598">
        <v>74.69</v>
      </c>
      <c r="AA4598">
        <v>27.93</v>
      </c>
      <c r="AB4598">
        <v>0.43</v>
      </c>
      <c r="AE4598">
        <v>34.08</v>
      </c>
      <c r="AF4598">
        <v>0</v>
      </c>
    </row>
    <row r="4599" spans="1:37" hidden="1" x14ac:dyDescent="0.25">
      <c r="A4599" t="s">
        <v>7052</v>
      </c>
      <c r="B4599" t="s">
        <v>7053</v>
      </c>
      <c r="C4599" t="s">
        <v>24</v>
      </c>
      <c r="D4599">
        <v>3.68</v>
      </c>
      <c r="E4599">
        <v>33.869999999999997</v>
      </c>
      <c r="F4599" t="s">
        <v>10127</v>
      </c>
      <c r="G4599" t="s">
        <v>10127</v>
      </c>
      <c r="H4599">
        <v>100</v>
      </c>
      <c r="I4599">
        <v>38.270000000000003</v>
      </c>
      <c r="J4599">
        <v>3827.31</v>
      </c>
      <c r="K4599">
        <v>765.46</v>
      </c>
      <c r="L4599">
        <v>49.76</v>
      </c>
      <c r="M4599">
        <v>34.450000000000003</v>
      </c>
      <c r="N4599">
        <v>382.73</v>
      </c>
      <c r="O4599">
        <v>1148.19</v>
      </c>
      <c r="P4599">
        <v>45.93</v>
      </c>
      <c r="Q4599">
        <v>49.76</v>
      </c>
      <c r="R4599">
        <v>-30.62</v>
      </c>
      <c r="S4599">
        <v>-26.79</v>
      </c>
      <c r="T4599">
        <v>-7.08</v>
      </c>
      <c r="U4599">
        <v>3.19</v>
      </c>
      <c r="V4599">
        <v>-0.41</v>
      </c>
      <c r="W4599">
        <v>33.700000000000003</v>
      </c>
      <c r="X4599">
        <v>34.74</v>
      </c>
      <c r="Y4599">
        <v>33.14</v>
      </c>
      <c r="Z4599">
        <v>35.409999999999997</v>
      </c>
      <c r="AA4599">
        <v>1.36</v>
      </c>
      <c r="AB4599">
        <v>-2.2400000000000002</v>
      </c>
      <c r="AC4599">
        <v>17.45</v>
      </c>
      <c r="AD4599">
        <v>28.85</v>
      </c>
      <c r="AE4599">
        <v>11.43</v>
      </c>
      <c r="AF4599">
        <v>597.39</v>
      </c>
    </row>
    <row r="4600" spans="1:37" hidden="1" x14ac:dyDescent="0.25">
      <c r="A4600" t="s">
        <v>8764</v>
      </c>
      <c r="B4600" t="s">
        <v>8765</v>
      </c>
      <c r="C4600" t="s">
        <v>279</v>
      </c>
      <c r="D4600">
        <v>3.67</v>
      </c>
      <c r="E4600">
        <v>10.15</v>
      </c>
      <c r="F4600" t="s">
        <v>10127</v>
      </c>
      <c r="G4600" t="s">
        <v>10127</v>
      </c>
      <c r="H4600">
        <v>100</v>
      </c>
      <c r="I4600">
        <v>11.47</v>
      </c>
      <c r="J4600">
        <v>1146.95</v>
      </c>
      <c r="K4600">
        <v>229.39</v>
      </c>
      <c r="L4600">
        <v>14.91</v>
      </c>
      <c r="M4600">
        <v>10.32</v>
      </c>
      <c r="N4600">
        <v>114.7</v>
      </c>
      <c r="O4600">
        <v>344.09</v>
      </c>
      <c r="P4600">
        <v>13.76</v>
      </c>
      <c r="Q4600">
        <v>14.91</v>
      </c>
      <c r="R4600">
        <v>-9.18</v>
      </c>
      <c r="S4600">
        <v>-8.0299999999999994</v>
      </c>
      <c r="T4600">
        <v>-183.59</v>
      </c>
      <c r="U4600">
        <v>54.02</v>
      </c>
      <c r="V4600">
        <v>-37.11</v>
      </c>
      <c r="W4600">
        <v>9.6300000000000008</v>
      </c>
      <c r="X4600">
        <v>9.2799999999999994</v>
      </c>
      <c r="Y4600">
        <v>9.6</v>
      </c>
      <c r="Z4600">
        <v>9.56</v>
      </c>
      <c r="AA4600">
        <v>-10.69</v>
      </c>
      <c r="AB4600">
        <v>8.18</v>
      </c>
      <c r="AC4600">
        <v>100</v>
      </c>
      <c r="AD4600">
        <v>100</v>
      </c>
      <c r="AE4600">
        <v>9.32</v>
      </c>
      <c r="AF4600">
        <v>16354.48</v>
      </c>
    </row>
    <row r="4601" spans="1:37" hidden="1" x14ac:dyDescent="0.25">
      <c r="A4601" t="s">
        <v>9544</v>
      </c>
      <c r="B4601" t="s">
        <v>9545</v>
      </c>
      <c r="C4601" t="s">
        <v>232</v>
      </c>
      <c r="D4601">
        <v>3.66</v>
      </c>
      <c r="E4601">
        <v>2.5299999999999998</v>
      </c>
      <c r="F4601" t="s">
        <v>10127</v>
      </c>
      <c r="G4601" t="s">
        <v>10127</v>
      </c>
      <c r="H4601">
        <v>100</v>
      </c>
      <c r="I4601">
        <v>2.86</v>
      </c>
      <c r="J4601">
        <v>285.89</v>
      </c>
      <c r="K4601">
        <v>57.18</v>
      </c>
      <c r="L4601">
        <v>3.72</v>
      </c>
      <c r="M4601">
        <v>2.57</v>
      </c>
      <c r="N4601">
        <v>28.59</v>
      </c>
      <c r="O4601">
        <v>85.77</v>
      </c>
      <c r="P4601">
        <v>3.43</v>
      </c>
      <c r="Q4601">
        <v>3.72</v>
      </c>
      <c r="R4601">
        <v>-2.29</v>
      </c>
      <c r="S4601">
        <v>-2</v>
      </c>
      <c r="T4601">
        <v>20.309999999999999</v>
      </c>
      <c r="U4601">
        <v>0.01</v>
      </c>
      <c r="V4601">
        <v>-11.24</v>
      </c>
      <c r="W4601">
        <v>2.48</v>
      </c>
      <c r="X4601">
        <v>2.37</v>
      </c>
      <c r="Y4601">
        <v>2.48</v>
      </c>
      <c r="Z4601">
        <v>2.34</v>
      </c>
      <c r="AA4601">
        <v>-5.95</v>
      </c>
      <c r="AB4601">
        <v>4.5199999999999996</v>
      </c>
      <c r="AC4601">
        <v>91.52</v>
      </c>
      <c r="AD4601">
        <v>87.27</v>
      </c>
      <c r="AE4601">
        <v>1.01</v>
      </c>
      <c r="AF4601">
        <v>12957.43</v>
      </c>
      <c r="AG4601">
        <v>33</v>
      </c>
      <c r="AI4601">
        <v>11</v>
      </c>
      <c r="AK4601">
        <v>82</v>
      </c>
    </row>
    <row r="4602" spans="1:37" hidden="1" x14ac:dyDescent="0.25">
      <c r="A4602" t="s">
        <v>8790</v>
      </c>
      <c r="B4602" t="s">
        <v>8791</v>
      </c>
      <c r="C4602" t="s">
        <v>419</v>
      </c>
      <c r="D4602">
        <v>3.65</v>
      </c>
      <c r="E4602">
        <v>9</v>
      </c>
      <c r="F4602" t="s">
        <v>10127</v>
      </c>
      <c r="G4602" t="s">
        <v>10127</v>
      </c>
      <c r="H4602">
        <v>100</v>
      </c>
      <c r="I4602">
        <v>10.17</v>
      </c>
      <c r="J4602">
        <v>1017</v>
      </c>
      <c r="K4602">
        <v>203.4</v>
      </c>
      <c r="L4602">
        <v>13.22</v>
      </c>
      <c r="M4602">
        <v>9.15</v>
      </c>
      <c r="N4602">
        <v>101.7</v>
      </c>
      <c r="O4602">
        <v>305.10000000000002</v>
      </c>
      <c r="P4602">
        <v>12.2</v>
      </c>
      <c r="Q4602">
        <v>13.22</v>
      </c>
      <c r="R4602">
        <v>-8.14</v>
      </c>
      <c r="S4602">
        <v>-7.12</v>
      </c>
      <c r="T4602">
        <v>-40.61</v>
      </c>
      <c r="U4602">
        <v>7.5</v>
      </c>
      <c r="V4602">
        <v>-15.3</v>
      </c>
      <c r="W4602">
        <v>9.0500000000000007</v>
      </c>
      <c r="X4602">
        <v>9.09</v>
      </c>
      <c r="Y4602">
        <v>9.15</v>
      </c>
      <c r="Z4602">
        <v>9</v>
      </c>
      <c r="AA4602">
        <v>-5.25</v>
      </c>
      <c r="AB4602">
        <v>-0.6</v>
      </c>
      <c r="AC4602">
        <v>65.25</v>
      </c>
      <c r="AD4602">
        <v>63.83</v>
      </c>
      <c r="AE4602">
        <v>8.1</v>
      </c>
      <c r="AF4602">
        <v>2658.78</v>
      </c>
    </row>
    <row r="4603" spans="1:37" hidden="1" x14ac:dyDescent="0.25">
      <c r="A4603" t="s">
        <v>6665</v>
      </c>
      <c r="B4603" t="s">
        <v>6666</v>
      </c>
      <c r="C4603" t="s">
        <v>700</v>
      </c>
      <c r="D4603">
        <v>3.64</v>
      </c>
      <c r="E4603">
        <v>40.4</v>
      </c>
      <c r="F4603" t="s">
        <v>10127</v>
      </c>
      <c r="G4603" t="s">
        <v>10127</v>
      </c>
      <c r="H4603">
        <v>100</v>
      </c>
      <c r="I4603">
        <v>45.65</v>
      </c>
      <c r="J4603">
        <v>4565.2</v>
      </c>
      <c r="K4603">
        <v>913.04</v>
      </c>
      <c r="L4603">
        <v>59.35</v>
      </c>
      <c r="M4603">
        <v>41.09</v>
      </c>
      <c r="N4603">
        <v>456.52</v>
      </c>
      <c r="O4603">
        <v>1369.56</v>
      </c>
      <c r="P4603">
        <v>54.78</v>
      </c>
      <c r="Q4603">
        <v>59.35</v>
      </c>
      <c r="R4603">
        <v>-36.520000000000003</v>
      </c>
      <c r="S4603">
        <v>-31.96</v>
      </c>
      <c r="T4603">
        <v>3.09</v>
      </c>
      <c r="U4603">
        <v>9.2100000000000009</v>
      </c>
      <c r="V4603">
        <v>-4.9400000000000004</v>
      </c>
      <c r="W4603">
        <v>40.94</v>
      </c>
      <c r="X4603">
        <v>42.07</v>
      </c>
      <c r="Y4603">
        <v>41.04</v>
      </c>
      <c r="Z4603">
        <v>43.31</v>
      </c>
      <c r="AA4603">
        <v>1.65</v>
      </c>
      <c r="AB4603">
        <v>-2.0499999999999998</v>
      </c>
      <c r="AC4603">
        <v>57.04</v>
      </c>
      <c r="AD4603">
        <v>51.03</v>
      </c>
      <c r="AE4603">
        <v>46.53</v>
      </c>
      <c r="AF4603">
        <v>4809.6499999999996</v>
      </c>
      <c r="AG4603">
        <v>35</v>
      </c>
      <c r="AI4603">
        <v>90</v>
      </c>
      <c r="AJ4603">
        <v>100</v>
      </c>
      <c r="AK4603">
        <v>99</v>
      </c>
    </row>
    <row r="4604" spans="1:37" hidden="1" x14ac:dyDescent="0.25">
      <c r="A4604" t="s">
        <v>6851</v>
      </c>
      <c r="B4604" t="s">
        <v>6852</v>
      </c>
      <c r="C4604" t="s">
        <v>373</v>
      </c>
      <c r="D4604">
        <v>3.64</v>
      </c>
      <c r="E4604">
        <v>43</v>
      </c>
      <c r="F4604" t="s">
        <v>10127</v>
      </c>
      <c r="G4604" t="s">
        <v>10127</v>
      </c>
      <c r="H4604">
        <v>100</v>
      </c>
      <c r="I4604">
        <v>48.59</v>
      </c>
      <c r="J4604">
        <v>4859</v>
      </c>
      <c r="K4604">
        <v>971.8</v>
      </c>
      <c r="L4604">
        <v>63.17</v>
      </c>
      <c r="M4604">
        <v>43.73</v>
      </c>
      <c r="N4604">
        <v>485.9</v>
      </c>
      <c r="O4604">
        <v>1457.7</v>
      </c>
      <c r="P4604">
        <v>58.31</v>
      </c>
      <c r="Q4604">
        <v>63.17</v>
      </c>
      <c r="R4604">
        <v>-38.869999999999997</v>
      </c>
      <c r="S4604">
        <v>-34.01</v>
      </c>
      <c r="T4604">
        <v>60.6</v>
      </c>
      <c r="U4604">
        <v>6.84</v>
      </c>
      <c r="V4604">
        <v>-10.32</v>
      </c>
      <c r="W4604">
        <v>40.68</v>
      </c>
      <c r="X4604">
        <v>38.659999999999997</v>
      </c>
      <c r="Y4604">
        <v>40.29</v>
      </c>
      <c r="Z4604">
        <v>39.03</v>
      </c>
      <c r="AA4604">
        <v>-2.4900000000000002</v>
      </c>
      <c r="AB4604">
        <v>8.0299999999999994</v>
      </c>
      <c r="AC4604">
        <v>97.51</v>
      </c>
      <c r="AD4604">
        <v>93.63</v>
      </c>
      <c r="AE4604">
        <v>29.83</v>
      </c>
      <c r="AF4604">
        <v>614.39</v>
      </c>
    </row>
    <row r="4605" spans="1:37" hidden="1" x14ac:dyDescent="0.25">
      <c r="A4605" t="s">
        <v>4234</v>
      </c>
      <c r="B4605" t="s">
        <v>4235</v>
      </c>
      <c r="D4605">
        <v>3.63</v>
      </c>
      <c r="E4605">
        <v>146</v>
      </c>
      <c r="F4605" t="s">
        <v>10127</v>
      </c>
      <c r="G4605" t="s">
        <v>10127</v>
      </c>
      <c r="H4605">
        <v>100</v>
      </c>
      <c r="I4605">
        <v>164.98</v>
      </c>
      <c r="J4605">
        <v>16498</v>
      </c>
      <c r="K4605">
        <v>3299.6</v>
      </c>
      <c r="L4605">
        <v>214.47</v>
      </c>
      <c r="M4605">
        <v>148.47999999999999</v>
      </c>
      <c r="N4605">
        <v>1649.8</v>
      </c>
      <c r="O4605">
        <v>4949.3999999999996</v>
      </c>
      <c r="P4605">
        <v>197.98</v>
      </c>
      <c r="Q4605">
        <v>214.47</v>
      </c>
      <c r="R4605">
        <v>-131.97999999999999</v>
      </c>
      <c r="S4605">
        <v>-115.49</v>
      </c>
      <c r="T4605">
        <v>-121.08</v>
      </c>
      <c r="U4605">
        <v>0</v>
      </c>
      <c r="V4605">
        <v>-6.75</v>
      </c>
      <c r="W4605">
        <v>146</v>
      </c>
      <c r="X4605">
        <v>146.05000000000001</v>
      </c>
      <c r="Y4605">
        <v>146</v>
      </c>
      <c r="Z4605">
        <v>146</v>
      </c>
      <c r="AA4605">
        <v>-3.49</v>
      </c>
      <c r="AB4605">
        <v>0</v>
      </c>
      <c r="AE4605">
        <v>146.05000000000001</v>
      </c>
      <c r="AF4605">
        <v>0</v>
      </c>
    </row>
    <row r="4606" spans="1:37" hidden="1" x14ac:dyDescent="0.25">
      <c r="A4606" t="s">
        <v>9288</v>
      </c>
      <c r="B4606" t="s">
        <v>9289</v>
      </c>
      <c r="C4606" t="s">
        <v>419</v>
      </c>
      <c r="D4606">
        <v>3.61</v>
      </c>
      <c r="E4606">
        <v>4.5999999999999996</v>
      </c>
      <c r="F4606" t="s">
        <v>10127</v>
      </c>
      <c r="G4606" t="s">
        <v>10127</v>
      </c>
      <c r="H4606">
        <v>100</v>
      </c>
      <c r="I4606">
        <v>5.2</v>
      </c>
      <c r="J4606">
        <v>519.79999999999995</v>
      </c>
      <c r="K4606">
        <v>103.96</v>
      </c>
      <c r="L4606">
        <v>6.76</v>
      </c>
      <c r="M4606">
        <v>4.68</v>
      </c>
      <c r="N4606">
        <v>51.98</v>
      </c>
      <c r="O4606">
        <v>155.94</v>
      </c>
      <c r="P4606">
        <v>6.24</v>
      </c>
      <c r="Q4606">
        <v>6.76</v>
      </c>
      <c r="R4606">
        <v>-4.16</v>
      </c>
      <c r="S4606">
        <v>-3.64</v>
      </c>
      <c r="T4606">
        <v>-0.59</v>
      </c>
      <c r="U4606">
        <v>-0.69</v>
      </c>
      <c r="V4606">
        <v>-15.6</v>
      </c>
      <c r="W4606">
        <v>4.58</v>
      </c>
      <c r="X4606">
        <v>4.46</v>
      </c>
      <c r="Y4606">
        <v>4.57</v>
      </c>
      <c r="Z4606">
        <v>4.4000000000000004</v>
      </c>
      <c r="AA4606">
        <v>-8.75</v>
      </c>
      <c r="AB4606">
        <v>2.19</v>
      </c>
      <c r="AC4606">
        <v>58.13</v>
      </c>
      <c r="AD4606">
        <v>56.2</v>
      </c>
      <c r="AE4606">
        <v>4</v>
      </c>
      <c r="AF4606">
        <v>10886.74</v>
      </c>
    </row>
    <row r="4607" spans="1:37" hidden="1" x14ac:dyDescent="0.25">
      <c r="A4607" t="s">
        <v>8861</v>
      </c>
      <c r="B4607" t="s">
        <v>8862</v>
      </c>
      <c r="C4607" t="s">
        <v>537</v>
      </c>
      <c r="D4607">
        <v>3.59</v>
      </c>
      <c r="E4607">
        <v>10.09</v>
      </c>
      <c r="F4607" t="s">
        <v>10127</v>
      </c>
      <c r="G4607" t="s">
        <v>10127</v>
      </c>
      <c r="H4607">
        <v>100</v>
      </c>
      <c r="I4607">
        <v>11.4</v>
      </c>
      <c r="J4607">
        <v>1140.17</v>
      </c>
      <c r="K4607">
        <v>228.03</v>
      </c>
      <c r="L4607">
        <v>14.82</v>
      </c>
      <c r="M4607">
        <v>10.26</v>
      </c>
      <c r="N4607">
        <v>114.02</v>
      </c>
      <c r="O4607">
        <v>342.05</v>
      </c>
      <c r="P4607">
        <v>13.68</v>
      </c>
      <c r="Q4607">
        <v>14.82</v>
      </c>
      <c r="R4607">
        <v>-9.1199999999999992</v>
      </c>
      <c r="S4607">
        <v>-7.98</v>
      </c>
      <c r="T4607">
        <v>-4.8499999999999996</v>
      </c>
      <c r="U4607">
        <v>28.27</v>
      </c>
      <c r="V4607">
        <v>-46.52</v>
      </c>
      <c r="W4607">
        <v>8.61</v>
      </c>
      <c r="X4607">
        <v>8.31</v>
      </c>
      <c r="Y4607">
        <v>8.24</v>
      </c>
      <c r="Z4607">
        <v>8.59</v>
      </c>
      <c r="AA4607">
        <v>-24.51</v>
      </c>
      <c r="AB4607">
        <v>24.01</v>
      </c>
      <c r="AC4607">
        <v>99.82</v>
      </c>
      <c r="AD4607">
        <v>99.45</v>
      </c>
      <c r="AE4607">
        <v>8.67</v>
      </c>
      <c r="AF4607">
        <v>781.87</v>
      </c>
    </row>
    <row r="4608" spans="1:37" hidden="1" x14ac:dyDescent="0.25">
      <c r="A4608" t="s">
        <v>9650</v>
      </c>
      <c r="B4608" t="s">
        <v>9651</v>
      </c>
      <c r="D4608">
        <v>3.57</v>
      </c>
      <c r="E4608">
        <v>1.65</v>
      </c>
      <c r="F4608" t="s">
        <v>10127</v>
      </c>
      <c r="G4608" t="s">
        <v>10127</v>
      </c>
      <c r="H4608">
        <v>100</v>
      </c>
      <c r="I4608">
        <v>1.86</v>
      </c>
      <c r="J4608">
        <v>186.45</v>
      </c>
      <c r="K4608">
        <v>37.29</v>
      </c>
      <c r="L4608">
        <v>2.42</v>
      </c>
      <c r="M4608">
        <v>1.68</v>
      </c>
      <c r="N4608">
        <v>18.64</v>
      </c>
      <c r="O4608">
        <v>55.94</v>
      </c>
      <c r="P4608">
        <v>2.2400000000000002</v>
      </c>
      <c r="Q4608">
        <v>2.42</v>
      </c>
      <c r="R4608">
        <v>-1.49</v>
      </c>
      <c r="S4608">
        <v>-1.31</v>
      </c>
      <c r="T4608">
        <v>59.52</v>
      </c>
      <c r="U4608">
        <v>6.58</v>
      </c>
      <c r="V4608">
        <v>-22.15</v>
      </c>
      <c r="W4608">
        <v>1.62</v>
      </c>
      <c r="X4608">
        <v>1.49</v>
      </c>
      <c r="Y4608">
        <v>1.65</v>
      </c>
      <c r="Z4608">
        <v>1.46</v>
      </c>
      <c r="AA4608">
        <v>-10.02</v>
      </c>
      <c r="AB4608">
        <v>7.83</v>
      </c>
      <c r="AC4608">
        <v>67.510000000000005</v>
      </c>
      <c r="AD4608">
        <v>64.81</v>
      </c>
      <c r="AE4608">
        <v>2.5299999999999998</v>
      </c>
      <c r="AF4608">
        <v>26001.17</v>
      </c>
      <c r="AG4608">
        <v>9</v>
      </c>
      <c r="AI4608">
        <v>24</v>
      </c>
      <c r="AK4608">
        <v>20</v>
      </c>
    </row>
    <row r="4609" spans="1:37" hidden="1" x14ac:dyDescent="0.25">
      <c r="A4609" t="s">
        <v>239</v>
      </c>
      <c r="B4609" t="s">
        <v>240</v>
      </c>
      <c r="C4609" t="s">
        <v>128</v>
      </c>
      <c r="D4609">
        <v>3.52</v>
      </c>
      <c r="E4609">
        <v>20100</v>
      </c>
      <c r="F4609" t="s">
        <v>10127</v>
      </c>
      <c r="G4609" t="s">
        <v>10127</v>
      </c>
      <c r="H4609">
        <v>100</v>
      </c>
      <c r="I4609">
        <v>22713</v>
      </c>
      <c r="J4609">
        <v>2271300</v>
      </c>
      <c r="K4609">
        <v>454260</v>
      </c>
      <c r="L4609">
        <v>29526.9</v>
      </c>
      <c r="M4609">
        <v>20441.7</v>
      </c>
      <c r="N4609">
        <v>227130</v>
      </c>
      <c r="O4609">
        <v>681390</v>
      </c>
      <c r="P4609">
        <v>27255.599999999999</v>
      </c>
      <c r="Q4609">
        <v>29526.9</v>
      </c>
      <c r="R4609">
        <v>-18170.400000000001</v>
      </c>
      <c r="S4609">
        <v>-15899.1</v>
      </c>
      <c r="U4609">
        <v>0.56999999999999995</v>
      </c>
      <c r="V4609">
        <v>-0.99</v>
      </c>
      <c r="W4609">
        <v>20092.13</v>
      </c>
      <c r="X4609">
        <v>19208.75</v>
      </c>
      <c r="Y4609">
        <v>20152.2</v>
      </c>
      <c r="Z4609">
        <v>19321.75</v>
      </c>
      <c r="AA4609">
        <v>-0.22</v>
      </c>
      <c r="AB4609">
        <v>1.5</v>
      </c>
      <c r="AC4609">
        <v>67.94</v>
      </c>
      <c r="AD4609">
        <v>54.26</v>
      </c>
      <c r="AE4609">
        <v>19722.13</v>
      </c>
      <c r="AF4609">
        <v>1</v>
      </c>
    </row>
    <row r="4610" spans="1:37" hidden="1" x14ac:dyDescent="0.25">
      <c r="A4610" t="s">
        <v>9159</v>
      </c>
      <c r="B4610" t="s">
        <v>9160</v>
      </c>
      <c r="C4610" t="s">
        <v>373</v>
      </c>
      <c r="D4610">
        <v>3.49</v>
      </c>
      <c r="E4610">
        <v>5.62</v>
      </c>
      <c r="F4610" t="s">
        <v>10127</v>
      </c>
      <c r="G4610" t="s">
        <v>10127</v>
      </c>
      <c r="H4610">
        <v>100</v>
      </c>
      <c r="I4610">
        <v>6.35</v>
      </c>
      <c r="J4610">
        <v>635.05999999999995</v>
      </c>
      <c r="K4610">
        <v>127.01</v>
      </c>
      <c r="L4610">
        <v>8.26</v>
      </c>
      <c r="M4610">
        <v>5.72</v>
      </c>
      <c r="N4610">
        <v>63.51</v>
      </c>
      <c r="O4610">
        <v>190.52</v>
      </c>
      <c r="P4610">
        <v>7.62</v>
      </c>
      <c r="Q4610">
        <v>8.26</v>
      </c>
      <c r="R4610">
        <v>-5.08</v>
      </c>
      <c r="S4610">
        <v>-4.45</v>
      </c>
      <c r="T4610">
        <v>-2.98</v>
      </c>
      <c r="U4610">
        <v>0</v>
      </c>
      <c r="V4610">
        <v>0</v>
      </c>
      <c r="W4610">
        <v>5.62</v>
      </c>
      <c r="X4610">
        <v>5.62</v>
      </c>
      <c r="Y4610">
        <v>5.62</v>
      </c>
      <c r="Z4610">
        <v>5.62</v>
      </c>
      <c r="AA4610">
        <v>0</v>
      </c>
      <c r="AB4610">
        <v>0</v>
      </c>
      <c r="AE4610">
        <v>5.51</v>
      </c>
      <c r="AF4610">
        <v>0</v>
      </c>
    </row>
    <row r="4611" spans="1:37" hidden="1" x14ac:dyDescent="0.25">
      <c r="A4611" t="s">
        <v>8708</v>
      </c>
      <c r="B4611" t="s">
        <v>8709</v>
      </c>
      <c r="C4611" t="s">
        <v>299</v>
      </c>
      <c r="D4611">
        <v>3.48</v>
      </c>
      <c r="E4611">
        <v>9.33</v>
      </c>
      <c r="F4611" t="s">
        <v>10127</v>
      </c>
      <c r="G4611" t="s">
        <v>10127</v>
      </c>
      <c r="H4611">
        <v>100</v>
      </c>
      <c r="I4611">
        <v>10.54</v>
      </c>
      <c r="J4611">
        <v>1054.29</v>
      </c>
      <c r="K4611">
        <v>210.86</v>
      </c>
      <c r="L4611">
        <v>13.71</v>
      </c>
      <c r="M4611">
        <v>9.49</v>
      </c>
      <c r="N4611">
        <v>105.43</v>
      </c>
      <c r="O4611">
        <v>316.29000000000002</v>
      </c>
      <c r="P4611">
        <v>12.65</v>
      </c>
      <c r="Q4611">
        <v>13.71</v>
      </c>
      <c r="R4611">
        <v>-8.43</v>
      </c>
      <c r="S4611">
        <v>-7.38</v>
      </c>
      <c r="T4611">
        <v>-23.21</v>
      </c>
      <c r="U4611">
        <v>39.590000000000003</v>
      </c>
      <c r="V4611">
        <v>-2.36</v>
      </c>
      <c r="W4611">
        <v>10.039999999999999</v>
      </c>
      <c r="X4611">
        <v>9.85</v>
      </c>
      <c r="Y4611">
        <v>10.220000000000001</v>
      </c>
      <c r="Z4611">
        <v>9.2899999999999991</v>
      </c>
      <c r="AA4611">
        <v>14.9</v>
      </c>
      <c r="AB4611">
        <v>-7.86</v>
      </c>
      <c r="AC4611">
        <v>0</v>
      </c>
      <c r="AD4611">
        <v>0</v>
      </c>
      <c r="AE4611">
        <v>6.22</v>
      </c>
      <c r="AF4611">
        <v>1102.7</v>
      </c>
    </row>
    <row r="4612" spans="1:37" hidden="1" x14ac:dyDescent="0.25">
      <c r="A4612" t="s">
        <v>8816</v>
      </c>
      <c r="B4612" t="s">
        <v>8817</v>
      </c>
      <c r="C4612" t="s">
        <v>232</v>
      </c>
      <c r="D4612">
        <v>3.43</v>
      </c>
      <c r="E4612">
        <v>9.5</v>
      </c>
      <c r="F4612" t="s">
        <v>10127</v>
      </c>
      <c r="G4612" t="s">
        <v>10127</v>
      </c>
      <c r="H4612">
        <v>100</v>
      </c>
      <c r="I4612">
        <v>10.74</v>
      </c>
      <c r="J4612">
        <v>1073.5</v>
      </c>
      <c r="K4612">
        <v>214.7</v>
      </c>
      <c r="L4612">
        <v>13.96</v>
      </c>
      <c r="M4612">
        <v>9.66</v>
      </c>
      <c r="N4612">
        <v>107.35</v>
      </c>
      <c r="O4612">
        <v>322.05</v>
      </c>
      <c r="P4612">
        <v>12.88</v>
      </c>
      <c r="Q4612">
        <v>13.96</v>
      </c>
      <c r="R4612">
        <v>-8.59</v>
      </c>
      <c r="S4612">
        <v>-7.51</v>
      </c>
      <c r="T4612">
        <v>57.13</v>
      </c>
      <c r="U4612">
        <v>0.79</v>
      </c>
      <c r="V4612">
        <v>-18.66</v>
      </c>
      <c r="W4612">
        <v>9.41</v>
      </c>
      <c r="X4612">
        <v>8.8000000000000007</v>
      </c>
      <c r="Y4612">
        <v>9.64</v>
      </c>
      <c r="Z4612">
        <v>8.64</v>
      </c>
      <c r="AA4612">
        <v>-9.9700000000000006</v>
      </c>
      <c r="AB4612">
        <v>4.84</v>
      </c>
      <c r="AC4612">
        <v>82.31</v>
      </c>
      <c r="AD4612">
        <v>82.2</v>
      </c>
      <c r="AE4612">
        <v>9.19</v>
      </c>
      <c r="AF4612">
        <v>2801.04</v>
      </c>
      <c r="AI4612">
        <v>62</v>
      </c>
      <c r="AK4612">
        <v>58</v>
      </c>
    </row>
    <row r="4613" spans="1:37" hidden="1" x14ac:dyDescent="0.25">
      <c r="A4613" t="s">
        <v>8998</v>
      </c>
      <c r="B4613" t="s">
        <v>8999</v>
      </c>
      <c r="D4613">
        <v>3.42</v>
      </c>
      <c r="E4613">
        <v>6.81</v>
      </c>
      <c r="F4613" t="s">
        <v>10127</v>
      </c>
      <c r="G4613" t="s">
        <v>10127</v>
      </c>
      <c r="H4613">
        <v>100</v>
      </c>
      <c r="I4613">
        <v>7.7</v>
      </c>
      <c r="J4613">
        <v>769.53</v>
      </c>
      <c r="K4613">
        <v>153.91</v>
      </c>
      <c r="L4613">
        <v>10</v>
      </c>
      <c r="M4613">
        <v>6.93</v>
      </c>
      <c r="N4613">
        <v>76.95</v>
      </c>
      <c r="O4613">
        <v>230.86</v>
      </c>
      <c r="P4613">
        <v>9.23</v>
      </c>
      <c r="Q4613">
        <v>10</v>
      </c>
      <c r="R4613">
        <v>-6.16</v>
      </c>
      <c r="S4613">
        <v>-5.39</v>
      </c>
      <c r="T4613">
        <v>19.02</v>
      </c>
      <c r="U4613">
        <v>2.5499999999999998</v>
      </c>
      <c r="V4613">
        <v>-11.41</v>
      </c>
      <c r="W4613">
        <v>6.71</v>
      </c>
      <c r="X4613">
        <v>7.07</v>
      </c>
      <c r="Y4613">
        <v>6.71</v>
      </c>
      <c r="Z4613">
        <v>7.13</v>
      </c>
      <c r="AA4613">
        <v>-4.9400000000000004</v>
      </c>
      <c r="AB4613">
        <v>-0.81</v>
      </c>
      <c r="AC4613">
        <v>19.29</v>
      </c>
      <c r="AD4613">
        <v>38.99</v>
      </c>
      <c r="AE4613">
        <v>7.29</v>
      </c>
      <c r="AF4613">
        <v>208.43</v>
      </c>
    </row>
    <row r="4614" spans="1:37" hidden="1" x14ac:dyDescent="0.25">
      <c r="A4614" t="s">
        <v>8812</v>
      </c>
      <c r="B4614" t="s">
        <v>8813</v>
      </c>
      <c r="C4614" t="s">
        <v>232</v>
      </c>
      <c r="D4614">
        <v>3.42</v>
      </c>
      <c r="E4614">
        <v>9.2899999999999991</v>
      </c>
      <c r="F4614" t="s">
        <v>10127</v>
      </c>
      <c r="G4614" t="s">
        <v>10127</v>
      </c>
      <c r="H4614">
        <v>100</v>
      </c>
      <c r="I4614">
        <v>10.5</v>
      </c>
      <c r="J4614">
        <v>1049.77</v>
      </c>
      <c r="K4614">
        <v>209.95</v>
      </c>
      <c r="L4614">
        <v>13.65</v>
      </c>
      <c r="M4614">
        <v>9.4499999999999993</v>
      </c>
      <c r="N4614">
        <v>104.98</v>
      </c>
      <c r="O4614">
        <v>314.93</v>
      </c>
      <c r="P4614">
        <v>12.6</v>
      </c>
      <c r="Q4614">
        <v>13.65</v>
      </c>
      <c r="R4614">
        <v>-8.4</v>
      </c>
      <c r="S4614">
        <v>-7.35</v>
      </c>
      <c r="T4614">
        <v>-2.0299999999999998</v>
      </c>
      <c r="U4614">
        <v>31.67</v>
      </c>
      <c r="V4614">
        <v>-6.26</v>
      </c>
      <c r="W4614">
        <v>9.2899999999999991</v>
      </c>
      <c r="X4614">
        <v>8.84</v>
      </c>
      <c r="Y4614">
        <v>9.2899999999999991</v>
      </c>
      <c r="Z4614">
        <v>9.11</v>
      </c>
      <c r="AA4614">
        <v>9.51</v>
      </c>
      <c r="AB4614">
        <v>0.36</v>
      </c>
      <c r="AE4614">
        <v>6.06</v>
      </c>
      <c r="AF4614">
        <v>0</v>
      </c>
    </row>
    <row r="4615" spans="1:37" hidden="1" x14ac:dyDescent="0.25">
      <c r="A4615" t="s">
        <v>623</v>
      </c>
      <c r="B4615" t="s">
        <v>624</v>
      </c>
      <c r="C4615" t="s">
        <v>128</v>
      </c>
      <c r="D4615">
        <v>3.37</v>
      </c>
      <c r="E4615">
        <v>2617.0500000000002</v>
      </c>
      <c r="F4615" t="s">
        <v>10127</v>
      </c>
      <c r="G4615" t="s">
        <v>10127</v>
      </c>
      <c r="H4615">
        <v>100</v>
      </c>
      <c r="I4615">
        <v>2957.27</v>
      </c>
      <c r="J4615">
        <v>295726.65000000002</v>
      </c>
      <c r="K4615">
        <v>59145.33</v>
      </c>
      <c r="L4615">
        <v>3844.45</v>
      </c>
      <c r="M4615">
        <v>2661.54</v>
      </c>
      <c r="N4615">
        <v>29572.67</v>
      </c>
      <c r="O4615">
        <v>88718</v>
      </c>
      <c r="P4615">
        <v>3548.72</v>
      </c>
      <c r="Q4615">
        <v>3844.45</v>
      </c>
      <c r="R4615">
        <v>-2365.81</v>
      </c>
      <c r="S4615">
        <v>-2070.09</v>
      </c>
      <c r="U4615">
        <v>3.92</v>
      </c>
      <c r="V4615">
        <v>-1.35</v>
      </c>
      <c r="W4615">
        <v>2602.0300000000002</v>
      </c>
      <c r="X4615">
        <v>2537.12</v>
      </c>
      <c r="Y4615">
        <v>2606.52</v>
      </c>
      <c r="Z4615">
        <v>2532.19</v>
      </c>
      <c r="AA4615">
        <v>1.22</v>
      </c>
      <c r="AB4615">
        <v>1.58</v>
      </c>
      <c r="AC4615">
        <v>77.94</v>
      </c>
      <c r="AD4615">
        <v>75.819999999999993</v>
      </c>
      <c r="AE4615">
        <v>2522.73</v>
      </c>
      <c r="AF4615">
        <v>45.82</v>
      </c>
    </row>
    <row r="4616" spans="1:37" hidden="1" x14ac:dyDescent="0.25">
      <c r="A4616" t="s">
        <v>9046</v>
      </c>
      <c r="B4616" t="s">
        <v>9047</v>
      </c>
      <c r="C4616" t="s">
        <v>299</v>
      </c>
      <c r="D4616">
        <v>3.37</v>
      </c>
      <c r="E4616">
        <v>6.65</v>
      </c>
      <c r="F4616" t="s">
        <v>10127</v>
      </c>
      <c r="G4616" t="s">
        <v>10127</v>
      </c>
      <c r="H4616">
        <v>100</v>
      </c>
      <c r="I4616">
        <v>7.51</v>
      </c>
      <c r="J4616">
        <v>751.45</v>
      </c>
      <c r="K4616">
        <v>150.29</v>
      </c>
      <c r="L4616">
        <v>9.77</v>
      </c>
      <c r="M4616">
        <v>6.76</v>
      </c>
      <c r="N4616">
        <v>75.150000000000006</v>
      </c>
      <c r="O4616">
        <v>225.44</v>
      </c>
      <c r="P4616">
        <v>9.02</v>
      </c>
      <c r="Q4616">
        <v>9.77</v>
      </c>
      <c r="R4616">
        <v>-6.01</v>
      </c>
      <c r="S4616">
        <v>-5.26</v>
      </c>
      <c r="T4616">
        <v>-10.87</v>
      </c>
      <c r="U4616">
        <v>8.14</v>
      </c>
      <c r="V4616">
        <v>-10.42</v>
      </c>
      <c r="W4616">
        <v>6.7</v>
      </c>
      <c r="X4616">
        <v>6.68</v>
      </c>
      <c r="Y4616">
        <v>6.66</v>
      </c>
      <c r="Z4616">
        <v>6.81</v>
      </c>
      <c r="AA4616">
        <v>-2.0099999999999998</v>
      </c>
      <c r="AB4616">
        <v>-1.23</v>
      </c>
      <c r="AC4616">
        <v>61.11</v>
      </c>
      <c r="AD4616">
        <v>54.13</v>
      </c>
      <c r="AE4616">
        <v>6.19</v>
      </c>
      <c r="AF4616">
        <v>1352.43</v>
      </c>
    </row>
    <row r="4617" spans="1:37" hidden="1" x14ac:dyDescent="0.25">
      <c r="A4617" t="s">
        <v>9917</v>
      </c>
      <c r="B4617" t="s">
        <v>9918</v>
      </c>
      <c r="C4617" t="s">
        <v>36</v>
      </c>
      <c r="D4617">
        <v>3.36</v>
      </c>
      <c r="E4617">
        <v>13.35</v>
      </c>
      <c r="F4617" t="s">
        <v>10127</v>
      </c>
      <c r="G4617" t="s">
        <v>10127</v>
      </c>
      <c r="H4617">
        <v>100</v>
      </c>
      <c r="I4617">
        <v>15.09</v>
      </c>
      <c r="J4617">
        <v>1508.55</v>
      </c>
      <c r="K4617">
        <v>301.70999999999998</v>
      </c>
      <c r="L4617">
        <v>19.61</v>
      </c>
      <c r="M4617">
        <v>13.58</v>
      </c>
      <c r="N4617">
        <v>150.85</v>
      </c>
      <c r="O4617">
        <v>452.57</v>
      </c>
      <c r="P4617">
        <v>18.100000000000001</v>
      </c>
      <c r="Q4617">
        <v>19.61</v>
      </c>
      <c r="R4617">
        <v>-12.07</v>
      </c>
      <c r="S4617">
        <v>-10.56</v>
      </c>
      <c r="T4617">
        <v>-5.43</v>
      </c>
      <c r="U4617">
        <v>0</v>
      </c>
      <c r="V4617">
        <v>0</v>
      </c>
      <c r="AA4617">
        <v>0</v>
      </c>
      <c r="AD4617">
        <v>100</v>
      </c>
      <c r="AE4617">
        <v>0</v>
      </c>
    </row>
    <row r="4618" spans="1:37" hidden="1" x14ac:dyDescent="0.25">
      <c r="A4618" t="s">
        <v>8935</v>
      </c>
      <c r="B4618" t="s">
        <v>8936</v>
      </c>
      <c r="C4618" t="s">
        <v>995</v>
      </c>
      <c r="D4618">
        <v>3.32</v>
      </c>
      <c r="E4618">
        <v>7.5</v>
      </c>
      <c r="F4618" t="s">
        <v>10127</v>
      </c>
      <c r="G4618" t="s">
        <v>10127</v>
      </c>
      <c r="H4618">
        <v>100</v>
      </c>
      <c r="I4618">
        <v>8.48</v>
      </c>
      <c r="J4618">
        <v>847.5</v>
      </c>
      <c r="K4618">
        <v>169.5</v>
      </c>
      <c r="L4618">
        <v>11.02</v>
      </c>
      <c r="M4618">
        <v>7.63</v>
      </c>
      <c r="N4618">
        <v>84.75</v>
      </c>
      <c r="O4618">
        <v>254.25</v>
      </c>
      <c r="P4618">
        <v>10.17</v>
      </c>
      <c r="Q4618">
        <v>11.02</v>
      </c>
      <c r="R4618">
        <v>-6.78</v>
      </c>
      <c r="S4618">
        <v>-5.93</v>
      </c>
      <c r="T4618">
        <v>25.51</v>
      </c>
      <c r="U4618">
        <v>18.329999999999998</v>
      </c>
      <c r="V4618">
        <v>-6.63</v>
      </c>
      <c r="W4618">
        <v>7.4</v>
      </c>
      <c r="X4618">
        <v>7.55</v>
      </c>
      <c r="Y4618">
        <v>7.44</v>
      </c>
      <c r="Z4618">
        <v>7.56</v>
      </c>
      <c r="AA4618">
        <v>4.38</v>
      </c>
      <c r="AB4618">
        <v>0.3</v>
      </c>
      <c r="AC4618">
        <v>48.64</v>
      </c>
      <c r="AD4618">
        <v>58.41</v>
      </c>
      <c r="AE4618">
        <v>5.04</v>
      </c>
      <c r="AF4618">
        <v>1470.65</v>
      </c>
    </row>
    <row r="4619" spans="1:37" hidden="1" x14ac:dyDescent="0.25">
      <c r="A4619" t="s">
        <v>8674</v>
      </c>
      <c r="B4619" t="s">
        <v>8675</v>
      </c>
      <c r="C4619" t="s">
        <v>224</v>
      </c>
      <c r="D4619">
        <v>3.29</v>
      </c>
      <c r="E4619">
        <v>9.44</v>
      </c>
      <c r="F4619" t="s">
        <v>10127</v>
      </c>
      <c r="G4619" t="s">
        <v>10127</v>
      </c>
      <c r="H4619">
        <v>100</v>
      </c>
      <c r="I4619">
        <v>10.67</v>
      </c>
      <c r="J4619">
        <v>1066.72</v>
      </c>
      <c r="K4619">
        <v>213.34</v>
      </c>
      <c r="L4619">
        <v>13.87</v>
      </c>
      <c r="M4619">
        <v>9.6</v>
      </c>
      <c r="N4619">
        <v>106.67</v>
      </c>
      <c r="O4619">
        <v>320.02</v>
      </c>
      <c r="P4619">
        <v>12.8</v>
      </c>
      <c r="Q4619">
        <v>13.87</v>
      </c>
      <c r="R4619">
        <v>-8.5299999999999994</v>
      </c>
      <c r="S4619">
        <v>-7.47</v>
      </c>
      <c r="T4619">
        <v>-47</v>
      </c>
      <c r="U4619">
        <v>40.049999999999997</v>
      </c>
      <c r="V4619">
        <v>-27.39</v>
      </c>
      <c r="W4619">
        <v>9.4700000000000006</v>
      </c>
      <c r="X4619">
        <v>10.199999999999999</v>
      </c>
      <c r="Y4619">
        <v>9.4</v>
      </c>
      <c r="Z4619">
        <v>9.91</v>
      </c>
      <c r="AA4619">
        <v>-4.37</v>
      </c>
      <c r="AB4619">
        <v>-3</v>
      </c>
      <c r="AC4619">
        <v>63.15</v>
      </c>
      <c r="AD4619">
        <v>62.68</v>
      </c>
      <c r="AE4619">
        <v>9.4700000000000006</v>
      </c>
      <c r="AF4619">
        <v>577.65</v>
      </c>
    </row>
    <row r="4620" spans="1:37" hidden="1" x14ac:dyDescent="0.25">
      <c r="A4620" t="s">
        <v>9075</v>
      </c>
      <c r="B4620" t="s">
        <v>9076</v>
      </c>
      <c r="D4620">
        <v>3.28</v>
      </c>
      <c r="E4620">
        <v>8.6999999999999993</v>
      </c>
      <c r="F4620" t="s">
        <v>10127</v>
      </c>
      <c r="G4620" t="s">
        <v>10127</v>
      </c>
      <c r="H4620">
        <v>100</v>
      </c>
      <c r="I4620">
        <v>9.83</v>
      </c>
      <c r="J4620">
        <v>983.1</v>
      </c>
      <c r="K4620">
        <v>196.62</v>
      </c>
      <c r="L4620">
        <v>12.78</v>
      </c>
      <c r="M4620">
        <v>8.85</v>
      </c>
      <c r="N4620">
        <v>98.31</v>
      </c>
      <c r="O4620">
        <v>294.93</v>
      </c>
      <c r="P4620">
        <v>11.8</v>
      </c>
      <c r="Q4620">
        <v>12.78</v>
      </c>
      <c r="R4620">
        <v>-7.86</v>
      </c>
      <c r="S4620">
        <v>-6.88</v>
      </c>
      <c r="T4620">
        <v>54.71</v>
      </c>
      <c r="U4620">
        <v>4.79</v>
      </c>
      <c r="V4620">
        <v>-12.3</v>
      </c>
      <c r="W4620">
        <v>7.43</v>
      </c>
      <c r="X4620">
        <v>6.37</v>
      </c>
      <c r="Y4620">
        <v>7.22</v>
      </c>
      <c r="Z4620">
        <v>6.17</v>
      </c>
      <c r="AA4620">
        <v>-4.51</v>
      </c>
      <c r="AB4620">
        <v>27.67</v>
      </c>
      <c r="AC4620">
        <v>100</v>
      </c>
      <c r="AD4620">
        <v>100</v>
      </c>
      <c r="AE4620">
        <v>5.35</v>
      </c>
      <c r="AF4620">
        <v>1323.74</v>
      </c>
    </row>
    <row r="4621" spans="1:37" hidden="1" x14ac:dyDescent="0.25">
      <c r="A4621" t="s">
        <v>9171</v>
      </c>
      <c r="B4621" t="s">
        <v>9172</v>
      </c>
      <c r="C4621" t="s">
        <v>373</v>
      </c>
      <c r="D4621">
        <v>3.25</v>
      </c>
      <c r="E4621">
        <v>5.44</v>
      </c>
      <c r="F4621" t="s">
        <v>10127</v>
      </c>
      <c r="G4621" t="s">
        <v>10127</v>
      </c>
      <c r="H4621">
        <v>100</v>
      </c>
      <c r="I4621">
        <v>6.15</v>
      </c>
      <c r="J4621">
        <v>614.72</v>
      </c>
      <c r="K4621">
        <v>122.94</v>
      </c>
      <c r="L4621">
        <v>7.99</v>
      </c>
      <c r="M4621">
        <v>5.53</v>
      </c>
      <c r="N4621">
        <v>61.47</v>
      </c>
      <c r="O4621">
        <v>184.42</v>
      </c>
      <c r="P4621">
        <v>7.38</v>
      </c>
      <c r="Q4621">
        <v>7.99</v>
      </c>
      <c r="R4621">
        <v>-4.92</v>
      </c>
      <c r="S4621">
        <v>-4.3</v>
      </c>
      <c r="T4621">
        <v>5.16</v>
      </c>
      <c r="U4621">
        <v>7.13</v>
      </c>
      <c r="V4621">
        <v>-9.6</v>
      </c>
      <c r="W4621">
        <v>5.44</v>
      </c>
      <c r="X4621">
        <v>5.53</v>
      </c>
      <c r="Y4621">
        <v>5.46</v>
      </c>
      <c r="Z4621">
        <v>5.55</v>
      </c>
      <c r="AA4621">
        <v>-1.94</v>
      </c>
      <c r="AB4621">
        <v>-0.86</v>
      </c>
      <c r="AC4621">
        <v>26.67</v>
      </c>
      <c r="AD4621">
        <v>38.46</v>
      </c>
      <c r="AE4621">
        <v>3.86</v>
      </c>
      <c r="AF4621">
        <v>142.16999999999999</v>
      </c>
    </row>
    <row r="4622" spans="1:37" hidden="1" x14ac:dyDescent="0.25">
      <c r="A4622" t="s">
        <v>8843</v>
      </c>
      <c r="B4622" t="s">
        <v>8844</v>
      </c>
      <c r="C4622" t="s">
        <v>299</v>
      </c>
      <c r="D4622">
        <v>3.24</v>
      </c>
      <c r="E4622">
        <v>8.9</v>
      </c>
      <c r="F4622" t="s">
        <v>10127</v>
      </c>
      <c r="G4622" t="s">
        <v>10127</v>
      </c>
      <c r="H4622">
        <v>100</v>
      </c>
      <c r="I4622">
        <v>10.06</v>
      </c>
      <c r="J4622">
        <v>1005.7</v>
      </c>
      <c r="K4622">
        <v>201.14</v>
      </c>
      <c r="L4622">
        <v>13.07</v>
      </c>
      <c r="M4622">
        <v>9.0500000000000007</v>
      </c>
      <c r="N4622">
        <v>100.57</v>
      </c>
      <c r="O4622">
        <v>301.70999999999998</v>
      </c>
      <c r="P4622">
        <v>12.07</v>
      </c>
      <c r="Q4622">
        <v>13.07</v>
      </c>
      <c r="R4622">
        <v>-8.0500000000000007</v>
      </c>
      <c r="S4622">
        <v>-7.04</v>
      </c>
      <c r="T4622">
        <v>161.87</v>
      </c>
      <c r="U4622">
        <v>-2.63</v>
      </c>
      <c r="V4622">
        <v>-6.8</v>
      </c>
      <c r="W4622">
        <v>8.84</v>
      </c>
      <c r="X4622">
        <v>8.57</v>
      </c>
      <c r="Y4622">
        <v>8.85</v>
      </c>
      <c r="Z4622">
        <v>8.75</v>
      </c>
      <c r="AA4622">
        <v>-4.76</v>
      </c>
      <c r="AB4622">
        <v>1.56</v>
      </c>
      <c r="AC4622">
        <v>77.78</v>
      </c>
      <c r="AD4622">
        <v>77.78</v>
      </c>
      <c r="AE4622">
        <v>8.81</v>
      </c>
      <c r="AF4622">
        <v>1565.22</v>
      </c>
      <c r="AG4622">
        <v>12</v>
      </c>
    </row>
    <row r="4623" spans="1:37" hidden="1" x14ac:dyDescent="0.25">
      <c r="A4623" t="s">
        <v>8963</v>
      </c>
      <c r="B4623" t="s">
        <v>8964</v>
      </c>
      <c r="C4623" t="s">
        <v>235</v>
      </c>
      <c r="D4623">
        <v>3.24</v>
      </c>
      <c r="E4623">
        <v>8.4</v>
      </c>
      <c r="F4623" t="s">
        <v>10127</v>
      </c>
      <c r="G4623" t="s">
        <v>10127</v>
      </c>
      <c r="H4623">
        <v>100</v>
      </c>
      <c r="I4623">
        <v>9.49</v>
      </c>
      <c r="J4623">
        <v>949.2</v>
      </c>
      <c r="K4623">
        <v>189.84</v>
      </c>
      <c r="L4623">
        <v>12.34</v>
      </c>
      <c r="M4623">
        <v>8.5399999999999991</v>
      </c>
      <c r="N4623">
        <v>94.92</v>
      </c>
      <c r="O4623">
        <v>284.76</v>
      </c>
      <c r="P4623">
        <v>11.39</v>
      </c>
      <c r="Q4623">
        <v>12.34</v>
      </c>
      <c r="R4623">
        <v>-7.59</v>
      </c>
      <c r="S4623">
        <v>-6.64</v>
      </c>
      <c r="T4623">
        <v>7.7</v>
      </c>
      <c r="U4623">
        <v>8.15</v>
      </c>
      <c r="V4623">
        <v>-0.54</v>
      </c>
      <c r="W4623">
        <v>7.64</v>
      </c>
      <c r="X4623">
        <v>7.32</v>
      </c>
      <c r="Y4623">
        <v>7.51</v>
      </c>
      <c r="Z4623">
        <v>7.32</v>
      </c>
      <c r="AA4623">
        <v>3.62</v>
      </c>
      <c r="AB4623">
        <v>12.4</v>
      </c>
      <c r="AC4623">
        <v>100</v>
      </c>
      <c r="AD4623">
        <v>100</v>
      </c>
      <c r="AE4623">
        <v>4.8600000000000003</v>
      </c>
      <c r="AF4623">
        <v>30.43</v>
      </c>
    </row>
    <row r="4624" spans="1:37" hidden="1" x14ac:dyDescent="0.25">
      <c r="A4624" t="s">
        <v>7833</v>
      </c>
      <c r="B4624" t="s">
        <v>7834</v>
      </c>
      <c r="C4624" t="s">
        <v>373</v>
      </c>
      <c r="D4624">
        <v>3.23</v>
      </c>
      <c r="E4624">
        <v>21.13</v>
      </c>
      <c r="F4624" t="s">
        <v>10127</v>
      </c>
      <c r="G4624" t="s">
        <v>10127</v>
      </c>
      <c r="H4624">
        <v>100</v>
      </c>
      <c r="I4624">
        <v>23.88</v>
      </c>
      <c r="J4624">
        <v>2387.69</v>
      </c>
      <c r="K4624">
        <v>477.54</v>
      </c>
      <c r="L4624">
        <v>31.04</v>
      </c>
      <c r="M4624">
        <v>21.49</v>
      </c>
      <c r="N4624">
        <v>238.77</v>
      </c>
      <c r="O4624">
        <v>716.31</v>
      </c>
      <c r="P4624">
        <v>28.65</v>
      </c>
      <c r="Q4624">
        <v>31.04</v>
      </c>
      <c r="R4624">
        <v>-19.100000000000001</v>
      </c>
      <c r="S4624">
        <v>-16.71</v>
      </c>
      <c r="T4624">
        <v>-46.1</v>
      </c>
      <c r="U4624">
        <v>9.27</v>
      </c>
      <c r="V4624">
        <v>-19.78</v>
      </c>
      <c r="W4624">
        <v>22.02</v>
      </c>
      <c r="X4624">
        <v>20.94</v>
      </c>
      <c r="Y4624">
        <v>23.16</v>
      </c>
      <c r="Z4624">
        <v>19.96</v>
      </c>
      <c r="AA4624">
        <v>-7.48</v>
      </c>
      <c r="AB4624">
        <v>-1.7</v>
      </c>
      <c r="AC4624">
        <v>17.82</v>
      </c>
      <c r="AD4624">
        <v>7.87</v>
      </c>
      <c r="AE4624">
        <v>8.1999999999999993</v>
      </c>
      <c r="AF4624">
        <v>386.65</v>
      </c>
    </row>
    <row r="4625" spans="1:37" hidden="1" x14ac:dyDescent="0.25">
      <c r="A4625" t="s">
        <v>9020</v>
      </c>
      <c r="B4625" t="s">
        <v>9021</v>
      </c>
      <c r="C4625" t="s">
        <v>299</v>
      </c>
      <c r="D4625">
        <v>3.22</v>
      </c>
      <c r="E4625">
        <v>6.74</v>
      </c>
      <c r="F4625" t="s">
        <v>10127</v>
      </c>
      <c r="G4625" t="s">
        <v>10127</v>
      </c>
      <c r="H4625">
        <v>100</v>
      </c>
      <c r="I4625">
        <v>7.62</v>
      </c>
      <c r="J4625">
        <v>761.62</v>
      </c>
      <c r="K4625">
        <v>152.32</v>
      </c>
      <c r="L4625">
        <v>9.9</v>
      </c>
      <c r="M4625">
        <v>6.85</v>
      </c>
      <c r="N4625">
        <v>76.16</v>
      </c>
      <c r="O4625">
        <v>228.49</v>
      </c>
      <c r="P4625">
        <v>9.14</v>
      </c>
      <c r="Q4625">
        <v>9.9</v>
      </c>
      <c r="R4625">
        <v>-6.09</v>
      </c>
      <c r="S4625">
        <v>-5.33</v>
      </c>
      <c r="T4625">
        <v>-80.62</v>
      </c>
      <c r="U4625">
        <v>0.73</v>
      </c>
      <c r="V4625">
        <v>-23.16</v>
      </c>
      <c r="W4625">
        <v>6.84</v>
      </c>
      <c r="X4625">
        <v>6.87</v>
      </c>
      <c r="Y4625">
        <v>6.85</v>
      </c>
      <c r="Z4625">
        <v>7.06</v>
      </c>
      <c r="AA4625">
        <v>-12.82</v>
      </c>
      <c r="AB4625">
        <v>-1.43</v>
      </c>
      <c r="AC4625">
        <v>69.430000000000007</v>
      </c>
      <c r="AD4625">
        <v>61.38</v>
      </c>
      <c r="AE4625">
        <v>5.95</v>
      </c>
      <c r="AF4625">
        <v>7039.52</v>
      </c>
    </row>
    <row r="4626" spans="1:37" hidden="1" x14ac:dyDescent="0.25">
      <c r="A4626" t="s">
        <v>9500</v>
      </c>
      <c r="B4626" t="s">
        <v>9501</v>
      </c>
      <c r="C4626" t="s">
        <v>419</v>
      </c>
      <c r="D4626">
        <v>3.2</v>
      </c>
      <c r="E4626">
        <v>2.5</v>
      </c>
      <c r="F4626" t="s">
        <v>10127</v>
      </c>
      <c r="G4626" t="s">
        <v>10127</v>
      </c>
      <c r="H4626">
        <v>100</v>
      </c>
      <c r="I4626">
        <v>2.82</v>
      </c>
      <c r="J4626">
        <v>282.5</v>
      </c>
      <c r="K4626">
        <v>56.5</v>
      </c>
      <c r="L4626">
        <v>3.67</v>
      </c>
      <c r="M4626">
        <v>2.54</v>
      </c>
      <c r="N4626">
        <v>28.25</v>
      </c>
      <c r="O4626">
        <v>84.75</v>
      </c>
      <c r="P4626">
        <v>3.39</v>
      </c>
      <c r="Q4626">
        <v>3.67</v>
      </c>
      <c r="R4626">
        <v>-2.2599999999999998</v>
      </c>
      <c r="S4626">
        <v>-1.98</v>
      </c>
      <c r="T4626">
        <v>-22.89</v>
      </c>
      <c r="U4626">
        <v>1.32</v>
      </c>
      <c r="V4626">
        <v>-11.24</v>
      </c>
      <c r="W4626">
        <v>2.5499999999999998</v>
      </c>
      <c r="X4626">
        <v>2.8</v>
      </c>
      <c r="Y4626">
        <v>2.5499999999999998</v>
      </c>
      <c r="Z4626">
        <v>2.9</v>
      </c>
      <c r="AA4626">
        <v>-5.37</v>
      </c>
      <c r="AB4626">
        <v>-4.96</v>
      </c>
      <c r="AC4626">
        <v>0</v>
      </c>
      <c r="AD4626">
        <v>0</v>
      </c>
      <c r="AE4626">
        <v>2.84</v>
      </c>
      <c r="AF4626">
        <v>46.52</v>
      </c>
      <c r="AG4626">
        <v>14</v>
      </c>
    </row>
    <row r="4627" spans="1:37" hidden="1" x14ac:dyDescent="0.25">
      <c r="A4627" t="s">
        <v>5530</v>
      </c>
      <c r="B4627" t="s">
        <v>5531</v>
      </c>
      <c r="C4627" t="s">
        <v>128</v>
      </c>
      <c r="D4627">
        <v>3.14</v>
      </c>
      <c r="E4627">
        <v>78.97</v>
      </c>
      <c r="F4627" t="s">
        <v>10127</v>
      </c>
      <c r="G4627" t="s">
        <v>10127</v>
      </c>
      <c r="H4627">
        <v>100</v>
      </c>
      <c r="I4627">
        <v>89.24</v>
      </c>
      <c r="J4627">
        <v>8923.61</v>
      </c>
      <c r="K4627">
        <v>1784.72</v>
      </c>
      <c r="L4627">
        <v>116.01</v>
      </c>
      <c r="M4627">
        <v>80.31</v>
      </c>
      <c r="N4627">
        <v>892.36</v>
      </c>
      <c r="O4627">
        <v>2677.08</v>
      </c>
      <c r="P4627">
        <v>107.08</v>
      </c>
      <c r="Q4627">
        <v>116.01</v>
      </c>
      <c r="R4627">
        <v>-71.39</v>
      </c>
      <c r="S4627">
        <v>-62.47</v>
      </c>
      <c r="U4627">
        <v>2.2000000000000002</v>
      </c>
      <c r="V4627">
        <v>-1.76</v>
      </c>
      <c r="W4627">
        <v>78.790000000000006</v>
      </c>
      <c r="X4627">
        <v>76.39</v>
      </c>
      <c r="Y4627">
        <v>78.98</v>
      </c>
      <c r="Z4627">
        <v>76.03</v>
      </c>
      <c r="AA4627">
        <v>0.18</v>
      </c>
      <c r="AB4627">
        <v>1.26</v>
      </c>
      <c r="AC4627">
        <v>70.69</v>
      </c>
      <c r="AD4627">
        <v>69.790000000000006</v>
      </c>
      <c r="AE4627">
        <v>71.86</v>
      </c>
      <c r="AF4627">
        <v>72470.39</v>
      </c>
    </row>
    <row r="4628" spans="1:37" hidden="1" x14ac:dyDescent="0.25">
      <c r="A4628" t="s">
        <v>8304</v>
      </c>
      <c r="B4628" t="s">
        <v>8305</v>
      </c>
      <c r="D4628">
        <v>3.13</v>
      </c>
      <c r="E4628">
        <v>15.3</v>
      </c>
      <c r="F4628" t="s">
        <v>10127</v>
      </c>
      <c r="G4628" t="s">
        <v>10127</v>
      </c>
      <c r="H4628">
        <v>100</v>
      </c>
      <c r="I4628">
        <v>17.29</v>
      </c>
      <c r="J4628">
        <v>1728.9</v>
      </c>
      <c r="K4628">
        <v>345.78</v>
      </c>
      <c r="L4628">
        <v>22.48</v>
      </c>
      <c r="M4628">
        <v>15.56</v>
      </c>
      <c r="N4628">
        <v>172.89</v>
      </c>
      <c r="O4628">
        <v>518.66999999999996</v>
      </c>
      <c r="P4628">
        <v>20.75</v>
      </c>
      <c r="Q4628">
        <v>22.48</v>
      </c>
      <c r="R4628">
        <v>-13.83</v>
      </c>
      <c r="S4628">
        <v>-12.1</v>
      </c>
      <c r="T4628">
        <v>-104.27</v>
      </c>
      <c r="U4628">
        <v>49.72</v>
      </c>
      <c r="V4628">
        <v>-1.75</v>
      </c>
      <c r="W4628">
        <v>15.58</v>
      </c>
      <c r="X4628">
        <v>14.37</v>
      </c>
      <c r="Y4628">
        <v>15.65</v>
      </c>
      <c r="Z4628">
        <v>13.45</v>
      </c>
      <c r="AA4628">
        <v>18.64</v>
      </c>
      <c r="AB4628">
        <v>1.8</v>
      </c>
      <c r="AC4628">
        <v>86.6</v>
      </c>
      <c r="AD4628">
        <v>59.8</v>
      </c>
      <c r="AE4628">
        <v>16.82</v>
      </c>
      <c r="AF4628">
        <v>1826.09</v>
      </c>
    </row>
    <row r="4629" spans="1:37" hidden="1" x14ac:dyDescent="0.25">
      <c r="A4629" t="s">
        <v>9474</v>
      </c>
      <c r="B4629" t="s">
        <v>9475</v>
      </c>
      <c r="C4629" t="s">
        <v>373</v>
      </c>
      <c r="D4629">
        <v>3.12</v>
      </c>
      <c r="E4629">
        <v>3.13</v>
      </c>
      <c r="F4629" t="s">
        <v>10127</v>
      </c>
      <c r="G4629" t="s">
        <v>10127</v>
      </c>
      <c r="H4629">
        <v>100</v>
      </c>
      <c r="I4629">
        <v>3.54</v>
      </c>
      <c r="J4629">
        <v>353.69</v>
      </c>
      <c r="K4629">
        <v>70.739999999999995</v>
      </c>
      <c r="L4629">
        <v>4.5999999999999996</v>
      </c>
      <c r="M4629">
        <v>3.18</v>
      </c>
      <c r="N4629">
        <v>35.369999999999997</v>
      </c>
      <c r="O4629">
        <v>106.11</v>
      </c>
      <c r="P4629">
        <v>4.24</v>
      </c>
      <c r="Q4629">
        <v>4.5999999999999996</v>
      </c>
      <c r="R4629">
        <v>-2.83</v>
      </c>
      <c r="S4629">
        <v>-2.48</v>
      </c>
      <c r="T4629">
        <v>11.57</v>
      </c>
      <c r="U4629">
        <v>0</v>
      </c>
      <c r="V4629">
        <v>0</v>
      </c>
      <c r="W4629">
        <v>3.13</v>
      </c>
      <c r="X4629">
        <v>3.13</v>
      </c>
      <c r="Y4629">
        <v>3.13</v>
      </c>
      <c r="Z4629">
        <v>3.13</v>
      </c>
      <c r="AB4629">
        <v>0</v>
      </c>
      <c r="AE4629">
        <v>3.16</v>
      </c>
      <c r="AF4629">
        <v>0</v>
      </c>
    </row>
    <row r="4630" spans="1:37" hidden="1" x14ac:dyDescent="0.25">
      <c r="A4630" t="s">
        <v>9574</v>
      </c>
      <c r="B4630" t="s">
        <v>9575</v>
      </c>
      <c r="C4630" t="s">
        <v>224</v>
      </c>
      <c r="D4630">
        <v>3.1</v>
      </c>
      <c r="E4630">
        <v>2.3199999999999998</v>
      </c>
      <c r="F4630" t="s">
        <v>10127</v>
      </c>
      <c r="G4630" t="s">
        <v>10127</v>
      </c>
      <c r="H4630">
        <v>100</v>
      </c>
      <c r="I4630">
        <v>2.62</v>
      </c>
      <c r="J4630">
        <v>262.16000000000003</v>
      </c>
      <c r="K4630">
        <v>52.43</v>
      </c>
      <c r="L4630">
        <v>3.41</v>
      </c>
      <c r="M4630">
        <v>2.36</v>
      </c>
      <c r="N4630">
        <v>26.22</v>
      </c>
      <c r="O4630">
        <v>78.650000000000006</v>
      </c>
      <c r="P4630">
        <v>3.15</v>
      </c>
      <c r="Q4630">
        <v>3.41</v>
      </c>
      <c r="R4630">
        <v>-2.1</v>
      </c>
      <c r="S4630">
        <v>-1.84</v>
      </c>
      <c r="T4630">
        <v>-0.41</v>
      </c>
      <c r="U4630">
        <v>12.2</v>
      </c>
      <c r="V4630">
        <v>-3.19</v>
      </c>
      <c r="W4630">
        <v>2.1800000000000002</v>
      </c>
      <c r="X4630">
        <v>2.12</v>
      </c>
      <c r="Y4630">
        <v>2.16</v>
      </c>
      <c r="Z4630">
        <v>2.08</v>
      </c>
      <c r="AA4630">
        <v>3.94</v>
      </c>
      <c r="AB4630">
        <v>8.68</v>
      </c>
      <c r="AC4630">
        <v>89.13</v>
      </c>
      <c r="AD4630">
        <v>91.3</v>
      </c>
      <c r="AE4630">
        <v>1.85</v>
      </c>
      <c r="AF4630">
        <v>9989.65</v>
      </c>
    </row>
    <row r="4631" spans="1:37" hidden="1" x14ac:dyDescent="0.25">
      <c r="A4631" t="s">
        <v>9656</v>
      </c>
      <c r="B4631" t="s">
        <v>9657</v>
      </c>
      <c r="C4631" t="s">
        <v>33</v>
      </c>
      <c r="D4631">
        <v>3.05</v>
      </c>
      <c r="E4631">
        <v>1.36</v>
      </c>
      <c r="F4631" t="s">
        <v>10127</v>
      </c>
      <c r="G4631" t="s">
        <v>10127</v>
      </c>
      <c r="H4631">
        <v>100</v>
      </c>
      <c r="I4631">
        <v>1.54</v>
      </c>
      <c r="J4631">
        <v>153.68</v>
      </c>
      <c r="K4631">
        <v>30.74</v>
      </c>
      <c r="L4631">
        <v>2</v>
      </c>
      <c r="M4631">
        <v>1.38</v>
      </c>
      <c r="N4631">
        <v>15.37</v>
      </c>
      <c r="O4631">
        <v>46.1</v>
      </c>
      <c r="P4631">
        <v>1.84</v>
      </c>
      <c r="Q4631">
        <v>2</v>
      </c>
      <c r="R4631">
        <v>-1.23</v>
      </c>
      <c r="S4631">
        <v>-1.08</v>
      </c>
      <c r="T4631">
        <v>-7.0000000000000007E-2</v>
      </c>
      <c r="U4631">
        <v>5.98</v>
      </c>
      <c r="V4631">
        <v>-14.66</v>
      </c>
      <c r="W4631">
        <v>1.35</v>
      </c>
      <c r="X4631">
        <v>1.44</v>
      </c>
      <c r="Y4631">
        <v>1.36</v>
      </c>
      <c r="Z4631">
        <v>1.53</v>
      </c>
      <c r="AA4631">
        <v>-5.45</v>
      </c>
      <c r="AB4631">
        <v>-0.6</v>
      </c>
      <c r="AC4631">
        <v>57.14</v>
      </c>
      <c r="AD4631">
        <v>61.9</v>
      </c>
      <c r="AE4631">
        <v>0.49</v>
      </c>
      <c r="AF4631">
        <v>7032.06</v>
      </c>
    </row>
    <row r="4632" spans="1:37" hidden="1" x14ac:dyDescent="0.25">
      <c r="A4632" t="s">
        <v>3428</v>
      </c>
      <c r="B4632" t="s">
        <v>3429</v>
      </c>
      <c r="C4632" t="s">
        <v>354</v>
      </c>
      <c r="D4632">
        <v>3.01</v>
      </c>
      <c r="E4632">
        <v>195.25</v>
      </c>
      <c r="F4632" t="s">
        <v>10127</v>
      </c>
      <c r="G4632" t="s">
        <v>10127</v>
      </c>
      <c r="H4632">
        <v>100</v>
      </c>
      <c r="I4632">
        <v>220.63</v>
      </c>
      <c r="J4632">
        <v>22063.25</v>
      </c>
      <c r="K4632">
        <v>4412.6499999999996</v>
      </c>
      <c r="L4632">
        <v>286.82</v>
      </c>
      <c r="M4632">
        <v>198.57</v>
      </c>
      <c r="N4632">
        <v>2206.3200000000002</v>
      </c>
      <c r="O4632">
        <v>6618.98</v>
      </c>
      <c r="P4632">
        <v>264.76</v>
      </c>
      <c r="Q4632">
        <v>286.82</v>
      </c>
      <c r="R4632">
        <v>-176.51</v>
      </c>
      <c r="S4632">
        <v>-154.44</v>
      </c>
      <c r="T4632">
        <v>-6.4</v>
      </c>
      <c r="U4632">
        <v>0</v>
      </c>
      <c r="V4632">
        <v>-4.6500000000000004</v>
      </c>
      <c r="W4632">
        <v>182.42</v>
      </c>
      <c r="X4632">
        <v>222.96</v>
      </c>
      <c r="Y4632">
        <v>180.04</v>
      </c>
      <c r="Z4632">
        <v>196.43</v>
      </c>
      <c r="AA4632">
        <v>-2.38</v>
      </c>
      <c r="AB4632">
        <v>7.7</v>
      </c>
      <c r="AC4632">
        <v>100</v>
      </c>
      <c r="AD4632">
        <v>100</v>
      </c>
      <c r="AE4632">
        <v>11.21</v>
      </c>
      <c r="AF4632">
        <v>2174.87</v>
      </c>
    </row>
    <row r="4633" spans="1:37" hidden="1" x14ac:dyDescent="0.25">
      <c r="A4633" t="s">
        <v>8370</v>
      </c>
      <c r="B4633" t="s">
        <v>8371</v>
      </c>
      <c r="C4633" t="s">
        <v>373</v>
      </c>
      <c r="D4633">
        <v>2.99</v>
      </c>
      <c r="E4633">
        <v>13.46</v>
      </c>
      <c r="F4633" t="s">
        <v>10127</v>
      </c>
      <c r="G4633" t="s">
        <v>10127</v>
      </c>
      <c r="H4633">
        <v>100</v>
      </c>
      <c r="I4633">
        <v>15.21</v>
      </c>
      <c r="J4633">
        <v>1520.98</v>
      </c>
      <c r="K4633">
        <v>304.2</v>
      </c>
      <c r="L4633">
        <v>19.77</v>
      </c>
      <c r="M4633">
        <v>13.69</v>
      </c>
      <c r="N4633">
        <v>152.1</v>
      </c>
      <c r="O4633">
        <v>456.29</v>
      </c>
      <c r="P4633">
        <v>18.25</v>
      </c>
      <c r="Q4633">
        <v>19.77</v>
      </c>
      <c r="R4633">
        <v>-12.17</v>
      </c>
      <c r="S4633">
        <v>-10.65</v>
      </c>
      <c r="T4633">
        <v>0.98</v>
      </c>
      <c r="U4633">
        <v>0</v>
      </c>
      <c r="V4633">
        <v>0</v>
      </c>
      <c r="W4633">
        <v>13.46</v>
      </c>
      <c r="X4633">
        <v>13.46</v>
      </c>
      <c r="Y4633">
        <v>13.46</v>
      </c>
      <c r="Z4633">
        <v>13.46</v>
      </c>
      <c r="AB4633">
        <v>0</v>
      </c>
      <c r="AE4633">
        <v>13.19</v>
      </c>
      <c r="AF4633">
        <v>0</v>
      </c>
    </row>
    <row r="4634" spans="1:37" hidden="1" x14ac:dyDescent="0.25">
      <c r="A4634" t="s">
        <v>9252</v>
      </c>
      <c r="B4634" t="s">
        <v>9253</v>
      </c>
      <c r="C4634" t="s">
        <v>24</v>
      </c>
      <c r="D4634">
        <v>2.98</v>
      </c>
      <c r="E4634">
        <v>4.5199999999999996</v>
      </c>
      <c r="F4634" t="s">
        <v>10127</v>
      </c>
      <c r="G4634" t="s">
        <v>10127</v>
      </c>
      <c r="H4634">
        <v>100</v>
      </c>
      <c r="I4634">
        <v>5.1100000000000003</v>
      </c>
      <c r="J4634">
        <v>510.76</v>
      </c>
      <c r="K4634">
        <v>102.15</v>
      </c>
      <c r="L4634">
        <v>6.64</v>
      </c>
      <c r="M4634">
        <v>4.5999999999999996</v>
      </c>
      <c r="N4634">
        <v>51.08</v>
      </c>
      <c r="O4634">
        <v>153.22999999999999</v>
      </c>
      <c r="P4634">
        <v>6.13</v>
      </c>
      <c r="Q4634">
        <v>6.64</v>
      </c>
      <c r="R4634">
        <v>-4.09</v>
      </c>
      <c r="S4634">
        <v>-3.58</v>
      </c>
      <c r="T4634">
        <v>-0.89</v>
      </c>
      <c r="U4634">
        <v>1.46</v>
      </c>
      <c r="V4634">
        <v>-18.61</v>
      </c>
      <c r="W4634">
        <v>4.7699999999999996</v>
      </c>
      <c r="X4634">
        <v>4.7300000000000004</v>
      </c>
      <c r="Y4634">
        <v>4.8499999999999996</v>
      </c>
      <c r="Z4634">
        <v>4.68</v>
      </c>
      <c r="AA4634">
        <v>-9.68</v>
      </c>
      <c r="AB4634">
        <v>-4.95</v>
      </c>
      <c r="AC4634">
        <v>41.75</v>
      </c>
      <c r="AD4634">
        <v>30.1</v>
      </c>
      <c r="AE4634">
        <v>4.3600000000000003</v>
      </c>
      <c r="AF4634">
        <v>2066.09</v>
      </c>
      <c r="AG4634">
        <v>93</v>
      </c>
    </row>
    <row r="4635" spans="1:37" hidden="1" x14ac:dyDescent="0.25">
      <c r="A4635" t="s">
        <v>9496</v>
      </c>
      <c r="B4635" t="s">
        <v>9497</v>
      </c>
      <c r="C4635" t="s">
        <v>235</v>
      </c>
      <c r="D4635">
        <v>2.98</v>
      </c>
      <c r="E4635">
        <v>2.81</v>
      </c>
      <c r="F4635" t="s">
        <v>10127</v>
      </c>
      <c r="G4635" t="s">
        <v>10127</v>
      </c>
      <c r="H4635">
        <v>100</v>
      </c>
      <c r="I4635">
        <v>3.18</v>
      </c>
      <c r="J4635">
        <v>317.52999999999997</v>
      </c>
      <c r="K4635">
        <v>63.51</v>
      </c>
      <c r="L4635">
        <v>4.13</v>
      </c>
      <c r="M4635">
        <v>2.86</v>
      </c>
      <c r="N4635">
        <v>31.75</v>
      </c>
      <c r="O4635">
        <v>95.26</v>
      </c>
      <c r="P4635">
        <v>3.81</v>
      </c>
      <c r="Q4635">
        <v>4.13</v>
      </c>
      <c r="R4635">
        <v>-2.54</v>
      </c>
      <c r="S4635">
        <v>-2.2200000000000002</v>
      </c>
      <c r="T4635">
        <v>-1.25</v>
      </c>
      <c r="U4635">
        <v>5.65</v>
      </c>
      <c r="V4635">
        <v>-3.27</v>
      </c>
      <c r="W4635">
        <v>2.79</v>
      </c>
      <c r="X4635">
        <v>2.87</v>
      </c>
      <c r="Y4635">
        <v>2.8</v>
      </c>
      <c r="Z4635">
        <v>2.87</v>
      </c>
      <c r="AA4635">
        <v>0.99</v>
      </c>
      <c r="AB4635">
        <v>-0.84</v>
      </c>
      <c r="AC4635">
        <v>17.36</v>
      </c>
      <c r="AD4635">
        <v>33.33</v>
      </c>
      <c r="AE4635">
        <v>3.18</v>
      </c>
      <c r="AF4635">
        <v>9368.91</v>
      </c>
      <c r="AI4635">
        <v>11</v>
      </c>
      <c r="AK4635">
        <v>3</v>
      </c>
    </row>
    <row r="4636" spans="1:37" hidden="1" x14ac:dyDescent="0.25">
      <c r="A4636" t="s">
        <v>9658</v>
      </c>
      <c r="B4636" t="s">
        <v>9659</v>
      </c>
      <c r="C4636" t="s">
        <v>262</v>
      </c>
      <c r="D4636">
        <v>2.96</v>
      </c>
      <c r="E4636">
        <v>1.46</v>
      </c>
      <c r="F4636" t="s">
        <v>10127</v>
      </c>
      <c r="G4636" t="s">
        <v>10127</v>
      </c>
      <c r="H4636">
        <v>100</v>
      </c>
      <c r="I4636">
        <v>1.65</v>
      </c>
      <c r="J4636">
        <v>164.98</v>
      </c>
      <c r="K4636">
        <v>33</v>
      </c>
      <c r="L4636">
        <v>2.14</v>
      </c>
      <c r="M4636">
        <v>1.48</v>
      </c>
      <c r="N4636">
        <v>16.5</v>
      </c>
      <c r="O4636">
        <v>49.49</v>
      </c>
      <c r="P4636">
        <v>1.98</v>
      </c>
      <c r="Q4636">
        <v>2.14</v>
      </c>
      <c r="R4636">
        <v>-1.32</v>
      </c>
      <c r="S4636">
        <v>-1.1499999999999999</v>
      </c>
      <c r="T4636">
        <v>-10.98</v>
      </c>
      <c r="U4636">
        <v>14.95</v>
      </c>
      <c r="V4636">
        <v>-0.95</v>
      </c>
      <c r="W4636">
        <v>1.42</v>
      </c>
      <c r="X4636">
        <v>1.44</v>
      </c>
      <c r="Y4636">
        <v>1.38</v>
      </c>
      <c r="Z4636">
        <v>1.45</v>
      </c>
      <c r="AA4636">
        <v>6.41</v>
      </c>
      <c r="AB4636">
        <v>1.93</v>
      </c>
      <c r="AC4636">
        <v>65.989999999999995</v>
      </c>
      <c r="AD4636">
        <v>61.29</v>
      </c>
      <c r="AE4636">
        <v>1.6</v>
      </c>
      <c r="AF4636">
        <v>11282.22</v>
      </c>
    </row>
    <row r="4637" spans="1:37" hidden="1" x14ac:dyDescent="0.25">
      <c r="A4637" t="s">
        <v>9103</v>
      </c>
      <c r="B4637" t="s">
        <v>9104</v>
      </c>
      <c r="C4637" t="s">
        <v>373</v>
      </c>
      <c r="D4637">
        <v>2.94</v>
      </c>
      <c r="E4637">
        <v>8.0299999999999994</v>
      </c>
      <c r="F4637" t="s">
        <v>10127</v>
      </c>
      <c r="G4637" t="s">
        <v>10127</v>
      </c>
      <c r="H4637">
        <v>100</v>
      </c>
      <c r="I4637">
        <v>9.07</v>
      </c>
      <c r="J4637">
        <v>907.39</v>
      </c>
      <c r="K4637">
        <v>181.48</v>
      </c>
      <c r="L4637">
        <v>11.8</v>
      </c>
      <c r="M4637">
        <v>8.17</v>
      </c>
      <c r="N4637">
        <v>90.74</v>
      </c>
      <c r="O4637">
        <v>272.22000000000003</v>
      </c>
      <c r="P4637">
        <v>10.89</v>
      </c>
      <c r="Q4637">
        <v>11.8</v>
      </c>
      <c r="R4637">
        <v>-7.26</v>
      </c>
      <c r="S4637">
        <v>-6.35</v>
      </c>
      <c r="T4637">
        <v>8.17</v>
      </c>
      <c r="U4637">
        <v>7.37</v>
      </c>
      <c r="V4637">
        <v>-16.25</v>
      </c>
      <c r="W4637">
        <v>6.94</v>
      </c>
      <c r="X4637">
        <v>6.11</v>
      </c>
      <c r="Y4637">
        <v>6.78</v>
      </c>
      <c r="Z4637">
        <v>6.21</v>
      </c>
      <c r="AA4637">
        <v>-5.9</v>
      </c>
      <c r="AB4637">
        <v>24.18</v>
      </c>
      <c r="AC4637">
        <v>100</v>
      </c>
      <c r="AD4637">
        <v>100</v>
      </c>
      <c r="AE4637">
        <v>2.37</v>
      </c>
      <c r="AF4637">
        <v>365.43</v>
      </c>
    </row>
    <row r="4638" spans="1:37" hidden="1" x14ac:dyDescent="0.25">
      <c r="A4638" t="s">
        <v>8732</v>
      </c>
      <c r="B4638" t="s">
        <v>8733</v>
      </c>
      <c r="C4638" t="s">
        <v>36</v>
      </c>
      <c r="D4638">
        <v>2.94</v>
      </c>
      <c r="E4638">
        <v>8.77</v>
      </c>
      <c r="F4638" t="s">
        <v>10127</v>
      </c>
      <c r="G4638" t="s">
        <v>10127</v>
      </c>
      <c r="H4638">
        <v>100</v>
      </c>
      <c r="I4638">
        <v>9.91</v>
      </c>
      <c r="J4638">
        <v>991.01</v>
      </c>
      <c r="K4638">
        <v>198.2</v>
      </c>
      <c r="L4638">
        <v>12.88</v>
      </c>
      <c r="M4638">
        <v>8.92</v>
      </c>
      <c r="N4638">
        <v>99.1</v>
      </c>
      <c r="O4638">
        <v>297.3</v>
      </c>
      <c r="P4638">
        <v>11.89</v>
      </c>
      <c r="Q4638">
        <v>12.88</v>
      </c>
      <c r="R4638">
        <v>-7.93</v>
      </c>
      <c r="S4638">
        <v>-6.94</v>
      </c>
      <c r="T4638">
        <v>19.57</v>
      </c>
      <c r="U4638">
        <v>-2.19</v>
      </c>
      <c r="V4638">
        <v>-19.86</v>
      </c>
      <c r="W4638">
        <v>8.94</v>
      </c>
      <c r="X4638">
        <v>9.57</v>
      </c>
      <c r="Y4638">
        <v>9</v>
      </c>
      <c r="Z4638">
        <v>9.51</v>
      </c>
      <c r="AA4638">
        <v>-11.9</v>
      </c>
      <c r="AB4638">
        <v>-2.85</v>
      </c>
      <c r="AC4638">
        <v>39.43</v>
      </c>
      <c r="AD4638">
        <v>37.020000000000003</v>
      </c>
      <c r="AE4638">
        <v>10.38</v>
      </c>
      <c r="AF4638">
        <v>5301.96</v>
      </c>
    </row>
    <row r="4639" spans="1:37" hidden="1" x14ac:dyDescent="0.25">
      <c r="A4639" t="s">
        <v>9115</v>
      </c>
      <c r="B4639" t="s">
        <v>9116</v>
      </c>
      <c r="C4639" t="s">
        <v>386</v>
      </c>
      <c r="D4639">
        <v>2.9</v>
      </c>
      <c r="E4639">
        <v>6.19</v>
      </c>
      <c r="F4639" t="s">
        <v>10127</v>
      </c>
      <c r="G4639" t="s">
        <v>10127</v>
      </c>
      <c r="H4639">
        <v>100</v>
      </c>
      <c r="I4639">
        <v>6.99</v>
      </c>
      <c r="J4639">
        <v>699.47</v>
      </c>
      <c r="K4639">
        <v>139.88999999999999</v>
      </c>
      <c r="L4639">
        <v>9.09</v>
      </c>
      <c r="M4639">
        <v>6.3</v>
      </c>
      <c r="N4639">
        <v>69.95</v>
      </c>
      <c r="O4639">
        <v>209.84</v>
      </c>
      <c r="P4639">
        <v>8.39</v>
      </c>
      <c r="Q4639">
        <v>9.09</v>
      </c>
      <c r="R4639">
        <v>-5.6</v>
      </c>
      <c r="S4639">
        <v>-4.9000000000000004</v>
      </c>
      <c r="T4639">
        <v>-3.98</v>
      </c>
      <c r="U4639">
        <v>-2.4700000000000002</v>
      </c>
      <c r="V4639">
        <v>-21.61</v>
      </c>
      <c r="W4639">
        <v>5.99</v>
      </c>
      <c r="X4639">
        <v>6.03</v>
      </c>
      <c r="Y4639">
        <v>5.82</v>
      </c>
      <c r="Z4639">
        <v>6.17</v>
      </c>
      <c r="AA4639">
        <v>-13.08</v>
      </c>
      <c r="AB4639">
        <v>4.32</v>
      </c>
      <c r="AC4639">
        <v>91.42</v>
      </c>
      <c r="AD4639">
        <v>76.12</v>
      </c>
      <c r="AE4639">
        <v>5.81</v>
      </c>
      <c r="AF4639">
        <v>694.09</v>
      </c>
    </row>
    <row r="4640" spans="1:37" hidden="1" x14ac:dyDescent="0.25">
      <c r="A4640" t="s">
        <v>8996</v>
      </c>
      <c r="B4640" t="s">
        <v>8997</v>
      </c>
      <c r="C4640" t="s">
        <v>232</v>
      </c>
      <c r="D4640">
        <v>2.9</v>
      </c>
      <c r="E4640">
        <v>9.36</v>
      </c>
      <c r="F4640" t="s">
        <v>10127</v>
      </c>
      <c r="G4640" t="s">
        <v>10127</v>
      </c>
      <c r="H4640">
        <v>100</v>
      </c>
      <c r="I4640">
        <v>10.58</v>
      </c>
      <c r="J4640">
        <v>1057.68</v>
      </c>
      <c r="K4640">
        <v>211.54</v>
      </c>
      <c r="L4640">
        <v>13.75</v>
      </c>
      <c r="M4640">
        <v>9.52</v>
      </c>
      <c r="N4640">
        <v>105.77</v>
      </c>
      <c r="O4640">
        <v>317.3</v>
      </c>
      <c r="P4640">
        <v>12.69</v>
      </c>
      <c r="Q4640">
        <v>13.75</v>
      </c>
      <c r="R4640">
        <v>-8.4600000000000009</v>
      </c>
      <c r="S4640">
        <v>-7.4</v>
      </c>
      <c r="T4640">
        <v>0.9</v>
      </c>
      <c r="U4640">
        <v>16.59</v>
      </c>
      <c r="V4640">
        <v>-1.89</v>
      </c>
      <c r="W4640">
        <v>8.68</v>
      </c>
      <c r="X4640">
        <v>7.1</v>
      </c>
      <c r="Y4640">
        <v>8.65</v>
      </c>
      <c r="Z4640">
        <v>7</v>
      </c>
      <c r="AA4640">
        <v>6.55</v>
      </c>
      <c r="AB4640">
        <v>16.12</v>
      </c>
      <c r="AC4640">
        <v>100</v>
      </c>
      <c r="AD4640">
        <v>100</v>
      </c>
      <c r="AE4640">
        <v>3.96</v>
      </c>
      <c r="AF4640">
        <v>552.57000000000005</v>
      </c>
    </row>
    <row r="4641" spans="1:37" hidden="1" x14ac:dyDescent="0.25">
      <c r="A4641" t="s">
        <v>7042</v>
      </c>
      <c r="B4641" t="s">
        <v>7043</v>
      </c>
      <c r="D4641">
        <v>2.89</v>
      </c>
      <c r="E4641">
        <v>37</v>
      </c>
      <c r="F4641" t="s">
        <v>10127</v>
      </c>
      <c r="G4641" t="s">
        <v>10127</v>
      </c>
      <c r="H4641">
        <v>100</v>
      </c>
      <c r="I4641">
        <v>41.81</v>
      </c>
      <c r="J4641">
        <v>4181</v>
      </c>
      <c r="K4641">
        <v>836.2</v>
      </c>
      <c r="L4641">
        <v>54.35</v>
      </c>
      <c r="M4641">
        <v>37.630000000000003</v>
      </c>
      <c r="N4641">
        <v>418.1</v>
      </c>
      <c r="O4641">
        <v>1254.3</v>
      </c>
      <c r="P4641">
        <v>50.17</v>
      </c>
      <c r="Q4641">
        <v>54.35</v>
      </c>
      <c r="R4641">
        <v>-33.450000000000003</v>
      </c>
      <c r="S4641">
        <v>-29.27</v>
      </c>
      <c r="T4641">
        <v>28.92</v>
      </c>
      <c r="U4641">
        <v>4.51</v>
      </c>
      <c r="V4641">
        <v>-5.22</v>
      </c>
      <c r="W4641">
        <v>36.549999999999997</v>
      </c>
      <c r="X4641">
        <v>34.909999999999997</v>
      </c>
      <c r="Y4641">
        <v>36.409999999999997</v>
      </c>
      <c r="Z4641">
        <v>35.18</v>
      </c>
      <c r="AA4641">
        <v>-0.59</v>
      </c>
      <c r="AB4641">
        <v>2.66</v>
      </c>
      <c r="AC4641">
        <v>74.540000000000006</v>
      </c>
      <c r="AD4641">
        <v>62.83</v>
      </c>
      <c r="AE4641">
        <v>34.86</v>
      </c>
      <c r="AF4641">
        <v>1669.57</v>
      </c>
    </row>
    <row r="4642" spans="1:37" hidden="1" x14ac:dyDescent="0.25">
      <c r="A4642" t="s">
        <v>8043</v>
      </c>
      <c r="B4642" t="s">
        <v>8044</v>
      </c>
      <c r="D4642">
        <v>2.88</v>
      </c>
      <c r="E4642">
        <v>18.18</v>
      </c>
      <c r="F4642" t="s">
        <v>10127</v>
      </c>
      <c r="G4642" t="s">
        <v>10127</v>
      </c>
      <c r="H4642">
        <v>100</v>
      </c>
      <c r="I4642">
        <v>20.54</v>
      </c>
      <c r="J4642">
        <v>2054.34</v>
      </c>
      <c r="K4642">
        <v>410.87</v>
      </c>
      <c r="L4642">
        <v>26.71</v>
      </c>
      <c r="M4642">
        <v>18.489999999999998</v>
      </c>
      <c r="N4642">
        <v>205.43</v>
      </c>
      <c r="O4642">
        <v>616.29999999999995</v>
      </c>
      <c r="P4642">
        <v>24.65</v>
      </c>
      <c r="Q4642">
        <v>26.71</v>
      </c>
      <c r="R4642">
        <v>-16.43</v>
      </c>
      <c r="S4642">
        <v>-14.38</v>
      </c>
      <c r="T4642">
        <v>0.74</v>
      </c>
      <c r="U4642">
        <v>8.2799999999999994</v>
      </c>
      <c r="V4642">
        <v>-0.55000000000000004</v>
      </c>
      <c r="W4642">
        <v>18.18</v>
      </c>
      <c r="X4642">
        <v>18.18</v>
      </c>
      <c r="Y4642">
        <v>18.18</v>
      </c>
      <c r="Z4642">
        <v>18.18</v>
      </c>
      <c r="AA4642">
        <v>3.68</v>
      </c>
      <c r="AB4642">
        <v>0</v>
      </c>
      <c r="AE4642">
        <v>17.670000000000002</v>
      </c>
      <c r="AF4642">
        <v>0</v>
      </c>
    </row>
    <row r="4643" spans="1:37" hidden="1" x14ac:dyDescent="0.25">
      <c r="A4643" t="s">
        <v>8796</v>
      </c>
      <c r="B4643" t="s">
        <v>8797</v>
      </c>
      <c r="C4643" t="s">
        <v>373</v>
      </c>
      <c r="D4643">
        <v>2.82</v>
      </c>
      <c r="E4643">
        <v>9.41</v>
      </c>
      <c r="F4643" t="s">
        <v>10127</v>
      </c>
      <c r="G4643" t="s">
        <v>10127</v>
      </c>
      <c r="H4643">
        <v>100</v>
      </c>
      <c r="I4643">
        <v>10.63</v>
      </c>
      <c r="J4643">
        <v>1063.33</v>
      </c>
      <c r="K4643">
        <v>212.67</v>
      </c>
      <c r="L4643">
        <v>13.82</v>
      </c>
      <c r="M4643">
        <v>9.57</v>
      </c>
      <c r="N4643">
        <v>106.33</v>
      </c>
      <c r="O4643">
        <v>319</v>
      </c>
      <c r="P4643">
        <v>12.76</v>
      </c>
      <c r="Q4643">
        <v>13.82</v>
      </c>
      <c r="R4643">
        <v>-8.51</v>
      </c>
      <c r="S4643">
        <v>-7.44</v>
      </c>
      <c r="T4643">
        <v>-7.43</v>
      </c>
      <c r="U4643">
        <v>83.02</v>
      </c>
      <c r="V4643">
        <v>-5.37</v>
      </c>
      <c r="W4643">
        <v>9.41</v>
      </c>
      <c r="X4643">
        <v>8.99</v>
      </c>
      <c r="Y4643">
        <v>9.41</v>
      </c>
      <c r="Z4643">
        <v>9.36</v>
      </c>
      <c r="AA4643">
        <v>24.76</v>
      </c>
      <c r="AB4643">
        <v>0.27</v>
      </c>
      <c r="AE4643">
        <v>5.0599999999999996</v>
      </c>
      <c r="AF4643">
        <v>0</v>
      </c>
    </row>
    <row r="4644" spans="1:37" hidden="1" x14ac:dyDescent="0.25">
      <c r="A4644" t="s">
        <v>8522</v>
      </c>
      <c r="B4644" t="s">
        <v>8523</v>
      </c>
      <c r="C4644" t="s">
        <v>373</v>
      </c>
      <c r="D4644">
        <v>2.82</v>
      </c>
      <c r="E4644">
        <v>14.97</v>
      </c>
      <c r="F4644" t="s">
        <v>10127</v>
      </c>
      <c r="G4644" t="s">
        <v>10127</v>
      </c>
      <c r="H4644">
        <v>100</v>
      </c>
      <c r="I4644">
        <v>16.920000000000002</v>
      </c>
      <c r="J4644">
        <v>1691.61</v>
      </c>
      <c r="K4644">
        <v>338.32</v>
      </c>
      <c r="L4644">
        <v>21.99</v>
      </c>
      <c r="M4644">
        <v>15.22</v>
      </c>
      <c r="N4644">
        <v>169.16</v>
      </c>
      <c r="O4644">
        <v>507.48</v>
      </c>
      <c r="P4644">
        <v>20.3</v>
      </c>
      <c r="Q4644">
        <v>21.99</v>
      </c>
      <c r="R4644">
        <v>-13.53</v>
      </c>
      <c r="S4644">
        <v>-11.84</v>
      </c>
      <c r="T4644">
        <v>2.4900000000000002</v>
      </c>
      <c r="U4644">
        <v>74.41</v>
      </c>
      <c r="V4644">
        <v>-5.74</v>
      </c>
      <c r="W4644">
        <v>13.77</v>
      </c>
      <c r="X4644">
        <v>11.57</v>
      </c>
      <c r="Y4644">
        <v>13.74</v>
      </c>
      <c r="Z4644">
        <v>9.19</v>
      </c>
      <c r="AA4644">
        <v>22.38</v>
      </c>
      <c r="AB4644">
        <v>19.510000000000002</v>
      </c>
      <c r="AC4644">
        <v>100</v>
      </c>
      <c r="AD4644">
        <v>100</v>
      </c>
      <c r="AE4644">
        <v>0</v>
      </c>
      <c r="AF4644">
        <v>100</v>
      </c>
    </row>
    <row r="4645" spans="1:37" hidden="1" x14ac:dyDescent="0.25">
      <c r="A4645" t="s">
        <v>9652</v>
      </c>
      <c r="B4645" t="s">
        <v>9653</v>
      </c>
      <c r="C4645" t="s">
        <v>975</v>
      </c>
      <c r="D4645">
        <v>2.81</v>
      </c>
      <c r="E4645">
        <v>1.38</v>
      </c>
      <c r="F4645" t="s">
        <v>10127</v>
      </c>
      <c r="G4645" t="s">
        <v>10127</v>
      </c>
      <c r="H4645">
        <v>100</v>
      </c>
      <c r="I4645">
        <v>1.56</v>
      </c>
      <c r="J4645">
        <v>155.94</v>
      </c>
      <c r="K4645">
        <v>31.19</v>
      </c>
      <c r="L4645">
        <v>2.0299999999999998</v>
      </c>
      <c r="M4645">
        <v>1.4</v>
      </c>
      <c r="N4645">
        <v>15.59</v>
      </c>
      <c r="O4645">
        <v>46.78</v>
      </c>
      <c r="P4645">
        <v>1.87</v>
      </c>
      <c r="Q4645">
        <v>2.0299999999999998</v>
      </c>
      <c r="R4645">
        <v>-1.25</v>
      </c>
      <c r="S4645">
        <v>-1.0900000000000001</v>
      </c>
      <c r="T4645">
        <v>-1.07</v>
      </c>
      <c r="U4645">
        <v>19.399999999999999</v>
      </c>
      <c r="V4645">
        <v>-3.6</v>
      </c>
      <c r="W4645">
        <v>1.37</v>
      </c>
      <c r="X4645">
        <v>1.46</v>
      </c>
      <c r="Y4645">
        <v>1.35</v>
      </c>
      <c r="Z4645">
        <v>1.43</v>
      </c>
      <c r="AA4645">
        <v>6.68</v>
      </c>
      <c r="AB4645">
        <v>-0.35</v>
      </c>
      <c r="AC4645">
        <v>42.42</v>
      </c>
      <c r="AD4645">
        <v>45.45</v>
      </c>
      <c r="AE4645">
        <v>1.58</v>
      </c>
      <c r="AF4645">
        <v>8032.3</v>
      </c>
    </row>
    <row r="4646" spans="1:37" hidden="1" x14ac:dyDescent="0.25">
      <c r="A4646" t="s">
        <v>9432</v>
      </c>
      <c r="B4646" t="s">
        <v>9433</v>
      </c>
      <c r="C4646" t="s">
        <v>419</v>
      </c>
      <c r="D4646">
        <v>2.8</v>
      </c>
      <c r="E4646">
        <v>3.25</v>
      </c>
      <c r="F4646" t="s">
        <v>10127</v>
      </c>
      <c r="G4646" t="s">
        <v>10127</v>
      </c>
      <c r="H4646">
        <v>100</v>
      </c>
      <c r="I4646">
        <v>3.67</v>
      </c>
      <c r="J4646">
        <v>367.25</v>
      </c>
      <c r="K4646">
        <v>73.45</v>
      </c>
      <c r="L4646">
        <v>4.7699999999999996</v>
      </c>
      <c r="M4646">
        <v>3.31</v>
      </c>
      <c r="N4646">
        <v>36.72</v>
      </c>
      <c r="O4646">
        <v>110.18</v>
      </c>
      <c r="P4646">
        <v>4.41</v>
      </c>
      <c r="Q4646">
        <v>4.7699999999999996</v>
      </c>
      <c r="R4646">
        <v>-2.94</v>
      </c>
      <c r="S4646">
        <v>-2.57</v>
      </c>
      <c r="T4646">
        <v>-0.61</v>
      </c>
      <c r="U4646">
        <v>1.97</v>
      </c>
      <c r="V4646">
        <v>-13.79</v>
      </c>
      <c r="W4646">
        <v>3.24</v>
      </c>
      <c r="X4646">
        <v>3.42</v>
      </c>
      <c r="Y4646">
        <v>3.13</v>
      </c>
      <c r="Z4646">
        <v>3.4</v>
      </c>
      <c r="AA4646">
        <v>-6.57</v>
      </c>
      <c r="AB4646">
        <v>-0.59</v>
      </c>
      <c r="AC4646">
        <v>61.54</v>
      </c>
      <c r="AD4646">
        <v>51.92</v>
      </c>
      <c r="AE4646">
        <v>3.46</v>
      </c>
      <c r="AF4646">
        <v>15770.26</v>
      </c>
      <c r="AI4646">
        <v>12</v>
      </c>
    </row>
    <row r="4647" spans="1:37" hidden="1" x14ac:dyDescent="0.25">
      <c r="A4647" t="s">
        <v>9117</v>
      </c>
      <c r="B4647" t="s">
        <v>9118</v>
      </c>
      <c r="C4647" t="s">
        <v>419</v>
      </c>
      <c r="D4647">
        <v>2.79</v>
      </c>
      <c r="E4647">
        <v>4.6500000000000004</v>
      </c>
      <c r="F4647" t="s">
        <v>10127</v>
      </c>
      <c r="G4647" t="s">
        <v>10127</v>
      </c>
      <c r="H4647">
        <v>100</v>
      </c>
      <c r="I4647">
        <v>5.25</v>
      </c>
      <c r="J4647">
        <v>525.45000000000005</v>
      </c>
      <c r="K4647">
        <v>105.09</v>
      </c>
      <c r="L4647">
        <v>6.83</v>
      </c>
      <c r="M4647">
        <v>4.7300000000000004</v>
      </c>
      <c r="N4647">
        <v>52.55</v>
      </c>
      <c r="O4647">
        <v>157.63999999999999</v>
      </c>
      <c r="P4647">
        <v>6.31</v>
      </c>
      <c r="Q4647">
        <v>6.83</v>
      </c>
      <c r="R4647">
        <v>-4.2</v>
      </c>
      <c r="S4647">
        <v>-3.68</v>
      </c>
      <c r="T4647">
        <v>-11.15</v>
      </c>
      <c r="U4647">
        <v>7.05</v>
      </c>
      <c r="V4647">
        <v>-21.93</v>
      </c>
      <c r="W4647">
        <v>5.27</v>
      </c>
      <c r="X4647">
        <v>6.01</v>
      </c>
      <c r="Y4647">
        <v>5.26</v>
      </c>
      <c r="Z4647">
        <v>5.93</v>
      </c>
      <c r="AA4647">
        <v>-9.7100000000000009</v>
      </c>
      <c r="AB4647">
        <v>-17.98</v>
      </c>
      <c r="AC4647">
        <v>0</v>
      </c>
      <c r="AD4647">
        <v>0</v>
      </c>
      <c r="AE4647">
        <v>5.29</v>
      </c>
      <c r="AF4647">
        <v>8000</v>
      </c>
      <c r="AG4647">
        <v>69</v>
      </c>
    </row>
    <row r="4648" spans="1:37" hidden="1" x14ac:dyDescent="0.25">
      <c r="A4648" t="s">
        <v>3250</v>
      </c>
      <c r="B4648" t="s">
        <v>3251</v>
      </c>
      <c r="C4648" t="s">
        <v>128</v>
      </c>
      <c r="D4648">
        <v>2.79</v>
      </c>
      <c r="E4648">
        <v>255.83</v>
      </c>
      <c r="F4648" t="s">
        <v>10127</v>
      </c>
      <c r="G4648" t="s">
        <v>10127</v>
      </c>
      <c r="H4648">
        <v>100</v>
      </c>
      <c r="I4648">
        <v>289.08999999999997</v>
      </c>
      <c r="J4648">
        <v>28908.79</v>
      </c>
      <c r="K4648">
        <v>5781.76</v>
      </c>
      <c r="L4648">
        <v>375.81</v>
      </c>
      <c r="M4648">
        <v>260.18</v>
      </c>
      <c r="N4648">
        <v>2890.88</v>
      </c>
      <c r="O4648">
        <v>8672.64</v>
      </c>
      <c r="P4648">
        <v>346.91</v>
      </c>
      <c r="Q4648">
        <v>375.81</v>
      </c>
      <c r="R4648">
        <v>-231.27</v>
      </c>
      <c r="S4648">
        <v>-202.36</v>
      </c>
      <c r="U4648">
        <v>3.47</v>
      </c>
      <c r="V4648">
        <v>-1.2</v>
      </c>
      <c r="W4648">
        <v>253.04</v>
      </c>
      <c r="X4648">
        <v>245.55</v>
      </c>
      <c r="Y4648">
        <v>253.07</v>
      </c>
      <c r="Z4648">
        <v>244.31</v>
      </c>
      <c r="AA4648">
        <v>1.08</v>
      </c>
      <c r="AB4648">
        <v>2.37</v>
      </c>
      <c r="AC4648">
        <v>63.59</v>
      </c>
      <c r="AD4648">
        <v>64.739999999999995</v>
      </c>
      <c r="AE4648">
        <v>240.37</v>
      </c>
      <c r="AF4648">
        <v>1811.39</v>
      </c>
    </row>
    <row r="4649" spans="1:37" hidden="1" x14ac:dyDescent="0.25">
      <c r="A4649" t="s">
        <v>9316</v>
      </c>
      <c r="B4649" t="s">
        <v>9317</v>
      </c>
      <c r="D4649">
        <v>2.76</v>
      </c>
      <c r="E4649">
        <v>5.63</v>
      </c>
      <c r="F4649" t="s">
        <v>10127</v>
      </c>
      <c r="G4649" t="s">
        <v>10127</v>
      </c>
      <c r="H4649">
        <v>100</v>
      </c>
      <c r="I4649">
        <v>6.36</v>
      </c>
      <c r="J4649">
        <v>636.19000000000005</v>
      </c>
      <c r="K4649">
        <v>127.24</v>
      </c>
      <c r="L4649">
        <v>8.27</v>
      </c>
      <c r="M4649">
        <v>5.73</v>
      </c>
      <c r="N4649">
        <v>63.62</v>
      </c>
      <c r="O4649">
        <v>190.86</v>
      </c>
      <c r="P4649">
        <v>7.63</v>
      </c>
      <c r="Q4649">
        <v>8.27</v>
      </c>
      <c r="R4649">
        <v>-5.09</v>
      </c>
      <c r="S4649">
        <v>-4.45</v>
      </c>
      <c r="T4649">
        <v>25.08</v>
      </c>
      <c r="U4649">
        <v>24</v>
      </c>
      <c r="V4649">
        <v>4.13</v>
      </c>
      <c r="W4649">
        <v>4.75</v>
      </c>
      <c r="X4649">
        <v>4.1900000000000004</v>
      </c>
      <c r="Y4649">
        <v>4.5999999999999996</v>
      </c>
      <c r="Z4649">
        <v>4.0199999999999996</v>
      </c>
      <c r="AA4649">
        <v>13.2</v>
      </c>
      <c r="AB4649">
        <v>26.1</v>
      </c>
      <c r="AC4649">
        <v>89.94</v>
      </c>
      <c r="AD4649">
        <v>100</v>
      </c>
      <c r="AE4649">
        <v>4.8499999999999996</v>
      </c>
      <c r="AF4649">
        <v>21956.52</v>
      </c>
    </row>
    <row r="4650" spans="1:37" hidden="1" x14ac:dyDescent="0.25">
      <c r="A4650" t="s">
        <v>9230</v>
      </c>
      <c r="B4650" t="s">
        <v>9231</v>
      </c>
      <c r="C4650" t="s">
        <v>373</v>
      </c>
      <c r="D4650">
        <v>2.75</v>
      </c>
      <c r="E4650">
        <v>4.8</v>
      </c>
      <c r="F4650" t="s">
        <v>10127</v>
      </c>
      <c r="G4650" t="s">
        <v>10127</v>
      </c>
      <c r="H4650">
        <v>100</v>
      </c>
      <c r="I4650">
        <v>5.42</v>
      </c>
      <c r="J4650">
        <v>542.4</v>
      </c>
      <c r="K4650">
        <v>108.48</v>
      </c>
      <c r="L4650">
        <v>7.05</v>
      </c>
      <c r="M4650">
        <v>4.88</v>
      </c>
      <c r="N4650">
        <v>54.24</v>
      </c>
      <c r="O4650">
        <v>162.72</v>
      </c>
      <c r="P4650">
        <v>6.51</v>
      </c>
      <c r="Q4650">
        <v>7.05</v>
      </c>
      <c r="R4650">
        <v>-4.34</v>
      </c>
      <c r="S4650">
        <v>-3.8</v>
      </c>
      <c r="T4650">
        <v>45.86</v>
      </c>
      <c r="U4650">
        <v>0.42</v>
      </c>
      <c r="V4650">
        <v>-15.18</v>
      </c>
      <c r="W4650">
        <v>4.9000000000000004</v>
      </c>
      <c r="X4650">
        <v>5.03</v>
      </c>
      <c r="Y4650">
        <v>4.92</v>
      </c>
      <c r="Z4650">
        <v>5.0199999999999996</v>
      </c>
      <c r="AA4650">
        <v>-8.0399999999999991</v>
      </c>
      <c r="AB4650">
        <v>-2.71</v>
      </c>
      <c r="AC4650">
        <v>0</v>
      </c>
      <c r="AD4650">
        <v>0</v>
      </c>
      <c r="AE4650">
        <v>4.93</v>
      </c>
      <c r="AF4650">
        <v>2270.3000000000002</v>
      </c>
    </row>
    <row r="4651" spans="1:37" hidden="1" x14ac:dyDescent="0.25">
      <c r="A4651" t="s">
        <v>8334</v>
      </c>
      <c r="B4651" t="s">
        <v>8335</v>
      </c>
      <c r="C4651" t="s">
        <v>373</v>
      </c>
      <c r="D4651">
        <v>2.7</v>
      </c>
      <c r="E4651">
        <v>13.77</v>
      </c>
      <c r="F4651" t="s">
        <v>10127</v>
      </c>
      <c r="G4651" t="s">
        <v>10127</v>
      </c>
      <c r="H4651">
        <v>100</v>
      </c>
      <c r="I4651">
        <v>15.56</v>
      </c>
      <c r="J4651">
        <v>1556.01</v>
      </c>
      <c r="K4651">
        <v>311.2</v>
      </c>
      <c r="L4651">
        <v>20.23</v>
      </c>
      <c r="M4651">
        <v>14</v>
      </c>
      <c r="N4651">
        <v>155.6</v>
      </c>
      <c r="O4651">
        <v>466.8</v>
      </c>
      <c r="P4651">
        <v>18.670000000000002</v>
      </c>
      <c r="Q4651">
        <v>20.23</v>
      </c>
      <c r="R4651">
        <v>-12.45</v>
      </c>
      <c r="S4651">
        <v>-10.89</v>
      </c>
      <c r="T4651">
        <v>0.8</v>
      </c>
      <c r="U4651">
        <v>8.17</v>
      </c>
      <c r="V4651">
        <v>0</v>
      </c>
      <c r="W4651">
        <v>13.77</v>
      </c>
      <c r="X4651">
        <v>13.77</v>
      </c>
      <c r="Y4651">
        <v>13.77</v>
      </c>
      <c r="Z4651">
        <v>13.77</v>
      </c>
      <c r="AA4651">
        <v>3.92</v>
      </c>
      <c r="AB4651">
        <v>0</v>
      </c>
      <c r="AE4651">
        <v>13.39</v>
      </c>
      <c r="AF4651">
        <v>0</v>
      </c>
    </row>
    <row r="4652" spans="1:37" hidden="1" x14ac:dyDescent="0.25">
      <c r="A4652" t="s">
        <v>8877</v>
      </c>
      <c r="B4652" t="s">
        <v>8878</v>
      </c>
      <c r="C4652" t="s">
        <v>232</v>
      </c>
      <c r="D4652">
        <v>2.69</v>
      </c>
      <c r="E4652">
        <v>8.1300000000000008</v>
      </c>
      <c r="F4652" t="s">
        <v>10127</v>
      </c>
      <c r="G4652" t="s">
        <v>10127</v>
      </c>
      <c r="H4652">
        <v>100</v>
      </c>
      <c r="I4652">
        <v>9.19</v>
      </c>
      <c r="J4652">
        <v>918.69</v>
      </c>
      <c r="K4652">
        <v>183.74</v>
      </c>
      <c r="L4652">
        <v>11.94</v>
      </c>
      <c r="M4652">
        <v>8.27</v>
      </c>
      <c r="N4652">
        <v>91.87</v>
      </c>
      <c r="O4652">
        <v>275.61</v>
      </c>
      <c r="P4652">
        <v>11.02</v>
      </c>
      <c r="Q4652">
        <v>11.94</v>
      </c>
      <c r="R4652">
        <v>-7.35</v>
      </c>
      <c r="S4652">
        <v>-6.43</v>
      </c>
      <c r="U4652">
        <v>0</v>
      </c>
      <c r="V4652">
        <v>0</v>
      </c>
      <c r="W4652">
        <v>8.1300000000000008</v>
      </c>
      <c r="X4652">
        <v>8.1300000000000008</v>
      </c>
      <c r="Y4652">
        <v>8.1300000000000008</v>
      </c>
      <c r="Z4652">
        <v>8.1300000000000008</v>
      </c>
      <c r="AA4652">
        <v>0</v>
      </c>
      <c r="AB4652">
        <v>0</v>
      </c>
      <c r="AE4652">
        <v>8.2899999999999991</v>
      </c>
      <c r="AF4652">
        <v>0</v>
      </c>
    </row>
    <row r="4653" spans="1:37" hidden="1" x14ac:dyDescent="0.25">
      <c r="A4653" t="s">
        <v>8943</v>
      </c>
      <c r="B4653" t="s">
        <v>8944</v>
      </c>
      <c r="C4653" t="s">
        <v>262</v>
      </c>
      <c r="D4653">
        <v>2.5499999999999998</v>
      </c>
      <c r="E4653">
        <v>7.05</v>
      </c>
      <c r="F4653" t="s">
        <v>10127</v>
      </c>
      <c r="G4653" t="s">
        <v>10127</v>
      </c>
      <c r="H4653">
        <v>100</v>
      </c>
      <c r="I4653">
        <v>7.97</v>
      </c>
      <c r="J4653">
        <v>796.65</v>
      </c>
      <c r="K4653">
        <v>159.33000000000001</v>
      </c>
      <c r="L4653">
        <v>10.36</v>
      </c>
      <c r="M4653">
        <v>7.17</v>
      </c>
      <c r="N4653">
        <v>79.66</v>
      </c>
      <c r="O4653">
        <v>238.99</v>
      </c>
      <c r="P4653">
        <v>9.56</v>
      </c>
      <c r="Q4653">
        <v>10.36</v>
      </c>
      <c r="R4653">
        <v>-6.37</v>
      </c>
      <c r="S4653">
        <v>-5.58</v>
      </c>
      <c r="T4653">
        <v>-7.96</v>
      </c>
      <c r="U4653">
        <v>27.39</v>
      </c>
      <c r="V4653">
        <v>-5.36</v>
      </c>
      <c r="W4653">
        <v>7.05</v>
      </c>
      <c r="X4653">
        <v>7.46</v>
      </c>
      <c r="Y4653">
        <v>7.07</v>
      </c>
      <c r="Z4653">
        <v>7.49</v>
      </c>
      <c r="AA4653">
        <v>8.6</v>
      </c>
      <c r="AB4653">
        <v>-2.78</v>
      </c>
      <c r="AC4653">
        <v>27.99</v>
      </c>
      <c r="AD4653">
        <v>38.17</v>
      </c>
      <c r="AE4653">
        <v>7.95</v>
      </c>
      <c r="AF4653">
        <v>844.17</v>
      </c>
    </row>
    <row r="4654" spans="1:37" hidden="1" x14ac:dyDescent="0.25">
      <c r="A4654" t="s">
        <v>9502</v>
      </c>
      <c r="B4654" t="s">
        <v>9503</v>
      </c>
      <c r="C4654" t="s">
        <v>1774</v>
      </c>
      <c r="D4654">
        <v>2.5299999999999998</v>
      </c>
      <c r="E4654">
        <v>3.34</v>
      </c>
      <c r="F4654" t="s">
        <v>10127</v>
      </c>
      <c r="G4654" t="s">
        <v>10127</v>
      </c>
      <c r="H4654">
        <v>100</v>
      </c>
      <c r="I4654">
        <v>3.77</v>
      </c>
      <c r="J4654">
        <v>377.42</v>
      </c>
      <c r="K4654">
        <v>75.48</v>
      </c>
      <c r="L4654">
        <v>4.91</v>
      </c>
      <c r="M4654">
        <v>3.4</v>
      </c>
      <c r="N4654">
        <v>37.74</v>
      </c>
      <c r="O4654">
        <v>113.23</v>
      </c>
      <c r="P4654">
        <v>4.53</v>
      </c>
      <c r="Q4654">
        <v>4.91</v>
      </c>
      <c r="R4654">
        <v>-3.02</v>
      </c>
      <c r="S4654">
        <v>-2.64</v>
      </c>
      <c r="T4654">
        <v>-0.85</v>
      </c>
      <c r="U4654">
        <v>5.17</v>
      </c>
      <c r="V4654">
        <v>-11.04</v>
      </c>
      <c r="W4654">
        <v>2.92</v>
      </c>
      <c r="X4654">
        <v>2.8</v>
      </c>
      <c r="Y4654">
        <v>2.87</v>
      </c>
      <c r="Z4654">
        <v>2.72</v>
      </c>
      <c r="AA4654">
        <v>-3.61</v>
      </c>
      <c r="AB4654">
        <v>19.329999999999998</v>
      </c>
      <c r="AC4654">
        <v>80.58</v>
      </c>
      <c r="AD4654">
        <v>95.83</v>
      </c>
      <c r="AE4654">
        <v>2.4500000000000002</v>
      </c>
      <c r="AF4654">
        <v>106956.52</v>
      </c>
      <c r="AG4654">
        <v>91</v>
      </c>
      <c r="AI4654">
        <v>19</v>
      </c>
      <c r="AK4654">
        <v>51</v>
      </c>
    </row>
    <row r="4655" spans="1:37" hidden="1" x14ac:dyDescent="0.25">
      <c r="A4655" t="s">
        <v>8857</v>
      </c>
      <c r="B4655" t="s">
        <v>8858</v>
      </c>
      <c r="C4655" t="s">
        <v>299</v>
      </c>
      <c r="D4655">
        <v>2.5099999999999998</v>
      </c>
      <c r="E4655">
        <v>8.33</v>
      </c>
      <c r="F4655" t="s">
        <v>10127</v>
      </c>
      <c r="G4655" t="s">
        <v>10127</v>
      </c>
      <c r="H4655">
        <v>100</v>
      </c>
      <c r="I4655">
        <v>9.41</v>
      </c>
      <c r="J4655">
        <v>941.29</v>
      </c>
      <c r="K4655">
        <v>188.26</v>
      </c>
      <c r="L4655">
        <v>12.24</v>
      </c>
      <c r="M4655">
        <v>8.4700000000000006</v>
      </c>
      <c r="N4655">
        <v>94.13</v>
      </c>
      <c r="O4655">
        <v>282.39</v>
      </c>
      <c r="P4655">
        <v>11.3</v>
      </c>
      <c r="Q4655">
        <v>12.24</v>
      </c>
      <c r="R4655">
        <v>-7.53</v>
      </c>
      <c r="S4655">
        <v>-6.59</v>
      </c>
      <c r="T4655">
        <v>25.06</v>
      </c>
      <c r="U4655">
        <v>300</v>
      </c>
      <c r="V4655">
        <v>300</v>
      </c>
      <c r="W4655">
        <v>8.33</v>
      </c>
      <c r="X4655">
        <v>8.33</v>
      </c>
      <c r="Y4655">
        <v>8.33</v>
      </c>
      <c r="Z4655">
        <v>8.33</v>
      </c>
      <c r="AA4655">
        <v>300</v>
      </c>
      <c r="AB4655">
        <v>0</v>
      </c>
      <c r="AE4655">
        <v>0</v>
      </c>
      <c r="AF4655">
        <v>0</v>
      </c>
    </row>
    <row r="4656" spans="1:37" hidden="1" x14ac:dyDescent="0.25">
      <c r="A4656" t="s">
        <v>8444</v>
      </c>
      <c r="B4656" t="s">
        <v>8445</v>
      </c>
      <c r="C4656" t="s">
        <v>419</v>
      </c>
      <c r="D4656">
        <v>2.5</v>
      </c>
      <c r="E4656">
        <v>12.52</v>
      </c>
      <c r="F4656" t="s">
        <v>10127</v>
      </c>
      <c r="G4656" t="s">
        <v>10127</v>
      </c>
      <c r="H4656">
        <v>100</v>
      </c>
      <c r="I4656">
        <v>14.15</v>
      </c>
      <c r="J4656">
        <v>1414.76</v>
      </c>
      <c r="K4656">
        <v>282.95</v>
      </c>
      <c r="L4656">
        <v>18.39</v>
      </c>
      <c r="M4656">
        <v>12.73</v>
      </c>
      <c r="N4656">
        <v>141.47999999999999</v>
      </c>
      <c r="O4656">
        <v>424.43</v>
      </c>
      <c r="P4656">
        <v>16.98</v>
      </c>
      <c r="Q4656">
        <v>18.39</v>
      </c>
      <c r="R4656">
        <v>-11.32</v>
      </c>
      <c r="S4656">
        <v>-9.9</v>
      </c>
      <c r="T4656">
        <v>-0.38</v>
      </c>
      <c r="U4656">
        <v>0</v>
      </c>
      <c r="V4656">
        <v>0</v>
      </c>
      <c r="W4656">
        <v>12.52</v>
      </c>
      <c r="X4656">
        <v>12.52</v>
      </c>
      <c r="Y4656">
        <v>12.52</v>
      </c>
      <c r="Z4656">
        <v>12.52</v>
      </c>
      <c r="AA4656">
        <v>0</v>
      </c>
      <c r="AB4656">
        <v>0</v>
      </c>
      <c r="AE4656">
        <v>12.83</v>
      </c>
      <c r="AF4656">
        <v>0</v>
      </c>
    </row>
    <row r="4657" spans="1:36" hidden="1" x14ac:dyDescent="0.25">
      <c r="A4657" t="s">
        <v>9085</v>
      </c>
      <c r="B4657" t="s">
        <v>9086</v>
      </c>
      <c r="C4657" t="s">
        <v>419</v>
      </c>
      <c r="D4657">
        <v>2.4</v>
      </c>
      <c r="E4657">
        <v>6.6</v>
      </c>
      <c r="F4657" t="s">
        <v>10127</v>
      </c>
      <c r="G4657" t="s">
        <v>10127</v>
      </c>
      <c r="H4657">
        <v>100</v>
      </c>
      <c r="I4657">
        <v>7.46</v>
      </c>
      <c r="J4657">
        <v>745.8</v>
      </c>
      <c r="K4657">
        <v>149.16</v>
      </c>
      <c r="L4657">
        <v>9.6999999999999993</v>
      </c>
      <c r="M4657">
        <v>6.71</v>
      </c>
      <c r="N4657">
        <v>74.58</v>
      </c>
      <c r="O4657">
        <v>223.74</v>
      </c>
      <c r="P4657">
        <v>8.9499999999999993</v>
      </c>
      <c r="Q4657">
        <v>9.6999999999999993</v>
      </c>
      <c r="R4657">
        <v>-5.97</v>
      </c>
      <c r="S4657">
        <v>-5.22</v>
      </c>
      <c r="T4657">
        <v>-7.0000000000000007E-2</v>
      </c>
      <c r="U4657">
        <v>3.09</v>
      </c>
      <c r="V4657">
        <v>-4.76</v>
      </c>
      <c r="W4657">
        <v>5.89</v>
      </c>
      <c r="X4657">
        <v>6.31</v>
      </c>
      <c r="Y4657">
        <v>5.87</v>
      </c>
      <c r="Z4657">
        <v>6.14</v>
      </c>
      <c r="AA4657">
        <v>-0.99</v>
      </c>
      <c r="AB4657">
        <v>18.18</v>
      </c>
      <c r="AC4657">
        <v>95.65</v>
      </c>
      <c r="AD4657">
        <v>100</v>
      </c>
      <c r="AE4657">
        <v>5.59</v>
      </c>
      <c r="AF4657">
        <v>186</v>
      </c>
    </row>
    <row r="4658" spans="1:36" hidden="1" x14ac:dyDescent="0.25">
      <c r="A4658" t="s">
        <v>8178</v>
      </c>
      <c r="B4658" t="s">
        <v>8179</v>
      </c>
      <c r="C4658" t="s">
        <v>386</v>
      </c>
      <c r="D4658">
        <v>2.38</v>
      </c>
      <c r="E4658">
        <v>18.3</v>
      </c>
      <c r="F4658" t="s">
        <v>10127</v>
      </c>
      <c r="G4658" t="s">
        <v>10127</v>
      </c>
      <c r="H4658">
        <v>100</v>
      </c>
      <c r="I4658">
        <v>20.68</v>
      </c>
      <c r="J4658">
        <v>2067.9</v>
      </c>
      <c r="K4658">
        <v>413.58</v>
      </c>
      <c r="L4658">
        <v>26.88</v>
      </c>
      <c r="M4658">
        <v>18.61</v>
      </c>
      <c r="N4658">
        <v>206.79</v>
      </c>
      <c r="O4658">
        <v>620.37</v>
      </c>
      <c r="P4658">
        <v>24.81</v>
      </c>
      <c r="Q4658">
        <v>26.88</v>
      </c>
      <c r="R4658">
        <v>-16.54</v>
      </c>
      <c r="S4658">
        <v>-14.48</v>
      </c>
      <c r="T4658">
        <v>-2.5499999999999998</v>
      </c>
      <c r="U4658">
        <v>1.39</v>
      </c>
      <c r="V4658">
        <v>0.39</v>
      </c>
      <c r="W4658">
        <v>16.04</v>
      </c>
      <c r="X4658">
        <v>16.27</v>
      </c>
      <c r="Y4658">
        <v>16.100000000000001</v>
      </c>
      <c r="Z4658">
        <v>14.35</v>
      </c>
      <c r="AA4658">
        <v>0.89</v>
      </c>
      <c r="AB4658">
        <v>23.84</v>
      </c>
      <c r="AC4658">
        <v>100</v>
      </c>
      <c r="AD4658">
        <v>100</v>
      </c>
      <c r="AE4658">
        <v>16.63</v>
      </c>
      <c r="AF4658">
        <v>82500</v>
      </c>
    </row>
    <row r="4659" spans="1:36" hidden="1" x14ac:dyDescent="0.25">
      <c r="A4659" t="s">
        <v>9624</v>
      </c>
      <c r="B4659" t="s">
        <v>9625</v>
      </c>
      <c r="C4659" t="s">
        <v>33</v>
      </c>
      <c r="D4659">
        <v>2.34</v>
      </c>
      <c r="E4659">
        <v>2.4</v>
      </c>
      <c r="F4659" t="s">
        <v>10127</v>
      </c>
      <c r="G4659" t="s">
        <v>10127</v>
      </c>
      <c r="H4659">
        <v>100</v>
      </c>
      <c r="I4659">
        <v>2.71</v>
      </c>
      <c r="J4659">
        <v>271.2</v>
      </c>
      <c r="K4659">
        <v>54.24</v>
      </c>
      <c r="L4659">
        <v>3.53</v>
      </c>
      <c r="M4659">
        <v>2.44</v>
      </c>
      <c r="N4659">
        <v>27.12</v>
      </c>
      <c r="O4659">
        <v>81.36</v>
      </c>
      <c r="P4659">
        <v>3.25</v>
      </c>
      <c r="Q4659">
        <v>3.53</v>
      </c>
      <c r="R4659">
        <v>-2.17</v>
      </c>
      <c r="S4659">
        <v>-1.9</v>
      </c>
      <c r="T4659">
        <v>-0.03</v>
      </c>
      <c r="U4659">
        <v>0</v>
      </c>
      <c r="V4659">
        <v>0</v>
      </c>
      <c r="W4659">
        <v>2.19</v>
      </c>
      <c r="X4659">
        <v>1.74</v>
      </c>
      <c r="Y4659">
        <v>2.16</v>
      </c>
      <c r="Z4659">
        <v>1.67</v>
      </c>
      <c r="AA4659">
        <v>0</v>
      </c>
      <c r="AB4659">
        <v>20.82</v>
      </c>
      <c r="AC4659">
        <v>96.08</v>
      </c>
      <c r="AD4659">
        <v>88.24</v>
      </c>
      <c r="AE4659">
        <v>0.78</v>
      </c>
      <c r="AF4659">
        <v>14119</v>
      </c>
      <c r="AH4659">
        <v>1.95</v>
      </c>
    </row>
    <row r="4660" spans="1:36" hidden="1" x14ac:dyDescent="0.25">
      <c r="A4660" t="s">
        <v>9426</v>
      </c>
      <c r="B4660" t="s">
        <v>9427</v>
      </c>
      <c r="D4660">
        <v>2.34</v>
      </c>
      <c r="E4660">
        <v>3.45</v>
      </c>
      <c r="F4660" t="s">
        <v>10127</v>
      </c>
      <c r="G4660" t="s">
        <v>10127</v>
      </c>
      <c r="H4660">
        <v>100</v>
      </c>
      <c r="I4660">
        <v>3.9</v>
      </c>
      <c r="J4660">
        <v>389.85</v>
      </c>
      <c r="K4660">
        <v>77.97</v>
      </c>
      <c r="L4660">
        <v>5.07</v>
      </c>
      <c r="M4660">
        <v>3.51</v>
      </c>
      <c r="N4660">
        <v>38.979999999999997</v>
      </c>
      <c r="O4660">
        <v>116.96</v>
      </c>
      <c r="P4660">
        <v>4.68</v>
      </c>
      <c r="Q4660">
        <v>5.07</v>
      </c>
      <c r="R4660">
        <v>-3.12</v>
      </c>
      <c r="S4660">
        <v>-2.73</v>
      </c>
      <c r="T4660">
        <v>-116.79</v>
      </c>
      <c r="U4660">
        <v>6.97</v>
      </c>
      <c r="V4660">
        <v>-36.03</v>
      </c>
      <c r="W4660">
        <v>3.03</v>
      </c>
      <c r="X4660">
        <v>3.43</v>
      </c>
      <c r="Y4660">
        <v>2.89</v>
      </c>
      <c r="Z4660">
        <v>3.68</v>
      </c>
      <c r="AA4660">
        <v>-19.940000000000001</v>
      </c>
      <c r="AB4660">
        <v>14.61</v>
      </c>
      <c r="AC4660">
        <v>100</v>
      </c>
      <c r="AD4660">
        <v>100</v>
      </c>
      <c r="AE4660">
        <v>3.06</v>
      </c>
      <c r="AF4660">
        <v>2623.91</v>
      </c>
    </row>
    <row r="4661" spans="1:36" hidden="1" x14ac:dyDescent="0.25">
      <c r="A4661" t="s">
        <v>9284</v>
      </c>
      <c r="B4661" t="s">
        <v>9285</v>
      </c>
      <c r="C4661" t="s">
        <v>33</v>
      </c>
      <c r="D4661">
        <v>2.31</v>
      </c>
      <c r="E4661">
        <v>5.65</v>
      </c>
      <c r="F4661" t="s">
        <v>10127</v>
      </c>
      <c r="G4661" t="s">
        <v>10127</v>
      </c>
      <c r="H4661">
        <v>100</v>
      </c>
      <c r="I4661">
        <v>6.38</v>
      </c>
      <c r="J4661">
        <v>638.45000000000005</v>
      </c>
      <c r="K4661">
        <v>127.69</v>
      </c>
      <c r="L4661">
        <v>8.3000000000000007</v>
      </c>
      <c r="M4661">
        <v>5.75</v>
      </c>
      <c r="N4661">
        <v>63.84</v>
      </c>
      <c r="O4661">
        <v>191.54</v>
      </c>
      <c r="P4661">
        <v>7.66</v>
      </c>
      <c r="Q4661">
        <v>8.3000000000000007</v>
      </c>
      <c r="R4661">
        <v>-5.1100000000000003</v>
      </c>
      <c r="S4661">
        <v>-4.47</v>
      </c>
      <c r="T4661">
        <v>-11.01</v>
      </c>
      <c r="U4661">
        <v>17.41</v>
      </c>
      <c r="V4661">
        <v>-9.7899999999999991</v>
      </c>
      <c r="W4661">
        <v>5.0999999999999996</v>
      </c>
      <c r="X4661">
        <v>4.49</v>
      </c>
      <c r="Y4661">
        <v>5.03</v>
      </c>
      <c r="Z4661">
        <v>4.28</v>
      </c>
      <c r="AA4661">
        <v>2.0299999999999998</v>
      </c>
      <c r="AB4661">
        <v>18.52</v>
      </c>
      <c r="AC4661">
        <v>96.74</v>
      </c>
      <c r="AD4661">
        <v>90.21</v>
      </c>
      <c r="AE4661">
        <v>5.18</v>
      </c>
      <c r="AF4661">
        <v>1330.74</v>
      </c>
    </row>
    <row r="4662" spans="1:36" hidden="1" x14ac:dyDescent="0.25">
      <c r="A4662" t="s">
        <v>7577</v>
      </c>
      <c r="B4662" t="s">
        <v>7578</v>
      </c>
      <c r="C4662" t="s">
        <v>33</v>
      </c>
      <c r="D4662">
        <v>2.2999999999999998</v>
      </c>
      <c r="E4662">
        <v>24.48</v>
      </c>
      <c r="F4662" t="s">
        <v>10127</v>
      </c>
      <c r="G4662" t="s">
        <v>10127</v>
      </c>
      <c r="H4662">
        <v>100</v>
      </c>
      <c r="I4662">
        <v>27.66</v>
      </c>
      <c r="J4662">
        <v>2766.24</v>
      </c>
      <c r="K4662">
        <v>553.25</v>
      </c>
      <c r="L4662">
        <v>35.96</v>
      </c>
      <c r="M4662">
        <v>24.9</v>
      </c>
      <c r="N4662">
        <v>276.62</v>
      </c>
      <c r="O4662">
        <v>829.87</v>
      </c>
      <c r="P4662">
        <v>33.19</v>
      </c>
      <c r="Q4662">
        <v>35.96</v>
      </c>
      <c r="R4662">
        <v>-22.13</v>
      </c>
      <c r="S4662">
        <v>-19.36</v>
      </c>
      <c r="T4662">
        <v>-0.08</v>
      </c>
      <c r="U4662">
        <v>8.1999999999999993</v>
      </c>
      <c r="V4662">
        <v>0</v>
      </c>
      <c r="W4662">
        <v>24.48</v>
      </c>
      <c r="X4662">
        <v>24.37</v>
      </c>
      <c r="Y4662">
        <v>24.48</v>
      </c>
      <c r="Z4662">
        <v>24.48</v>
      </c>
      <c r="AA4662">
        <v>3.94</v>
      </c>
      <c r="AB4662">
        <v>0.02</v>
      </c>
      <c r="AE4662">
        <v>0</v>
      </c>
      <c r="AF4662">
        <v>0</v>
      </c>
      <c r="AG4662">
        <v>8</v>
      </c>
      <c r="AJ4662">
        <v>100</v>
      </c>
    </row>
    <row r="4663" spans="1:36" hidden="1" x14ac:dyDescent="0.25">
      <c r="A4663" t="s">
        <v>9460</v>
      </c>
      <c r="B4663" t="s">
        <v>9461</v>
      </c>
      <c r="C4663" t="s">
        <v>30</v>
      </c>
      <c r="D4663">
        <v>2.27</v>
      </c>
      <c r="E4663">
        <v>3.31</v>
      </c>
      <c r="F4663" t="s">
        <v>10127</v>
      </c>
      <c r="G4663" t="s">
        <v>10127</v>
      </c>
      <c r="H4663">
        <v>100</v>
      </c>
      <c r="I4663">
        <v>3.74</v>
      </c>
      <c r="J4663">
        <v>374.03</v>
      </c>
      <c r="K4663">
        <v>74.81</v>
      </c>
      <c r="L4663">
        <v>4.8600000000000003</v>
      </c>
      <c r="M4663">
        <v>3.37</v>
      </c>
      <c r="N4663">
        <v>37.4</v>
      </c>
      <c r="O4663">
        <v>112.21</v>
      </c>
      <c r="P4663">
        <v>4.49</v>
      </c>
      <c r="Q4663">
        <v>4.8600000000000003</v>
      </c>
      <c r="R4663">
        <v>-2.99</v>
      </c>
      <c r="S4663">
        <v>-2.62</v>
      </c>
      <c r="U4663">
        <v>0</v>
      </c>
      <c r="V4663">
        <v>0</v>
      </c>
      <c r="W4663">
        <v>3.26</v>
      </c>
      <c r="X4663">
        <v>3.19</v>
      </c>
      <c r="Y4663">
        <v>3.23</v>
      </c>
      <c r="Z4663">
        <v>3.17</v>
      </c>
      <c r="AB4663">
        <v>2.9</v>
      </c>
      <c r="AC4663">
        <v>100</v>
      </c>
      <c r="AD4663">
        <v>100</v>
      </c>
      <c r="AE4663">
        <v>0</v>
      </c>
      <c r="AF4663">
        <v>0</v>
      </c>
    </row>
    <row r="4664" spans="1:36" hidden="1" x14ac:dyDescent="0.25">
      <c r="A4664" t="s">
        <v>8246</v>
      </c>
      <c r="B4664" t="s">
        <v>8247</v>
      </c>
      <c r="C4664" t="s">
        <v>232</v>
      </c>
      <c r="D4664">
        <v>2.2400000000000002</v>
      </c>
      <c r="E4664">
        <v>15.5</v>
      </c>
      <c r="F4664" t="s">
        <v>10127</v>
      </c>
      <c r="G4664" t="s">
        <v>10127</v>
      </c>
      <c r="H4664">
        <v>100</v>
      </c>
      <c r="I4664">
        <v>17.510000000000002</v>
      </c>
      <c r="J4664">
        <v>1751.5</v>
      </c>
      <c r="K4664">
        <v>350.3</v>
      </c>
      <c r="L4664">
        <v>22.77</v>
      </c>
      <c r="M4664">
        <v>15.76</v>
      </c>
      <c r="N4664">
        <v>175.15</v>
      </c>
      <c r="O4664">
        <v>525.45000000000005</v>
      </c>
      <c r="P4664">
        <v>21.02</v>
      </c>
      <c r="Q4664">
        <v>22.77</v>
      </c>
      <c r="R4664">
        <v>-14.01</v>
      </c>
      <c r="S4664">
        <v>-12.26</v>
      </c>
      <c r="T4664">
        <v>112.01</v>
      </c>
      <c r="U4664">
        <v>21.44</v>
      </c>
      <c r="V4664">
        <v>-23.28</v>
      </c>
      <c r="W4664">
        <v>14.87</v>
      </c>
      <c r="X4664">
        <v>15.32</v>
      </c>
      <c r="Y4664">
        <v>14.76</v>
      </c>
      <c r="Z4664">
        <v>15.48</v>
      </c>
      <c r="AA4664">
        <v>-5.97</v>
      </c>
      <c r="AB4664">
        <v>5.0999999999999996</v>
      </c>
      <c r="AC4664">
        <v>100</v>
      </c>
      <c r="AD4664">
        <v>100</v>
      </c>
      <c r="AE4664">
        <v>9.52</v>
      </c>
      <c r="AF4664">
        <v>500</v>
      </c>
    </row>
    <row r="4665" spans="1:36" hidden="1" x14ac:dyDescent="0.25">
      <c r="A4665" t="s">
        <v>5774</v>
      </c>
      <c r="B4665" t="s">
        <v>5775</v>
      </c>
      <c r="C4665" t="s">
        <v>128</v>
      </c>
      <c r="D4665">
        <v>2.21</v>
      </c>
      <c r="E4665">
        <v>71.92</v>
      </c>
      <c r="F4665" t="s">
        <v>10127</v>
      </c>
      <c r="G4665" t="s">
        <v>10127</v>
      </c>
      <c r="H4665">
        <v>100</v>
      </c>
      <c r="I4665">
        <v>81.27</v>
      </c>
      <c r="J4665">
        <v>8126.96</v>
      </c>
      <c r="K4665">
        <v>1625.39</v>
      </c>
      <c r="L4665">
        <v>105.65</v>
      </c>
      <c r="M4665">
        <v>73.14</v>
      </c>
      <c r="N4665">
        <v>812.7</v>
      </c>
      <c r="O4665">
        <v>2438.09</v>
      </c>
      <c r="P4665">
        <v>97.52</v>
      </c>
      <c r="Q4665">
        <v>105.65</v>
      </c>
      <c r="R4665">
        <v>-65.02</v>
      </c>
      <c r="S4665">
        <v>-56.89</v>
      </c>
      <c r="U4665">
        <v>1.49</v>
      </c>
      <c r="V4665">
        <v>-3.49</v>
      </c>
      <c r="W4665">
        <v>71.81</v>
      </c>
      <c r="X4665">
        <v>68.12</v>
      </c>
      <c r="Y4665">
        <v>71.92</v>
      </c>
      <c r="Z4665">
        <v>67.64</v>
      </c>
      <c r="AA4665">
        <v>-1.06</v>
      </c>
      <c r="AB4665">
        <v>1.68</v>
      </c>
      <c r="AC4665">
        <v>79.33</v>
      </c>
      <c r="AD4665">
        <v>78</v>
      </c>
      <c r="AE4665">
        <v>69.099999999999994</v>
      </c>
      <c r="AF4665">
        <v>298487.7</v>
      </c>
    </row>
    <row r="4666" spans="1:36" hidden="1" x14ac:dyDescent="0.25">
      <c r="A4666" t="s">
        <v>9012</v>
      </c>
      <c r="B4666" t="s">
        <v>9013</v>
      </c>
      <c r="C4666" t="s">
        <v>373</v>
      </c>
      <c r="D4666">
        <v>2.17</v>
      </c>
      <c r="E4666">
        <v>6.98</v>
      </c>
      <c r="F4666" t="s">
        <v>10127</v>
      </c>
      <c r="G4666" t="s">
        <v>10127</v>
      </c>
      <c r="H4666">
        <v>100</v>
      </c>
      <c r="I4666">
        <v>7.89</v>
      </c>
      <c r="J4666">
        <v>788.74</v>
      </c>
      <c r="K4666">
        <v>157.75</v>
      </c>
      <c r="L4666">
        <v>10.25</v>
      </c>
      <c r="M4666">
        <v>7.1</v>
      </c>
      <c r="N4666">
        <v>78.87</v>
      </c>
      <c r="O4666">
        <v>236.62</v>
      </c>
      <c r="P4666">
        <v>9.4600000000000009</v>
      </c>
      <c r="Q4666">
        <v>10.25</v>
      </c>
      <c r="R4666">
        <v>-6.31</v>
      </c>
      <c r="S4666">
        <v>-5.52</v>
      </c>
      <c r="T4666">
        <v>4.25</v>
      </c>
      <c r="U4666">
        <v>8.27</v>
      </c>
      <c r="V4666">
        <v>-0.55000000000000004</v>
      </c>
      <c r="W4666">
        <v>6.98</v>
      </c>
      <c r="X4666">
        <v>6.98</v>
      </c>
      <c r="Y4666">
        <v>6.98</v>
      </c>
      <c r="Z4666">
        <v>6.98</v>
      </c>
      <c r="AA4666">
        <v>3.68</v>
      </c>
      <c r="AB4666">
        <v>0</v>
      </c>
      <c r="AE4666">
        <v>6.8</v>
      </c>
      <c r="AF4666">
        <v>0</v>
      </c>
    </row>
    <row r="4667" spans="1:36" hidden="1" x14ac:dyDescent="0.25">
      <c r="A4667" t="s">
        <v>4244</v>
      </c>
      <c r="B4667" t="s">
        <v>4245</v>
      </c>
      <c r="C4667" t="s">
        <v>394</v>
      </c>
      <c r="D4667">
        <v>2.12</v>
      </c>
      <c r="E4667">
        <v>169.6</v>
      </c>
      <c r="F4667" t="s">
        <v>10127</v>
      </c>
      <c r="G4667" t="s">
        <v>10127</v>
      </c>
      <c r="H4667">
        <v>100</v>
      </c>
      <c r="I4667">
        <v>191.65</v>
      </c>
      <c r="J4667">
        <v>19164.8</v>
      </c>
      <c r="K4667">
        <v>3832.96</v>
      </c>
      <c r="L4667">
        <v>249.14</v>
      </c>
      <c r="M4667">
        <v>172.48</v>
      </c>
      <c r="N4667">
        <v>1916.48</v>
      </c>
      <c r="O4667">
        <v>5749.44</v>
      </c>
      <c r="P4667">
        <v>229.98</v>
      </c>
      <c r="Q4667">
        <v>249.14</v>
      </c>
      <c r="R4667">
        <v>-153.32</v>
      </c>
      <c r="S4667">
        <v>-134.15</v>
      </c>
      <c r="T4667">
        <v>-7.06</v>
      </c>
      <c r="U4667">
        <v>29.03</v>
      </c>
      <c r="V4667">
        <v>-10.25</v>
      </c>
      <c r="W4667">
        <v>152.72</v>
      </c>
      <c r="X4667">
        <v>145.33000000000001</v>
      </c>
      <c r="Y4667">
        <v>145.34</v>
      </c>
      <c r="Z4667">
        <v>144.36000000000001</v>
      </c>
      <c r="AA4667">
        <v>5.86</v>
      </c>
      <c r="AB4667">
        <v>14.37</v>
      </c>
      <c r="AC4667">
        <v>91.9</v>
      </c>
      <c r="AD4667">
        <v>89.37</v>
      </c>
      <c r="AE4667">
        <v>144.09</v>
      </c>
      <c r="AF4667">
        <v>303.35000000000002</v>
      </c>
    </row>
    <row r="4668" spans="1:36" hidden="1" x14ac:dyDescent="0.25">
      <c r="A4668" t="s">
        <v>9342</v>
      </c>
      <c r="B4668" t="s">
        <v>9343</v>
      </c>
      <c r="C4668" t="s">
        <v>299</v>
      </c>
      <c r="D4668">
        <v>2.0499999999999998</v>
      </c>
      <c r="E4668">
        <v>4.0999999999999996</v>
      </c>
      <c r="F4668" t="s">
        <v>10127</v>
      </c>
      <c r="G4668" t="s">
        <v>10127</v>
      </c>
      <c r="H4668">
        <v>100</v>
      </c>
      <c r="I4668">
        <v>4.63</v>
      </c>
      <c r="J4668">
        <v>463.3</v>
      </c>
      <c r="K4668">
        <v>92.66</v>
      </c>
      <c r="L4668">
        <v>6.02</v>
      </c>
      <c r="M4668">
        <v>4.17</v>
      </c>
      <c r="N4668">
        <v>46.33</v>
      </c>
      <c r="O4668">
        <v>138.99</v>
      </c>
      <c r="P4668">
        <v>5.56</v>
      </c>
      <c r="Q4668">
        <v>6.02</v>
      </c>
      <c r="R4668">
        <v>-3.71</v>
      </c>
      <c r="S4668">
        <v>-3.24</v>
      </c>
      <c r="T4668">
        <v>6.85</v>
      </c>
      <c r="U4668">
        <v>8.1</v>
      </c>
      <c r="V4668">
        <v>-0.53</v>
      </c>
      <c r="W4668">
        <v>4.0999999999999996</v>
      </c>
      <c r="X4668">
        <v>4.0999999999999996</v>
      </c>
      <c r="Y4668">
        <v>4.0999999999999996</v>
      </c>
      <c r="Z4668">
        <v>4.0999999999999996</v>
      </c>
      <c r="AA4668">
        <v>3.6</v>
      </c>
      <c r="AB4668">
        <v>0</v>
      </c>
      <c r="AE4668">
        <v>4.12</v>
      </c>
      <c r="AF4668">
        <v>0</v>
      </c>
    </row>
    <row r="4669" spans="1:36" hidden="1" x14ac:dyDescent="0.25">
      <c r="A4669" t="s">
        <v>8218</v>
      </c>
      <c r="B4669" t="s">
        <v>8219</v>
      </c>
      <c r="C4669" t="s">
        <v>391</v>
      </c>
      <c r="D4669">
        <v>1.98</v>
      </c>
      <c r="E4669">
        <v>15.85</v>
      </c>
      <c r="F4669" t="s">
        <v>10127</v>
      </c>
      <c r="G4669" t="s">
        <v>10127</v>
      </c>
      <c r="H4669">
        <v>100</v>
      </c>
      <c r="I4669">
        <v>17.91</v>
      </c>
      <c r="J4669">
        <v>1791.05</v>
      </c>
      <c r="K4669">
        <v>358.21</v>
      </c>
      <c r="L4669">
        <v>23.28</v>
      </c>
      <c r="M4669">
        <v>16.12</v>
      </c>
      <c r="N4669">
        <v>179.1</v>
      </c>
      <c r="O4669">
        <v>537.30999999999995</v>
      </c>
      <c r="P4669">
        <v>21.49</v>
      </c>
      <c r="Q4669">
        <v>23.28</v>
      </c>
      <c r="R4669">
        <v>-14.33</v>
      </c>
      <c r="S4669">
        <v>-12.54</v>
      </c>
      <c r="T4669">
        <v>-33.020000000000003</v>
      </c>
      <c r="U4669">
        <v>0</v>
      </c>
      <c r="V4669">
        <v>0</v>
      </c>
      <c r="W4669">
        <v>15.85</v>
      </c>
      <c r="X4669">
        <v>15.85</v>
      </c>
      <c r="Y4669">
        <v>15.85</v>
      </c>
      <c r="Z4669">
        <v>15.85</v>
      </c>
      <c r="AB4669">
        <v>0</v>
      </c>
      <c r="AE4669">
        <v>16.190000000000001</v>
      </c>
      <c r="AF4669">
        <v>0</v>
      </c>
    </row>
    <row r="4670" spans="1:36" hidden="1" x14ac:dyDescent="0.25">
      <c r="A4670" t="s">
        <v>5961</v>
      </c>
      <c r="B4670" t="s">
        <v>5962</v>
      </c>
      <c r="C4670" t="s">
        <v>307</v>
      </c>
      <c r="D4670">
        <v>1.98</v>
      </c>
      <c r="E4670">
        <v>61.75</v>
      </c>
      <c r="F4670" t="s">
        <v>10127</v>
      </c>
      <c r="G4670" t="s">
        <v>10127</v>
      </c>
      <c r="H4670">
        <v>100</v>
      </c>
      <c r="I4670">
        <v>69.78</v>
      </c>
      <c r="J4670">
        <v>6977.75</v>
      </c>
      <c r="K4670">
        <v>1395.55</v>
      </c>
      <c r="L4670">
        <v>90.71</v>
      </c>
      <c r="M4670">
        <v>62.8</v>
      </c>
      <c r="N4670">
        <v>697.78</v>
      </c>
      <c r="O4670">
        <v>2093.33</v>
      </c>
      <c r="P4670">
        <v>83.73</v>
      </c>
      <c r="Q4670">
        <v>90.71</v>
      </c>
      <c r="R4670">
        <v>-55.82</v>
      </c>
      <c r="S4670">
        <v>-48.84</v>
      </c>
      <c r="T4670">
        <v>-4.9400000000000004</v>
      </c>
      <c r="U4670">
        <v>0</v>
      </c>
      <c r="V4670">
        <v>0</v>
      </c>
      <c r="W4670">
        <v>61.75</v>
      </c>
      <c r="X4670">
        <v>61.75</v>
      </c>
      <c r="Y4670">
        <v>61.75</v>
      </c>
      <c r="Z4670">
        <v>61.75</v>
      </c>
      <c r="AA4670">
        <v>0</v>
      </c>
      <c r="AB4670">
        <v>0</v>
      </c>
      <c r="AE4670">
        <v>0</v>
      </c>
      <c r="AF4670">
        <v>0</v>
      </c>
    </row>
    <row r="4671" spans="1:36" hidden="1" x14ac:dyDescent="0.25">
      <c r="A4671" t="s">
        <v>8917</v>
      </c>
      <c r="B4671" t="s">
        <v>8918</v>
      </c>
      <c r="C4671" t="s">
        <v>949</v>
      </c>
      <c r="D4671">
        <v>1.95</v>
      </c>
      <c r="E4671">
        <v>7.9</v>
      </c>
      <c r="F4671" t="s">
        <v>10127</v>
      </c>
      <c r="G4671" t="s">
        <v>10127</v>
      </c>
      <c r="H4671">
        <v>100</v>
      </c>
      <c r="I4671">
        <v>8.93</v>
      </c>
      <c r="J4671">
        <v>892.7</v>
      </c>
      <c r="K4671">
        <v>178.54</v>
      </c>
      <c r="L4671">
        <v>11.61</v>
      </c>
      <c r="M4671">
        <v>8.0299999999999994</v>
      </c>
      <c r="N4671">
        <v>89.27</v>
      </c>
      <c r="O4671">
        <v>267.81</v>
      </c>
      <c r="P4671">
        <v>10.71</v>
      </c>
      <c r="Q4671">
        <v>11.61</v>
      </c>
      <c r="R4671">
        <v>-7.14</v>
      </c>
      <c r="S4671">
        <v>-6.25</v>
      </c>
      <c r="T4671">
        <v>-0.24</v>
      </c>
      <c r="U4671">
        <v>0</v>
      </c>
      <c r="V4671">
        <v>0</v>
      </c>
      <c r="W4671">
        <v>9.1300000000000008</v>
      </c>
      <c r="X4671">
        <v>7.74</v>
      </c>
      <c r="Y4671">
        <v>9.84</v>
      </c>
      <c r="Z4671">
        <v>6.53</v>
      </c>
      <c r="AA4671">
        <v>0</v>
      </c>
      <c r="AB4671">
        <v>-10</v>
      </c>
      <c r="AC4671">
        <v>2.19</v>
      </c>
      <c r="AD4671">
        <v>0</v>
      </c>
      <c r="AE4671">
        <v>9.2899999999999991</v>
      </c>
      <c r="AF4671">
        <v>2000</v>
      </c>
    </row>
    <row r="4672" spans="1:36" hidden="1" x14ac:dyDescent="0.25">
      <c r="A4672" t="s">
        <v>9919</v>
      </c>
      <c r="B4672" t="s">
        <v>9920</v>
      </c>
      <c r="C4672" t="s">
        <v>232</v>
      </c>
      <c r="D4672">
        <v>1.81</v>
      </c>
      <c r="E4672">
        <v>2.71</v>
      </c>
      <c r="F4672" t="s">
        <v>10127</v>
      </c>
      <c r="G4672" t="s">
        <v>10127</v>
      </c>
      <c r="H4672">
        <v>100</v>
      </c>
      <c r="I4672">
        <v>3.06</v>
      </c>
      <c r="J4672">
        <v>306.23</v>
      </c>
      <c r="K4672">
        <v>61.25</v>
      </c>
      <c r="L4672">
        <v>3.98</v>
      </c>
      <c r="M4672">
        <v>2.76</v>
      </c>
      <c r="N4672">
        <v>30.62</v>
      </c>
      <c r="O4672">
        <v>91.87</v>
      </c>
      <c r="P4672">
        <v>3.67</v>
      </c>
      <c r="Q4672">
        <v>3.98</v>
      </c>
      <c r="R4672">
        <v>-2.4500000000000002</v>
      </c>
      <c r="S4672">
        <v>-2.14</v>
      </c>
      <c r="T4672">
        <v>-36.270000000000003</v>
      </c>
      <c r="U4672">
        <v>7.69</v>
      </c>
      <c r="V4672">
        <v>-0.95</v>
      </c>
      <c r="AA4672">
        <v>3.19</v>
      </c>
      <c r="AE4672">
        <v>0</v>
      </c>
    </row>
    <row r="4673" spans="1:33" hidden="1" x14ac:dyDescent="0.25">
      <c r="A4673" t="s">
        <v>5336</v>
      </c>
      <c r="B4673" t="s">
        <v>5337</v>
      </c>
      <c r="C4673" t="s">
        <v>299</v>
      </c>
      <c r="D4673">
        <v>1.78</v>
      </c>
      <c r="E4673">
        <v>117.58</v>
      </c>
      <c r="F4673" t="s">
        <v>10127</v>
      </c>
      <c r="G4673" t="s">
        <v>10127</v>
      </c>
      <c r="H4673">
        <v>100</v>
      </c>
      <c r="I4673">
        <v>132.87</v>
      </c>
      <c r="J4673">
        <v>13286.54</v>
      </c>
      <c r="K4673">
        <v>2657.31</v>
      </c>
      <c r="L4673">
        <v>172.73</v>
      </c>
      <c r="M4673">
        <v>119.58</v>
      </c>
      <c r="N4673">
        <v>1328.65</v>
      </c>
      <c r="O4673">
        <v>3985.96</v>
      </c>
      <c r="P4673">
        <v>159.44</v>
      </c>
      <c r="Q4673">
        <v>172.73</v>
      </c>
      <c r="R4673">
        <v>-106.29</v>
      </c>
      <c r="S4673">
        <v>-93.01</v>
      </c>
      <c r="T4673">
        <v>-2.5701502641448131E+17</v>
      </c>
      <c r="U4673">
        <v>55.12</v>
      </c>
      <c r="V4673">
        <v>-2.35</v>
      </c>
      <c r="W4673">
        <v>111.22</v>
      </c>
      <c r="X4673">
        <v>85.29</v>
      </c>
      <c r="Y4673">
        <v>110.9</v>
      </c>
      <c r="Z4673">
        <v>81.849999999999994</v>
      </c>
      <c r="AA4673">
        <v>19.850000000000001</v>
      </c>
      <c r="AB4673">
        <v>13.94</v>
      </c>
      <c r="AC4673">
        <v>100</v>
      </c>
      <c r="AD4673">
        <v>100</v>
      </c>
      <c r="AE4673">
        <v>13.62</v>
      </c>
      <c r="AF4673">
        <v>63.87</v>
      </c>
    </row>
    <row r="4674" spans="1:33" hidden="1" x14ac:dyDescent="0.25">
      <c r="A4674" t="s">
        <v>9400</v>
      </c>
      <c r="B4674" t="s">
        <v>9401</v>
      </c>
      <c r="C4674" t="s">
        <v>497</v>
      </c>
      <c r="D4674">
        <v>1.77</v>
      </c>
      <c r="E4674">
        <v>3.75</v>
      </c>
      <c r="F4674" t="s">
        <v>10127</v>
      </c>
      <c r="G4674" t="s">
        <v>10127</v>
      </c>
      <c r="H4674">
        <v>100</v>
      </c>
      <c r="I4674">
        <v>4.24</v>
      </c>
      <c r="J4674">
        <v>423.75</v>
      </c>
      <c r="K4674">
        <v>84.75</v>
      </c>
      <c r="L4674">
        <v>5.51</v>
      </c>
      <c r="M4674">
        <v>3.81</v>
      </c>
      <c r="N4674">
        <v>42.38</v>
      </c>
      <c r="O4674">
        <v>127.13</v>
      </c>
      <c r="P4674">
        <v>5.08</v>
      </c>
      <c r="Q4674">
        <v>5.51</v>
      </c>
      <c r="R4674">
        <v>-3.39</v>
      </c>
      <c r="S4674">
        <v>-2.97</v>
      </c>
      <c r="T4674">
        <v>-5.22</v>
      </c>
      <c r="U4674">
        <v>0.39</v>
      </c>
      <c r="V4674">
        <v>-5.14</v>
      </c>
      <c r="W4674">
        <v>3.69</v>
      </c>
      <c r="X4674">
        <v>3.6</v>
      </c>
      <c r="Y4674">
        <v>3.66</v>
      </c>
      <c r="Z4674">
        <v>3.63</v>
      </c>
      <c r="AA4674">
        <v>-2.4500000000000002</v>
      </c>
      <c r="AB4674">
        <v>2.79</v>
      </c>
      <c r="AC4674">
        <v>100</v>
      </c>
      <c r="AD4674">
        <v>100</v>
      </c>
      <c r="AE4674">
        <v>2.36</v>
      </c>
      <c r="AF4674">
        <v>0</v>
      </c>
    </row>
    <row r="4675" spans="1:33" hidden="1" x14ac:dyDescent="0.25">
      <c r="A4675" t="s">
        <v>431</v>
      </c>
      <c r="B4675" t="s">
        <v>432</v>
      </c>
      <c r="C4675" t="s">
        <v>128</v>
      </c>
      <c r="D4675">
        <v>1.76</v>
      </c>
      <c r="E4675">
        <v>4531.74</v>
      </c>
      <c r="F4675" t="s">
        <v>10127</v>
      </c>
      <c r="G4675" t="s">
        <v>10127</v>
      </c>
      <c r="H4675">
        <v>100</v>
      </c>
      <c r="I4675">
        <v>5120.87</v>
      </c>
      <c r="J4675">
        <v>512086.62</v>
      </c>
      <c r="K4675">
        <v>102417.32</v>
      </c>
      <c r="L4675">
        <v>6657.13</v>
      </c>
      <c r="M4675">
        <v>4608.78</v>
      </c>
      <c r="N4675">
        <v>51208.66</v>
      </c>
      <c r="O4675">
        <v>153625.99</v>
      </c>
      <c r="P4675">
        <v>6145.04</v>
      </c>
      <c r="Q4675">
        <v>6657.13</v>
      </c>
      <c r="R4675">
        <v>-4096.6899999999996</v>
      </c>
      <c r="S4675">
        <v>-3584.61</v>
      </c>
      <c r="U4675">
        <v>9.6199999999999992</v>
      </c>
      <c r="V4675">
        <v>-3.02</v>
      </c>
      <c r="W4675">
        <v>4511.1899999999996</v>
      </c>
      <c r="X4675">
        <v>4523.22</v>
      </c>
      <c r="Y4675">
        <v>4454.2299999999996</v>
      </c>
      <c r="Z4675">
        <v>4478.82</v>
      </c>
      <c r="AA4675">
        <v>2.92</v>
      </c>
      <c r="AB4675">
        <v>0.31</v>
      </c>
      <c r="AC4675">
        <v>47.51</v>
      </c>
      <c r="AD4675">
        <v>50.31</v>
      </c>
      <c r="AE4675">
        <v>4700.54</v>
      </c>
      <c r="AF4675">
        <v>79</v>
      </c>
    </row>
    <row r="4676" spans="1:33" hidden="1" x14ac:dyDescent="0.25">
      <c r="A4676" t="s">
        <v>9482</v>
      </c>
      <c r="B4676" t="s">
        <v>9483</v>
      </c>
      <c r="D4676">
        <v>1.74</v>
      </c>
      <c r="E4676">
        <v>3.55</v>
      </c>
      <c r="F4676" t="s">
        <v>10127</v>
      </c>
      <c r="G4676" t="s">
        <v>10127</v>
      </c>
      <c r="H4676">
        <v>100</v>
      </c>
      <c r="I4676">
        <v>4.01</v>
      </c>
      <c r="J4676">
        <v>401.15</v>
      </c>
      <c r="K4676">
        <v>80.23</v>
      </c>
      <c r="L4676">
        <v>5.21</v>
      </c>
      <c r="M4676">
        <v>3.61</v>
      </c>
      <c r="N4676">
        <v>40.11</v>
      </c>
      <c r="O4676">
        <v>120.35</v>
      </c>
      <c r="P4676">
        <v>4.8099999999999996</v>
      </c>
      <c r="Q4676">
        <v>5.21</v>
      </c>
      <c r="R4676">
        <v>-3.21</v>
      </c>
      <c r="S4676">
        <v>-2.81</v>
      </c>
      <c r="T4676">
        <v>2.3199999999999998</v>
      </c>
      <c r="U4676">
        <v>35.020000000000003</v>
      </c>
      <c r="V4676">
        <v>-4.9000000000000004</v>
      </c>
      <c r="W4676">
        <v>3.47</v>
      </c>
      <c r="X4676">
        <v>3.05</v>
      </c>
      <c r="Y4676">
        <v>3.5</v>
      </c>
      <c r="Z4676">
        <v>3.06</v>
      </c>
      <c r="AA4676">
        <v>11.6</v>
      </c>
      <c r="AB4676">
        <v>7.05</v>
      </c>
      <c r="AC4676">
        <v>100</v>
      </c>
      <c r="AD4676">
        <v>100</v>
      </c>
      <c r="AE4676">
        <v>0</v>
      </c>
      <c r="AF4676">
        <v>1.3</v>
      </c>
    </row>
    <row r="4677" spans="1:33" hidden="1" x14ac:dyDescent="0.25">
      <c r="A4677" t="s">
        <v>9799</v>
      </c>
      <c r="B4677" t="s">
        <v>9800</v>
      </c>
      <c r="C4677" t="s">
        <v>391</v>
      </c>
      <c r="D4677">
        <v>1.6</v>
      </c>
      <c r="E4677">
        <v>0.44</v>
      </c>
      <c r="F4677" t="s">
        <v>10127</v>
      </c>
      <c r="G4677" t="s">
        <v>10127</v>
      </c>
      <c r="H4677">
        <v>100</v>
      </c>
      <c r="I4677">
        <v>0.5</v>
      </c>
      <c r="J4677">
        <v>49.72</v>
      </c>
      <c r="K4677">
        <v>9.94</v>
      </c>
      <c r="L4677">
        <v>0.65</v>
      </c>
      <c r="M4677">
        <v>0.45</v>
      </c>
      <c r="N4677">
        <v>4.97</v>
      </c>
      <c r="O4677">
        <v>14.92</v>
      </c>
      <c r="P4677">
        <v>0.6</v>
      </c>
      <c r="Q4677">
        <v>0.65</v>
      </c>
      <c r="R4677">
        <v>-0.4</v>
      </c>
      <c r="S4677">
        <v>-0.35</v>
      </c>
      <c r="T4677">
        <v>0.05</v>
      </c>
      <c r="U4677">
        <v>0</v>
      </c>
      <c r="V4677">
        <v>0</v>
      </c>
      <c r="W4677">
        <v>0.44</v>
      </c>
      <c r="X4677">
        <v>0.44</v>
      </c>
      <c r="Y4677">
        <v>0.44</v>
      </c>
      <c r="Z4677">
        <v>0.44</v>
      </c>
      <c r="AA4677">
        <v>0</v>
      </c>
      <c r="AB4677">
        <v>0</v>
      </c>
      <c r="AE4677">
        <v>0.43</v>
      </c>
      <c r="AF4677">
        <v>0</v>
      </c>
    </row>
    <row r="4678" spans="1:33" hidden="1" x14ac:dyDescent="0.25">
      <c r="A4678" t="s">
        <v>9280</v>
      </c>
      <c r="B4678" t="s">
        <v>9281</v>
      </c>
      <c r="C4678" t="s">
        <v>419</v>
      </c>
      <c r="D4678">
        <v>1.52</v>
      </c>
      <c r="E4678">
        <v>5.26</v>
      </c>
      <c r="F4678" t="s">
        <v>10127</v>
      </c>
      <c r="G4678" t="s">
        <v>10127</v>
      </c>
      <c r="H4678">
        <v>100</v>
      </c>
      <c r="I4678">
        <v>5.94</v>
      </c>
      <c r="J4678">
        <v>594.38</v>
      </c>
      <c r="K4678">
        <v>118.88</v>
      </c>
      <c r="L4678">
        <v>7.73</v>
      </c>
      <c r="M4678">
        <v>5.35</v>
      </c>
      <c r="N4678">
        <v>59.44</v>
      </c>
      <c r="O4678">
        <v>178.31</v>
      </c>
      <c r="P4678">
        <v>7.13</v>
      </c>
      <c r="Q4678">
        <v>7.73</v>
      </c>
      <c r="R4678">
        <v>-4.76</v>
      </c>
      <c r="S4678">
        <v>-4.16</v>
      </c>
      <c r="T4678">
        <v>-38.049999999999997</v>
      </c>
      <c r="U4678">
        <v>8.74</v>
      </c>
      <c r="V4678">
        <v>-7.17</v>
      </c>
      <c r="W4678">
        <v>4.96</v>
      </c>
      <c r="X4678">
        <v>4.54</v>
      </c>
      <c r="Y4678">
        <v>4.9000000000000004</v>
      </c>
      <c r="Z4678">
        <v>4.33</v>
      </c>
      <c r="AA4678">
        <v>0.16</v>
      </c>
      <c r="AB4678">
        <v>8.73</v>
      </c>
      <c r="AC4678">
        <v>28.46</v>
      </c>
      <c r="AD4678">
        <v>43.29</v>
      </c>
      <c r="AE4678">
        <v>4.49</v>
      </c>
      <c r="AF4678">
        <v>7513.71</v>
      </c>
    </row>
    <row r="4679" spans="1:33" hidden="1" x14ac:dyDescent="0.25">
      <c r="A4679" t="s">
        <v>9318</v>
      </c>
      <c r="B4679" t="s">
        <v>9319</v>
      </c>
      <c r="C4679" t="s">
        <v>419</v>
      </c>
      <c r="D4679">
        <v>1.52</v>
      </c>
      <c r="E4679">
        <v>4.42</v>
      </c>
      <c r="F4679" t="s">
        <v>10127</v>
      </c>
      <c r="G4679" t="s">
        <v>10127</v>
      </c>
      <c r="H4679">
        <v>100</v>
      </c>
      <c r="I4679">
        <v>4.99</v>
      </c>
      <c r="J4679">
        <v>499.46</v>
      </c>
      <c r="K4679">
        <v>99.89</v>
      </c>
      <c r="L4679">
        <v>6.49</v>
      </c>
      <c r="M4679">
        <v>4.5</v>
      </c>
      <c r="N4679">
        <v>49.95</v>
      </c>
      <c r="O4679">
        <v>149.84</v>
      </c>
      <c r="P4679">
        <v>5.99</v>
      </c>
      <c r="Q4679">
        <v>6.49</v>
      </c>
      <c r="R4679">
        <v>-4</v>
      </c>
      <c r="S4679">
        <v>-3.5</v>
      </c>
      <c r="T4679">
        <v>-0.95</v>
      </c>
      <c r="U4679">
        <v>82.71</v>
      </c>
      <c r="V4679">
        <v>-5.27</v>
      </c>
      <c r="W4679">
        <v>4.42</v>
      </c>
      <c r="X4679">
        <v>4.1900000000000004</v>
      </c>
      <c r="Y4679">
        <v>4.42</v>
      </c>
      <c r="Z4679">
        <v>4.34</v>
      </c>
      <c r="AA4679">
        <v>24.77</v>
      </c>
      <c r="AB4679">
        <v>0.37</v>
      </c>
      <c r="AE4679">
        <v>2.0299999999999998</v>
      </c>
      <c r="AF4679">
        <v>0</v>
      </c>
      <c r="AG4679">
        <v>23</v>
      </c>
    </row>
    <row r="4680" spans="1:33" hidden="1" x14ac:dyDescent="0.25">
      <c r="A4680" t="s">
        <v>8528</v>
      </c>
      <c r="B4680" t="s">
        <v>8529</v>
      </c>
      <c r="C4680" t="s">
        <v>36</v>
      </c>
      <c r="D4680">
        <v>1.38</v>
      </c>
      <c r="E4680">
        <v>11.52</v>
      </c>
      <c r="F4680" t="s">
        <v>10127</v>
      </c>
      <c r="G4680" t="s">
        <v>10127</v>
      </c>
      <c r="H4680">
        <v>100</v>
      </c>
      <c r="I4680">
        <v>13.02</v>
      </c>
      <c r="J4680">
        <v>1301.76</v>
      </c>
      <c r="K4680">
        <v>260.35000000000002</v>
      </c>
      <c r="L4680">
        <v>16.920000000000002</v>
      </c>
      <c r="M4680">
        <v>11.72</v>
      </c>
      <c r="N4680">
        <v>130.18</v>
      </c>
      <c r="O4680">
        <v>390.53</v>
      </c>
      <c r="P4680">
        <v>15.62</v>
      </c>
      <c r="Q4680">
        <v>16.920000000000002</v>
      </c>
      <c r="R4680">
        <v>-10.41</v>
      </c>
      <c r="S4680">
        <v>-9.11</v>
      </c>
      <c r="T4680">
        <v>7.0000000000000007E-2</v>
      </c>
      <c r="U4680">
        <v>0</v>
      </c>
      <c r="V4680">
        <v>0</v>
      </c>
      <c r="W4680">
        <v>11.52</v>
      </c>
      <c r="X4680">
        <v>11.52</v>
      </c>
      <c r="Y4680">
        <v>11.52</v>
      </c>
      <c r="Z4680">
        <v>11.52</v>
      </c>
      <c r="AB4680">
        <v>0</v>
      </c>
      <c r="AE4680">
        <v>0</v>
      </c>
      <c r="AF4680">
        <v>0</v>
      </c>
    </row>
    <row r="4681" spans="1:33" hidden="1" x14ac:dyDescent="0.25">
      <c r="A4681" t="s">
        <v>8396</v>
      </c>
      <c r="B4681" t="s">
        <v>8397</v>
      </c>
      <c r="C4681" t="s">
        <v>243</v>
      </c>
      <c r="D4681">
        <v>1.38</v>
      </c>
      <c r="E4681">
        <v>13.12</v>
      </c>
      <c r="F4681" t="s">
        <v>10127</v>
      </c>
      <c r="G4681" t="s">
        <v>10127</v>
      </c>
      <c r="H4681">
        <v>100</v>
      </c>
      <c r="I4681">
        <v>14.83</v>
      </c>
      <c r="J4681">
        <v>1482.56</v>
      </c>
      <c r="K4681">
        <v>296.51</v>
      </c>
      <c r="L4681">
        <v>19.27</v>
      </c>
      <c r="M4681">
        <v>13.34</v>
      </c>
      <c r="N4681">
        <v>148.26</v>
      </c>
      <c r="O4681">
        <v>444.77</v>
      </c>
      <c r="P4681">
        <v>17.79</v>
      </c>
      <c r="Q4681">
        <v>19.27</v>
      </c>
      <c r="R4681">
        <v>-11.86</v>
      </c>
      <c r="S4681">
        <v>-10.38</v>
      </c>
      <c r="T4681">
        <v>1.2</v>
      </c>
      <c r="U4681">
        <v>0</v>
      </c>
      <c r="V4681">
        <v>0</v>
      </c>
      <c r="W4681">
        <v>13.12</v>
      </c>
      <c r="X4681">
        <v>13.12</v>
      </c>
      <c r="Y4681">
        <v>13.12</v>
      </c>
      <c r="Z4681">
        <v>13.12</v>
      </c>
      <c r="AB4681">
        <v>0</v>
      </c>
      <c r="AE4681">
        <v>0</v>
      </c>
      <c r="AF4681">
        <v>0</v>
      </c>
    </row>
    <row r="4682" spans="1:33" hidden="1" x14ac:dyDescent="0.25">
      <c r="A4682" t="s">
        <v>7999</v>
      </c>
      <c r="B4682" t="s">
        <v>8000</v>
      </c>
      <c r="C4682" t="s">
        <v>1170</v>
      </c>
      <c r="D4682">
        <v>1.32</v>
      </c>
      <c r="E4682">
        <v>18.84</v>
      </c>
      <c r="F4682" t="s">
        <v>10127</v>
      </c>
      <c r="G4682" t="s">
        <v>10127</v>
      </c>
      <c r="H4682">
        <v>100</v>
      </c>
      <c r="I4682">
        <v>21.29</v>
      </c>
      <c r="J4682">
        <v>2128.92</v>
      </c>
      <c r="K4682">
        <v>425.78</v>
      </c>
      <c r="L4682">
        <v>27.68</v>
      </c>
      <c r="M4682">
        <v>19.16</v>
      </c>
      <c r="N4682">
        <v>212.89</v>
      </c>
      <c r="O4682">
        <v>638.67999999999995</v>
      </c>
      <c r="P4682">
        <v>25.55</v>
      </c>
      <c r="Q4682">
        <v>27.68</v>
      </c>
      <c r="R4682">
        <v>-17.03</v>
      </c>
      <c r="S4682">
        <v>-14.9</v>
      </c>
      <c r="T4682">
        <v>-3.07</v>
      </c>
      <c r="U4682">
        <v>8.27</v>
      </c>
      <c r="V4682">
        <v>-0.55000000000000004</v>
      </c>
      <c r="W4682">
        <v>18.84</v>
      </c>
      <c r="X4682">
        <v>18.84</v>
      </c>
      <c r="Y4682">
        <v>18.84</v>
      </c>
      <c r="Z4682">
        <v>18.84</v>
      </c>
      <c r="AA4682">
        <v>3.67</v>
      </c>
      <c r="AB4682">
        <v>0</v>
      </c>
      <c r="AE4682">
        <v>17.59</v>
      </c>
      <c r="AF4682">
        <v>0</v>
      </c>
    </row>
    <row r="4683" spans="1:33" hidden="1" x14ac:dyDescent="0.25">
      <c r="A4683" t="s">
        <v>5330</v>
      </c>
      <c r="B4683" t="s">
        <v>5331</v>
      </c>
      <c r="C4683" t="s">
        <v>1404</v>
      </c>
      <c r="D4683">
        <v>1.28</v>
      </c>
      <c r="E4683">
        <v>85.05</v>
      </c>
      <c r="F4683" t="s">
        <v>10127</v>
      </c>
      <c r="G4683" t="s">
        <v>10127</v>
      </c>
      <c r="H4683">
        <v>100</v>
      </c>
      <c r="I4683">
        <v>96.11</v>
      </c>
      <c r="J4683">
        <v>9610.65</v>
      </c>
      <c r="K4683">
        <v>1922.13</v>
      </c>
      <c r="L4683">
        <v>124.94</v>
      </c>
      <c r="M4683">
        <v>86.5</v>
      </c>
      <c r="N4683">
        <v>961.06</v>
      </c>
      <c r="O4683">
        <v>2883.2</v>
      </c>
      <c r="P4683">
        <v>115.33</v>
      </c>
      <c r="Q4683">
        <v>124.94</v>
      </c>
      <c r="R4683">
        <v>-76.89</v>
      </c>
      <c r="S4683">
        <v>-67.27</v>
      </c>
      <c r="T4683">
        <v>-7.97</v>
      </c>
      <c r="U4683">
        <v>0.61</v>
      </c>
      <c r="V4683">
        <v>-7.8</v>
      </c>
      <c r="W4683">
        <v>85.05</v>
      </c>
      <c r="X4683">
        <v>85.61</v>
      </c>
      <c r="Y4683">
        <v>85.05</v>
      </c>
      <c r="Z4683">
        <v>85.05</v>
      </c>
      <c r="AA4683">
        <v>-3.78</v>
      </c>
      <c r="AB4683">
        <v>-0.01</v>
      </c>
      <c r="AE4683">
        <v>85.05</v>
      </c>
      <c r="AF4683">
        <v>0</v>
      </c>
    </row>
    <row r="4684" spans="1:33" hidden="1" x14ac:dyDescent="0.25">
      <c r="A4684" t="s">
        <v>8640</v>
      </c>
      <c r="B4684" t="s">
        <v>8641</v>
      </c>
      <c r="D4684">
        <v>1.27</v>
      </c>
      <c r="E4684">
        <v>10.5</v>
      </c>
      <c r="F4684" t="s">
        <v>10127</v>
      </c>
      <c r="G4684" t="s">
        <v>10127</v>
      </c>
      <c r="H4684">
        <v>100</v>
      </c>
      <c r="I4684">
        <v>11.86</v>
      </c>
      <c r="J4684">
        <v>1186.5</v>
      </c>
      <c r="K4684">
        <v>237.3</v>
      </c>
      <c r="L4684">
        <v>15.42</v>
      </c>
      <c r="M4684">
        <v>10.68</v>
      </c>
      <c r="N4684">
        <v>118.65</v>
      </c>
      <c r="O4684">
        <v>355.95</v>
      </c>
      <c r="P4684">
        <v>14.24</v>
      </c>
      <c r="Q4684">
        <v>15.42</v>
      </c>
      <c r="R4684">
        <v>-9.49</v>
      </c>
      <c r="S4684">
        <v>-8.31</v>
      </c>
      <c r="T4684">
        <v>0.27</v>
      </c>
      <c r="U4684">
        <v>0</v>
      </c>
      <c r="V4684">
        <v>0</v>
      </c>
      <c r="W4684">
        <v>10.5</v>
      </c>
      <c r="X4684">
        <v>10.5</v>
      </c>
      <c r="Y4684">
        <v>10.5</v>
      </c>
      <c r="Z4684">
        <v>10.5</v>
      </c>
      <c r="AB4684">
        <v>0</v>
      </c>
      <c r="AE4684">
        <v>10.71</v>
      </c>
      <c r="AF4684">
        <v>0</v>
      </c>
    </row>
    <row r="4685" spans="1:33" hidden="1" x14ac:dyDescent="0.25">
      <c r="A4685" t="s">
        <v>8688</v>
      </c>
      <c r="B4685" t="s">
        <v>8689</v>
      </c>
      <c r="C4685" t="s">
        <v>232</v>
      </c>
      <c r="D4685">
        <v>1.25</v>
      </c>
      <c r="E4685">
        <v>10.050000000000001</v>
      </c>
      <c r="F4685" t="s">
        <v>10127</v>
      </c>
      <c r="G4685" t="s">
        <v>10127</v>
      </c>
      <c r="H4685">
        <v>100</v>
      </c>
      <c r="I4685">
        <v>11.36</v>
      </c>
      <c r="J4685">
        <v>1135.6500000000001</v>
      </c>
      <c r="K4685">
        <v>227.13</v>
      </c>
      <c r="L4685">
        <v>14.76</v>
      </c>
      <c r="M4685">
        <v>10.220000000000001</v>
      </c>
      <c r="N4685">
        <v>113.56</v>
      </c>
      <c r="O4685">
        <v>340.7</v>
      </c>
      <c r="P4685">
        <v>13.63</v>
      </c>
      <c r="Q4685">
        <v>14.76</v>
      </c>
      <c r="R4685">
        <v>-9.09</v>
      </c>
      <c r="S4685">
        <v>-7.95</v>
      </c>
      <c r="T4685">
        <v>-125.1</v>
      </c>
      <c r="U4685">
        <v>0</v>
      </c>
      <c r="V4685">
        <v>0</v>
      </c>
      <c r="W4685">
        <v>10.050000000000001</v>
      </c>
      <c r="X4685">
        <v>10.050000000000001</v>
      </c>
      <c r="Y4685">
        <v>10.050000000000001</v>
      </c>
      <c r="Z4685">
        <v>10.050000000000001</v>
      </c>
      <c r="AA4685">
        <v>0</v>
      </c>
      <c r="AB4685">
        <v>0</v>
      </c>
      <c r="AE4685">
        <v>0</v>
      </c>
      <c r="AF4685">
        <v>0</v>
      </c>
    </row>
    <row r="4686" spans="1:33" hidden="1" x14ac:dyDescent="0.25">
      <c r="A4686" t="s">
        <v>9382</v>
      </c>
      <c r="B4686" t="s">
        <v>9383</v>
      </c>
      <c r="C4686" t="s">
        <v>232</v>
      </c>
      <c r="D4686">
        <v>1.1399999999999999</v>
      </c>
      <c r="E4686">
        <v>3.81</v>
      </c>
      <c r="F4686" t="s">
        <v>10127</v>
      </c>
      <c r="G4686" t="s">
        <v>10127</v>
      </c>
      <c r="H4686">
        <v>100</v>
      </c>
      <c r="I4686">
        <v>4.3099999999999996</v>
      </c>
      <c r="J4686">
        <v>430.53</v>
      </c>
      <c r="K4686">
        <v>86.11</v>
      </c>
      <c r="L4686">
        <v>5.6</v>
      </c>
      <c r="M4686">
        <v>3.87</v>
      </c>
      <c r="N4686">
        <v>43.05</v>
      </c>
      <c r="O4686">
        <v>129.16</v>
      </c>
      <c r="P4686">
        <v>5.17</v>
      </c>
      <c r="Q4686">
        <v>5.6</v>
      </c>
      <c r="R4686">
        <v>-3.44</v>
      </c>
      <c r="S4686">
        <v>-3.01</v>
      </c>
      <c r="T4686">
        <v>4.2300000000000004</v>
      </c>
      <c r="U4686">
        <v>0</v>
      </c>
      <c r="V4686">
        <v>0</v>
      </c>
      <c r="W4686">
        <v>3.81</v>
      </c>
      <c r="X4686">
        <v>3.81</v>
      </c>
      <c r="Y4686">
        <v>3.81</v>
      </c>
      <c r="Z4686">
        <v>3.81</v>
      </c>
      <c r="AA4686">
        <v>0</v>
      </c>
      <c r="AB4686">
        <v>0</v>
      </c>
      <c r="AE4686">
        <v>3.89</v>
      </c>
      <c r="AF4686">
        <v>0</v>
      </c>
    </row>
    <row r="4687" spans="1:33" hidden="1" x14ac:dyDescent="0.25">
      <c r="A4687" t="s">
        <v>8680</v>
      </c>
      <c r="B4687" t="s">
        <v>8681</v>
      </c>
      <c r="C4687" t="s">
        <v>331</v>
      </c>
      <c r="D4687">
        <v>1.08</v>
      </c>
      <c r="E4687">
        <v>10.76</v>
      </c>
      <c r="F4687" t="s">
        <v>10127</v>
      </c>
      <c r="G4687" t="s">
        <v>10127</v>
      </c>
      <c r="H4687">
        <v>100</v>
      </c>
      <c r="I4687">
        <v>12.16</v>
      </c>
      <c r="J4687">
        <v>1215.8800000000001</v>
      </c>
      <c r="K4687">
        <v>243.18</v>
      </c>
      <c r="L4687">
        <v>15.81</v>
      </c>
      <c r="M4687">
        <v>10.94</v>
      </c>
      <c r="N4687">
        <v>121.59</v>
      </c>
      <c r="O4687">
        <v>364.76</v>
      </c>
      <c r="P4687">
        <v>14.59</v>
      </c>
      <c r="Q4687">
        <v>15.81</v>
      </c>
      <c r="R4687">
        <v>-9.73</v>
      </c>
      <c r="S4687">
        <v>-8.51</v>
      </c>
      <c r="T4687">
        <v>1.4</v>
      </c>
      <c r="U4687">
        <v>10.77</v>
      </c>
      <c r="V4687">
        <v>1.08</v>
      </c>
      <c r="W4687">
        <v>10.75</v>
      </c>
      <c r="X4687">
        <v>10.1</v>
      </c>
      <c r="Y4687">
        <v>10.76</v>
      </c>
      <c r="Z4687">
        <v>10.11</v>
      </c>
      <c r="AA4687">
        <v>5.7</v>
      </c>
      <c r="AB4687">
        <v>1.19</v>
      </c>
      <c r="AE4687">
        <v>6.15</v>
      </c>
      <c r="AF4687">
        <v>0.05</v>
      </c>
    </row>
    <row r="4688" spans="1:33" hidden="1" x14ac:dyDescent="0.25">
      <c r="A4688" t="s">
        <v>9566</v>
      </c>
      <c r="B4688" t="s">
        <v>9567</v>
      </c>
      <c r="C4688" t="s">
        <v>419</v>
      </c>
      <c r="D4688">
        <v>1.07</v>
      </c>
      <c r="E4688">
        <v>1.95</v>
      </c>
      <c r="F4688" t="s">
        <v>10127</v>
      </c>
      <c r="G4688" t="s">
        <v>10127</v>
      </c>
      <c r="H4688">
        <v>100</v>
      </c>
      <c r="I4688">
        <v>2.2000000000000002</v>
      </c>
      <c r="J4688">
        <v>220.35</v>
      </c>
      <c r="K4688">
        <v>44.07</v>
      </c>
      <c r="L4688">
        <v>2.86</v>
      </c>
      <c r="M4688">
        <v>1.98</v>
      </c>
      <c r="N4688">
        <v>22.03</v>
      </c>
      <c r="O4688">
        <v>66.099999999999994</v>
      </c>
      <c r="P4688">
        <v>2.64</v>
      </c>
      <c r="Q4688">
        <v>2.86</v>
      </c>
      <c r="R4688">
        <v>-1.76</v>
      </c>
      <c r="S4688">
        <v>-1.54</v>
      </c>
      <c r="T4688">
        <v>0.77</v>
      </c>
      <c r="U4688">
        <v>0</v>
      </c>
      <c r="V4688">
        <v>0</v>
      </c>
      <c r="W4688">
        <v>1.75</v>
      </c>
      <c r="X4688">
        <v>2.2200000000000002</v>
      </c>
      <c r="Y4688">
        <v>1.72</v>
      </c>
      <c r="Z4688">
        <v>2.14</v>
      </c>
      <c r="AB4688">
        <v>13.22</v>
      </c>
      <c r="AC4688">
        <v>100</v>
      </c>
      <c r="AD4688">
        <v>100</v>
      </c>
      <c r="AE4688">
        <v>1.8</v>
      </c>
      <c r="AF4688">
        <v>1000</v>
      </c>
    </row>
    <row r="4689" spans="1:32" hidden="1" x14ac:dyDescent="0.25">
      <c r="A4689" t="s">
        <v>6073</v>
      </c>
      <c r="B4689" t="s">
        <v>6074</v>
      </c>
      <c r="C4689" t="s">
        <v>33</v>
      </c>
      <c r="D4689">
        <v>0.93</v>
      </c>
      <c r="E4689">
        <v>57.85</v>
      </c>
      <c r="F4689" t="s">
        <v>10127</v>
      </c>
      <c r="G4689" t="s">
        <v>10127</v>
      </c>
      <c r="H4689">
        <v>100</v>
      </c>
      <c r="I4689">
        <v>65.37</v>
      </c>
      <c r="J4689">
        <v>6537.05</v>
      </c>
      <c r="K4689">
        <v>1307.4100000000001</v>
      </c>
      <c r="L4689">
        <v>84.98</v>
      </c>
      <c r="M4689">
        <v>58.83</v>
      </c>
      <c r="N4689">
        <v>653.71</v>
      </c>
      <c r="O4689">
        <v>1961.11</v>
      </c>
      <c r="P4689">
        <v>78.44</v>
      </c>
      <c r="Q4689">
        <v>84.98</v>
      </c>
      <c r="R4689">
        <v>-52.3</v>
      </c>
      <c r="S4689">
        <v>-45.76</v>
      </c>
      <c r="T4689">
        <v>-0.38</v>
      </c>
      <c r="U4689">
        <v>8.32</v>
      </c>
      <c r="V4689">
        <v>-0.55000000000000004</v>
      </c>
      <c r="W4689">
        <v>57.85</v>
      </c>
      <c r="X4689">
        <v>57.85</v>
      </c>
      <c r="Y4689">
        <v>57.85</v>
      </c>
      <c r="Z4689">
        <v>57.85</v>
      </c>
      <c r="AA4689">
        <v>3.7</v>
      </c>
      <c r="AB4689">
        <v>0</v>
      </c>
      <c r="AE4689">
        <v>0</v>
      </c>
      <c r="AF4689">
        <v>0</v>
      </c>
    </row>
    <row r="4690" spans="1:32" hidden="1" x14ac:dyDescent="0.25">
      <c r="A4690" t="s">
        <v>8748</v>
      </c>
      <c r="B4690" t="s">
        <v>8749</v>
      </c>
      <c r="C4690" t="s">
        <v>11</v>
      </c>
      <c r="D4690">
        <v>0.93</v>
      </c>
      <c r="E4690">
        <v>9.5</v>
      </c>
      <c r="F4690" t="s">
        <v>10127</v>
      </c>
      <c r="G4690" t="s">
        <v>10127</v>
      </c>
      <c r="H4690">
        <v>100</v>
      </c>
      <c r="I4690">
        <v>10.74</v>
      </c>
      <c r="J4690">
        <v>1073.5</v>
      </c>
      <c r="K4690">
        <v>214.7</v>
      </c>
      <c r="L4690">
        <v>13.96</v>
      </c>
      <c r="M4690">
        <v>9.66</v>
      </c>
      <c r="N4690">
        <v>107.35</v>
      </c>
      <c r="O4690">
        <v>322.05</v>
      </c>
      <c r="P4690">
        <v>12.88</v>
      </c>
      <c r="Q4690">
        <v>13.96</v>
      </c>
      <c r="R4690">
        <v>-8.59</v>
      </c>
      <c r="S4690">
        <v>-7.51</v>
      </c>
      <c r="T4690">
        <v>7.0000000000000007E-2</v>
      </c>
      <c r="U4690">
        <v>0</v>
      </c>
      <c r="V4690">
        <v>0</v>
      </c>
      <c r="W4690">
        <v>9.5</v>
      </c>
      <c r="X4690">
        <v>9.5</v>
      </c>
      <c r="Y4690">
        <v>9.5</v>
      </c>
      <c r="Z4690">
        <v>9.5</v>
      </c>
      <c r="AB4690">
        <v>0</v>
      </c>
      <c r="AE4690">
        <v>0</v>
      </c>
      <c r="AF4690">
        <v>0</v>
      </c>
    </row>
    <row r="4691" spans="1:32" hidden="1" x14ac:dyDescent="0.25">
      <c r="A4691" t="s">
        <v>7391</v>
      </c>
      <c r="B4691" t="s">
        <v>7392</v>
      </c>
      <c r="C4691" t="s">
        <v>299</v>
      </c>
      <c r="D4691">
        <v>0.88</v>
      </c>
      <c r="E4691">
        <v>26.82</v>
      </c>
      <c r="F4691" t="s">
        <v>10127</v>
      </c>
      <c r="G4691" t="s">
        <v>10127</v>
      </c>
      <c r="H4691">
        <v>100</v>
      </c>
      <c r="I4691">
        <v>30.31</v>
      </c>
      <c r="J4691">
        <v>3030.66</v>
      </c>
      <c r="K4691">
        <v>606.13</v>
      </c>
      <c r="L4691">
        <v>39.4</v>
      </c>
      <c r="M4691">
        <v>27.28</v>
      </c>
      <c r="N4691">
        <v>303.07</v>
      </c>
      <c r="O4691">
        <v>909.2</v>
      </c>
      <c r="P4691">
        <v>36.369999999999997</v>
      </c>
      <c r="Q4691">
        <v>39.4</v>
      </c>
      <c r="R4691">
        <v>-24.25</v>
      </c>
      <c r="S4691">
        <v>-21.21</v>
      </c>
      <c r="T4691">
        <v>0.08</v>
      </c>
      <c r="U4691">
        <v>65.3</v>
      </c>
      <c r="V4691">
        <v>-11.34</v>
      </c>
      <c r="W4691">
        <v>26.89</v>
      </c>
      <c r="X4691">
        <v>27.5</v>
      </c>
      <c r="Y4691">
        <v>25.91</v>
      </c>
      <c r="Z4691">
        <v>30.17</v>
      </c>
      <c r="AA4691">
        <v>15.41</v>
      </c>
      <c r="AB4691">
        <v>-5.61</v>
      </c>
      <c r="AC4691">
        <v>30.99</v>
      </c>
      <c r="AD4691">
        <v>30.99</v>
      </c>
      <c r="AE4691">
        <v>6.36</v>
      </c>
      <c r="AF4691">
        <v>0.27</v>
      </c>
    </row>
    <row r="4692" spans="1:32" hidden="1" x14ac:dyDescent="0.25">
      <c r="A4692" t="s">
        <v>8582</v>
      </c>
      <c r="B4692" t="s">
        <v>8583</v>
      </c>
      <c r="C4692" t="s">
        <v>373</v>
      </c>
      <c r="D4692">
        <v>0.86</v>
      </c>
      <c r="E4692">
        <v>11.02</v>
      </c>
      <c r="F4692" t="s">
        <v>10127</v>
      </c>
      <c r="G4692" t="s">
        <v>10127</v>
      </c>
      <c r="H4692">
        <v>100</v>
      </c>
      <c r="I4692">
        <v>12.45</v>
      </c>
      <c r="J4692">
        <v>1245.26</v>
      </c>
      <c r="K4692">
        <v>249.05</v>
      </c>
      <c r="L4692">
        <v>16.190000000000001</v>
      </c>
      <c r="M4692">
        <v>11.21</v>
      </c>
      <c r="N4692">
        <v>124.53</v>
      </c>
      <c r="O4692">
        <v>373.58</v>
      </c>
      <c r="P4692">
        <v>14.94</v>
      </c>
      <c r="Q4692">
        <v>16.190000000000001</v>
      </c>
      <c r="R4692">
        <v>-9.9600000000000009</v>
      </c>
      <c r="S4692">
        <v>-8.7200000000000006</v>
      </c>
      <c r="U4692">
        <v>0</v>
      </c>
      <c r="V4692">
        <v>0</v>
      </c>
      <c r="W4692">
        <v>11.02</v>
      </c>
      <c r="X4692">
        <v>11.02</v>
      </c>
      <c r="Y4692">
        <v>11.02</v>
      </c>
      <c r="Z4692">
        <v>11.02</v>
      </c>
      <c r="AB4692">
        <v>0</v>
      </c>
      <c r="AE4692">
        <v>11.24</v>
      </c>
      <c r="AF4692">
        <v>0</v>
      </c>
    </row>
    <row r="4693" spans="1:32" hidden="1" x14ac:dyDescent="0.25">
      <c r="A4693" t="s">
        <v>9242</v>
      </c>
      <c r="B4693" t="s">
        <v>9243</v>
      </c>
      <c r="C4693" t="s">
        <v>1170</v>
      </c>
      <c r="D4693">
        <v>0.73</v>
      </c>
      <c r="E4693">
        <v>4.8899999999999997</v>
      </c>
      <c r="F4693" t="s">
        <v>10127</v>
      </c>
      <c r="G4693" t="s">
        <v>10127</v>
      </c>
      <c r="H4693">
        <v>100</v>
      </c>
      <c r="I4693">
        <v>5.53</v>
      </c>
      <c r="J4693">
        <v>552.57000000000005</v>
      </c>
      <c r="K4693">
        <v>110.51</v>
      </c>
      <c r="L4693">
        <v>7.18</v>
      </c>
      <c r="M4693">
        <v>4.97</v>
      </c>
      <c r="N4693">
        <v>55.26</v>
      </c>
      <c r="O4693">
        <v>165.77</v>
      </c>
      <c r="P4693">
        <v>6.63</v>
      </c>
      <c r="Q4693">
        <v>7.18</v>
      </c>
      <c r="R4693">
        <v>-4.42</v>
      </c>
      <c r="S4693">
        <v>-3.87</v>
      </c>
      <c r="T4693">
        <v>-2.29</v>
      </c>
      <c r="W4693">
        <v>4.8899999999999997</v>
      </c>
      <c r="X4693">
        <v>4.8899999999999997</v>
      </c>
      <c r="Y4693">
        <v>4.8899999999999997</v>
      </c>
      <c r="Z4693">
        <v>4.8899999999999997</v>
      </c>
      <c r="AB4693">
        <v>0</v>
      </c>
      <c r="AE4693">
        <v>0</v>
      </c>
      <c r="AF4693">
        <v>0</v>
      </c>
    </row>
    <row r="4694" spans="1:32" hidden="1" x14ac:dyDescent="0.25">
      <c r="A4694" t="s">
        <v>9056</v>
      </c>
      <c r="B4694" t="s">
        <v>9057</v>
      </c>
      <c r="C4694" t="s">
        <v>24</v>
      </c>
      <c r="D4694">
        <v>0.69</v>
      </c>
      <c r="E4694">
        <v>7.68</v>
      </c>
      <c r="F4694" t="s">
        <v>10127</v>
      </c>
      <c r="G4694" t="s">
        <v>10127</v>
      </c>
      <c r="H4694">
        <v>100</v>
      </c>
      <c r="I4694">
        <v>8.68</v>
      </c>
      <c r="J4694">
        <v>867.84</v>
      </c>
      <c r="K4694">
        <v>173.57</v>
      </c>
      <c r="L4694">
        <v>11.28</v>
      </c>
      <c r="M4694">
        <v>7.81</v>
      </c>
      <c r="N4694">
        <v>86.78</v>
      </c>
      <c r="O4694">
        <v>260.35000000000002</v>
      </c>
      <c r="P4694">
        <v>10.41</v>
      </c>
      <c r="Q4694">
        <v>11.28</v>
      </c>
      <c r="R4694">
        <v>-6.94</v>
      </c>
      <c r="S4694">
        <v>-6.07</v>
      </c>
      <c r="T4694">
        <v>-1.26</v>
      </c>
      <c r="U4694">
        <v>35.9</v>
      </c>
      <c r="V4694">
        <v>-2.91</v>
      </c>
      <c r="W4694">
        <v>7.56</v>
      </c>
      <c r="X4694">
        <v>6.62</v>
      </c>
      <c r="Y4694">
        <v>7.68</v>
      </c>
      <c r="Z4694">
        <v>6.45</v>
      </c>
      <c r="AA4694">
        <v>13.27</v>
      </c>
      <c r="AB4694">
        <v>6.3</v>
      </c>
      <c r="AC4694">
        <v>100</v>
      </c>
      <c r="AD4694">
        <v>100</v>
      </c>
      <c r="AE4694">
        <v>3.57</v>
      </c>
      <c r="AF4694">
        <v>0</v>
      </c>
    </row>
    <row r="4695" spans="1:32" hidden="1" x14ac:dyDescent="0.25">
      <c r="A4695" t="s">
        <v>8760</v>
      </c>
      <c r="B4695" t="s">
        <v>8761</v>
      </c>
      <c r="D4695">
        <v>0.66</v>
      </c>
      <c r="E4695">
        <v>10.5</v>
      </c>
      <c r="F4695" t="s">
        <v>10127</v>
      </c>
      <c r="G4695" t="s">
        <v>10127</v>
      </c>
      <c r="H4695">
        <v>100</v>
      </c>
      <c r="I4695">
        <v>11.86</v>
      </c>
      <c r="J4695">
        <v>1186.5</v>
      </c>
      <c r="K4695">
        <v>237.3</v>
      </c>
      <c r="L4695">
        <v>15.42</v>
      </c>
      <c r="M4695">
        <v>10.68</v>
      </c>
      <c r="N4695">
        <v>118.65</v>
      </c>
      <c r="O4695">
        <v>355.95</v>
      </c>
      <c r="P4695">
        <v>14.24</v>
      </c>
      <c r="Q4695">
        <v>15.42</v>
      </c>
      <c r="R4695">
        <v>-9.49</v>
      </c>
      <c r="S4695">
        <v>-8.31</v>
      </c>
      <c r="T4695">
        <v>-3</v>
      </c>
      <c r="U4695">
        <v>400</v>
      </c>
      <c r="V4695">
        <v>400</v>
      </c>
      <c r="W4695">
        <v>10.5</v>
      </c>
      <c r="X4695">
        <v>9.3000000000000007</v>
      </c>
      <c r="Y4695">
        <v>10.5</v>
      </c>
      <c r="Z4695">
        <v>10.5</v>
      </c>
      <c r="AA4695">
        <v>400</v>
      </c>
      <c r="AB4695">
        <v>0.8</v>
      </c>
      <c r="AE4695">
        <v>6</v>
      </c>
      <c r="AF4695">
        <v>0</v>
      </c>
    </row>
    <row r="4696" spans="1:32" hidden="1" x14ac:dyDescent="0.25">
      <c r="A4696" t="s">
        <v>7076</v>
      </c>
      <c r="B4696" t="s">
        <v>7077</v>
      </c>
      <c r="C4696" t="s">
        <v>128</v>
      </c>
      <c r="D4696">
        <v>0.63</v>
      </c>
      <c r="E4696">
        <v>36.07</v>
      </c>
      <c r="F4696" t="s">
        <v>10127</v>
      </c>
      <c r="G4696" t="s">
        <v>10127</v>
      </c>
      <c r="H4696">
        <v>100</v>
      </c>
      <c r="I4696">
        <v>40.76</v>
      </c>
      <c r="J4696">
        <v>4075.91</v>
      </c>
      <c r="K4696">
        <v>815.18</v>
      </c>
      <c r="L4696">
        <v>52.99</v>
      </c>
      <c r="M4696">
        <v>36.68</v>
      </c>
      <c r="N4696">
        <v>407.59</v>
      </c>
      <c r="O4696">
        <v>1222.77</v>
      </c>
      <c r="P4696">
        <v>48.91</v>
      </c>
      <c r="Q4696">
        <v>52.99</v>
      </c>
      <c r="R4696">
        <v>-32.61</v>
      </c>
      <c r="S4696">
        <v>-28.53</v>
      </c>
      <c r="U4696">
        <v>2.2599999999999998</v>
      </c>
      <c r="V4696">
        <v>-6.24</v>
      </c>
      <c r="W4696">
        <v>36.090000000000003</v>
      </c>
      <c r="X4696">
        <v>34.25</v>
      </c>
      <c r="Y4696">
        <v>36.14</v>
      </c>
      <c r="Z4696">
        <v>34</v>
      </c>
      <c r="AA4696">
        <v>-2.17</v>
      </c>
      <c r="AB4696">
        <v>1.42</v>
      </c>
      <c r="AC4696">
        <v>58.5</v>
      </c>
      <c r="AD4696">
        <v>56.35</v>
      </c>
      <c r="AE4696">
        <v>34.94</v>
      </c>
      <c r="AF4696">
        <v>2180763.52</v>
      </c>
    </row>
    <row r="4697" spans="1:32" hidden="1" x14ac:dyDescent="0.25">
      <c r="A4697" t="s">
        <v>9334</v>
      </c>
      <c r="B4697" t="s">
        <v>9335</v>
      </c>
      <c r="C4697" t="s">
        <v>36</v>
      </c>
      <c r="D4697">
        <v>0.49</v>
      </c>
      <c r="E4697">
        <v>4.1100000000000003</v>
      </c>
      <c r="F4697" t="s">
        <v>10127</v>
      </c>
      <c r="G4697" t="s">
        <v>10127</v>
      </c>
      <c r="H4697">
        <v>100</v>
      </c>
      <c r="I4697">
        <v>4.6399999999999997</v>
      </c>
      <c r="J4697">
        <v>464.43</v>
      </c>
      <c r="K4697">
        <v>92.89</v>
      </c>
      <c r="L4697">
        <v>6.04</v>
      </c>
      <c r="M4697">
        <v>4.18</v>
      </c>
      <c r="N4697">
        <v>46.44</v>
      </c>
      <c r="O4697">
        <v>139.33000000000001</v>
      </c>
      <c r="P4697">
        <v>5.57</v>
      </c>
      <c r="Q4697">
        <v>6.04</v>
      </c>
      <c r="R4697">
        <v>-3.72</v>
      </c>
      <c r="S4697">
        <v>-3.25</v>
      </c>
      <c r="T4697">
        <v>0.33</v>
      </c>
      <c r="U4697">
        <v>0</v>
      </c>
      <c r="V4697">
        <v>0</v>
      </c>
      <c r="W4697">
        <v>4.1100000000000003</v>
      </c>
      <c r="X4697">
        <v>4.1100000000000003</v>
      </c>
      <c r="Y4697">
        <v>4.1100000000000003</v>
      </c>
      <c r="Z4697">
        <v>4.1100000000000003</v>
      </c>
      <c r="AA4697">
        <v>0</v>
      </c>
      <c r="AB4697">
        <v>0</v>
      </c>
      <c r="AE4697">
        <v>4.1900000000000004</v>
      </c>
      <c r="AF4697">
        <v>0</v>
      </c>
    </row>
    <row r="4698" spans="1:32" hidden="1" x14ac:dyDescent="0.25">
      <c r="A4698" t="s">
        <v>7951</v>
      </c>
      <c r="B4698" t="s">
        <v>7952</v>
      </c>
      <c r="C4698" t="s">
        <v>354</v>
      </c>
      <c r="D4698">
        <v>0.48</v>
      </c>
      <c r="E4698">
        <v>19.399999999999999</v>
      </c>
      <c r="F4698" t="s">
        <v>10127</v>
      </c>
      <c r="G4698" t="s">
        <v>10127</v>
      </c>
      <c r="H4698">
        <v>100</v>
      </c>
      <c r="I4698">
        <v>21.92</v>
      </c>
      <c r="J4698">
        <v>2192.1999999999998</v>
      </c>
      <c r="K4698">
        <v>438.44</v>
      </c>
      <c r="L4698">
        <v>28.5</v>
      </c>
      <c r="M4698">
        <v>19.73</v>
      </c>
      <c r="N4698">
        <v>219.22</v>
      </c>
      <c r="O4698">
        <v>657.66</v>
      </c>
      <c r="P4698">
        <v>26.31</v>
      </c>
      <c r="Q4698">
        <v>28.5</v>
      </c>
      <c r="R4698">
        <v>-17.54</v>
      </c>
      <c r="S4698">
        <v>-15.35</v>
      </c>
      <c r="T4698">
        <v>-2.5</v>
      </c>
      <c r="U4698">
        <v>8.2100000000000009</v>
      </c>
      <c r="V4698">
        <v>0</v>
      </c>
      <c r="W4698">
        <v>19.399999999999999</v>
      </c>
      <c r="X4698">
        <v>19.399999999999999</v>
      </c>
      <c r="Y4698">
        <v>19.399999999999999</v>
      </c>
      <c r="Z4698">
        <v>19.399999999999999</v>
      </c>
      <c r="AA4698">
        <v>3.94</v>
      </c>
      <c r="AB4698">
        <v>0</v>
      </c>
      <c r="AE4698">
        <v>0</v>
      </c>
      <c r="AF4698">
        <v>0</v>
      </c>
    </row>
    <row r="4699" spans="1:32" hidden="1" x14ac:dyDescent="0.25">
      <c r="A4699" t="s">
        <v>7284</v>
      </c>
      <c r="B4699" t="s">
        <v>7285</v>
      </c>
      <c r="C4699" t="s">
        <v>43</v>
      </c>
      <c r="D4699">
        <v>0.46</v>
      </c>
      <c r="E4699">
        <v>51</v>
      </c>
      <c r="F4699" t="s">
        <v>10127</v>
      </c>
      <c r="G4699" t="s">
        <v>10127</v>
      </c>
      <c r="H4699">
        <v>100</v>
      </c>
      <c r="I4699">
        <v>57.63</v>
      </c>
      <c r="J4699">
        <v>5763</v>
      </c>
      <c r="K4699">
        <v>1152.5999999999999</v>
      </c>
      <c r="L4699">
        <v>74.92</v>
      </c>
      <c r="M4699">
        <v>51.87</v>
      </c>
      <c r="N4699">
        <v>576.29999999999995</v>
      </c>
      <c r="O4699">
        <v>1728.9</v>
      </c>
      <c r="P4699">
        <v>69.16</v>
      </c>
      <c r="Q4699">
        <v>74.92</v>
      </c>
      <c r="R4699">
        <v>-46.1</v>
      </c>
      <c r="S4699">
        <v>-40.340000000000003</v>
      </c>
      <c r="T4699">
        <v>-11.53</v>
      </c>
      <c r="U4699">
        <v>88.2</v>
      </c>
      <c r="V4699">
        <v>0.93</v>
      </c>
      <c r="W4699">
        <v>44.63</v>
      </c>
      <c r="X4699">
        <v>29.41</v>
      </c>
      <c r="Y4699">
        <v>44.42</v>
      </c>
      <c r="Z4699">
        <v>26.01</v>
      </c>
      <c r="AA4699">
        <v>31.39</v>
      </c>
      <c r="AB4699">
        <v>31.07</v>
      </c>
      <c r="AC4699">
        <v>100</v>
      </c>
      <c r="AD4699">
        <v>100</v>
      </c>
      <c r="AE4699">
        <v>47.13</v>
      </c>
      <c r="AF4699">
        <v>69.62</v>
      </c>
    </row>
    <row r="4700" spans="1:32" hidden="1" x14ac:dyDescent="0.25">
      <c r="A4700" t="s">
        <v>9921</v>
      </c>
      <c r="B4700" t="s">
        <v>9922</v>
      </c>
      <c r="C4700" t="s">
        <v>299</v>
      </c>
      <c r="D4700">
        <v>0.44</v>
      </c>
      <c r="E4700">
        <v>2.14</v>
      </c>
      <c r="F4700" t="s">
        <v>10127</v>
      </c>
      <c r="G4700" t="s">
        <v>10127</v>
      </c>
      <c r="H4700">
        <v>100</v>
      </c>
      <c r="I4700">
        <v>2.42</v>
      </c>
      <c r="J4700">
        <v>241.82</v>
      </c>
      <c r="K4700">
        <v>48.36</v>
      </c>
      <c r="L4700">
        <v>3.14</v>
      </c>
      <c r="M4700">
        <v>2.1800000000000002</v>
      </c>
      <c r="N4700">
        <v>24.18</v>
      </c>
      <c r="O4700">
        <v>72.55</v>
      </c>
      <c r="P4700">
        <v>2.9</v>
      </c>
      <c r="Q4700">
        <v>3.14</v>
      </c>
      <c r="R4700">
        <v>-1.93</v>
      </c>
      <c r="S4700">
        <v>-1.69</v>
      </c>
      <c r="T4700">
        <v>-3.68</v>
      </c>
      <c r="U4700">
        <v>1.06</v>
      </c>
      <c r="V4700">
        <v>-3.68</v>
      </c>
      <c r="W4700">
        <v>1.68</v>
      </c>
      <c r="Y4700">
        <v>1.71</v>
      </c>
      <c r="AA4700">
        <v>-1.36</v>
      </c>
      <c r="AC4700">
        <v>100</v>
      </c>
      <c r="AD4700">
        <v>100</v>
      </c>
      <c r="AE4700">
        <v>1.89</v>
      </c>
    </row>
    <row r="4701" spans="1:32" hidden="1" x14ac:dyDescent="0.25">
      <c r="A4701" t="s">
        <v>8736</v>
      </c>
      <c r="B4701" t="s">
        <v>8737</v>
      </c>
      <c r="D4701">
        <v>0.38</v>
      </c>
      <c r="E4701">
        <v>9.5500000000000007</v>
      </c>
      <c r="F4701" t="s">
        <v>10127</v>
      </c>
      <c r="G4701" t="s">
        <v>10127</v>
      </c>
      <c r="H4701">
        <v>100</v>
      </c>
      <c r="I4701">
        <v>10.79</v>
      </c>
      <c r="J4701">
        <v>1079.1500000000001</v>
      </c>
      <c r="K4701">
        <v>215.83</v>
      </c>
      <c r="L4701">
        <v>14.03</v>
      </c>
      <c r="M4701">
        <v>9.7100000000000009</v>
      </c>
      <c r="N4701">
        <v>107.92</v>
      </c>
      <c r="O4701">
        <v>323.75</v>
      </c>
      <c r="P4701">
        <v>12.95</v>
      </c>
      <c r="Q4701">
        <v>14.03</v>
      </c>
      <c r="R4701">
        <v>-8.6300000000000008</v>
      </c>
      <c r="S4701">
        <v>-7.55</v>
      </c>
      <c r="T4701">
        <v>6.37</v>
      </c>
      <c r="U4701">
        <v>8.24</v>
      </c>
      <c r="V4701">
        <v>-0.54</v>
      </c>
      <c r="W4701">
        <v>9.5500000000000007</v>
      </c>
      <c r="X4701">
        <v>9.5500000000000007</v>
      </c>
      <c r="Y4701">
        <v>9.5500000000000007</v>
      </c>
      <c r="Z4701">
        <v>9.5500000000000007</v>
      </c>
      <c r="AA4701">
        <v>3.66</v>
      </c>
      <c r="AB4701">
        <v>0</v>
      </c>
      <c r="AE4701">
        <v>9.2799999999999994</v>
      </c>
      <c r="AF4701">
        <v>0</v>
      </c>
    </row>
    <row r="4702" spans="1:32" hidden="1" x14ac:dyDescent="0.25">
      <c r="A4702" t="s">
        <v>9380</v>
      </c>
      <c r="B4702" t="s">
        <v>9381</v>
      </c>
      <c r="C4702" t="s">
        <v>373</v>
      </c>
      <c r="D4702">
        <v>0.37</v>
      </c>
      <c r="E4702">
        <v>3.84</v>
      </c>
      <c r="F4702" t="s">
        <v>10127</v>
      </c>
      <c r="G4702" t="s">
        <v>10127</v>
      </c>
      <c r="H4702">
        <v>100</v>
      </c>
      <c r="I4702">
        <v>4.34</v>
      </c>
      <c r="J4702">
        <v>433.92</v>
      </c>
      <c r="K4702">
        <v>86.78</v>
      </c>
      <c r="L4702">
        <v>5.64</v>
      </c>
      <c r="M4702">
        <v>3.91</v>
      </c>
      <c r="N4702">
        <v>43.39</v>
      </c>
      <c r="O4702">
        <v>130.18</v>
      </c>
      <c r="P4702">
        <v>5.21</v>
      </c>
      <c r="Q4702">
        <v>5.64</v>
      </c>
      <c r="R4702">
        <v>-3.47</v>
      </c>
      <c r="S4702">
        <v>-3.04</v>
      </c>
      <c r="U4702">
        <v>8.11</v>
      </c>
      <c r="V4702">
        <v>0</v>
      </c>
      <c r="W4702">
        <v>3.84</v>
      </c>
      <c r="X4702">
        <v>3.84</v>
      </c>
      <c r="Y4702">
        <v>3.84</v>
      </c>
      <c r="Z4702">
        <v>3.84</v>
      </c>
      <c r="AA4702">
        <v>3.9</v>
      </c>
      <c r="AB4702">
        <v>0</v>
      </c>
      <c r="AE4702">
        <v>3.73</v>
      </c>
      <c r="AF4702">
        <v>0</v>
      </c>
    </row>
    <row r="4703" spans="1:32" hidden="1" x14ac:dyDescent="0.25">
      <c r="A4703" t="s">
        <v>8986</v>
      </c>
      <c r="B4703" t="s">
        <v>8987</v>
      </c>
      <c r="C4703" t="s">
        <v>299</v>
      </c>
      <c r="D4703">
        <v>0.36</v>
      </c>
      <c r="E4703">
        <v>7.15</v>
      </c>
      <c r="F4703" t="s">
        <v>10127</v>
      </c>
      <c r="G4703" t="s">
        <v>10127</v>
      </c>
      <c r="H4703">
        <v>100</v>
      </c>
      <c r="I4703">
        <v>8.08</v>
      </c>
      <c r="J4703">
        <v>807.95</v>
      </c>
      <c r="K4703">
        <v>161.59</v>
      </c>
      <c r="L4703">
        <v>10.5</v>
      </c>
      <c r="M4703">
        <v>7.27</v>
      </c>
      <c r="N4703">
        <v>80.790000000000006</v>
      </c>
      <c r="O4703">
        <v>242.38</v>
      </c>
      <c r="P4703">
        <v>9.6999999999999993</v>
      </c>
      <c r="Q4703">
        <v>10.5</v>
      </c>
      <c r="R4703">
        <v>-6.46</v>
      </c>
      <c r="S4703">
        <v>-5.66</v>
      </c>
      <c r="T4703">
        <v>0.11</v>
      </c>
      <c r="U4703">
        <v>0</v>
      </c>
      <c r="V4703">
        <v>0</v>
      </c>
      <c r="W4703">
        <v>7.15</v>
      </c>
      <c r="X4703">
        <v>7.15</v>
      </c>
      <c r="Y4703">
        <v>7.15</v>
      </c>
      <c r="Z4703">
        <v>7.15</v>
      </c>
      <c r="AA4703">
        <v>0</v>
      </c>
      <c r="AB4703">
        <v>0</v>
      </c>
      <c r="AE4703">
        <v>7.3</v>
      </c>
      <c r="AF4703">
        <v>0</v>
      </c>
    </row>
    <row r="4704" spans="1:32" hidden="1" x14ac:dyDescent="0.25">
      <c r="A4704" t="s">
        <v>9422</v>
      </c>
      <c r="B4704" t="s">
        <v>9423</v>
      </c>
      <c r="C4704" t="s">
        <v>354</v>
      </c>
      <c r="D4704">
        <v>0.34</v>
      </c>
      <c r="E4704">
        <v>3.45</v>
      </c>
      <c r="F4704" t="s">
        <v>10127</v>
      </c>
      <c r="G4704" t="s">
        <v>10127</v>
      </c>
      <c r="H4704">
        <v>100</v>
      </c>
      <c r="I4704">
        <v>3.9</v>
      </c>
      <c r="J4704">
        <v>389.85</v>
      </c>
      <c r="K4704">
        <v>77.97</v>
      </c>
      <c r="L4704">
        <v>5.07</v>
      </c>
      <c r="M4704">
        <v>3.51</v>
      </c>
      <c r="N4704">
        <v>38.979999999999997</v>
      </c>
      <c r="O4704">
        <v>116.96</v>
      </c>
      <c r="P4704">
        <v>4.68</v>
      </c>
      <c r="Q4704">
        <v>5.07</v>
      </c>
      <c r="R4704">
        <v>-3.12</v>
      </c>
      <c r="S4704">
        <v>-2.73</v>
      </c>
      <c r="T4704">
        <v>-4.3099999999999996</v>
      </c>
      <c r="U4704">
        <v>8.1</v>
      </c>
      <c r="V4704">
        <v>-0.54</v>
      </c>
      <c r="W4704">
        <v>3.45</v>
      </c>
      <c r="X4704">
        <v>3.45</v>
      </c>
      <c r="Y4704">
        <v>3.45</v>
      </c>
      <c r="Z4704">
        <v>3.45</v>
      </c>
      <c r="AA4704">
        <v>3.6</v>
      </c>
      <c r="AB4704">
        <v>0</v>
      </c>
      <c r="AE4704">
        <v>3.21</v>
      </c>
      <c r="AF4704">
        <v>0</v>
      </c>
    </row>
    <row r="4705" spans="1:32" hidden="1" x14ac:dyDescent="0.25">
      <c r="A4705" t="s">
        <v>9923</v>
      </c>
      <c r="B4705" t="s">
        <v>9924</v>
      </c>
      <c r="C4705" t="s">
        <v>419</v>
      </c>
      <c r="D4705">
        <v>0.33</v>
      </c>
      <c r="E4705">
        <v>1</v>
      </c>
      <c r="F4705" t="s">
        <v>10127</v>
      </c>
      <c r="G4705" t="s">
        <v>10127</v>
      </c>
      <c r="H4705">
        <v>100</v>
      </c>
      <c r="I4705">
        <v>1.1299999999999999</v>
      </c>
      <c r="J4705">
        <v>113</v>
      </c>
      <c r="K4705">
        <v>22.6</v>
      </c>
      <c r="L4705">
        <v>1.47</v>
      </c>
      <c r="M4705">
        <v>1.02</v>
      </c>
      <c r="N4705">
        <v>11.3</v>
      </c>
      <c r="O4705">
        <v>33.9</v>
      </c>
      <c r="P4705">
        <v>1.36</v>
      </c>
      <c r="Q4705">
        <v>1.47</v>
      </c>
      <c r="R4705">
        <v>-0.9</v>
      </c>
      <c r="S4705">
        <v>-0.79</v>
      </c>
      <c r="T4705">
        <v>0.27</v>
      </c>
      <c r="AE4705">
        <v>0</v>
      </c>
      <c r="AF4705">
        <v>200</v>
      </c>
    </row>
    <row r="4706" spans="1:32" hidden="1" x14ac:dyDescent="0.25">
      <c r="A4706" t="s">
        <v>8678</v>
      </c>
      <c r="B4706" t="s">
        <v>8679</v>
      </c>
      <c r="C4706" t="s">
        <v>33</v>
      </c>
      <c r="D4706">
        <v>0.32</v>
      </c>
      <c r="E4706">
        <v>11.68</v>
      </c>
      <c r="F4706" t="s">
        <v>10127</v>
      </c>
      <c r="G4706" t="s">
        <v>10127</v>
      </c>
      <c r="H4706">
        <v>100</v>
      </c>
      <c r="I4706">
        <v>13.2</v>
      </c>
      <c r="J4706">
        <v>1319.84</v>
      </c>
      <c r="K4706">
        <v>263.97000000000003</v>
      </c>
      <c r="L4706">
        <v>17.16</v>
      </c>
      <c r="M4706">
        <v>11.88</v>
      </c>
      <c r="N4706">
        <v>131.97999999999999</v>
      </c>
      <c r="O4706">
        <v>395.95</v>
      </c>
      <c r="P4706">
        <v>15.84</v>
      </c>
      <c r="Q4706">
        <v>17.16</v>
      </c>
      <c r="R4706">
        <v>-10.56</v>
      </c>
      <c r="S4706">
        <v>-9.24</v>
      </c>
      <c r="T4706">
        <v>-1.59</v>
      </c>
      <c r="U4706">
        <v>13.02</v>
      </c>
      <c r="V4706">
        <v>1.08</v>
      </c>
      <c r="W4706">
        <v>11.43</v>
      </c>
      <c r="X4706">
        <v>10.11</v>
      </c>
      <c r="Y4706">
        <v>11.46</v>
      </c>
      <c r="Z4706">
        <v>10.28</v>
      </c>
      <c r="AA4706">
        <v>6.71</v>
      </c>
      <c r="AB4706">
        <v>5.8</v>
      </c>
      <c r="AC4706">
        <v>100</v>
      </c>
      <c r="AD4706">
        <v>100</v>
      </c>
      <c r="AE4706">
        <v>8.93</v>
      </c>
      <c r="AF4706">
        <v>9.1300000000000008</v>
      </c>
    </row>
    <row r="4707" spans="1:32" hidden="1" x14ac:dyDescent="0.25">
      <c r="A4707" t="s">
        <v>8512</v>
      </c>
      <c r="B4707" t="s">
        <v>8513</v>
      </c>
      <c r="C4707" t="s">
        <v>299</v>
      </c>
      <c r="D4707">
        <v>0.28000000000000003</v>
      </c>
      <c r="E4707">
        <v>11.73</v>
      </c>
      <c r="F4707" t="s">
        <v>10127</v>
      </c>
      <c r="G4707" t="s">
        <v>10127</v>
      </c>
      <c r="H4707">
        <v>100</v>
      </c>
      <c r="I4707">
        <v>13.25</v>
      </c>
      <c r="J4707">
        <v>1325.49</v>
      </c>
      <c r="K4707">
        <v>265.10000000000002</v>
      </c>
      <c r="L4707">
        <v>17.23</v>
      </c>
      <c r="M4707">
        <v>11.93</v>
      </c>
      <c r="N4707">
        <v>132.55000000000001</v>
      </c>
      <c r="O4707">
        <v>397.65</v>
      </c>
      <c r="P4707">
        <v>15.91</v>
      </c>
      <c r="Q4707">
        <v>17.23</v>
      </c>
      <c r="R4707">
        <v>-10.6</v>
      </c>
      <c r="S4707">
        <v>-9.2799999999999994</v>
      </c>
      <c r="T4707">
        <v>0.23</v>
      </c>
      <c r="U4707">
        <v>24.89</v>
      </c>
      <c r="V4707">
        <v>-3.77</v>
      </c>
      <c r="W4707">
        <v>11.73</v>
      </c>
      <c r="X4707">
        <v>11.69</v>
      </c>
      <c r="Y4707">
        <v>11.73</v>
      </c>
      <c r="Z4707">
        <v>11.73</v>
      </c>
      <c r="AA4707">
        <v>8.6999999999999993</v>
      </c>
      <c r="AB4707">
        <v>0</v>
      </c>
      <c r="AE4707">
        <v>5.18</v>
      </c>
      <c r="AF4707">
        <v>0</v>
      </c>
    </row>
    <row r="4708" spans="1:32" hidden="1" x14ac:dyDescent="0.25">
      <c r="A4708" t="s">
        <v>9582</v>
      </c>
      <c r="B4708" t="s">
        <v>9583</v>
      </c>
      <c r="C4708" t="s">
        <v>386</v>
      </c>
      <c r="D4708">
        <v>0.22</v>
      </c>
      <c r="E4708">
        <v>2.14</v>
      </c>
      <c r="F4708" t="s">
        <v>10127</v>
      </c>
      <c r="G4708" t="s">
        <v>10127</v>
      </c>
      <c r="H4708">
        <v>100</v>
      </c>
      <c r="I4708">
        <v>2.42</v>
      </c>
      <c r="J4708">
        <v>241.82</v>
      </c>
      <c r="K4708">
        <v>48.36</v>
      </c>
      <c r="L4708">
        <v>3.14</v>
      </c>
      <c r="M4708">
        <v>2.1800000000000002</v>
      </c>
      <c r="N4708">
        <v>24.18</v>
      </c>
      <c r="O4708">
        <v>72.55</v>
      </c>
      <c r="P4708">
        <v>2.9</v>
      </c>
      <c r="Q4708">
        <v>3.14</v>
      </c>
      <c r="R4708">
        <v>-1.93</v>
      </c>
      <c r="S4708">
        <v>-1.69</v>
      </c>
      <c r="T4708">
        <v>0.24</v>
      </c>
      <c r="U4708">
        <v>0</v>
      </c>
      <c r="V4708">
        <v>0</v>
      </c>
      <c r="W4708">
        <v>2.0699999999999998</v>
      </c>
      <c r="X4708">
        <v>2.0499999999999998</v>
      </c>
      <c r="Y4708">
        <v>2.06</v>
      </c>
      <c r="Z4708">
        <v>2.04</v>
      </c>
      <c r="AB4708">
        <v>4.0199999999999996</v>
      </c>
      <c r="AD4708">
        <v>100</v>
      </c>
      <c r="AE4708">
        <v>2.08</v>
      </c>
      <c r="AF4708">
        <v>13.04</v>
      </c>
    </row>
    <row r="4709" spans="1:32" hidden="1" x14ac:dyDescent="0.25">
      <c r="A4709" t="s">
        <v>9710</v>
      </c>
      <c r="B4709" t="s">
        <v>9711</v>
      </c>
      <c r="C4709" t="s">
        <v>232</v>
      </c>
      <c r="D4709">
        <v>0.21</v>
      </c>
      <c r="E4709">
        <v>1.03</v>
      </c>
      <c r="F4709" t="s">
        <v>10127</v>
      </c>
      <c r="G4709" t="s">
        <v>10127</v>
      </c>
      <c r="H4709">
        <v>100</v>
      </c>
      <c r="I4709">
        <v>1.1599999999999999</v>
      </c>
      <c r="J4709">
        <v>116.39</v>
      </c>
      <c r="K4709">
        <v>23.28</v>
      </c>
      <c r="L4709">
        <v>1.51</v>
      </c>
      <c r="M4709">
        <v>1.05</v>
      </c>
      <c r="N4709">
        <v>11.64</v>
      </c>
      <c r="O4709">
        <v>34.92</v>
      </c>
      <c r="P4709">
        <v>1.4</v>
      </c>
      <c r="Q4709">
        <v>1.51</v>
      </c>
      <c r="R4709">
        <v>-0.93</v>
      </c>
      <c r="S4709">
        <v>-0.81</v>
      </c>
      <c r="T4709">
        <v>2.0499999999999998</v>
      </c>
      <c r="U4709">
        <v>0</v>
      </c>
      <c r="V4709">
        <v>0</v>
      </c>
      <c r="W4709">
        <v>1.03</v>
      </c>
      <c r="X4709">
        <v>1.03</v>
      </c>
      <c r="Y4709">
        <v>1.03</v>
      </c>
      <c r="Z4709">
        <v>1.03</v>
      </c>
      <c r="AA4709">
        <v>0</v>
      </c>
      <c r="AB4709">
        <v>0</v>
      </c>
      <c r="AE4709">
        <v>1.05</v>
      </c>
      <c r="AF4709">
        <v>0</v>
      </c>
    </row>
    <row r="4710" spans="1:32" hidden="1" x14ac:dyDescent="0.25">
      <c r="A4710" t="s">
        <v>9518</v>
      </c>
      <c r="B4710" t="s">
        <v>9519</v>
      </c>
      <c r="C4710" t="s">
        <v>497</v>
      </c>
      <c r="D4710">
        <v>0.2</v>
      </c>
      <c r="E4710">
        <v>2.58</v>
      </c>
      <c r="F4710" t="s">
        <v>10127</v>
      </c>
      <c r="G4710" t="s">
        <v>10127</v>
      </c>
      <c r="H4710">
        <v>100</v>
      </c>
      <c r="I4710">
        <v>2.92</v>
      </c>
      <c r="J4710">
        <v>291.54000000000002</v>
      </c>
      <c r="K4710">
        <v>58.31</v>
      </c>
      <c r="L4710">
        <v>3.79</v>
      </c>
      <c r="M4710">
        <v>2.62</v>
      </c>
      <c r="N4710">
        <v>29.15</v>
      </c>
      <c r="O4710">
        <v>87.46</v>
      </c>
      <c r="P4710">
        <v>3.5</v>
      </c>
      <c r="Q4710">
        <v>3.79</v>
      </c>
      <c r="R4710">
        <v>-2.33</v>
      </c>
      <c r="S4710">
        <v>-2.04</v>
      </c>
      <c r="T4710">
        <v>0.16</v>
      </c>
      <c r="W4710">
        <v>2.58</v>
      </c>
      <c r="X4710">
        <v>2.58</v>
      </c>
      <c r="Y4710">
        <v>2.58</v>
      </c>
      <c r="Z4710">
        <v>2.58</v>
      </c>
      <c r="AB4710">
        <v>0</v>
      </c>
      <c r="AE4710">
        <v>0</v>
      </c>
      <c r="AF4710">
        <v>0</v>
      </c>
    </row>
    <row r="4711" spans="1:32" hidden="1" x14ac:dyDescent="0.25">
      <c r="A4711" t="s">
        <v>8095</v>
      </c>
      <c r="B4711" t="s">
        <v>8096</v>
      </c>
      <c r="D4711">
        <v>0.2</v>
      </c>
      <c r="E4711">
        <v>21.07</v>
      </c>
      <c r="F4711" t="s">
        <v>10127</v>
      </c>
      <c r="G4711" t="s">
        <v>10127</v>
      </c>
      <c r="H4711">
        <v>100</v>
      </c>
      <c r="I4711">
        <v>23.81</v>
      </c>
      <c r="J4711">
        <v>2380.91</v>
      </c>
      <c r="K4711">
        <v>476.18</v>
      </c>
      <c r="L4711">
        <v>30.95</v>
      </c>
      <c r="M4711">
        <v>21.43</v>
      </c>
      <c r="N4711">
        <v>238.09</v>
      </c>
      <c r="O4711">
        <v>714.27</v>
      </c>
      <c r="P4711">
        <v>28.57</v>
      </c>
      <c r="Q4711">
        <v>30.95</v>
      </c>
      <c r="R4711">
        <v>-19.05</v>
      </c>
      <c r="S4711">
        <v>-16.670000000000002</v>
      </c>
      <c r="T4711">
        <v>-10.029999999999999</v>
      </c>
      <c r="U4711">
        <v>82.93</v>
      </c>
      <c r="V4711">
        <v>1.57</v>
      </c>
      <c r="W4711">
        <v>20.9</v>
      </c>
      <c r="X4711">
        <v>17.36</v>
      </c>
      <c r="Y4711">
        <v>20.97</v>
      </c>
      <c r="Z4711">
        <v>19.579999999999998</v>
      </c>
      <c r="AA4711">
        <v>30.62</v>
      </c>
      <c r="AB4711">
        <v>3.06</v>
      </c>
      <c r="AC4711">
        <v>100</v>
      </c>
      <c r="AD4711">
        <v>100</v>
      </c>
      <c r="AE4711">
        <v>8.57</v>
      </c>
      <c r="AF4711">
        <v>0.04</v>
      </c>
    </row>
    <row r="4712" spans="1:32" hidden="1" x14ac:dyDescent="0.25">
      <c r="A4712" t="s">
        <v>9642</v>
      </c>
      <c r="B4712" t="s">
        <v>9643</v>
      </c>
      <c r="C4712" t="s">
        <v>537</v>
      </c>
      <c r="D4712">
        <v>0.17</v>
      </c>
      <c r="E4712">
        <v>1.44</v>
      </c>
      <c r="F4712" t="s">
        <v>10127</v>
      </c>
      <c r="G4712" t="s">
        <v>10127</v>
      </c>
      <c r="H4712">
        <v>100</v>
      </c>
      <c r="I4712">
        <v>1.63</v>
      </c>
      <c r="J4712">
        <v>162.72</v>
      </c>
      <c r="K4712">
        <v>32.54</v>
      </c>
      <c r="L4712">
        <v>2.12</v>
      </c>
      <c r="M4712">
        <v>1.46</v>
      </c>
      <c r="N4712">
        <v>16.27</v>
      </c>
      <c r="O4712">
        <v>48.82</v>
      </c>
      <c r="P4712">
        <v>1.95</v>
      </c>
      <c r="Q4712">
        <v>2.12</v>
      </c>
      <c r="R4712">
        <v>-1.3</v>
      </c>
      <c r="S4712">
        <v>-1.1399999999999999</v>
      </c>
      <c r="T4712">
        <v>-0.86</v>
      </c>
      <c r="U4712">
        <v>106.12</v>
      </c>
      <c r="V4712">
        <v>-9.74</v>
      </c>
      <c r="W4712">
        <v>1.44</v>
      </c>
      <c r="X4712">
        <v>1.56</v>
      </c>
      <c r="Y4712">
        <v>1.44</v>
      </c>
      <c r="Z4712">
        <v>1.44</v>
      </c>
      <c r="AA4712">
        <v>25.54</v>
      </c>
      <c r="AB4712">
        <v>-0.04</v>
      </c>
      <c r="AE4712">
        <v>5.61</v>
      </c>
      <c r="AF4712">
        <v>0</v>
      </c>
    </row>
    <row r="4713" spans="1:32" hidden="1" x14ac:dyDescent="0.25">
      <c r="A4713" t="s">
        <v>9208</v>
      </c>
      <c r="B4713" t="s">
        <v>9209</v>
      </c>
      <c r="C4713" t="s">
        <v>43</v>
      </c>
      <c r="D4713">
        <v>0.12</v>
      </c>
      <c r="E4713">
        <v>5.18</v>
      </c>
      <c r="F4713" t="s">
        <v>10127</v>
      </c>
      <c r="G4713" t="s">
        <v>10127</v>
      </c>
      <c r="H4713">
        <v>100</v>
      </c>
      <c r="I4713">
        <v>5.85</v>
      </c>
      <c r="J4713">
        <v>585.34</v>
      </c>
      <c r="K4713">
        <v>117.07</v>
      </c>
      <c r="L4713">
        <v>7.61</v>
      </c>
      <c r="M4713">
        <v>5.27</v>
      </c>
      <c r="N4713">
        <v>58.53</v>
      </c>
      <c r="O4713">
        <v>175.6</v>
      </c>
      <c r="P4713">
        <v>7.02</v>
      </c>
      <c r="Q4713">
        <v>7.61</v>
      </c>
      <c r="R4713">
        <v>-4.68</v>
      </c>
      <c r="S4713">
        <v>-4.0999999999999996</v>
      </c>
      <c r="T4713">
        <v>1.55</v>
      </c>
      <c r="U4713">
        <v>0</v>
      </c>
      <c r="V4713">
        <v>0</v>
      </c>
      <c r="W4713">
        <v>5.18</v>
      </c>
      <c r="X4713">
        <v>5.18</v>
      </c>
      <c r="Y4713">
        <v>5.18</v>
      </c>
      <c r="Z4713">
        <v>5.18</v>
      </c>
      <c r="AB4713">
        <v>0</v>
      </c>
      <c r="AE4713">
        <v>0</v>
      </c>
      <c r="AF4713">
        <v>0</v>
      </c>
    </row>
    <row r="4714" spans="1:32" hidden="1" x14ac:dyDescent="0.25">
      <c r="A4714" t="s">
        <v>8486</v>
      </c>
      <c r="B4714" t="s">
        <v>8487</v>
      </c>
      <c r="C4714" t="s">
        <v>43</v>
      </c>
      <c r="D4714">
        <v>0.11</v>
      </c>
      <c r="E4714">
        <v>12</v>
      </c>
      <c r="F4714" t="s">
        <v>10127</v>
      </c>
      <c r="G4714" t="s">
        <v>10127</v>
      </c>
      <c r="H4714">
        <v>100</v>
      </c>
      <c r="I4714">
        <v>13.56</v>
      </c>
      <c r="J4714">
        <v>1356</v>
      </c>
      <c r="K4714">
        <v>271.2</v>
      </c>
      <c r="L4714">
        <v>17.63</v>
      </c>
      <c r="M4714">
        <v>12.2</v>
      </c>
      <c r="N4714">
        <v>135.6</v>
      </c>
      <c r="O4714">
        <v>406.8</v>
      </c>
      <c r="P4714">
        <v>16.27</v>
      </c>
      <c r="Q4714">
        <v>17.63</v>
      </c>
      <c r="R4714">
        <v>-10.85</v>
      </c>
      <c r="S4714">
        <v>-9.49</v>
      </c>
      <c r="T4714">
        <v>0.82</v>
      </c>
      <c r="U4714">
        <v>0</v>
      </c>
      <c r="V4714">
        <v>0</v>
      </c>
      <c r="W4714">
        <v>12</v>
      </c>
      <c r="X4714">
        <v>12</v>
      </c>
      <c r="Y4714">
        <v>12</v>
      </c>
      <c r="Z4714">
        <v>12</v>
      </c>
      <c r="AB4714">
        <v>0</v>
      </c>
      <c r="AE4714">
        <v>0</v>
      </c>
      <c r="AF4714">
        <v>0</v>
      </c>
    </row>
    <row r="4715" spans="1:32" hidden="1" x14ac:dyDescent="0.25">
      <c r="A4715" t="s">
        <v>9310</v>
      </c>
      <c r="B4715" t="s">
        <v>9311</v>
      </c>
      <c r="C4715" t="s">
        <v>279</v>
      </c>
      <c r="D4715">
        <v>0.11</v>
      </c>
      <c r="E4715">
        <v>4.25</v>
      </c>
      <c r="F4715" t="s">
        <v>10127</v>
      </c>
      <c r="G4715" t="s">
        <v>10127</v>
      </c>
      <c r="H4715">
        <v>100</v>
      </c>
      <c r="I4715">
        <v>4.8</v>
      </c>
      <c r="J4715">
        <v>480.25</v>
      </c>
      <c r="K4715">
        <v>96.05</v>
      </c>
      <c r="L4715">
        <v>6.24</v>
      </c>
      <c r="M4715">
        <v>4.32</v>
      </c>
      <c r="N4715">
        <v>48.02</v>
      </c>
      <c r="O4715">
        <v>144.08000000000001</v>
      </c>
      <c r="P4715">
        <v>5.76</v>
      </c>
      <c r="Q4715">
        <v>6.24</v>
      </c>
      <c r="R4715">
        <v>-3.84</v>
      </c>
      <c r="S4715">
        <v>-3.36</v>
      </c>
      <c r="T4715">
        <v>-0.11</v>
      </c>
      <c r="U4715">
        <v>0</v>
      </c>
      <c r="V4715">
        <v>0</v>
      </c>
      <c r="W4715">
        <v>4.25</v>
      </c>
      <c r="X4715">
        <v>4.25</v>
      </c>
      <c r="Y4715">
        <v>4.25</v>
      </c>
      <c r="Z4715">
        <v>4.25</v>
      </c>
      <c r="AA4715">
        <v>0</v>
      </c>
      <c r="AB4715">
        <v>0</v>
      </c>
      <c r="AE4715">
        <v>4.2699999999999996</v>
      </c>
      <c r="AF4715">
        <v>0</v>
      </c>
    </row>
    <row r="4716" spans="1:32" hidden="1" x14ac:dyDescent="0.25">
      <c r="A4716" t="s">
        <v>9336</v>
      </c>
      <c r="B4716" t="s">
        <v>9337</v>
      </c>
      <c r="C4716" t="s">
        <v>299</v>
      </c>
      <c r="D4716">
        <v>0.1</v>
      </c>
      <c r="E4716">
        <v>4.63</v>
      </c>
      <c r="F4716" t="s">
        <v>10127</v>
      </c>
      <c r="G4716" t="s">
        <v>10127</v>
      </c>
      <c r="H4716">
        <v>100</v>
      </c>
      <c r="I4716">
        <v>5.23</v>
      </c>
      <c r="J4716">
        <v>523.19000000000005</v>
      </c>
      <c r="K4716">
        <v>104.64</v>
      </c>
      <c r="L4716">
        <v>6.8</v>
      </c>
      <c r="M4716">
        <v>4.71</v>
      </c>
      <c r="N4716">
        <v>52.32</v>
      </c>
      <c r="O4716">
        <v>156.96</v>
      </c>
      <c r="P4716">
        <v>6.28</v>
      </c>
      <c r="Q4716">
        <v>6.8</v>
      </c>
      <c r="R4716">
        <v>-4.1900000000000004</v>
      </c>
      <c r="S4716">
        <v>-3.66</v>
      </c>
      <c r="T4716">
        <v>-0.39</v>
      </c>
      <c r="U4716">
        <v>0</v>
      </c>
      <c r="V4716">
        <v>0</v>
      </c>
      <c r="W4716">
        <v>4.3899999999999997</v>
      </c>
      <c r="X4716">
        <v>4.1100000000000003</v>
      </c>
      <c r="Y4716">
        <v>4.3099999999999996</v>
      </c>
      <c r="Z4716">
        <v>4.0599999999999996</v>
      </c>
      <c r="AB4716">
        <v>9.2899999999999991</v>
      </c>
      <c r="AC4716">
        <v>100</v>
      </c>
      <c r="AD4716">
        <v>100</v>
      </c>
      <c r="AE4716">
        <v>0</v>
      </c>
      <c r="AF4716">
        <v>13.04</v>
      </c>
    </row>
    <row r="4717" spans="1:32" hidden="1" x14ac:dyDescent="0.25">
      <c r="A4717" t="s">
        <v>9276</v>
      </c>
      <c r="B4717" t="s">
        <v>9277</v>
      </c>
      <c r="C4717" t="s">
        <v>373</v>
      </c>
      <c r="D4717">
        <v>0.09</v>
      </c>
      <c r="E4717">
        <v>4.55</v>
      </c>
      <c r="F4717" t="s">
        <v>10127</v>
      </c>
      <c r="G4717" t="s">
        <v>10127</v>
      </c>
      <c r="H4717">
        <v>100</v>
      </c>
      <c r="I4717">
        <v>5.14</v>
      </c>
      <c r="J4717">
        <v>514.15</v>
      </c>
      <c r="K4717">
        <v>102.83</v>
      </c>
      <c r="L4717">
        <v>6.68</v>
      </c>
      <c r="M4717">
        <v>4.63</v>
      </c>
      <c r="N4717">
        <v>51.41</v>
      </c>
      <c r="O4717">
        <v>154.25</v>
      </c>
      <c r="P4717">
        <v>6.17</v>
      </c>
      <c r="Q4717">
        <v>6.68</v>
      </c>
      <c r="R4717">
        <v>-4.1100000000000003</v>
      </c>
      <c r="S4717">
        <v>-3.6</v>
      </c>
      <c r="T4717">
        <v>1.83</v>
      </c>
      <c r="U4717">
        <v>400</v>
      </c>
      <c r="V4717">
        <v>400</v>
      </c>
      <c r="W4717">
        <v>4.55</v>
      </c>
      <c r="X4717">
        <v>4.55</v>
      </c>
      <c r="Y4717">
        <v>4.55</v>
      </c>
      <c r="Z4717">
        <v>4.55</v>
      </c>
      <c r="AA4717">
        <v>400</v>
      </c>
      <c r="AB4717">
        <v>0</v>
      </c>
      <c r="AE4717">
        <v>0</v>
      </c>
      <c r="AF4717">
        <v>0</v>
      </c>
    </row>
    <row r="4718" spans="1:32" hidden="1" x14ac:dyDescent="0.25">
      <c r="A4718" t="s">
        <v>9801</v>
      </c>
      <c r="B4718" t="s">
        <v>9802</v>
      </c>
      <c r="C4718" t="s">
        <v>279</v>
      </c>
      <c r="D4718">
        <v>0.09</v>
      </c>
      <c r="E4718">
        <v>0.44</v>
      </c>
      <c r="F4718" t="s">
        <v>10127</v>
      </c>
      <c r="G4718" t="s">
        <v>10127</v>
      </c>
      <c r="H4718">
        <v>100</v>
      </c>
      <c r="I4718">
        <v>0.5</v>
      </c>
      <c r="J4718">
        <v>49.72</v>
      </c>
      <c r="K4718">
        <v>9.94</v>
      </c>
      <c r="L4718">
        <v>0.65</v>
      </c>
      <c r="M4718">
        <v>0.45</v>
      </c>
      <c r="N4718">
        <v>4.97</v>
      </c>
      <c r="O4718">
        <v>14.92</v>
      </c>
      <c r="P4718">
        <v>0.6</v>
      </c>
      <c r="Q4718">
        <v>0.65</v>
      </c>
      <c r="R4718">
        <v>-0.4</v>
      </c>
      <c r="S4718">
        <v>-0.35</v>
      </c>
      <c r="T4718">
        <v>-0.56999999999999995</v>
      </c>
      <c r="U4718">
        <v>300</v>
      </c>
      <c r="V4718">
        <v>300</v>
      </c>
      <c r="W4718">
        <v>0.44</v>
      </c>
      <c r="X4718">
        <v>0.44</v>
      </c>
      <c r="Y4718">
        <v>0.44</v>
      </c>
      <c r="Z4718">
        <v>0.44</v>
      </c>
      <c r="AA4718">
        <v>300</v>
      </c>
      <c r="AB4718">
        <v>0</v>
      </c>
      <c r="AE4718">
        <v>0</v>
      </c>
      <c r="AF4718">
        <v>0</v>
      </c>
    </row>
    <row r="4719" spans="1:32" hidden="1" x14ac:dyDescent="0.25">
      <c r="A4719" t="s">
        <v>9602</v>
      </c>
      <c r="B4719" t="s">
        <v>9603</v>
      </c>
      <c r="C4719" t="s">
        <v>11</v>
      </c>
      <c r="D4719">
        <v>0.09</v>
      </c>
      <c r="E4719">
        <v>2.04</v>
      </c>
      <c r="F4719" t="s">
        <v>10127</v>
      </c>
      <c r="G4719" t="s">
        <v>10127</v>
      </c>
      <c r="H4719">
        <v>100</v>
      </c>
      <c r="I4719">
        <v>2.31</v>
      </c>
      <c r="J4719">
        <v>230.52</v>
      </c>
      <c r="K4719">
        <v>46.1</v>
      </c>
      <c r="L4719">
        <v>3</v>
      </c>
      <c r="M4719">
        <v>2.0699999999999998</v>
      </c>
      <c r="N4719">
        <v>23.05</v>
      </c>
      <c r="O4719">
        <v>69.16</v>
      </c>
      <c r="P4719">
        <v>2.77</v>
      </c>
      <c r="Q4719">
        <v>3</v>
      </c>
      <c r="R4719">
        <v>-1.84</v>
      </c>
      <c r="S4719">
        <v>-1.61</v>
      </c>
      <c r="T4719">
        <v>0.56000000000000005</v>
      </c>
      <c r="U4719">
        <v>225.9</v>
      </c>
      <c r="V4719">
        <v>160.04</v>
      </c>
      <c r="W4719">
        <v>1.98</v>
      </c>
      <c r="X4719">
        <v>1.85</v>
      </c>
      <c r="Y4719">
        <v>1.97</v>
      </c>
      <c r="Z4719">
        <v>1.82</v>
      </c>
      <c r="AA4719">
        <v>189.27</v>
      </c>
      <c r="AB4719">
        <v>5.89</v>
      </c>
      <c r="AC4719">
        <v>100</v>
      </c>
      <c r="AD4719">
        <v>100</v>
      </c>
      <c r="AE4719">
        <v>0</v>
      </c>
      <c r="AF4719">
        <v>0.87</v>
      </c>
    </row>
    <row r="4720" spans="1:32" hidden="1" x14ac:dyDescent="0.25">
      <c r="A4720" t="s">
        <v>6843</v>
      </c>
      <c r="B4720" t="s">
        <v>6844</v>
      </c>
      <c r="C4720" t="s">
        <v>1170</v>
      </c>
      <c r="D4720">
        <v>0.09</v>
      </c>
      <c r="E4720">
        <v>38.74</v>
      </c>
      <c r="F4720" t="s">
        <v>10127</v>
      </c>
      <c r="G4720" t="s">
        <v>10127</v>
      </c>
      <c r="H4720">
        <v>100</v>
      </c>
      <c r="I4720">
        <v>43.78</v>
      </c>
      <c r="J4720">
        <v>4377.62</v>
      </c>
      <c r="K4720">
        <v>875.52</v>
      </c>
      <c r="L4720">
        <v>56.91</v>
      </c>
      <c r="M4720">
        <v>39.4</v>
      </c>
      <c r="N4720">
        <v>437.76</v>
      </c>
      <c r="O4720">
        <v>1313.29</v>
      </c>
      <c r="P4720">
        <v>52.53</v>
      </c>
      <c r="Q4720">
        <v>56.91</v>
      </c>
      <c r="R4720">
        <v>-35.020000000000003</v>
      </c>
      <c r="S4720">
        <v>-30.64</v>
      </c>
      <c r="T4720">
        <v>0.04</v>
      </c>
      <c r="U4720">
        <v>0</v>
      </c>
      <c r="V4720">
        <v>0</v>
      </c>
      <c r="W4720">
        <v>38.74</v>
      </c>
      <c r="X4720">
        <v>38.74</v>
      </c>
      <c r="Y4720">
        <v>38.74</v>
      </c>
      <c r="Z4720">
        <v>38.74</v>
      </c>
      <c r="AA4720">
        <v>0</v>
      </c>
      <c r="AB4720">
        <v>0</v>
      </c>
      <c r="AE4720">
        <v>37.65</v>
      </c>
      <c r="AF4720">
        <v>0</v>
      </c>
    </row>
    <row r="4721" spans="1:32" hidden="1" x14ac:dyDescent="0.25">
      <c r="A4721" t="s">
        <v>9809</v>
      </c>
      <c r="B4721" t="s">
        <v>9810</v>
      </c>
      <c r="D4721">
        <v>0.08</v>
      </c>
      <c r="E4721">
        <v>0.13</v>
      </c>
      <c r="F4721" t="s">
        <v>10127</v>
      </c>
      <c r="G4721" t="s">
        <v>10127</v>
      </c>
      <c r="H4721">
        <v>100</v>
      </c>
      <c r="I4721">
        <v>0.15</v>
      </c>
      <c r="J4721">
        <v>14.69</v>
      </c>
      <c r="K4721">
        <v>2.94</v>
      </c>
      <c r="L4721">
        <v>0.19</v>
      </c>
      <c r="M4721">
        <v>0.13</v>
      </c>
      <c r="N4721">
        <v>1.47</v>
      </c>
      <c r="O4721">
        <v>4.41</v>
      </c>
      <c r="P4721">
        <v>0.18</v>
      </c>
      <c r="Q4721">
        <v>0.19</v>
      </c>
      <c r="R4721">
        <v>-0.12</v>
      </c>
      <c r="S4721">
        <v>-0.1</v>
      </c>
      <c r="T4721">
        <v>-0.55000000000000004</v>
      </c>
      <c r="U4721">
        <v>900</v>
      </c>
      <c r="V4721">
        <v>900</v>
      </c>
      <c r="W4721">
        <v>0.13</v>
      </c>
      <c r="X4721">
        <v>0.13</v>
      </c>
      <c r="Y4721">
        <v>0.13</v>
      </c>
      <c r="Z4721">
        <v>0.13</v>
      </c>
      <c r="AA4721">
        <v>900</v>
      </c>
      <c r="AB4721">
        <v>0</v>
      </c>
      <c r="AE4721">
        <v>0</v>
      </c>
      <c r="AF4721">
        <v>0</v>
      </c>
    </row>
    <row r="4722" spans="1:32" hidden="1" x14ac:dyDescent="0.25">
      <c r="A4722" t="s">
        <v>9438</v>
      </c>
      <c r="B4722" t="s">
        <v>9439</v>
      </c>
      <c r="C4722" t="s">
        <v>373</v>
      </c>
      <c r="D4722">
        <v>7.0000000000000007E-2</v>
      </c>
      <c r="E4722">
        <v>3.53</v>
      </c>
      <c r="F4722" t="s">
        <v>10127</v>
      </c>
      <c r="G4722" t="s">
        <v>10127</v>
      </c>
      <c r="H4722">
        <v>100</v>
      </c>
      <c r="I4722">
        <v>3.99</v>
      </c>
      <c r="J4722">
        <v>398.89</v>
      </c>
      <c r="K4722">
        <v>79.78</v>
      </c>
      <c r="L4722">
        <v>5.19</v>
      </c>
      <c r="M4722">
        <v>3.59</v>
      </c>
      <c r="N4722">
        <v>39.89</v>
      </c>
      <c r="O4722">
        <v>119.67</v>
      </c>
      <c r="P4722">
        <v>4.79</v>
      </c>
      <c r="Q4722">
        <v>5.19</v>
      </c>
      <c r="R4722">
        <v>-3.19</v>
      </c>
      <c r="S4722">
        <v>-2.79</v>
      </c>
      <c r="U4722">
        <v>8.31</v>
      </c>
      <c r="V4722">
        <v>-0.55000000000000004</v>
      </c>
      <c r="W4722">
        <v>3.4</v>
      </c>
      <c r="X4722">
        <v>3.38</v>
      </c>
      <c r="Y4722">
        <v>3.39</v>
      </c>
      <c r="Z4722">
        <v>3.37</v>
      </c>
      <c r="AA4722">
        <v>3.69</v>
      </c>
      <c r="AB4722">
        <v>4.3</v>
      </c>
      <c r="AD4722">
        <v>100</v>
      </c>
      <c r="AE4722">
        <v>3.6</v>
      </c>
      <c r="AF4722">
        <v>21.74</v>
      </c>
    </row>
    <row r="4723" spans="1:32" hidden="1" x14ac:dyDescent="0.25">
      <c r="A4723" t="s">
        <v>7657</v>
      </c>
      <c r="B4723" t="s">
        <v>7658</v>
      </c>
      <c r="C4723" t="s">
        <v>986</v>
      </c>
      <c r="D4723">
        <v>0.05</v>
      </c>
      <c r="E4723">
        <v>22.68</v>
      </c>
      <c r="F4723" t="s">
        <v>10127</v>
      </c>
      <c r="G4723" t="s">
        <v>10127</v>
      </c>
      <c r="H4723">
        <v>100</v>
      </c>
      <c r="I4723">
        <v>25.63</v>
      </c>
      <c r="J4723">
        <v>2562.84</v>
      </c>
      <c r="K4723">
        <v>512.57000000000005</v>
      </c>
      <c r="L4723">
        <v>33.32</v>
      </c>
      <c r="M4723">
        <v>23.07</v>
      </c>
      <c r="N4723">
        <v>256.27999999999997</v>
      </c>
      <c r="O4723">
        <v>768.85</v>
      </c>
      <c r="P4723">
        <v>30.75</v>
      </c>
      <c r="Q4723">
        <v>33.32</v>
      </c>
      <c r="R4723">
        <v>-20.5</v>
      </c>
      <c r="S4723">
        <v>-17.940000000000001</v>
      </c>
      <c r="T4723">
        <v>0.03</v>
      </c>
      <c r="U4723">
        <v>0</v>
      </c>
      <c r="V4723">
        <v>-77.53</v>
      </c>
      <c r="W4723">
        <v>22.68</v>
      </c>
      <c r="X4723">
        <v>23.06</v>
      </c>
      <c r="Y4723">
        <v>22.68</v>
      </c>
      <c r="Z4723">
        <v>22.68</v>
      </c>
      <c r="AA4723">
        <v>-63.31</v>
      </c>
      <c r="AB4723">
        <v>0</v>
      </c>
      <c r="AE4723">
        <v>89.63</v>
      </c>
      <c r="AF4723">
        <v>0</v>
      </c>
    </row>
    <row r="4724" spans="1:32" hidden="1" x14ac:dyDescent="0.25">
      <c r="A4724" t="s">
        <v>9640</v>
      </c>
      <c r="B4724" t="s">
        <v>9641</v>
      </c>
      <c r="C4724" t="s">
        <v>262</v>
      </c>
      <c r="D4724">
        <v>0.05</v>
      </c>
      <c r="E4724">
        <v>1.7</v>
      </c>
      <c r="F4724" t="s">
        <v>10127</v>
      </c>
      <c r="G4724" t="s">
        <v>10127</v>
      </c>
      <c r="H4724">
        <v>100</v>
      </c>
      <c r="I4724">
        <v>1.92</v>
      </c>
      <c r="J4724">
        <v>192.1</v>
      </c>
      <c r="K4724">
        <v>38.42</v>
      </c>
      <c r="L4724">
        <v>2.5</v>
      </c>
      <c r="M4724">
        <v>1.73</v>
      </c>
      <c r="N4724">
        <v>19.21</v>
      </c>
      <c r="O4724">
        <v>57.63</v>
      </c>
      <c r="P4724">
        <v>2.31</v>
      </c>
      <c r="Q4724">
        <v>2.5</v>
      </c>
      <c r="R4724">
        <v>-1.54</v>
      </c>
      <c r="S4724">
        <v>-1.34</v>
      </c>
      <c r="T4724">
        <v>0.15</v>
      </c>
      <c r="U4724">
        <v>7.6</v>
      </c>
      <c r="V4724">
        <v>0.62</v>
      </c>
      <c r="W4724">
        <v>1.69</v>
      </c>
      <c r="X4724">
        <v>1.57</v>
      </c>
      <c r="Y4724">
        <v>1.7</v>
      </c>
      <c r="Z4724">
        <v>1.55</v>
      </c>
      <c r="AA4724">
        <v>3.99</v>
      </c>
      <c r="AB4724">
        <v>3.1</v>
      </c>
      <c r="AC4724">
        <v>100</v>
      </c>
      <c r="AD4724">
        <v>100</v>
      </c>
      <c r="AE4724">
        <v>0</v>
      </c>
      <c r="AF4724">
        <v>1.26</v>
      </c>
    </row>
    <row r="4725" spans="1:32" hidden="1" x14ac:dyDescent="0.25">
      <c r="A4725" t="s">
        <v>9666</v>
      </c>
      <c r="B4725" t="s">
        <v>9667</v>
      </c>
      <c r="C4725" t="s">
        <v>36</v>
      </c>
      <c r="D4725">
        <v>0.03</v>
      </c>
      <c r="E4725">
        <v>1.34</v>
      </c>
      <c r="F4725" t="s">
        <v>10127</v>
      </c>
      <c r="G4725" t="s">
        <v>10127</v>
      </c>
      <c r="H4725">
        <v>100</v>
      </c>
      <c r="I4725">
        <v>1.51</v>
      </c>
      <c r="J4725">
        <v>151.41999999999999</v>
      </c>
      <c r="K4725">
        <v>30.28</v>
      </c>
      <c r="L4725">
        <v>1.97</v>
      </c>
      <c r="M4725">
        <v>1.36</v>
      </c>
      <c r="N4725">
        <v>15.14</v>
      </c>
      <c r="O4725">
        <v>45.43</v>
      </c>
      <c r="P4725">
        <v>1.82</v>
      </c>
      <c r="Q4725">
        <v>1.97</v>
      </c>
      <c r="R4725">
        <v>-1.21</v>
      </c>
      <c r="S4725">
        <v>-1.06</v>
      </c>
      <c r="T4725">
        <v>0.16</v>
      </c>
      <c r="U4725">
        <v>0</v>
      </c>
      <c r="V4725">
        <v>0</v>
      </c>
      <c r="W4725">
        <v>1.34</v>
      </c>
      <c r="X4725">
        <v>1.34</v>
      </c>
      <c r="Y4725">
        <v>1.34</v>
      </c>
      <c r="Z4725">
        <v>1.34</v>
      </c>
      <c r="AA4725">
        <v>0</v>
      </c>
      <c r="AB4725">
        <v>0</v>
      </c>
      <c r="AE4725">
        <v>1.37</v>
      </c>
      <c r="AF4725">
        <v>0</v>
      </c>
    </row>
    <row r="4726" spans="1:32" hidden="1" x14ac:dyDescent="0.25">
      <c r="A4726" t="s">
        <v>9925</v>
      </c>
      <c r="B4726" t="s">
        <v>9926</v>
      </c>
      <c r="C4726" t="s">
        <v>279</v>
      </c>
      <c r="D4726">
        <v>0.02</v>
      </c>
      <c r="E4726">
        <v>0.05</v>
      </c>
      <c r="F4726" t="s">
        <v>10127</v>
      </c>
      <c r="G4726" t="s">
        <v>10127</v>
      </c>
      <c r="H4726">
        <v>100</v>
      </c>
      <c r="I4726">
        <v>0.06</v>
      </c>
      <c r="J4726">
        <v>5.65</v>
      </c>
      <c r="K4726">
        <v>1.1299999999999999</v>
      </c>
      <c r="L4726">
        <v>7.0000000000000007E-2</v>
      </c>
      <c r="M4726">
        <v>0.05</v>
      </c>
      <c r="N4726">
        <v>0.56000000000000005</v>
      </c>
      <c r="O4726">
        <v>1.7</v>
      </c>
      <c r="P4726">
        <v>7.0000000000000007E-2</v>
      </c>
      <c r="Q4726">
        <v>7.0000000000000007E-2</v>
      </c>
      <c r="R4726">
        <v>-0.05</v>
      </c>
      <c r="S4726">
        <v>-0.04</v>
      </c>
      <c r="U4726">
        <v>224.8</v>
      </c>
      <c r="V4726">
        <v>12.09</v>
      </c>
      <c r="W4726">
        <v>0.05</v>
      </c>
      <c r="Y4726">
        <v>0.05</v>
      </c>
      <c r="AA4726">
        <v>66.67</v>
      </c>
      <c r="AB4726">
        <v>6.82</v>
      </c>
      <c r="AE4726">
        <v>0.04</v>
      </c>
      <c r="AF4726">
        <v>0</v>
      </c>
    </row>
    <row r="4727" spans="1:32" hidden="1" x14ac:dyDescent="0.25">
      <c r="A4727" t="s">
        <v>9811</v>
      </c>
      <c r="B4727" t="s">
        <v>9812</v>
      </c>
      <c r="D4727">
        <v>0</v>
      </c>
      <c r="E4727">
        <v>0.02</v>
      </c>
      <c r="F4727" t="s">
        <v>10127</v>
      </c>
      <c r="G4727" t="s">
        <v>10127</v>
      </c>
      <c r="H4727">
        <v>100</v>
      </c>
      <c r="I4727">
        <v>0.02</v>
      </c>
      <c r="J4727">
        <v>2.2599999999999998</v>
      </c>
      <c r="K4727">
        <v>0.45</v>
      </c>
      <c r="L4727">
        <v>0.03</v>
      </c>
      <c r="M4727">
        <v>0.02</v>
      </c>
      <c r="N4727">
        <v>0.23</v>
      </c>
      <c r="O4727">
        <v>0.68</v>
      </c>
      <c r="P4727">
        <v>0.03</v>
      </c>
      <c r="Q4727">
        <v>0.03</v>
      </c>
      <c r="R4727">
        <v>-0.02</v>
      </c>
      <c r="S4727">
        <v>-0.02</v>
      </c>
      <c r="T4727">
        <v>0</v>
      </c>
      <c r="U4727">
        <v>400</v>
      </c>
      <c r="V4727">
        <v>400</v>
      </c>
      <c r="W4727">
        <v>0.02</v>
      </c>
      <c r="X4727">
        <v>0.02</v>
      </c>
      <c r="Y4727">
        <v>0.02</v>
      </c>
      <c r="Z4727">
        <v>0.02</v>
      </c>
      <c r="AA4727">
        <v>400</v>
      </c>
      <c r="AB4727">
        <v>0</v>
      </c>
      <c r="AE4727">
        <v>0</v>
      </c>
      <c r="AF4727">
        <v>0</v>
      </c>
    </row>
    <row r="4728" spans="1:32" hidden="1" x14ac:dyDescent="0.25">
      <c r="A4728" t="s">
        <v>1107</v>
      </c>
      <c r="B4728" t="s">
        <v>1108</v>
      </c>
      <c r="C4728" t="s">
        <v>162</v>
      </c>
      <c r="D4728">
        <v>0</v>
      </c>
      <c r="E4728">
        <v>1232.77</v>
      </c>
      <c r="F4728" t="s">
        <v>10127</v>
      </c>
      <c r="G4728" t="s">
        <v>10127</v>
      </c>
      <c r="H4728">
        <v>100</v>
      </c>
      <c r="I4728">
        <v>1393.03</v>
      </c>
      <c r="J4728">
        <v>139303.01</v>
      </c>
      <c r="K4728">
        <v>27860.6</v>
      </c>
      <c r="L4728">
        <v>1810.94</v>
      </c>
      <c r="M4728">
        <v>1253.73</v>
      </c>
      <c r="N4728">
        <v>13930.3</v>
      </c>
      <c r="O4728">
        <v>41790.9</v>
      </c>
      <c r="P4728">
        <v>1671.64</v>
      </c>
      <c r="Q4728">
        <v>1810.94</v>
      </c>
      <c r="R4728">
        <v>-1114.42</v>
      </c>
      <c r="S4728">
        <v>-975.12</v>
      </c>
      <c r="U4728">
        <v>0.46</v>
      </c>
      <c r="V4728">
        <v>-2.06</v>
      </c>
      <c r="W4728">
        <v>1226.6600000000001</v>
      </c>
      <c r="X4728">
        <v>1218.3399999999999</v>
      </c>
      <c r="Y4728">
        <v>1225.54</v>
      </c>
      <c r="Z4728">
        <v>1217.79</v>
      </c>
      <c r="AA4728">
        <v>-0.82</v>
      </c>
      <c r="AB4728">
        <v>0.73</v>
      </c>
      <c r="AC4728">
        <v>35.229999999999997</v>
      </c>
      <c r="AD4728">
        <v>43.07</v>
      </c>
      <c r="AE4728">
        <v>1217.71</v>
      </c>
      <c r="AF4728">
        <v>11450.87</v>
      </c>
    </row>
    <row r="4729" spans="1:32" hidden="1" x14ac:dyDescent="0.25">
      <c r="A4729" t="s">
        <v>1121</v>
      </c>
      <c r="B4729" t="s">
        <v>1122</v>
      </c>
      <c r="C4729" t="s">
        <v>162</v>
      </c>
      <c r="D4729">
        <v>0</v>
      </c>
      <c r="E4729">
        <v>1217.3900000000001</v>
      </c>
      <c r="F4729" t="s">
        <v>10127</v>
      </c>
      <c r="G4729" t="s">
        <v>10127</v>
      </c>
      <c r="H4729">
        <v>100</v>
      </c>
      <c r="I4729">
        <v>1375.65</v>
      </c>
      <c r="J4729">
        <v>137565.07</v>
      </c>
      <c r="K4729">
        <v>27513.01</v>
      </c>
      <c r="L4729">
        <v>1788.35</v>
      </c>
      <c r="M4729">
        <v>1238.0899999999999</v>
      </c>
      <c r="N4729">
        <v>13756.51</v>
      </c>
      <c r="O4729">
        <v>41269.519999999997</v>
      </c>
      <c r="P4729">
        <v>1650.78</v>
      </c>
      <c r="Q4729">
        <v>1788.35</v>
      </c>
      <c r="R4729">
        <v>-1100.52</v>
      </c>
      <c r="S4729">
        <v>-962.96</v>
      </c>
      <c r="U4729">
        <v>0.33</v>
      </c>
      <c r="V4729">
        <v>-1.25</v>
      </c>
      <c r="W4729">
        <v>1215.1099999999999</v>
      </c>
      <c r="X4729">
        <v>1207.78</v>
      </c>
      <c r="Y4729">
        <v>1215.1099999999999</v>
      </c>
      <c r="Z4729">
        <v>1208.0899999999999</v>
      </c>
      <c r="AA4729">
        <v>-0.47</v>
      </c>
      <c r="AB4729">
        <v>0.36</v>
      </c>
      <c r="AC4729">
        <v>39.83</v>
      </c>
      <c r="AD4729">
        <v>33</v>
      </c>
      <c r="AE4729">
        <v>1207.81</v>
      </c>
      <c r="AF4729">
        <v>7157.39</v>
      </c>
    </row>
    <row r="4730" spans="1:32" hidden="1" x14ac:dyDescent="0.25">
      <c r="A4730" t="s">
        <v>6355</v>
      </c>
      <c r="B4730" t="s">
        <v>6356</v>
      </c>
      <c r="C4730" t="s">
        <v>128</v>
      </c>
      <c r="D4730">
        <v>0</v>
      </c>
      <c r="E4730">
        <v>52.56</v>
      </c>
      <c r="F4730" t="s">
        <v>10127</v>
      </c>
      <c r="G4730" t="s">
        <v>10127</v>
      </c>
      <c r="H4730">
        <v>100</v>
      </c>
      <c r="I4730">
        <v>59.39</v>
      </c>
      <c r="J4730">
        <v>5939.28</v>
      </c>
      <c r="K4730">
        <v>1187.8599999999999</v>
      </c>
      <c r="L4730">
        <v>77.209999999999994</v>
      </c>
      <c r="M4730">
        <v>53.45</v>
      </c>
      <c r="N4730">
        <v>593.92999999999995</v>
      </c>
      <c r="O4730">
        <v>1781.78</v>
      </c>
      <c r="P4730">
        <v>71.27</v>
      </c>
      <c r="Q4730">
        <v>77.209999999999994</v>
      </c>
      <c r="R4730">
        <v>-47.51</v>
      </c>
      <c r="S4730">
        <v>-41.57</v>
      </c>
      <c r="U4730">
        <v>2.36</v>
      </c>
      <c r="V4730">
        <v>-8.64</v>
      </c>
      <c r="W4730">
        <v>51.5</v>
      </c>
      <c r="X4730">
        <v>49.76</v>
      </c>
      <c r="Y4730">
        <v>51.31</v>
      </c>
      <c r="Z4730">
        <v>49.56</v>
      </c>
      <c r="AA4730">
        <v>-3.45</v>
      </c>
      <c r="AB4730">
        <v>3.53</v>
      </c>
      <c r="AC4730">
        <v>91.94</v>
      </c>
      <c r="AD4730">
        <v>92.67</v>
      </c>
      <c r="AE4730">
        <v>50.53</v>
      </c>
      <c r="AF4730">
        <v>823174.78</v>
      </c>
    </row>
    <row r="4731" spans="1:32" hidden="1" x14ac:dyDescent="0.25">
      <c r="A4731" t="s">
        <v>7579</v>
      </c>
      <c r="B4731" t="s">
        <v>7580</v>
      </c>
      <c r="C4731" t="s">
        <v>128</v>
      </c>
      <c r="D4731">
        <v>0</v>
      </c>
      <c r="E4731">
        <v>25.78</v>
      </c>
      <c r="F4731" t="s">
        <v>10127</v>
      </c>
      <c r="G4731" t="s">
        <v>10127</v>
      </c>
      <c r="H4731">
        <v>100</v>
      </c>
      <c r="I4731">
        <v>29.13</v>
      </c>
      <c r="J4731">
        <v>2913.14</v>
      </c>
      <c r="K4731">
        <v>582.63</v>
      </c>
      <c r="L4731">
        <v>37.869999999999997</v>
      </c>
      <c r="M4731">
        <v>26.22</v>
      </c>
      <c r="N4731">
        <v>291.31</v>
      </c>
      <c r="O4731">
        <v>873.94</v>
      </c>
      <c r="P4731">
        <v>34.96</v>
      </c>
      <c r="Q4731">
        <v>37.869999999999997</v>
      </c>
      <c r="R4731">
        <v>-23.31</v>
      </c>
      <c r="S4731">
        <v>-20.39</v>
      </c>
      <c r="U4731">
        <v>3.04</v>
      </c>
      <c r="V4731">
        <v>-8.11</v>
      </c>
      <c r="W4731">
        <v>25.15</v>
      </c>
      <c r="X4731">
        <v>24.37</v>
      </c>
      <c r="Y4731">
        <v>25.04</v>
      </c>
      <c r="Z4731">
        <v>24.27</v>
      </c>
      <c r="AA4731">
        <v>-2.85</v>
      </c>
      <c r="AB4731">
        <v>4.0199999999999996</v>
      </c>
      <c r="AC4731">
        <v>85.25</v>
      </c>
      <c r="AD4731">
        <v>82.19</v>
      </c>
      <c r="AE4731">
        <v>24.2</v>
      </c>
      <c r="AF4731">
        <v>2132167</v>
      </c>
    </row>
    <row r="4732" spans="1:32" hidden="1" x14ac:dyDescent="0.25">
      <c r="A4732" t="s">
        <v>7925</v>
      </c>
      <c r="B4732" t="s">
        <v>7926</v>
      </c>
      <c r="C4732" t="s">
        <v>128</v>
      </c>
      <c r="D4732">
        <v>0</v>
      </c>
      <c r="E4732">
        <v>21.28</v>
      </c>
      <c r="F4732" t="s">
        <v>10127</v>
      </c>
      <c r="G4732" t="s">
        <v>10127</v>
      </c>
      <c r="H4732">
        <v>100</v>
      </c>
      <c r="I4732">
        <v>24.05</v>
      </c>
      <c r="J4732">
        <v>2404.64</v>
      </c>
      <c r="K4732">
        <v>480.93</v>
      </c>
      <c r="L4732">
        <v>31.26</v>
      </c>
      <c r="M4732">
        <v>21.64</v>
      </c>
      <c r="N4732">
        <v>240.46</v>
      </c>
      <c r="O4732">
        <v>721.39</v>
      </c>
      <c r="P4732">
        <v>28.86</v>
      </c>
      <c r="Q4732">
        <v>31.26</v>
      </c>
      <c r="R4732">
        <v>-19.239999999999998</v>
      </c>
      <c r="S4732">
        <v>-16.829999999999998</v>
      </c>
      <c r="U4732">
        <v>2.0099999999999998</v>
      </c>
      <c r="V4732">
        <v>-6.59</v>
      </c>
      <c r="W4732">
        <v>20.92</v>
      </c>
      <c r="X4732">
        <v>19.809999999999999</v>
      </c>
      <c r="Y4732">
        <v>20.93</v>
      </c>
      <c r="Z4732">
        <v>19.66</v>
      </c>
      <c r="AA4732">
        <v>-2.48</v>
      </c>
      <c r="AB4732">
        <v>3.82</v>
      </c>
      <c r="AC4732">
        <v>90.36</v>
      </c>
      <c r="AD4732">
        <v>92.5</v>
      </c>
      <c r="AE4732">
        <v>20.16</v>
      </c>
      <c r="AF4732">
        <v>698950.48</v>
      </c>
    </row>
    <row r="4733" spans="1:32" hidden="1" x14ac:dyDescent="0.25">
      <c r="A4733" t="s">
        <v>7387</v>
      </c>
      <c r="B4733" t="s">
        <v>7388</v>
      </c>
      <c r="C4733" t="s">
        <v>128</v>
      </c>
      <c r="D4733">
        <v>0</v>
      </c>
      <c r="E4733">
        <v>28.32</v>
      </c>
      <c r="F4733" t="s">
        <v>10127</v>
      </c>
      <c r="G4733" t="s">
        <v>10127</v>
      </c>
      <c r="H4733">
        <v>100</v>
      </c>
      <c r="I4733">
        <v>32</v>
      </c>
      <c r="J4733">
        <v>3200.16</v>
      </c>
      <c r="K4733">
        <v>640.03</v>
      </c>
      <c r="L4733">
        <v>41.6</v>
      </c>
      <c r="M4733">
        <v>28.8</v>
      </c>
      <c r="N4733">
        <v>320.02</v>
      </c>
      <c r="O4733">
        <v>960.05</v>
      </c>
      <c r="P4733">
        <v>38.4</v>
      </c>
      <c r="Q4733">
        <v>41.6</v>
      </c>
      <c r="R4733">
        <v>-25.6</v>
      </c>
      <c r="S4733">
        <v>-22.4</v>
      </c>
      <c r="U4733">
        <v>1.29</v>
      </c>
      <c r="V4733">
        <v>-2.78</v>
      </c>
      <c r="W4733">
        <v>28.39</v>
      </c>
      <c r="X4733">
        <v>27.59</v>
      </c>
      <c r="Y4733">
        <v>28.49</v>
      </c>
      <c r="Z4733">
        <v>27.51</v>
      </c>
      <c r="AA4733">
        <v>-0.79</v>
      </c>
      <c r="AB4733">
        <v>0.65</v>
      </c>
      <c r="AC4733">
        <v>68.86</v>
      </c>
      <c r="AD4733">
        <v>66.290000000000006</v>
      </c>
      <c r="AE4733">
        <v>27.7</v>
      </c>
      <c r="AF4733">
        <v>2379403.52</v>
      </c>
    </row>
    <row r="4734" spans="1:32" hidden="1" x14ac:dyDescent="0.25">
      <c r="A4734" t="s">
        <v>6963</v>
      </c>
      <c r="B4734" t="s">
        <v>6964</v>
      </c>
      <c r="C4734" t="s">
        <v>128</v>
      </c>
      <c r="D4734">
        <v>0</v>
      </c>
      <c r="E4734">
        <v>37.520000000000003</v>
      </c>
      <c r="F4734" t="s">
        <v>10127</v>
      </c>
      <c r="G4734" t="s">
        <v>10127</v>
      </c>
      <c r="H4734">
        <v>100</v>
      </c>
      <c r="I4734">
        <v>42.4</v>
      </c>
      <c r="J4734">
        <v>4239.76</v>
      </c>
      <c r="K4734">
        <v>847.95</v>
      </c>
      <c r="L4734">
        <v>55.12</v>
      </c>
      <c r="M4734">
        <v>38.159999999999997</v>
      </c>
      <c r="N4734">
        <v>423.98</v>
      </c>
      <c r="O4734">
        <v>1271.93</v>
      </c>
      <c r="P4734">
        <v>50.88</v>
      </c>
      <c r="Q4734">
        <v>55.12</v>
      </c>
      <c r="R4734">
        <v>-33.92</v>
      </c>
      <c r="S4734">
        <v>-29.68</v>
      </c>
      <c r="U4734">
        <v>4.16</v>
      </c>
      <c r="V4734">
        <v>-7.41</v>
      </c>
      <c r="W4734">
        <v>36.94</v>
      </c>
      <c r="X4734">
        <v>36.380000000000003</v>
      </c>
      <c r="Y4734">
        <v>37.11</v>
      </c>
      <c r="Z4734">
        <v>35.85</v>
      </c>
      <c r="AA4734">
        <v>-1.96</v>
      </c>
      <c r="AB4734">
        <v>2.81</v>
      </c>
      <c r="AC4734">
        <v>85.17</v>
      </c>
      <c r="AD4734">
        <v>84.44</v>
      </c>
      <c r="AE4734">
        <v>36.04</v>
      </c>
      <c r="AF4734">
        <v>903135.39</v>
      </c>
    </row>
    <row r="4735" spans="1:32" hidden="1" x14ac:dyDescent="0.25">
      <c r="A4735" t="s">
        <v>7001</v>
      </c>
      <c r="B4735" t="s">
        <v>7002</v>
      </c>
      <c r="C4735" t="s">
        <v>128</v>
      </c>
      <c r="D4735">
        <v>0</v>
      </c>
      <c r="E4735">
        <v>37.47</v>
      </c>
      <c r="F4735" t="s">
        <v>10127</v>
      </c>
      <c r="G4735" t="s">
        <v>10127</v>
      </c>
      <c r="H4735">
        <v>100</v>
      </c>
      <c r="I4735">
        <v>42.34</v>
      </c>
      <c r="J4735">
        <v>4234.1099999999997</v>
      </c>
      <c r="K4735">
        <v>846.82</v>
      </c>
      <c r="L4735">
        <v>55.04</v>
      </c>
      <c r="M4735">
        <v>38.11</v>
      </c>
      <c r="N4735">
        <v>423.41</v>
      </c>
      <c r="O4735">
        <v>1270.23</v>
      </c>
      <c r="P4735">
        <v>50.81</v>
      </c>
      <c r="Q4735">
        <v>55.04</v>
      </c>
      <c r="R4735">
        <v>-33.869999999999997</v>
      </c>
      <c r="S4735">
        <v>-29.64</v>
      </c>
      <c r="U4735">
        <v>0.68</v>
      </c>
      <c r="V4735">
        <v>-6.06</v>
      </c>
      <c r="W4735">
        <v>37.06</v>
      </c>
      <c r="X4735">
        <v>35.659999999999997</v>
      </c>
      <c r="Y4735">
        <v>37.130000000000003</v>
      </c>
      <c r="Z4735">
        <v>35.479999999999997</v>
      </c>
      <c r="AA4735">
        <v>-2.81</v>
      </c>
      <c r="AB4735">
        <v>2.6</v>
      </c>
      <c r="AC4735">
        <v>92.28</v>
      </c>
      <c r="AD4735">
        <v>91.8</v>
      </c>
      <c r="AE4735">
        <v>36.28</v>
      </c>
      <c r="AF4735">
        <v>545998.30000000005</v>
      </c>
    </row>
    <row r="4736" spans="1:32" hidden="1" x14ac:dyDescent="0.25">
      <c r="A4736" t="s">
        <v>6359</v>
      </c>
      <c r="B4736" t="s">
        <v>6360</v>
      </c>
      <c r="C4736" t="s">
        <v>128</v>
      </c>
      <c r="D4736">
        <v>0</v>
      </c>
      <c r="E4736">
        <v>52.39</v>
      </c>
      <c r="F4736" t="s">
        <v>10127</v>
      </c>
      <c r="G4736" t="s">
        <v>10127</v>
      </c>
      <c r="H4736">
        <v>100</v>
      </c>
      <c r="I4736">
        <v>59.2</v>
      </c>
      <c r="J4736">
        <v>5920.07</v>
      </c>
      <c r="K4736">
        <v>1184.01</v>
      </c>
      <c r="L4736">
        <v>76.959999999999994</v>
      </c>
      <c r="M4736">
        <v>53.28</v>
      </c>
      <c r="N4736">
        <v>592.01</v>
      </c>
      <c r="O4736">
        <v>1776.02</v>
      </c>
      <c r="P4736">
        <v>71.040000000000006</v>
      </c>
      <c r="Q4736">
        <v>76.959999999999994</v>
      </c>
      <c r="R4736">
        <v>-47.36</v>
      </c>
      <c r="S4736">
        <v>-41.44</v>
      </c>
      <c r="U4736">
        <v>2.34</v>
      </c>
      <c r="V4736">
        <v>-8.74</v>
      </c>
      <c r="W4736">
        <v>51.31</v>
      </c>
      <c r="X4736">
        <v>49.62</v>
      </c>
      <c r="Y4736">
        <v>51.14</v>
      </c>
      <c r="Z4736">
        <v>49.43</v>
      </c>
      <c r="AA4736">
        <v>-3.52</v>
      </c>
      <c r="AB4736">
        <v>3.54</v>
      </c>
      <c r="AC4736">
        <v>83.75</v>
      </c>
      <c r="AD4736">
        <v>84.95</v>
      </c>
      <c r="AE4736">
        <v>48.41</v>
      </c>
      <c r="AF4736">
        <v>2171485.13</v>
      </c>
    </row>
    <row r="4737" spans="1:37" hidden="1" x14ac:dyDescent="0.25">
      <c r="A4737" t="s">
        <v>4300</v>
      </c>
      <c r="B4737" t="s">
        <v>4301</v>
      </c>
      <c r="C4737" t="s">
        <v>128</v>
      </c>
      <c r="D4737">
        <v>0</v>
      </c>
      <c r="E4737">
        <v>145.94</v>
      </c>
      <c r="F4737" t="s">
        <v>10127</v>
      </c>
      <c r="G4737" t="s">
        <v>10127</v>
      </c>
      <c r="H4737">
        <v>100</v>
      </c>
      <c r="I4737">
        <v>164.91</v>
      </c>
      <c r="J4737">
        <v>16491.22</v>
      </c>
      <c r="K4737">
        <v>3298.24</v>
      </c>
      <c r="L4737">
        <v>214.39</v>
      </c>
      <c r="M4737">
        <v>148.41999999999999</v>
      </c>
      <c r="N4737">
        <v>1649.12</v>
      </c>
      <c r="O4737">
        <v>4947.37</v>
      </c>
      <c r="P4737">
        <v>197.89</v>
      </c>
      <c r="Q4737">
        <v>214.39</v>
      </c>
      <c r="R4737">
        <v>-131.93</v>
      </c>
      <c r="S4737">
        <v>-115.44</v>
      </c>
      <c r="U4737">
        <v>1.44</v>
      </c>
      <c r="V4737">
        <v>-6.05</v>
      </c>
      <c r="W4737">
        <v>144.9</v>
      </c>
      <c r="X4737">
        <v>141.79</v>
      </c>
      <c r="Y4737">
        <v>145.16</v>
      </c>
      <c r="Z4737">
        <v>141.21</v>
      </c>
      <c r="AA4737">
        <v>-2.4500000000000002</v>
      </c>
      <c r="AB4737">
        <v>1.55</v>
      </c>
      <c r="AC4737">
        <v>74.599999999999994</v>
      </c>
      <c r="AD4737">
        <v>77.680000000000007</v>
      </c>
      <c r="AE4737">
        <v>140.74</v>
      </c>
      <c r="AF4737">
        <v>28080.61</v>
      </c>
    </row>
    <row r="4738" spans="1:37" hidden="1" x14ac:dyDescent="0.25">
      <c r="A4738" t="s">
        <v>5124</v>
      </c>
      <c r="B4738" t="s">
        <v>5125</v>
      </c>
      <c r="C4738" t="s">
        <v>383</v>
      </c>
      <c r="D4738">
        <v>0</v>
      </c>
      <c r="E4738">
        <v>99.05</v>
      </c>
      <c r="F4738" t="s">
        <v>10127</v>
      </c>
      <c r="G4738" t="s">
        <v>10127</v>
      </c>
      <c r="H4738">
        <v>100</v>
      </c>
      <c r="I4738">
        <v>111.93</v>
      </c>
      <c r="J4738">
        <v>11192.65</v>
      </c>
      <c r="K4738">
        <v>2238.5300000000002</v>
      </c>
      <c r="L4738">
        <v>145.5</v>
      </c>
      <c r="M4738">
        <v>100.73</v>
      </c>
      <c r="N4738">
        <v>1119.27</v>
      </c>
      <c r="O4738">
        <v>3357.8</v>
      </c>
      <c r="P4738">
        <v>134.31</v>
      </c>
      <c r="Q4738">
        <v>145.5</v>
      </c>
      <c r="R4738">
        <v>-89.54</v>
      </c>
      <c r="S4738">
        <v>-78.349999999999994</v>
      </c>
      <c r="T4738">
        <v>0</v>
      </c>
      <c r="U4738">
        <v>13.6</v>
      </c>
      <c r="V4738">
        <v>0.7</v>
      </c>
      <c r="W4738">
        <v>98.68</v>
      </c>
      <c r="X4738">
        <v>95.35</v>
      </c>
      <c r="Y4738">
        <v>101.68</v>
      </c>
      <c r="Z4738">
        <v>93.65</v>
      </c>
      <c r="AA4738">
        <v>6.76</v>
      </c>
      <c r="AB4738">
        <v>3.1</v>
      </c>
      <c r="AC4738">
        <v>70.48</v>
      </c>
      <c r="AD4738">
        <v>65.98</v>
      </c>
      <c r="AE4738">
        <v>85.17</v>
      </c>
      <c r="AF4738">
        <v>13713.3</v>
      </c>
      <c r="AG4738">
        <v>20</v>
      </c>
    </row>
    <row r="4739" spans="1:37" hidden="1" x14ac:dyDescent="0.25">
      <c r="A4739" t="s">
        <v>3188</v>
      </c>
      <c r="B4739" t="s">
        <v>3189</v>
      </c>
      <c r="C4739" t="s">
        <v>128</v>
      </c>
      <c r="D4739">
        <v>0</v>
      </c>
      <c r="E4739">
        <v>263.97000000000003</v>
      </c>
      <c r="F4739" t="s">
        <v>10127</v>
      </c>
      <c r="G4739" t="s">
        <v>10127</v>
      </c>
      <c r="H4739">
        <v>100</v>
      </c>
      <c r="I4739">
        <v>298.29000000000002</v>
      </c>
      <c r="J4739">
        <v>29828.61</v>
      </c>
      <c r="K4739">
        <v>5965.72</v>
      </c>
      <c r="L4739">
        <v>387.77</v>
      </c>
      <c r="M4739">
        <v>268.45999999999998</v>
      </c>
      <c r="N4739">
        <v>2982.86</v>
      </c>
      <c r="O4739">
        <v>8948.58</v>
      </c>
      <c r="P4739">
        <v>357.94</v>
      </c>
      <c r="Q4739">
        <v>387.77</v>
      </c>
      <c r="R4739">
        <v>-238.63</v>
      </c>
      <c r="S4739">
        <v>-208.8</v>
      </c>
      <c r="U4739">
        <v>1.58</v>
      </c>
      <c r="V4739">
        <v>-6.65</v>
      </c>
      <c r="W4739">
        <v>262.73</v>
      </c>
      <c r="X4739">
        <v>254.04</v>
      </c>
      <c r="Y4739">
        <v>264.02999999999997</v>
      </c>
      <c r="Z4739">
        <v>252.83</v>
      </c>
      <c r="AA4739">
        <v>-2.71</v>
      </c>
      <c r="AB4739">
        <v>1.66</v>
      </c>
      <c r="AC4739">
        <v>60.43</v>
      </c>
      <c r="AD4739">
        <v>62.72</v>
      </c>
      <c r="AE4739">
        <v>237.31</v>
      </c>
      <c r="AF4739">
        <v>2501.96</v>
      </c>
    </row>
    <row r="4740" spans="1:37" hidden="1" x14ac:dyDescent="0.25">
      <c r="A4740" t="s">
        <v>882</v>
      </c>
      <c r="B4740" t="s">
        <v>883</v>
      </c>
      <c r="C4740" t="s">
        <v>43</v>
      </c>
      <c r="D4740">
        <v>0</v>
      </c>
      <c r="E4740">
        <v>1513.5</v>
      </c>
      <c r="F4740" t="s">
        <v>10127</v>
      </c>
      <c r="G4740" t="s">
        <v>10127</v>
      </c>
      <c r="H4740">
        <v>100</v>
      </c>
      <c r="I4740">
        <v>1710.26</v>
      </c>
      <c r="J4740">
        <v>171025.5</v>
      </c>
      <c r="K4740">
        <v>34205.1</v>
      </c>
      <c r="L4740">
        <v>2223.33</v>
      </c>
      <c r="M4740">
        <v>1539.23</v>
      </c>
      <c r="N4740">
        <v>17102.55</v>
      </c>
      <c r="O4740">
        <v>51307.65</v>
      </c>
      <c r="P4740">
        <v>2052.31</v>
      </c>
      <c r="Q4740">
        <v>2223.33</v>
      </c>
      <c r="R4740">
        <v>-1368.2</v>
      </c>
      <c r="S4740">
        <v>-1197.18</v>
      </c>
      <c r="T4740">
        <v>0</v>
      </c>
      <c r="U4740">
        <v>23.64</v>
      </c>
      <c r="V4740">
        <v>-5.63</v>
      </c>
      <c r="W4740">
        <v>1513.26</v>
      </c>
      <c r="X4740">
        <v>1569.74</v>
      </c>
      <c r="Y4740">
        <v>1508.71</v>
      </c>
      <c r="Z4740">
        <v>1643.77</v>
      </c>
      <c r="AA4740">
        <v>7.04</v>
      </c>
      <c r="AB4740">
        <v>-1.06</v>
      </c>
      <c r="AC4740">
        <v>83.38</v>
      </c>
      <c r="AD4740">
        <v>80.5</v>
      </c>
      <c r="AE4740">
        <v>1658.09</v>
      </c>
      <c r="AF4740">
        <v>3961.52</v>
      </c>
      <c r="AG4740">
        <v>56</v>
      </c>
      <c r="AI4740">
        <v>64</v>
      </c>
      <c r="AJ4740">
        <v>88</v>
      </c>
      <c r="AK4740">
        <v>91</v>
      </c>
    </row>
    <row r="4741" spans="1:37" hidden="1" x14ac:dyDescent="0.25">
      <c r="A4741" t="s">
        <v>3230</v>
      </c>
      <c r="B4741" t="s">
        <v>3231</v>
      </c>
      <c r="C4741" t="s">
        <v>128</v>
      </c>
      <c r="D4741">
        <v>0</v>
      </c>
      <c r="E4741">
        <v>255.9</v>
      </c>
      <c r="F4741" t="s">
        <v>10127</v>
      </c>
      <c r="G4741" t="s">
        <v>10127</v>
      </c>
      <c r="H4741">
        <v>100</v>
      </c>
      <c r="I4741">
        <v>289.17</v>
      </c>
      <c r="J4741">
        <v>28916.7</v>
      </c>
      <c r="K4741">
        <v>5783.34</v>
      </c>
      <c r="L4741">
        <v>375.92</v>
      </c>
      <c r="M4741">
        <v>260.25</v>
      </c>
      <c r="N4741">
        <v>2891.67</v>
      </c>
      <c r="O4741">
        <v>8675.01</v>
      </c>
      <c r="P4741">
        <v>347</v>
      </c>
      <c r="Q4741">
        <v>375.92</v>
      </c>
      <c r="R4741">
        <v>-231.33</v>
      </c>
      <c r="S4741">
        <v>-202.42</v>
      </c>
      <c r="U4741">
        <v>0.94</v>
      </c>
      <c r="V4741">
        <v>-6.29</v>
      </c>
      <c r="W4741">
        <v>254.56</v>
      </c>
      <c r="X4741">
        <v>248.19</v>
      </c>
      <c r="Y4741">
        <v>254.74</v>
      </c>
      <c r="Z4741">
        <v>246.94</v>
      </c>
      <c r="AA4741">
        <v>-2.81</v>
      </c>
      <c r="AB4741">
        <v>1.48</v>
      </c>
      <c r="AC4741">
        <v>86.67</v>
      </c>
      <c r="AD4741">
        <v>86.33</v>
      </c>
      <c r="AE4741">
        <v>247.82</v>
      </c>
      <c r="AF4741">
        <v>3696.04</v>
      </c>
    </row>
    <row r="4742" spans="1:37" hidden="1" x14ac:dyDescent="0.25">
      <c r="A4742" t="s">
        <v>1768</v>
      </c>
      <c r="B4742" t="s">
        <v>1769</v>
      </c>
      <c r="C4742" t="s">
        <v>128</v>
      </c>
      <c r="D4742">
        <v>0</v>
      </c>
      <c r="E4742">
        <v>722.04</v>
      </c>
      <c r="F4742" t="s">
        <v>10127</v>
      </c>
      <c r="G4742" t="s">
        <v>10127</v>
      </c>
      <c r="H4742">
        <v>100</v>
      </c>
      <c r="I4742">
        <v>815.91</v>
      </c>
      <c r="J4742">
        <v>81590.52</v>
      </c>
      <c r="K4742">
        <v>16318.1</v>
      </c>
      <c r="L4742">
        <v>1060.68</v>
      </c>
      <c r="M4742">
        <v>734.31</v>
      </c>
      <c r="N4742">
        <v>8159.05</v>
      </c>
      <c r="O4742">
        <v>24477.16</v>
      </c>
      <c r="P4742">
        <v>979.09</v>
      </c>
      <c r="Q4742">
        <v>1060.68</v>
      </c>
      <c r="R4742">
        <v>-652.72</v>
      </c>
      <c r="S4742">
        <v>-571.13</v>
      </c>
      <c r="U4742">
        <v>1.38</v>
      </c>
      <c r="V4742">
        <v>-7.63</v>
      </c>
      <c r="W4742">
        <v>717.27</v>
      </c>
      <c r="X4742">
        <v>677.1</v>
      </c>
      <c r="Y4742">
        <v>718.23</v>
      </c>
      <c r="Z4742">
        <v>674.49</v>
      </c>
      <c r="AA4742">
        <v>-3.34</v>
      </c>
      <c r="AB4742">
        <v>2.4900000000000002</v>
      </c>
      <c r="AC4742">
        <v>91.12</v>
      </c>
      <c r="AD4742">
        <v>88.8</v>
      </c>
      <c r="AE4742">
        <v>744.3</v>
      </c>
      <c r="AF4742">
        <v>32694.91</v>
      </c>
    </row>
    <row r="4743" spans="1:37" hidden="1" x14ac:dyDescent="0.25">
      <c r="A4743" t="s">
        <v>3276</v>
      </c>
      <c r="B4743" t="s">
        <v>3277</v>
      </c>
      <c r="C4743" t="s">
        <v>128</v>
      </c>
      <c r="D4743">
        <v>0</v>
      </c>
      <c r="E4743">
        <v>249.97</v>
      </c>
      <c r="F4743" t="s">
        <v>10127</v>
      </c>
      <c r="G4743" t="s">
        <v>10127</v>
      </c>
      <c r="H4743">
        <v>100</v>
      </c>
      <c r="I4743">
        <v>282.47000000000003</v>
      </c>
      <c r="J4743">
        <v>28246.61</v>
      </c>
      <c r="K4743">
        <v>5649.32</v>
      </c>
      <c r="L4743">
        <v>367.21</v>
      </c>
      <c r="M4743">
        <v>254.22</v>
      </c>
      <c r="N4743">
        <v>2824.66</v>
      </c>
      <c r="O4743">
        <v>8473.98</v>
      </c>
      <c r="P4743">
        <v>338.96</v>
      </c>
      <c r="Q4743">
        <v>367.21</v>
      </c>
      <c r="R4743">
        <v>-225.97</v>
      </c>
      <c r="S4743">
        <v>-197.73</v>
      </c>
      <c r="U4743">
        <v>1.62</v>
      </c>
      <c r="V4743">
        <v>-6.37</v>
      </c>
      <c r="W4743">
        <v>248.33</v>
      </c>
      <c r="X4743">
        <v>241.89</v>
      </c>
      <c r="Y4743">
        <v>248.73</v>
      </c>
      <c r="Z4743">
        <v>240.68</v>
      </c>
      <c r="AA4743">
        <v>-2.54</v>
      </c>
      <c r="AB4743">
        <v>1.7</v>
      </c>
      <c r="AC4743">
        <v>76.69</v>
      </c>
      <c r="AD4743">
        <v>76.790000000000006</v>
      </c>
      <c r="AE4743">
        <v>233.05</v>
      </c>
      <c r="AF4743">
        <v>12395.3</v>
      </c>
    </row>
    <row r="4744" spans="1:37" hidden="1" x14ac:dyDescent="0.25">
      <c r="A4744" t="s">
        <v>3220</v>
      </c>
      <c r="B4744" t="s">
        <v>3221</v>
      </c>
      <c r="C4744" t="s">
        <v>128</v>
      </c>
      <c r="D4744">
        <v>0</v>
      </c>
      <c r="E4744">
        <v>263.57</v>
      </c>
      <c r="F4744" t="s">
        <v>10127</v>
      </c>
      <c r="G4744" t="s">
        <v>10127</v>
      </c>
      <c r="H4744">
        <v>100</v>
      </c>
      <c r="I4744">
        <v>297.83</v>
      </c>
      <c r="J4744">
        <v>29783.41</v>
      </c>
      <c r="K4744">
        <v>5956.68</v>
      </c>
      <c r="L4744">
        <v>387.18</v>
      </c>
      <c r="M4744">
        <v>268.05</v>
      </c>
      <c r="N4744">
        <v>2978.34</v>
      </c>
      <c r="O4744">
        <v>8935.02</v>
      </c>
      <c r="P4744">
        <v>357.4</v>
      </c>
      <c r="Q4744">
        <v>387.18</v>
      </c>
      <c r="R4744">
        <v>-238.27</v>
      </c>
      <c r="S4744">
        <v>-208.48</v>
      </c>
      <c r="U4744">
        <v>3.21</v>
      </c>
      <c r="V4744">
        <v>-7.73</v>
      </c>
      <c r="W4744">
        <v>257.54000000000002</v>
      </c>
      <c r="X4744">
        <v>249.56</v>
      </c>
      <c r="Y4744">
        <v>256.48</v>
      </c>
      <c r="Z4744">
        <v>248.5</v>
      </c>
      <c r="AA4744">
        <v>-2.57</v>
      </c>
      <c r="AB4744">
        <v>3.83</v>
      </c>
      <c r="AC4744">
        <v>91.91</v>
      </c>
      <c r="AD4744">
        <v>89.26</v>
      </c>
      <c r="AE4744">
        <v>250</v>
      </c>
      <c r="AF4744">
        <v>1951.48</v>
      </c>
    </row>
    <row r="4745" spans="1:37" hidden="1" x14ac:dyDescent="0.25">
      <c r="A4745" t="s">
        <v>3256</v>
      </c>
      <c r="B4745" t="s">
        <v>3257</v>
      </c>
      <c r="C4745" t="s">
        <v>128</v>
      </c>
      <c r="D4745">
        <v>0</v>
      </c>
      <c r="E4745">
        <v>255.49</v>
      </c>
      <c r="F4745" t="s">
        <v>10127</v>
      </c>
      <c r="G4745" t="s">
        <v>10127</v>
      </c>
      <c r="H4745">
        <v>100</v>
      </c>
      <c r="I4745">
        <v>288.7</v>
      </c>
      <c r="J4745">
        <v>28870.37</v>
      </c>
      <c r="K4745">
        <v>5774.07</v>
      </c>
      <c r="L4745">
        <v>375.31</v>
      </c>
      <c r="M4745">
        <v>259.83</v>
      </c>
      <c r="N4745">
        <v>2887.04</v>
      </c>
      <c r="O4745">
        <v>8661.11</v>
      </c>
      <c r="P4745">
        <v>346.44</v>
      </c>
      <c r="Q4745">
        <v>375.31</v>
      </c>
      <c r="R4745">
        <v>-230.96</v>
      </c>
      <c r="S4745">
        <v>-202.09</v>
      </c>
      <c r="U4745">
        <v>1.8</v>
      </c>
      <c r="V4745">
        <v>-6.5</v>
      </c>
      <c r="W4745">
        <v>252.02</v>
      </c>
      <c r="X4745">
        <v>245.04</v>
      </c>
      <c r="Y4745">
        <v>251.64</v>
      </c>
      <c r="Z4745">
        <v>244.18</v>
      </c>
      <c r="AA4745">
        <v>-2.52</v>
      </c>
      <c r="AB4745">
        <v>2.61</v>
      </c>
      <c r="AC4745">
        <v>87.54</v>
      </c>
      <c r="AD4745">
        <v>88.8</v>
      </c>
      <c r="AE4745">
        <v>243.74</v>
      </c>
      <c r="AF4745">
        <v>253723.57</v>
      </c>
    </row>
    <row r="4746" spans="1:37" hidden="1" x14ac:dyDescent="0.25">
      <c r="A4746" t="s">
        <v>4340</v>
      </c>
      <c r="B4746" t="s">
        <v>4341</v>
      </c>
      <c r="C4746" t="s">
        <v>1223</v>
      </c>
      <c r="D4746">
        <v>0</v>
      </c>
      <c r="E4746">
        <v>148</v>
      </c>
      <c r="F4746" t="s">
        <v>10127</v>
      </c>
      <c r="G4746" t="s">
        <v>10127</v>
      </c>
      <c r="H4746">
        <v>100</v>
      </c>
      <c r="I4746">
        <v>167.24</v>
      </c>
      <c r="J4746">
        <v>16724</v>
      </c>
      <c r="K4746">
        <v>3344.8</v>
      </c>
      <c r="L4746">
        <v>217.41</v>
      </c>
      <c r="M4746">
        <v>150.52000000000001</v>
      </c>
      <c r="N4746">
        <v>1672.4</v>
      </c>
      <c r="O4746">
        <v>5017.2</v>
      </c>
      <c r="P4746">
        <v>200.69</v>
      </c>
      <c r="Q4746">
        <v>217.41</v>
      </c>
      <c r="R4746">
        <v>-133.79</v>
      </c>
      <c r="S4746">
        <v>-117.07</v>
      </c>
      <c r="T4746">
        <v>0</v>
      </c>
      <c r="W4746">
        <v>149.08000000000001</v>
      </c>
      <c r="X4746">
        <v>139.63999999999999</v>
      </c>
      <c r="Y4746">
        <v>148</v>
      </c>
      <c r="Z4746">
        <v>129.21</v>
      </c>
      <c r="AB4746">
        <v>0.34</v>
      </c>
      <c r="AC4746">
        <v>0</v>
      </c>
      <c r="AD4746">
        <v>0</v>
      </c>
      <c r="AE4746">
        <v>152.81</v>
      </c>
      <c r="AF4746">
        <v>17391.3</v>
      </c>
    </row>
    <row r="4747" spans="1:37" hidden="1" x14ac:dyDescent="0.25">
      <c r="A4747" t="s">
        <v>1538</v>
      </c>
      <c r="B4747" t="s">
        <v>1539</v>
      </c>
      <c r="C4747" t="s">
        <v>128</v>
      </c>
      <c r="D4747">
        <v>0</v>
      </c>
      <c r="E4747">
        <v>865.45</v>
      </c>
      <c r="F4747" t="s">
        <v>10127</v>
      </c>
      <c r="G4747" t="s">
        <v>10127</v>
      </c>
      <c r="H4747">
        <v>100</v>
      </c>
      <c r="I4747">
        <v>977.96</v>
      </c>
      <c r="J4747">
        <v>97795.85</v>
      </c>
      <c r="K4747">
        <v>19559.169999999998</v>
      </c>
      <c r="L4747">
        <v>1271.3499999999999</v>
      </c>
      <c r="M4747">
        <v>880.16</v>
      </c>
      <c r="N4747">
        <v>9779.58</v>
      </c>
      <c r="O4747">
        <v>29338.75</v>
      </c>
      <c r="P4747">
        <v>1173.55</v>
      </c>
      <c r="Q4747">
        <v>1271.3499999999999</v>
      </c>
      <c r="R4747">
        <v>-782.37</v>
      </c>
      <c r="S4747">
        <v>-684.57</v>
      </c>
      <c r="U4747">
        <v>1.88</v>
      </c>
      <c r="V4747">
        <v>-7.3</v>
      </c>
      <c r="W4747">
        <v>855.67</v>
      </c>
      <c r="X4747">
        <v>812.45</v>
      </c>
      <c r="Y4747">
        <v>856.22</v>
      </c>
      <c r="Z4747">
        <v>809.58</v>
      </c>
      <c r="AA4747">
        <v>-2.93</v>
      </c>
      <c r="AB4747">
        <v>3.04</v>
      </c>
      <c r="AC4747">
        <v>85.47</v>
      </c>
      <c r="AD4747">
        <v>84.22</v>
      </c>
      <c r="AE4747">
        <v>818.93</v>
      </c>
      <c r="AF4747">
        <v>809.57</v>
      </c>
    </row>
    <row r="4748" spans="1:37" hidden="1" x14ac:dyDescent="0.25">
      <c r="A4748" t="s">
        <v>1561</v>
      </c>
      <c r="B4748" t="s">
        <v>1562</v>
      </c>
      <c r="C4748" t="s">
        <v>128</v>
      </c>
      <c r="D4748">
        <v>0</v>
      </c>
      <c r="E4748">
        <v>825.2</v>
      </c>
      <c r="F4748" t="s">
        <v>10127</v>
      </c>
      <c r="G4748" t="s">
        <v>10127</v>
      </c>
      <c r="H4748">
        <v>100</v>
      </c>
      <c r="I4748">
        <v>932.48</v>
      </c>
      <c r="J4748">
        <v>93247.6</v>
      </c>
      <c r="K4748">
        <v>18649.52</v>
      </c>
      <c r="L4748">
        <v>1212.22</v>
      </c>
      <c r="M4748">
        <v>839.23</v>
      </c>
      <c r="N4748">
        <v>9324.76</v>
      </c>
      <c r="O4748">
        <v>27974.28</v>
      </c>
      <c r="P4748">
        <v>1118.97</v>
      </c>
      <c r="Q4748">
        <v>1212.22</v>
      </c>
      <c r="R4748">
        <v>-745.98</v>
      </c>
      <c r="S4748">
        <v>-652.73</v>
      </c>
      <c r="U4748">
        <v>1.93</v>
      </c>
      <c r="V4748">
        <v>-5.74</v>
      </c>
      <c r="W4748">
        <v>817.87</v>
      </c>
      <c r="X4748">
        <v>798.74</v>
      </c>
      <c r="Y4748">
        <v>820.34</v>
      </c>
      <c r="Z4748">
        <v>795.68</v>
      </c>
      <c r="AA4748">
        <v>-2.0499999999999998</v>
      </c>
      <c r="AB4748">
        <v>1.82</v>
      </c>
      <c r="AC4748">
        <v>68.5</v>
      </c>
      <c r="AD4748">
        <v>79.36</v>
      </c>
      <c r="AE4748">
        <v>835.73</v>
      </c>
      <c r="AF4748">
        <v>38.299999999999997</v>
      </c>
    </row>
    <row r="4749" spans="1:37" hidden="1" x14ac:dyDescent="0.25">
      <c r="A4749" t="s">
        <v>3142</v>
      </c>
      <c r="B4749" t="s">
        <v>3143</v>
      </c>
      <c r="C4749" t="s">
        <v>128</v>
      </c>
      <c r="D4749">
        <v>0</v>
      </c>
      <c r="E4749">
        <v>270.43</v>
      </c>
      <c r="F4749" t="s">
        <v>10127</v>
      </c>
      <c r="G4749" t="s">
        <v>10127</v>
      </c>
      <c r="H4749">
        <v>100</v>
      </c>
      <c r="I4749">
        <v>305.58999999999997</v>
      </c>
      <c r="J4749">
        <v>30558.59</v>
      </c>
      <c r="K4749">
        <v>6111.72</v>
      </c>
      <c r="L4749">
        <v>397.26</v>
      </c>
      <c r="M4749">
        <v>275.02999999999997</v>
      </c>
      <c r="N4749">
        <v>3055.86</v>
      </c>
      <c r="O4749">
        <v>9167.58</v>
      </c>
      <c r="P4749">
        <v>366.7</v>
      </c>
      <c r="Q4749">
        <v>397.26</v>
      </c>
      <c r="R4749">
        <v>-244.47</v>
      </c>
      <c r="S4749">
        <v>-213.91</v>
      </c>
      <c r="U4749">
        <v>1.56</v>
      </c>
      <c r="V4749">
        <v>-6.82</v>
      </c>
      <c r="W4749">
        <v>269.39999999999998</v>
      </c>
      <c r="X4749">
        <v>261.07</v>
      </c>
      <c r="Y4749">
        <v>269.29000000000002</v>
      </c>
      <c r="Z4749">
        <v>259.77999999999997</v>
      </c>
      <c r="AA4749">
        <v>-2.81</v>
      </c>
      <c r="AB4749">
        <v>1.49</v>
      </c>
      <c r="AC4749">
        <v>49.09</v>
      </c>
      <c r="AD4749">
        <v>46.82</v>
      </c>
      <c r="AE4749">
        <v>262</v>
      </c>
      <c r="AF4749">
        <v>1516.04</v>
      </c>
    </row>
    <row r="4750" spans="1:37" hidden="1" x14ac:dyDescent="0.25">
      <c r="A4750" t="s">
        <v>1490</v>
      </c>
      <c r="B4750" t="s">
        <v>1491</v>
      </c>
      <c r="C4750" t="s">
        <v>128</v>
      </c>
      <c r="D4750">
        <v>0</v>
      </c>
      <c r="E4750">
        <v>868.14</v>
      </c>
      <c r="F4750" t="s">
        <v>10127</v>
      </c>
      <c r="G4750" t="s">
        <v>10127</v>
      </c>
      <c r="H4750">
        <v>100</v>
      </c>
      <c r="I4750">
        <v>981</v>
      </c>
      <c r="J4750">
        <v>98099.82</v>
      </c>
      <c r="K4750">
        <v>19619.96</v>
      </c>
      <c r="L4750">
        <v>1275.3</v>
      </c>
      <c r="M4750">
        <v>882.9</v>
      </c>
      <c r="N4750">
        <v>9809.98</v>
      </c>
      <c r="O4750">
        <v>29429.95</v>
      </c>
      <c r="P4750">
        <v>1177.2</v>
      </c>
      <c r="Q4750">
        <v>1275.3</v>
      </c>
      <c r="R4750">
        <v>-784.8</v>
      </c>
      <c r="S4750">
        <v>-686.7</v>
      </c>
      <c r="U4750">
        <v>1.29</v>
      </c>
      <c r="V4750">
        <v>-6.26</v>
      </c>
      <c r="W4750">
        <v>862.44</v>
      </c>
      <c r="X4750">
        <v>840.36</v>
      </c>
      <c r="Y4750">
        <v>863.17</v>
      </c>
      <c r="Z4750">
        <v>836.43</v>
      </c>
      <c r="AA4750">
        <v>-2.63</v>
      </c>
      <c r="AB4750">
        <v>1.67</v>
      </c>
      <c r="AC4750">
        <v>90.45</v>
      </c>
      <c r="AD4750">
        <v>88.92</v>
      </c>
      <c r="AE4750">
        <v>833.92</v>
      </c>
      <c r="AF4750">
        <v>5369.3</v>
      </c>
    </row>
    <row r="4751" spans="1:37" hidden="1" x14ac:dyDescent="0.25">
      <c r="A4751" t="s">
        <v>1530</v>
      </c>
      <c r="B4751" t="s">
        <v>1531</v>
      </c>
      <c r="C4751" t="s">
        <v>128</v>
      </c>
      <c r="D4751">
        <v>0</v>
      </c>
      <c r="E4751">
        <v>842.27</v>
      </c>
      <c r="F4751" t="s">
        <v>10127</v>
      </c>
      <c r="G4751" t="s">
        <v>10127</v>
      </c>
      <c r="H4751">
        <v>100</v>
      </c>
      <c r="I4751">
        <v>951.77</v>
      </c>
      <c r="J4751">
        <v>95176.51</v>
      </c>
      <c r="K4751">
        <v>19035.3</v>
      </c>
      <c r="L4751">
        <v>1237.29</v>
      </c>
      <c r="M4751">
        <v>856.59</v>
      </c>
      <c r="N4751">
        <v>9517.65</v>
      </c>
      <c r="O4751">
        <v>28552.95</v>
      </c>
      <c r="P4751">
        <v>1142.1199999999999</v>
      </c>
      <c r="Q4751">
        <v>1237.29</v>
      </c>
      <c r="R4751">
        <v>-761.41</v>
      </c>
      <c r="S4751">
        <v>-666.24</v>
      </c>
      <c r="U4751">
        <v>1.53</v>
      </c>
      <c r="V4751">
        <v>-6.48</v>
      </c>
      <c r="W4751">
        <v>836.39</v>
      </c>
      <c r="X4751">
        <v>814.69</v>
      </c>
      <c r="Y4751">
        <v>837.7</v>
      </c>
      <c r="Z4751">
        <v>810.91</v>
      </c>
      <c r="AA4751">
        <v>-2.64</v>
      </c>
      <c r="AB4751">
        <v>1.75</v>
      </c>
      <c r="AC4751">
        <v>87.99</v>
      </c>
      <c r="AD4751">
        <v>87.45</v>
      </c>
      <c r="AE4751">
        <v>797.16</v>
      </c>
      <c r="AF4751">
        <v>28136.48</v>
      </c>
    </row>
    <row r="4752" spans="1:37" hidden="1" x14ac:dyDescent="0.25">
      <c r="A4752" t="s">
        <v>3238</v>
      </c>
      <c r="B4752" t="s">
        <v>3239</v>
      </c>
      <c r="C4752" t="s">
        <v>128</v>
      </c>
      <c r="D4752">
        <v>0</v>
      </c>
      <c r="E4752">
        <v>260.70999999999998</v>
      </c>
      <c r="F4752" t="s">
        <v>10127</v>
      </c>
      <c r="G4752" t="s">
        <v>10127</v>
      </c>
      <c r="H4752">
        <v>100</v>
      </c>
      <c r="I4752">
        <v>294.60000000000002</v>
      </c>
      <c r="J4752">
        <v>29460.23</v>
      </c>
      <c r="K4752">
        <v>5892.05</v>
      </c>
      <c r="L4752">
        <v>382.98</v>
      </c>
      <c r="M4752">
        <v>265.14</v>
      </c>
      <c r="N4752">
        <v>2946.02</v>
      </c>
      <c r="O4752">
        <v>8838.07</v>
      </c>
      <c r="P4752">
        <v>353.52</v>
      </c>
      <c r="Q4752">
        <v>382.98</v>
      </c>
      <c r="R4752">
        <v>-235.68</v>
      </c>
      <c r="S4752">
        <v>-206.22</v>
      </c>
      <c r="U4752">
        <v>3.54</v>
      </c>
      <c r="V4752">
        <v>-7.67</v>
      </c>
      <c r="W4752">
        <v>254.54</v>
      </c>
      <c r="X4752">
        <v>246.69</v>
      </c>
      <c r="Y4752">
        <v>253.41</v>
      </c>
      <c r="Z4752">
        <v>245.65</v>
      </c>
      <c r="AA4752">
        <v>-2.39</v>
      </c>
      <c r="AB4752">
        <v>3.89</v>
      </c>
      <c r="AC4752">
        <v>85.73</v>
      </c>
      <c r="AD4752">
        <v>83.87</v>
      </c>
      <c r="AE4752">
        <v>245.41</v>
      </c>
      <c r="AF4752">
        <v>64159.57</v>
      </c>
    </row>
    <row r="4753" spans="1:32" hidden="1" x14ac:dyDescent="0.25">
      <c r="A4753" t="s">
        <v>2657</v>
      </c>
      <c r="B4753" t="s">
        <v>2658</v>
      </c>
      <c r="C4753" t="s">
        <v>128</v>
      </c>
      <c r="D4753">
        <v>0</v>
      </c>
      <c r="E4753">
        <v>374.93</v>
      </c>
      <c r="F4753" t="s">
        <v>10127</v>
      </c>
      <c r="G4753" t="s">
        <v>10127</v>
      </c>
      <c r="H4753">
        <v>100</v>
      </c>
      <c r="I4753">
        <v>423.67</v>
      </c>
      <c r="J4753">
        <v>42367.09</v>
      </c>
      <c r="K4753">
        <v>8473.42</v>
      </c>
      <c r="L4753">
        <v>550.77</v>
      </c>
      <c r="M4753">
        <v>381.3</v>
      </c>
      <c r="N4753">
        <v>4236.71</v>
      </c>
      <c r="O4753">
        <v>12710.13</v>
      </c>
      <c r="P4753">
        <v>508.41</v>
      </c>
      <c r="Q4753">
        <v>550.77</v>
      </c>
      <c r="R4753">
        <v>-338.94</v>
      </c>
      <c r="S4753">
        <v>-296.57</v>
      </c>
      <c r="U4753">
        <v>4.1500000000000004</v>
      </c>
      <c r="V4753">
        <v>-7</v>
      </c>
      <c r="W4753">
        <v>369.57</v>
      </c>
      <c r="X4753">
        <v>364.23</v>
      </c>
      <c r="Y4753">
        <v>371.1</v>
      </c>
      <c r="Z4753">
        <v>359.01</v>
      </c>
      <c r="AA4753">
        <v>-1.74</v>
      </c>
      <c r="AB4753">
        <v>2.65</v>
      </c>
      <c r="AC4753">
        <v>82</v>
      </c>
      <c r="AD4753">
        <v>83.78</v>
      </c>
      <c r="AE4753">
        <v>354.8</v>
      </c>
      <c r="AF4753">
        <v>19134.259999999998</v>
      </c>
    </row>
    <row r="4754" spans="1:32" hidden="1" x14ac:dyDescent="0.25">
      <c r="A4754" t="s">
        <v>2219</v>
      </c>
      <c r="B4754" t="s">
        <v>2220</v>
      </c>
      <c r="C4754" t="s">
        <v>128</v>
      </c>
      <c r="D4754">
        <v>0</v>
      </c>
      <c r="E4754">
        <v>524.98</v>
      </c>
      <c r="F4754" t="s">
        <v>10127</v>
      </c>
      <c r="G4754" t="s">
        <v>10127</v>
      </c>
      <c r="H4754">
        <v>100</v>
      </c>
      <c r="I4754">
        <v>593.23</v>
      </c>
      <c r="J4754">
        <v>59322.74</v>
      </c>
      <c r="K4754">
        <v>11864.55</v>
      </c>
      <c r="L4754">
        <v>771.2</v>
      </c>
      <c r="M4754">
        <v>533.9</v>
      </c>
      <c r="N4754">
        <v>5932.27</v>
      </c>
      <c r="O4754">
        <v>17796.82</v>
      </c>
      <c r="P4754">
        <v>711.87</v>
      </c>
      <c r="Q4754">
        <v>771.2</v>
      </c>
      <c r="R4754">
        <v>-474.58</v>
      </c>
      <c r="S4754">
        <v>-415.26</v>
      </c>
      <c r="U4754">
        <v>2.5499999999999998</v>
      </c>
      <c r="V4754">
        <v>-8.74</v>
      </c>
      <c r="W4754">
        <v>515.26</v>
      </c>
      <c r="X4754">
        <v>498.28</v>
      </c>
      <c r="Y4754">
        <v>513.5</v>
      </c>
      <c r="Z4754">
        <v>496.61</v>
      </c>
      <c r="AA4754">
        <v>-3.42</v>
      </c>
      <c r="AB4754">
        <v>3.32</v>
      </c>
      <c r="AC4754">
        <v>77.8</v>
      </c>
      <c r="AD4754">
        <v>77.23</v>
      </c>
      <c r="AE4754">
        <v>504.02</v>
      </c>
      <c r="AF4754">
        <v>12149.55</v>
      </c>
    </row>
    <row r="4755" spans="1:32" hidden="1" x14ac:dyDescent="0.25">
      <c r="A4755" t="s">
        <v>4644</v>
      </c>
      <c r="B4755" t="s">
        <v>4645</v>
      </c>
      <c r="C4755" t="s">
        <v>162</v>
      </c>
      <c r="D4755">
        <v>0</v>
      </c>
      <c r="E4755">
        <v>121.81</v>
      </c>
      <c r="F4755" t="s">
        <v>10127</v>
      </c>
      <c r="G4755" t="s">
        <v>10127</v>
      </c>
      <c r="H4755">
        <v>100</v>
      </c>
      <c r="I4755">
        <v>137.65</v>
      </c>
      <c r="J4755">
        <v>13764.53</v>
      </c>
      <c r="K4755">
        <v>2752.91</v>
      </c>
      <c r="L4755">
        <v>178.94</v>
      </c>
      <c r="M4755">
        <v>123.88</v>
      </c>
      <c r="N4755">
        <v>1376.45</v>
      </c>
      <c r="O4755">
        <v>4129.3599999999997</v>
      </c>
      <c r="P4755">
        <v>165.17</v>
      </c>
      <c r="Q4755">
        <v>178.94</v>
      </c>
      <c r="R4755">
        <v>-110.12</v>
      </c>
      <c r="S4755">
        <v>-96.35</v>
      </c>
      <c r="U4755">
        <v>0.24</v>
      </c>
      <c r="V4755">
        <v>-0.68</v>
      </c>
      <c r="W4755">
        <v>121.92</v>
      </c>
      <c r="X4755">
        <v>121.24</v>
      </c>
      <c r="Y4755">
        <v>121.94</v>
      </c>
      <c r="Z4755">
        <v>121.22</v>
      </c>
      <c r="AA4755">
        <v>-0.22</v>
      </c>
      <c r="AB4755">
        <v>0.05</v>
      </c>
      <c r="AC4755">
        <v>21.38</v>
      </c>
      <c r="AD4755">
        <v>17.61</v>
      </c>
      <c r="AE4755">
        <v>120.24</v>
      </c>
      <c r="AF4755">
        <v>47402.57</v>
      </c>
    </row>
    <row r="4756" spans="1:32" hidden="1" x14ac:dyDescent="0.25">
      <c r="A4756" t="s">
        <v>6889</v>
      </c>
      <c r="B4756" t="s">
        <v>6890</v>
      </c>
      <c r="C4756" t="s">
        <v>128</v>
      </c>
      <c r="D4756">
        <v>0</v>
      </c>
      <c r="E4756">
        <v>39.56</v>
      </c>
      <c r="F4756" t="s">
        <v>10127</v>
      </c>
      <c r="G4756" t="s">
        <v>10127</v>
      </c>
      <c r="H4756">
        <v>100</v>
      </c>
      <c r="I4756">
        <v>44.7</v>
      </c>
      <c r="J4756">
        <v>4470.28</v>
      </c>
      <c r="K4756">
        <v>894.06</v>
      </c>
      <c r="L4756">
        <v>58.11</v>
      </c>
      <c r="M4756">
        <v>40.229999999999997</v>
      </c>
      <c r="N4756">
        <v>447.03</v>
      </c>
      <c r="O4756">
        <v>1341.08</v>
      </c>
      <c r="P4756">
        <v>53.64</v>
      </c>
      <c r="Q4756">
        <v>58.11</v>
      </c>
      <c r="R4756">
        <v>-35.76</v>
      </c>
      <c r="S4756">
        <v>-31.29</v>
      </c>
      <c r="U4756">
        <v>2</v>
      </c>
      <c r="V4756">
        <v>-6.56</v>
      </c>
      <c r="W4756">
        <v>39.31</v>
      </c>
      <c r="X4756">
        <v>38.17</v>
      </c>
      <c r="Y4756">
        <v>39.409999999999997</v>
      </c>
      <c r="Z4756">
        <v>38</v>
      </c>
      <c r="AA4756">
        <v>-2.4700000000000002</v>
      </c>
      <c r="AB4756">
        <v>1.82</v>
      </c>
      <c r="AC4756">
        <v>94.93</v>
      </c>
      <c r="AD4756">
        <v>92.79</v>
      </c>
      <c r="AE4756">
        <v>38.86</v>
      </c>
      <c r="AF4756">
        <v>94248.74</v>
      </c>
    </row>
    <row r="4757" spans="1:32" hidden="1" x14ac:dyDescent="0.25">
      <c r="A4757" t="s">
        <v>6165</v>
      </c>
      <c r="B4757" t="s">
        <v>6166</v>
      </c>
      <c r="C4757" t="s">
        <v>162</v>
      </c>
      <c r="D4757">
        <v>0</v>
      </c>
      <c r="E4757">
        <v>55.75</v>
      </c>
      <c r="F4757" t="s">
        <v>10127</v>
      </c>
      <c r="G4757" t="s">
        <v>10127</v>
      </c>
      <c r="H4757">
        <v>100</v>
      </c>
      <c r="I4757">
        <v>63</v>
      </c>
      <c r="J4757">
        <v>6299.75</v>
      </c>
      <c r="K4757">
        <v>1259.95</v>
      </c>
      <c r="L4757">
        <v>81.900000000000006</v>
      </c>
      <c r="M4757">
        <v>56.7</v>
      </c>
      <c r="N4757">
        <v>629.97</v>
      </c>
      <c r="O4757">
        <v>1889.93</v>
      </c>
      <c r="P4757">
        <v>75.599999999999994</v>
      </c>
      <c r="Q4757">
        <v>81.900000000000006</v>
      </c>
      <c r="R4757">
        <v>-50.4</v>
      </c>
      <c r="S4757">
        <v>-44.1</v>
      </c>
      <c r="U4757">
        <v>0.78</v>
      </c>
      <c r="V4757">
        <v>-1.08</v>
      </c>
      <c r="W4757">
        <v>55.69</v>
      </c>
      <c r="X4757">
        <v>55.38</v>
      </c>
      <c r="Y4757">
        <v>55.66</v>
      </c>
      <c r="Z4757">
        <v>55.38</v>
      </c>
      <c r="AA4757">
        <v>-0.16</v>
      </c>
      <c r="AB4757">
        <v>0.27</v>
      </c>
      <c r="AC4757">
        <v>33.04</v>
      </c>
      <c r="AD4757">
        <v>32.31</v>
      </c>
      <c r="AE4757">
        <v>54.61</v>
      </c>
      <c r="AF4757">
        <v>11127.78</v>
      </c>
    </row>
    <row r="4758" spans="1:32" hidden="1" x14ac:dyDescent="0.25">
      <c r="A4758" t="s">
        <v>9927</v>
      </c>
      <c r="B4758" t="s">
        <v>9928</v>
      </c>
      <c r="C4758" t="s">
        <v>419</v>
      </c>
      <c r="F4758" t="s">
        <v>10127</v>
      </c>
      <c r="G4758" t="s">
        <v>10127</v>
      </c>
      <c r="H4758">
        <v>100</v>
      </c>
      <c r="T4758">
        <v>0</v>
      </c>
    </row>
    <row r="4759" spans="1:32" hidden="1" x14ac:dyDescent="0.25">
      <c r="A4759" t="s">
        <v>9929</v>
      </c>
      <c r="B4759" t="s">
        <v>9930</v>
      </c>
      <c r="F4759" t="s">
        <v>10127</v>
      </c>
      <c r="G4759" t="s">
        <v>10127</v>
      </c>
      <c r="H4759">
        <v>100</v>
      </c>
      <c r="T4759">
        <v>0</v>
      </c>
    </row>
    <row r="4760" spans="1:32" hidden="1" x14ac:dyDescent="0.25">
      <c r="A4760" t="s">
        <v>9931</v>
      </c>
      <c r="B4760" t="s">
        <v>9932</v>
      </c>
      <c r="C4760" t="s">
        <v>1170</v>
      </c>
      <c r="E4760">
        <v>250</v>
      </c>
      <c r="F4760" t="s">
        <v>10127</v>
      </c>
      <c r="G4760" t="s">
        <v>10127</v>
      </c>
      <c r="H4760">
        <v>100</v>
      </c>
      <c r="I4760">
        <v>282.5</v>
      </c>
      <c r="J4760">
        <v>28250</v>
      </c>
      <c r="K4760">
        <v>5650</v>
      </c>
      <c r="L4760">
        <v>367.25</v>
      </c>
      <c r="M4760">
        <v>254.25</v>
      </c>
      <c r="N4760">
        <v>2825</v>
      </c>
      <c r="O4760">
        <v>8475</v>
      </c>
      <c r="P4760">
        <v>339</v>
      </c>
      <c r="Q4760">
        <v>367.25</v>
      </c>
      <c r="R4760">
        <v>-226</v>
      </c>
      <c r="S4760">
        <v>-197.75</v>
      </c>
      <c r="T4760">
        <v>0</v>
      </c>
      <c r="Y4760">
        <v>250</v>
      </c>
      <c r="Z4760">
        <v>250</v>
      </c>
      <c r="AE4760">
        <v>0</v>
      </c>
      <c r="AF4760">
        <v>4000</v>
      </c>
    </row>
    <row r="4761" spans="1:32" hidden="1" x14ac:dyDescent="0.25">
      <c r="A4761" t="s">
        <v>9933</v>
      </c>
      <c r="B4761" t="s">
        <v>9934</v>
      </c>
      <c r="E4761">
        <v>10.28</v>
      </c>
      <c r="F4761" t="s">
        <v>10127</v>
      </c>
      <c r="G4761" t="s">
        <v>10127</v>
      </c>
      <c r="H4761">
        <v>100</v>
      </c>
      <c r="I4761">
        <v>11.62</v>
      </c>
      <c r="J4761">
        <v>1161.6400000000001</v>
      </c>
      <c r="K4761">
        <v>232.33</v>
      </c>
      <c r="L4761">
        <v>15.1</v>
      </c>
      <c r="M4761">
        <v>10.45</v>
      </c>
      <c r="N4761">
        <v>116.16</v>
      </c>
      <c r="O4761">
        <v>348.49</v>
      </c>
      <c r="P4761">
        <v>13.94</v>
      </c>
      <c r="Q4761">
        <v>15.1</v>
      </c>
      <c r="R4761">
        <v>-9.2899999999999991</v>
      </c>
      <c r="S4761">
        <v>-8.1300000000000008</v>
      </c>
      <c r="T4761">
        <v>-0.99</v>
      </c>
      <c r="Y4761">
        <v>10.28</v>
      </c>
      <c r="Z4761">
        <v>10.28</v>
      </c>
      <c r="AE4761">
        <v>0</v>
      </c>
      <c r="AF4761">
        <v>0</v>
      </c>
    </row>
    <row r="4762" spans="1:32" hidden="1" x14ac:dyDescent="0.25">
      <c r="A4762" t="s">
        <v>9935</v>
      </c>
      <c r="B4762" t="s">
        <v>9936</v>
      </c>
      <c r="E4762">
        <v>1.1499999999999999</v>
      </c>
      <c r="F4762" t="s">
        <v>10127</v>
      </c>
      <c r="G4762" t="s">
        <v>10127</v>
      </c>
      <c r="H4762">
        <v>100</v>
      </c>
      <c r="I4762">
        <v>1.3</v>
      </c>
      <c r="J4762">
        <v>129.94999999999999</v>
      </c>
      <c r="K4762">
        <v>25.99</v>
      </c>
      <c r="L4762">
        <v>1.69</v>
      </c>
      <c r="M4762">
        <v>1.17</v>
      </c>
      <c r="N4762">
        <v>13</v>
      </c>
      <c r="O4762">
        <v>38.979999999999997</v>
      </c>
      <c r="P4762">
        <v>1.56</v>
      </c>
      <c r="Q4762">
        <v>1.69</v>
      </c>
      <c r="R4762">
        <v>-1.04</v>
      </c>
      <c r="S4762">
        <v>-0.91</v>
      </c>
      <c r="T4762">
        <v>0</v>
      </c>
      <c r="AE4762">
        <v>0</v>
      </c>
      <c r="AF4762">
        <v>0</v>
      </c>
    </row>
    <row r="4763" spans="1:32" hidden="1" x14ac:dyDescent="0.25">
      <c r="A4763" t="s">
        <v>5239</v>
      </c>
      <c r="B4763" t="s">
        <v>5240</v>
      </c>
      <c r="C4763" t="s">
        <v>279</v>
      </c>
      <c r="E4763">
        <v>81.89</v>
      </c>
      <c r="F4763" t="s">
        <v>10127</v>
      </c>
      <c r="G4763" t="s">
        <v>10127</v>
      </c>
      <c r="H4763">
        <v>100</v>
      </c>
      <c r="I4763">
        <v>92.54</v>
      </c>
      <c r="J4763">
        <v>9253.57</v>
      </c>
      <c r="K4763">
        <v>1850.71</v>
      </c>
      <c r="L4763">
        <v>120.3</v>
      </c>
      <c r="M4763">
        <v>83.28</v>
      </c>
      <c r="N4763">
        <v>925.36</v>
      </c>
      <c r="O4763">
        <v>2776.07</v>
      </c>
      <c r="P4763">
        <v>111.04</v>
      </c>
      <c r="Q4763">
        <v>120.3</v>
      </c>
      <c r="R4763">
        <v>-74.03</v>
      </c>
      <c r="S4763">
        <v>-64.77</v>
      </c>
      <c r="T4763">
        <v>0</v>
      </c>
      <c r="W4763">
        <v>81.95</v>
      </c>
      <c r="X4763">
        <v>89.53</v>
      </c>
      <c r="Y4763">
        <v>81.27</v>
      </c>
      <c r="Z4763">
        <v>92.69</v>
      </c>
      <c r="AB4763">
        <v>-3.3</v>
      </c>
      <c r="AC4763">
        <v>36.46</v>
      </c>
      <c r="AD4763">
        <v>44.92</v>
      </c>
      <c r="AE4763">
        <v>92.46</v>
      </c>
      <c r="AF4763">
        <v>7462.26</v>
      </c>
    </row>
    <row r="4764" spans="1:32" hidden="1" x14ac:dyDescent="0.25">
      <c r="A4764" t="s">
        <v>9937</v>
      </c>
      <c r="B4764" t="s">
        <v>9938</v>
      </c>
      <c r="F4764" t="s">
        <v>10127</v>
      </c>
      <c r="G4764" t="s">
        <v>10127</v>
      </c>
      <c r="H4764">
        <v>100</v>
      </c>
      <c r="T4764">
        <v>0</v>
      </c>
    </row>
    <row r="4765" spans="1:32" hidden="1" x14ac:dyDescent="0.25">
      <c r="A4765" t="s">
        <v>9939</v>
      </c>
      <c r="B4765" t="s">
        <v>9940</v>
      </c>
      <c r="F4765" t="s">
        <v>10127</v>
      </c>
      <c r="G4765" t="s">
        <v>10127</v>
      </c>
      <c r="H4765">
        <v>100</v>
      </c>
      <c r="T4765">
        <v>0</v>
      </c>
    </row>
    <row r="4766" spans="1:32" hidden="1" x14ac:dyDescent="0.25">
      <c r="A4766" t="s">
        <v>9941</v>
      </c>
      <c r="B4766" t="s">
        <v>9942</v>
      </c>
      <c r="F4766" t="s">
        <v>10127</v>
      </c>
      <c r="G4766" t="s">
        <v>10127</v>
      </c>
      <c r="H4766">
        <v>100</v>
      </c>
      <c r="T4766">
        <v>0</v>
      </c>
    </row>
    <row r="4767" spans="1:32" hidden="1" x14ac:dyDescent="0.25">
      <c r="A4767" t="s">
        <v>9943</v>
      </c>
      <c r="B4767" t="s">
        <v>9944</v>
      </c>
      <c r="F4767" t="s">
        <v>10127</v>
      </c>
      <c r="G4767" t="s">
        <v>10127</v>
      </c>
      <c r="H4767">
        <v>100</v>
      </c>
      <c r="T4767">
        <v>0</v>
      </c>
    </row>
    <row r="4768" spans="1:32" hidden="1" x14ac:dyDescent="0.25">
      <c r="A4768" t="s">
        <v>9945</v>
      </c>
      <c r="B4768" t="s">
        <v>9946</v>
      </c>
      <c r="F4768" t="s">
        <v>10127</v>
      </c>
      <c r="G4768" t="s">
        <v>10127</v>
      </c>
      <c r="H4768">
        <v>100</v>
      </c>
      <c r="T4768">
        <v>0</v>
      </c>
    </row>
    <row r="4769" spans="1:32" hidden="1" x14ac:dyDescent="0.25">
      <c r="A4769" t="s">
        <v>9947</v>
      </c>
      <c r="B4769" t="s">
        <v>9948</v>
      </c>
      <c r="F4769" t="s">
        <v>10127</v>
      </c>
      <c r="G4769" t="s">
        <v>10127</v>
      </c>
      <c r="H4769">
        <v>100</v>
      </c>
      <c r="T4769">
        <v>0</v>
      </c>
    </row>
    <row r="4770" spans="1:32" hidden="1" x14ac:dyDescent="0.25">
      <c r="A4770" t="s">
        <v>9949</v>
      </c>
      <c r="B4770" t="s">
        <v>9950</v>
      </c>
      <c r="F4770" t="s">
        <v>10127</v>
      </c>
      <c r="G4770" t="s">
        <v>10127</v>
      </c>
      <c r="H4770">
        <v>100</v>
      </c>
    </row>
    <row r="4771" spans="1:32" hidden="1" x14ac:dyDescent="0.25">
      <c r="A4771" t="s">
        <v>9951</v>
      </c>
      <c r="B4771" t="s">
        <v>9952</v>
      </c>
      <c r="F4771" t="s">
        <v>10127</v>
      </c>
      <c r="G4771" t="s">
        <v>10127</v>
      </c>
      <c r="H4771">
        <v>100</v>
      </c>
      <c r="T4771">
        <v>0</v>
      </c>
    </row>
    <row r="4772" spans="1:32" hidden="1" x14ac:dyDescent="0.25">
      <c r="A4772" t="s">
        <v>9953</v>
      </c>
      <c r="B4772" t="s">
        <v>9954</v>
      </c>
      <c r="C4772" t="s">
        <v>373</v>
      </c>
      <c r="E4772">
        <v>0</v>
      </c>
      <c r="F4772" t="s">
        <v>10127</v>
      </c>
      <c r="G4772" t="s">
        <v>10127</v>
      </c>
      <c r="H4772">
        <v>100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W4772">
        <v>0</v>
      </c>
      <c r="Y4772">
        <v>0</v>
      </c>
      <c r="AE4772">
        <v>0</v>
      </c>
      <c r="AF4772">
        <v>0</v>
      </c>
    </row>
    <row r="4773" spans="1:32" hidden="1" x14ac:dyDescent="0.25">
      <c r="A4773" t="s">
        <v>9760</v>
      </c>
      <c r="B4773" t="s">
        <v>9761</v>
      </c>
      <c r="E4773">
        <v>0.78</v>
      </c>
      <c r="F4773" t="s">
        <v>10127</v>
      </c>
      <c r="G4773" t="s">
        <v>10127</v>
      </c>
      <c r="H4773">
        <v>100</v>
      </c>
      <c r="I4773">
        <v>0.88</v>
      </c>
      <c r="J4773">
        <v>88.14</v>
      </c>
      <c r="K4773">
        <v>17.63</v>
      </c>
      <c r="L4773">
        <v>1.1499999999999999</v>
      </c>
      <c r="M4773">
        <v>0.79</v>
      </c>
      <c r="N4773">
        <v>8.81</v>
      </c>
      <c r="O4773">
        <v>26.44</v>
      </c>
      <c r="P4773">
        <v>1.06</v>
      </c>
      <c r="Q4773">
        <v>1.1499999999999999</v>
      </c>
      <c r="R4773">
        <v>-0.71</v>
      </c>
      <c r="S4773">
        <v>-0.62</v>
      </c>
      <c r="W4773">
        <v>0.77</v>
      </c>
      <c r="X4773">
        <v>0.76</v>
      </c>
      <c r="Y4773">
        <v>0.78</v>
      </c>
      <c r="Z4773">
        <v>0.75</v>
      </c>
      <c r="AB4773">
        <v>2.77</v>
      </c>
      <c r="AC4773">
        <v>63.16</v>
      </c>
      <c r="AD4773">
        <v>68.42</v>
      </c>
      <c r="AE4773">
        <v>0.25</v>
      </c>
      <c r="AF4773">
        <v>616855.48</v>
      </c>
    </row>
    <row r="4774" spans="1:32" hidden="1" x14ac:dyDescent="0.25">
      <c r="A4774" t="s">
        <v>9955</v>
      </c>
      <c r="B4774" t="s">
        <v>9956</v>
      </c>
      <c r="C4774" t="s">
        <v>299</v>
      </c>
      <c r="E4774">
        <v>0</v>
      </c>
      <c r="F4774" t="s">
        <v>10127</v>
      </c>
      <c r="G4774" t="s">
        <v>10127</v>
      </c>
      <c r="H4774">
        <v>100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W4774">
        <v>0</v>
      </c>
      <c r="Y4774">
        <v>0</v>
      </c>
      <c r="AE4774">
        <v>0</v>
      </c>
      <c r="AF4774">
        <v>0</v>
      </c>
    </row>
    <row r="4775" spans="1:32" hidden="1" x14ac:dyDescent="0.25">
      <c r="A4775" t="s">
        <v>9957</v>
      </c>
      <c r="B4775" t="s">
        <v>9958</v>
      </c>
      <c r="C4775" t="s">
        <v>232</v>
      </c>
      <c r="E4775">
        <v>3.27</v>
      </c>
      <c r="F4775" t="s">
        <v>10127</v>
      </c>
      <c r="G4775" t="s">
        <v>10127</v>
      </c>
      <c r="H4775">
        <v>100</v>
      </c>
      <c r="I4775">
        <v>3.7</v>
      </c>
      <c r="J4775">
        <v>369.51</v>
      </c>
      <c r="K4775">
        <v>73.900000000000006</v>
      </c>
      <c r="L4775">
        <v>4.8</v>
      </c>
      <c r="M4775">
        <v>3.33</v>
      </c>
      <c r="N4775">
        <v>36.950000000000003</v>
      </c>
      <c r="O4775">
        <v>110.85</v>
      </c>
      <c r="P4775">
        <v>4.43</v>
      </c>
      <c r="Q4775">
        <v>4.8</v>
      </c>
      <c r="R4775">
        <v>-2.96</v>
      </c>
      <c r="S4775">
        <v>-2.59</v>
      </c>
      <c r="T4775">
        <v>0</v>
      </c>
      <c r="AC4775">
        <v>35</v>
      </c>
      <c r="AD4775">
        <v>20</v>
      </c>
      <c r="AE4775">
        <v>3.48</v>
      </c>
    </row>
    <row r="4776" spans="1:32" hidden="1" x14ac:dyDescent="0.25">
      <c r="A4776" t="s">
        <v>9959</v>
      </c>
      <c r="B4776" t="s">
        <v>9960</v>
      </c>
      <c r="C4776" t="s">
        <v>279</v>
      </c>
      <c r="E4776">
        <v>0</v>
      </c>
      <c r="F4776" t="s">
        <v>10127</v>
      </c>
      <c r="G4776" t="s">
        <v>10127</v>
      </c>
      <c r="H4776">
        <v>100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W4776">
        <v>0</v>
      </c>
      <c r="Y4776">
        <v>0</v>
      </c>
      <c r="AE4776">
        <v>0</v>
      </c>
      <c r="AF4776">
        <v>0</v>
      </c>
    </row>
    <row r="4777" spans="1:32" hidden="1" x14ac:dyDescent="0.25">
      <c r="A4777" t="s">
        <v>9961</v>
      </c>
      <c r="B4777" t="s">
        <v>9962</v>
      </c>
      <c r="E4777">
        <v>0</v>
      </c>
      <c r="F4777" t="s">
        <v>10127</v>
      </c>
      <c r="G4777" t="s">
        <v>10127</v>
      </c>
      <c r="H4777">
        <v>100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W4777">
        <v>0</v>
      </c>
      <c r="Y4777">
        <v>0</v>
      </c>
      <c r="AE4777">
        <v>0</v>
      </c>
      <c r="AF4777">
        <v>0</v>
      </c>
    </row>
    <row r="4778" spans="1:32" hidden="1" x14ac:dyDescent="0.25">
      <c r="A4778" t="s">
        <v>9963</v>
      </c>
      <c r="B4778" t="s">
        <v>9964</v>
      </c>
      <c r="C4778" t="s">
        <v>299</v>
      </c>
      <c r="E4778">
        <v>0</v>
      </c>
      <c r="F4778" t="s">
        <v>10127</v>
      </c>
      <c r="G4778" t="s">
        <v>10127</v>
      </c>
      <c r="H4778">
        <v>100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W4778">
        <v>0</v>
      </c>
      <c r="Y4778">
        <v>0</v>
      </c>
      <c r="AE4778">
        <v>0</v>
      </c>
      <c r="AF4778">
        <v>0</v>
      </c>
    </row>
    <row r="4779" spans="1:32" hidden="1" x14ac:dyDescent="0.25">
      <c r="A4779" t="s">
        <v>9965</v>
      </c>
      <c r="B4779" t="s">
        <v>9966</v>
      </c>
      <c r="C4779" t="s">
        <v>373</v>
      </c>
      <c r="F4779" t="s">
        <v>10127</v>
      </c>
      <c r="G4779" t="s">
        <v>10127</v>
      </c>
      <c r="H4779">
        <v>100</v>
      </c>
      <c r="T4779">
        <v>0</v>
      </c>
    </row>
    <row r="4780" spans="1:32" hidden="1" x14ac:dyDescent="0.25">
      <c r="A4780" t="s">
        <v>9967</v>
      </c>
      <c r="B4780" t="s">
        <v>9968</v>
      </c>
      <c r="C4780" t="s">
        <v>36</v>
      </c>
      <c r="E4780">
        <v>0</v>
      </c>
      <c r="F4780" t="s">
        <v>10127</v>
      </c>
      <c r="G4780" t="s">
        <v>10127</v>
      </c>
      <c r="H4780">
        <v>100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W4780">
        <v>0</v>
      </c>
      <c r="Y4780">
        <v>0</v>
      </c>
      <c r="AE4780">
        <v>0</v>
      </c>
      <c r="AF4780">
        <v>0</v>
      </c>
    </row>
    <row r="4781" spans="1:32" hidden="1" x14ac:dyDescent="0.25">
      <c r="A4781" t="s">
        <v>9969</v>
      </c>
      <c r="B4781" t="s">
        <v>9970</v>
      </c>
      <c r="C4781" t="s">
        <v>419</v>
      </c>
      <c r="E4781">
        <v>0</v>
      </c>
      <c r="F4781" t="s">
        <v>10127</v>
      </c>
      <c r="G4781" t="s">
        <v>10127</v>
      </c>
      <c r="H4781">
        <v>100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AE4781">
        <v>0</v>
      </c>
      <c r="AF4781">
        <v>0</v>
      </c>
    </row>
    <row r="4782" spans="1:32" hidden="1" x14ac:dyDescent="0.25">
      <c r="A4782" t="s">
        <v>9971</v>
      </c>
      <c r="B4782" t="s">
        <v>9972</v>
      </c>
      <c r="E4782">
        <v>0</v>
      </c>
      <c r="F4782" t="s">
        <v>10127</v>
      </c>
      <c r="G4782" t="s">
        <v>10127</v>
      </c>
      <c r="H4782">
        <v>100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W4782">
        <v>0</v>
      </c>
      <c r="Y4782">
        <v>0</v>
      </c>
      <c r="AE4782">
        <v>0</v>
      </c>
      <c r="AF4782">
        <v>0</v>
      </c>
    </row>
    <row r="4783" spans="1:32" hidden="1" x14ac:dyDescent="0.25">
      <c r="A4783" t="s">
        <v>9973</v>
      </c>
      <c r="B4783" t="s">
        <v>9974</v>
      </c>
      <c r="C4783" t="s">
        <v>419</v>
      </c>
      <c r="E4783">
        <v>0</v>
      </c>
      <c r="F4783" t="s">
        <v>10127</v>
      </c>
      <c r="G4783" t="s">
        <v>10127</v>
      </c>
      <c r="H4783">
        <v>100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W4783">
        <v>0</v>
      </c>
      <c r="Y4783">
        <v>0</v>
      </c>
      <c r="AE4783">
        <v>0</v>
      </c>
      <c r="AF4783">
        <v>0</v>
      </c>
    </row>
    <row r="4784" spans="1:32" hidden="1" x14ac:dyDescent="0.25">
      <c r="A4784" t="s">
        <v>9975</v>
      </c>
      <c r="B4784" t="s">
        <v>9976</v>
      </c>
      <c r="C4784" t="s">
        <v>354</v>
      </c>
      <c r="E4784">
        <v>0</v>
      </c>
      <c r="F4784" t="s">
        <v>10127</v>
      </c>
      <c r="G4784" t="s">
        <v>10127</v>
      </c>
      <c r="H4784">
        <v>100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W4784">
        <v>0</v>
      </c>
      <c r="Y4784">
        <v>0</v>
      </c>
      <c r="AE4784">
        <v>0</v>
      </c>
      <c r="AF4784">
        <v>0</v>
      </c>
    </row>
    <row r="4785" spans="1:33" hidden="1" x14ac:dyDescent="0.25">
      <c r="A4785" t="s">
        <v>9977</v>
      </c>
      <c r="B4785" t="s">
        <v>9978</v>
      </c>
      <c r="C4785" t="s">
        <v>419</v>
      </c>
      <c r="E4785">
        <v>0</v>
      </c>
      <c r="F4785" t="s">
        <v>10127</v>
      </c>
      <c r="G4785" t="s">
        <v>10127</v>
      </c>
      <c r="H4785">
        <v>100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W4785">
        <v>0</v>
      </c>
      <c r="Y4785">
        <v>0</v>
      </c>
      <c r="AE4785">
        <v>0</v>
      </c>
      <c r="AF4785">
        <v>0</v>
      </c>
    </row>
    <row r="4786" spans="1:33" hidden="1" x14ac:dyDescent="0.25">
      <c r="A4786" t="s">
        <v>9979</v>
      </c>
      <c r="B4786" t="s">
        <v>9980</v>
      </c>
      <c r="E4786">
        <v>0</v>
      </c>
      <c r="F4786" t="s">
        <v>10127</v>
      </c>
      <c r="G4786" t="s">
        <v>10127</v>
      </c>
      <c r="H4786">
        <v>100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W4786">
        <v>0</v>
      </c>
      <c r="Y4786">
        <v>0</v>
      </c>
      <c r="AE4786">
        <v>0</v>
      </c>
      <c r="AF4786">
        <v>0</v>
      </c>
    </row>
    <row r="4787" spans="1:33" hidden="1" x14ac:dyDescent="0.25">
      <c r="A4787" t="s">
        <v>9981</v>
      </c>
      <c r="B4787" t="s">
        <v>9982</v>
      </c>
      <c r="E4787">
        <v>0</v>
      </c>
      <c r="F4787" t="s">
        <v>10127</v>
      </c>
      <c r="G4787" t="s">
        <v>10127</v>
      </c>
      <c r="H4787">
        <v>100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W4787">
        <v>0</v>
      </c>
      <c r="Y4787">
        <v>0</v>
      </c>
      <c r="AE4787">
        <v>0</v>
      </c>
      <c r="AF4787">
        <v>0</v>
      </c>
    </row>
    <row r="4788" spans="1:33" hidden="1" x14ac:dyDescent="0.25">
      <c r="A4788" t="s">
        <v>9983</v>
      </c>
      <c r="B4788" t="s">
        <v>9984</v>
      </c>
      <c r="C4788" t="s">
        <v>33</v>
      </c>
      <c r="E4788">
        <v>0</v>
      </c>
      <c r="F4788" t="s">
        <v>10127</v>
      </c>
      <c r="G4788" t="s">
        <v>10127</v>
      </c>
      <c r="H4788">
        <v>100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W4788">
        <v>0</v>
      </c>
      <c r="Y4788">
        <v>0</v>
      </c>
      <c r="AE4788">
        <v>0</v>
      </c>
      <c r="AF4788">
        <v>0</v>
      </c>
    </row>
    <row r="4789" spans="1:33" hidden="1" x14ac:dyDescent="0.25">
      <c r="A4789" t="s">
        <v>9985</v>
      </c>
      <c r="B4789" t="s">
        <v>9986</v>
      </c>
      <c r="C4789" t="s">
        <v>733</v>
      </c>
      <c r="F4789" t="s">
        <v>10127</v>
      </c>
      <c r="G4789" t="s">
        <v>10127</v>
      </c>
      <c r="H4789">
        <v>100</v>
      </c>
      <c r="T4789">
        <v>0</v>
      </c>
    </row>
    <row r="4790" spans="1:33" hidden="1" x14ac:dyDescent="0.25">
      <c r="A4790" t="s">
        <v>9987</v>
      </c>
      <c r="B4790" t="s">
        <v>9988</v>
      </c>
      <c r="E4790">
        <v>0</v>
      </c>
      <c r="F4790" t="s">
        <v>10127</v>
      </c>
      <c r="G4790" t="s">
        <v>10127</v>
      </c>
      <c r="H4790">
        <v>100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AE4790">
        <v>0</v>
      </c>
      <c r="AF4790">
        <v>0</v>
      </c>
    </row>
    <row r="4791" spans="1:33" hidden="1" x14ac:dyDescent="0.25">
      <c r="A4791" t="s">
        <v>9989</v>
      </c>
      <c r="B4791" t="s">
        <v>9990</v>
      </c>
      <c r="C4791" t="s">
        <v>232</v>
      </c>
      <c r="E4791">
        <v>0</v>
      </c>
      <c r="F4791" t="s">
        <v>10127</v>
      </c>
      <c r="G4791" t="s">
        <v>10127</v>
      </c>
      <c r="H4791">
        <v>100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W4791">
        <v>0</v>
      </c>
      <c r="Y4791">
        <v>0</v>
      </c>
      <c r="AE4791">
        <v>0</v>
      </c>
      <c r="AF4791">
        <v>0</v>
      </c>
    </row>
    <row r="4792" spans="1:33" hidden="1" x14ac:dyDescent="0.25">
      <c r="A4792" t="s">
        <v>9991</v>
      </c>
      <c r="B4792" t="s">
        <v>9992</v>
      </c>
      <c r="C4792" t="s">
        <v>881</v>
      </c>
      <c r="E4792">
        <v>0</v>
      </c>
      <c r="F4792" t="s">
        <v>10127</v>
      </c>
      <c r="G4792" t="s">
        <v>10127</v>
      </c>
      <c r="H4792">
        <v>100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W4792">
        <v>0</v>
      </c>
      <c r="Y4792">
        <v>0</v>
      </c>
      <c r="AE4792">
        <v>0</v>
      </c>
      <c r="AF4792">
        <v>0</v>
      </c>
    </row>
    <row r="4793" spans="1:33" hidden="1" x14ac:dyDescent="0.25">
      <c r="A4793" t="s">
        <v>9993</v>
      </c>
      <c r="B4793" t="s">
        <v>9994</v>
      </c>
      <c r="C4793" t="s">
        <v>299</v>
      </c>
      <c r="E4793">
        <v>0</v>
      </c>
      <c r="F4793" t="s">
        <v>10127</v>
      </c>
      <c r="G4793" t="s">
        <v>10127</v>
      </c>
      <c r="H4793">
        <v>100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AE4793">
        <v>0</v>
      </c>
      <c r="AF4793">
        <v>0</v>
      </c>
    </row>
    <row r="4794" spans="1:33" hidden="1" x14ac:dyDescent="0.25">
      <c r="A4794" t="s">
        <v>9995</v>
      </c>
      <c r="B4794" t="s">
        <v>9996</v>
      </c>
      <c r="C4794" t="s">
        <v>354</v>
      </c>
      <c r="E4794">
        <v>0</v>
      </c>
      <c r="F4794" t="s">
        <v>10127</v>
      </c>
      <c r="G4794" t="s">
        <v>10127</v>
      </c>
      <c r="H4794">
        <v>100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W4794">
        <v>0</v>
      </c>
      <c r="Y4794">
        <v>0</v>
      </c>
      <c r="AE4794">
        <v>0</v>
      </c>
      <c r="AF4794">
        <v>0</v>
      </c>
    </row>
    <row r="4795" spans="1:33" hidden="1" x14ac:dyDescent="0.25">
      <c r="A4795" t="s">
        <v>7969</v>
      </c>
      <c r="B4795" t="s">
        <v>7970</v>
      </c>
      <c r="E4795">
        <v>19.53</v>
      </c>
      <c r="F4795" t="s">
        <v>10127</v>
      </c>
      <c r="G4795" t="s">
        <v>10127</v>
      </c>
      <c r="H4795">
        <v>100</v>
      </c>
      <c r="I4795">
        <v>22.07</v>
      </c>
      <c r="J4795">
        <v>2206.89</v>
      </c>
      <c r="K4795">
        <v>441.38</v>
      </c>
      <c r="L4795">
        <v>28.69</v>
      </c>
      <c r="M4795">
        <v>19.86</v>
      </c>
      <c r="N4795">
        <v>220.69</v>
      </c>
      <c r="O4795">
        <v>662.07</v>
      </c>
      <c r="P4795">
        <v>26.48</v>
      </c>
      <c r="Q4795">
        <v>28.69</v>
      </c>
      <c r="R4795">
        <v>-17.66</v>
      </c>
      <c r="S4795">
        <v>-15.45</v>
      </c>
      <c r="T4795">
        <v>0</v>
      </c>
      <c r="W4795">
        <v>19.18</v>
      </c>
      <c r="X4795">
        <v>19.12</v>
      </c>
      <c r="Y4795">
        <v>19.100000000000001</v>
      </c>
      <c r="Z4795">
        <v>18.97</v>
      </c>
      <c r="AB4795">
        <v>2.29</v>
      </c>
      <c r="AC4795">
        <v>79.92</v>
      </c>
      <c r="AD4795">
        <v>84.9</v>
      </c>
      <c r="AE4795">
        <v>16.809999999999999</v>
      </c>
      <c r="AF4795">
        <v>6722.39</v>
      </c>
    </row>
    <row r="4796" spans="1:33" hidden="1" x14ac:dyDescent="0.25">
      <c r="A4796" t="s">
        <v>9997</v>
      </c>
      <c r="B4796" t="s">
        <v>9998</v>
      </c>
      <c r="C4796" t="s">
        <v>1404</v>
      </c>
      <c r="F4796" t="s">
        <v>10127</v>
      </c>
      <c r="G4796" t="s">
        <v>10127</v>
      </c>
      <c r="H4796">
        <v>100</v>
      </c>
      <c r="T4796">
        <v>0</v>
      </c>
    </row>
    <row r="4797" spans="1:33" hidden="1" x14ac:dyDescent="0.25">
      <c r="A4797" t="s">
        <v>9999</v>
      </c>
      <c r="B4797" t="s">
        <v>10000</v>
      </c>
      <c r="E4797">
        <v>0</v>
      </c>
      <c r="F4797" t="s">
        <v>10127</v>
      </c>
      <c r="G4797" t="s">
        <v>10127</v>
      </c>
      <c r="H4797">
        <v>100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W4797">
        <v>0</v>
      </c>
      <c r="Y4797">
        <v>0</v>
      </c>
      <c r="AE4797">
        <v>0</v>
      </c>
      <c r="AF4797">
        <v>0</v>
      </c>
    </row>
    <row r="4798" spans="1:33" hidden="1" x14ac:dyDescent="0.25">
      <c r="A4798" t="s">
        <v>10001</v>
      </c>
      <c r="B4798" t="s">
        <v>10002</v>
      </c>
      <c r="C4798" t="s">
        <v>373</v>
      </c>
      <c r="E4798">
        <v>0</v>
      </c>
      <c r="F4798" t="s">
        <v>10127</v>
      </c>
      <c r="G4798" t="s">
        <v>10127</v>
      </c>
      <c r="H4798">
        <v>100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W4798">
        <v>0</v>
      </c>
      <c r="Y4798">
        <v>0</v>
      </c>
      <c r="AE4798">
        <v>0</v>
      </c>
      <c r="AF4798">
        <v>0</v>
      </c>
      <c r="AG4798">
        <v>5</v>
      </c>
    </row>
    <row r="4799" spans="1:33" hidden="1" x14ac:dyDescent="0.25">
      <c r="A4799" t="s">
        <v>10003</v>
      </c>
      <c r="B4799" t="s">
        <v>10004</v>
      </c>
      <c r="C4799" t="s">
        <v>373</v>
      </c>
      <c r="E4799">
        <v>0</v>
      </c>
      <c r="F4799" t="s">
        <v>10127</v>
      </c>
      <c r="G4799" t="s">
        <v>10127</v>
      </c>
      <c r="H4799">
        <v>100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AE4799">
        <v>0</v>
      </c>
      <c r="AF4799">
        <v>0</v>
      </c>
    </row>
    <row r="4800" spans="1:33" hidden="1" x14ac:dyDescent="0.25">
      <c r="A4800" t="s">
        <v>10005</v>
      </c>
      <c r="B4800" t="s">
        <v>10006</v>
      </c>
      <c r="E4800">
        <v>0</v>
      </c>
      <c r="F4800" t="s">
        <v>10127</v>
      </c>
      <c r="G4800" t="s">
        <v>10127</v>
      </c>
      <c r="H4800">
        <v>100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W4800">
        <v>0</v>
      </c>
      <c r="Y4800">
        <v>0</v>
      </c>
      <c r="AE4800">
        <v>0</v>
      </c>
      <c r="AF4800">
        <v>0</v>
      </c>
    </row>
    <row r="4801" spans="1:32" hidden="1" x14ac:dyDescent="0.25">
      <c r="A4801" t="s">
        <v>10007</v>
      </c>
      <c r="B4801" t="s">
        <v>10008</v>
      </c>
      <c r="E4801">
        <v>0</v>
      </c>
      <c r="F4801" t="s">
        <v>10127</v>
      </c>
      <c r="G4801" t="s">
        <v>10127</v>
      </c>
      <c r="H4801">
        <v>100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W4801">
        <v>0</v>
      </c>
      <c r="Y4801">
        <v>0</v>
      </c>
      <c r="AE4801">
        <v>0</v>
      </c>
      <c r="AF4801">
        <v>0</v>
      </c>
    </row>
    <row r="4802" spans="1:32" hidden="1" x14ac:dyDescent="0.25">
      <c r="A4802" t="s">
        <v>10009</v>
      </c>
      <c r="B4802" t="s">
        <v>10010</v>
      </c>
      <c r="C4802" t="s">
        <v>232</v>
      </c>
      <c r="E4802">
        <v>0</v>
      </c>
      <c r="F4802" t="s">
        <v>10127</v>
      </c>
      <c r="G4802" t="s">
        <v>10127</v>
      </c>
      <c r="H4802">
        <v>100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AE4802">
        <v>0</v>
      </c>
      <c r="AF4802">
        <v>0</v>
      </c>
    </row>
    <row r="4803" spans="1:32" hidden="1" x14ac:dyDescent="0.25">
      <c r="A4803" t="s">
        <v>10011</v>
      </c>
      <c r="B4803" t="s">
        <v>10012</v>
      </c>
      <c r="C4803" t="s">
        <v>331</v>
      </c>
      <c r="E4803">
        <v>0</v>
      </c>
      <c r="F4803" t="s">
        <v>10127</v>
      </c>
      <c r="G4803" t="s">
        <v>10127</v>
      </c>
      <c r="H4803">
        <v>100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W4803">
        <v>0</v>
      </c>
      <c r="Y4803">
        <v>0</v>
      </c>
      <c r="AE4803">
        <v>0</v>
      </c>
      <c r="AF4803">
        <v>0</v>
      </c>
    </row>
    <row r="4804" spans="1:32" hidden="1" x14ac:dyDescent="0.25">
      <c r="A4804" t="s">
        <v>10013</v>
      </c>
      <c r="B4804" t="s">
        <v>10014</v>
      </c>
      <c r="E4804">
        <v>0</v>
      </c>
      <c r="F4804" t="s">
        <v>10127</v>
      </c>
      <c r="G4804" t="s">
        <v>10127</v>
      </c>
      <c r="H4804">
        <v>100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W4804">
        <v>0</v>
      </c>
      <c r="Y4804">
        <v>0</v>
      </c>
      <c r="AE4804">
        <v>0</v>
      </c>
      <c r="AF4804">
        <v>0</v>
      </c>
    </row>
    <row r="4805" spans="1:32" hidden="1" x14ac:dyDescent="0.25">
      <c r="A4805" t="s">
        <v>10015</v>
      </c>
      <c r="B4805" t="s">
        <v>10016</v>
      </c>
      <c r="C4805" t="s">
        <v>373</v>
      </c>
      <c r="E4805">
        <v>0</v>
      </c>
      <c r="F4805" t="s">
        <v>10127</v>
      </c>
      <c r="G4805" t="s">
        <v>10127</v>
      </c>
      <c r="H4805">
        <v>100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W4805">
        <v>0</v>
      </c>
      <c r="Y4805">
        <v>0</v>
      </c>
      <c r="AE4805">
        <v>0</v>
      </c>
      <c r="AF4805">
        <v>0</v>
      </c>
    </row>
    <row r="4806" spans="1:32" hidden="1" x14ac:dyDescent="0.25">
      <c r="A4806" t="s">
        <v>10017</v>
      </c>
      <c r="B4806" t="s">
        <v>10018</v>
      </c>
      <c r="C4806" t="s">
        <v>354</v>
      </c>
      <c r="E4806">
        <v>0</v>
      </c>
      <c r="F4806" t="s">
        <v>10127</v>
      </c>
      <c r="G4806" t="s">
        <v>10127</v>
      </c>
      <c r="H4806">
        <v>100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AE4806">
        <v>0</v>
      </c>
      <c r="AF4806">
        <v>0</v>
      </c>
    </row>
    <row r="4807" spans="1:32" hidden="1" x14ac:dyDescent="0.25">
      <c r="A4807" t="s">
        <v>10019</v>
      </c>
      <c r="B4807" t="s">
        <v>10020</v>
      </c>
      <c r="C4807" t="s">
        <v>373</v>
      </c>
      <c r="E4807">
        <v>0</v>
      </c>
      <c r="F4807" t="s">
        <v>10127</v>
      </c>
      <c r="G4807" t="s">
        <v>10127</v>
      </c>
      <c r="H4807">
        <v>100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W4807">
        <v>0</v>
      </c>
      <c r="Y4807">
        <v>0</v>
      </c>
      <c r="AE4807">
        <v>0</v>
      </c>
      <c r="AF4807">
        <v>0</v>
      </c>
    </row>
    <row r="4808" spans="1:32" hidden="1" x14ac:dyDescent="0.25">
      <c r="A4808" t="s">
        <v>10021</v>
      </c>
      <c r="B4808" t="s">
        <v>10022</v>
      </c>
      <c r="C4808" t="s">
        <v>36</v>
      </c>
      <c r="E4808">
        <v>0</v>
      </c>
      <c r="F4808" t="s">
        <v>10127</v>
      </c>
      <c r="G4808" t="s">
        <v>10127</v>
      </c>
      <c r="H4808">
        <v>100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W4808">
        <v>0</v>
      </c>
      <c r="Y4808">
        <v>0</v>
      </c>
      <c r="AE4808">
        <v>0</v>
      </c>
      <c r="AF4808">
        <v>0</v>
      </c>
    </row>
    <row r="4809" spans="1:32" hidden="1" x14ac:dyDescent="0.25">
      <c r="A4809" t="s">
        <v>10023</v>
      </c>
      <c r="B4809" t="s">
        <v>10024</v>
      </c>
      <c r="C4809" t="s">
        <v>36</v>
      </c>
      <c r="E4809">
        <v>0</v>
      </c>
      <c r="F4809" t="s">
        <v>10127</v>
      </c>
      <c r="G4809" t="s">
        <v>10127</v>
      </c>
      <c r="H4809">
        <v>100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W4809">
        <v>0</v>
      </c>
      <c r="Y4809">
        <v>0</v>
      </c>
      <c r="AE4809">
        <v>0</v>
      </c>
      <c r="AF4809">
        <v>0</v>
      </c>
    </row>
    <row r="4810" spans="1:32" hidden="1" x14ac:dyDescent="0.25">
      <c r="A4810" t="s">
        <v>10025</v>
      </c>
      <c r="B4810" t="s">
        <v>10026</v>
      </c>
      <c r="C4810" t="s">
        <v>373</v>
      </c>
      <c r="E4810">
        <v>0</v>
      </c>
      <c r="F4810" t="s">
        <v>10127</v>
      </c>
      <c r="G4810" t="s">
        <v>10127</v>
      </c>
      <c r="H4810">
        <v>100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W4810">
        <v>0</v>
      </c>
      <c r="Y4810">
        <v>0</v>
      </c>
      <c r="AE4810">
        <v>0</v>
      </c>
      <c r="AF4810">
        <v>0</v>
      </c>
    </row>
    <row r="4811" spans="1:32" hidden="1" x14ac:dyDescent="0.25">
      <c r="A4811" t="s">
        <v>10027</v>
      </c>
      <c r="B4811" t="s">
        <v>10028</v>
      </c>
      <c r="E4811">
        <v>0</v>
      </c>
      <c r="F4811" t="s">
        <v>10127</v>
      </c>
      <c r="G4811" t="s">
        <v>10127</v>
      </c>
      <c r="H4811">
        <v>100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W4811">
        <v>0</v>
      </c>
      <c r="Y4811">
        <v>0</v>
      </c>
      <c r="AE4811">
        <v>0</v>
      </c>
      <c r="AF4811">
        <v>0</v>
      </c>
    </row>
    <row r="4812" spans="1:32" hidden="1" x14ac:dyDescent="0.25">
      <c r="A4812" t="s">
        <v>10029</v>
      </c>
      <c r="B4812" t="s">
        <v>10030</v>
      </c>
      <c r="C4812" t="s">
        <v>299</v>
      </c>
      <c r="E4812">
        <v>0</v>
      </c>
      <c r="F4812" t="s">
        <v>10127</v>
      </c>
      <c r="G4812" t="s">
        <v>10127</v>
      </c>
      <c r="H4812">
        <v>100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W4812">
        <v>0</v>
      </c>
      <c r="Y4812">
        <v>0</v>
      </c>
      <c r="AE4812">
        <v>0</v>
      </c>
      <c r="AF4812">
        <v>0</v>
      </c>
    </row>
    <row r="4813" spans="1:32" hidden="1" x14ac:dyDescent="0.25">
      <c r="A4813" t="s">
        <v>10031</v>
      </c>
      <c r="B4813" t="s">
        <v>10032</v>
      </c>
      <c r="C4813" t="s">
        <v>373</v>
      </c>
      <c r="E4813">
        <v>0</v>
      </c>
      <c r="F4813" t="s">
        <v>10127</v>
      </c>
      <c r="G4813" t="s">
        <v>10127</v>
      </c>
      <c r="H4813">
        <v>100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W4813">
        <v>0</v>
      </c>
      <c r="Y4813">
        <v>0</v>
      </c>
      <c r="AE4813">
        <v>0</v>
      </c>
      <c r="AF4813">
        <v>0</v>
      </c>
    </row>
    <row r="4814" spans="1:32" hidden="1" x14ac:dyDescent="0.25">
      <c r="A4814" t="s">
        <v>10033</v>
      </c>
      <c r="B4814" t="s">
        <v>10034</v>
      </c>
      <c r="E4814">
        <v>0</v>
      </c>
      <c r="F4814" t="s">
        <v>10127</v>
      </c>
      <c r="G4814" t="s">
        <v>10127</v>
      </c>
      <c r="H4814">
        <v>100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W4814">
        <v>0</v>
      </c>
      <c r="Y4814">
        <v>0</v>
      </c>
      <c r="AE4814">
        <v>0</v>
      </c>
      <c r="AF4814">
        <v>0</v>
      </c>
    </row>
    <row r="4815" spans="1:32" hidden="1" x14ac:dyDescent="0.25">
      <c r="A4815" t="s">
        <v>10035</v>
      </c>
      <c r="B4815" t="s">
        <v>10036</v>
      </c>
      <c r="C4815" t="s">
        <v>373</v>
      </c>
      <c r="E4815">
        <v>0</v>
      </c>
      <c r="F4815" t="s">
        <v>10127</v>
      </c>
      <c r="G4815" t="s">
        <v>10127</v>
      </c>
      <c r="H4815">
        <v>100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W4815">
        <v>0</v>
      </c>
      <c r="Y4815">
        <v>0</v>
      </c>
      <c r="AE4815">
        <v>0</v>
      </c>
      <c r="AF4815">
        <v>0</v>
      </c>
    </row>
    <row r="4816" spans="1:32" hidden="1" x14ac:dyDescent="0.25">
      <c r="A4816" t="s">
        <v>10037</v>
      </c>
      <c r="B4816" t="s">
        <v>10038</v>
      </c>
      <c r="C4816" t="s">
        <v>354</v>
      </c>
      <c r="E4816">
        <v>0</v>
      </c>
      <c r="F4816" t="s">
        <v>10127</v>
      </c>
      <c r="G4816" t="s">
        <v>10127</v>
      </c>
      <c r="H4816">
        <v>100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W4816">
        <v>0</v>
      </c>
      <c r="Y4816">
        <v>0</v>
      </c>
      <c r="AE4816">
        <v>0</v>
      </c>
      <c r="AF4816">
        <v>0</v>
      </c>
    </row>
    <row r="4817" spans="1:33" hidden="1" x14ac:dyDescent="0.25">
      <c r="A4817" t="s">
        <v>10039</v>
      </c>
      <c r="B4817" t="s">
        <v>10040</v>
      </c>
      <c r="C4817" t="s">
        <v>235</v>
      </c>
      <c r="E4817">
        <v>0</v>
      </c>
      <c r="F4817" t="s">
        <v>10127</v>
      </c>
      <c r="G4817" t="s">
        <v>10127</v>
      </c>
      <c r="H4817">
        <v>100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W4817">
        <v>0</v>
      </c>
      <c r="Y4817">
        <v>0</v>
      </c>
      <c r="AE4817">
        <v>0</v>
      </c>
      <c r="AF4817">
        <v>0</v>
      </c>
      <c r="AG4817">
        <v>50</v>
      </c>
    </row>
    <row r="4818" spans="1:33" hidden="1" x14ac:dyDescent="0.25">
      <c r="A4818" t="s">
        <v>10041</v>
      </c>
      <c r="B4818" t="s">
        <v>10042</v>
      </c>
      <c r="C4818" t="s">
        <v>1170</v>
      </c>
      <c r="E4818">
        <v>0</v>
      </c>
      <c r="F4818" t="s">
        <v>10127</v>
      </c>
      <c r="G4818" t="s">
        <v>10127</v>
      </c>
      <c r="H4818">
        <v>100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W4818">
        <v>0</v>
      </c>
      <c r="Y4818">
        <v>0</v>
      </c>
      <c r="AE4818">
        <v>0</v>
      </c>
      <c r="AF4818">
        <v>0</v>
      </c>
    </row>
    <row r="4819" spans="1:33" hidden="1" x14ac:dyDescent="0.25">
      <c r="A4819" t="s">
        <v>10043</v>
      </c>
      <c r="B4819" t="s">
        <v>10044</v>
      </c>
      <c r="C4819" t="s">
        <v>43</v>
      </c>
      <c r="E4819">
        <v>0</v>
      </c>
      <c r="F4819" t="s">
        <v>10127</v>
      </c>
      <c r="G4819" t="s">
        <v>10127</v>
      </c>
      <c r="H4819">
        <v>100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AE4819">
        <v>0</v>
      </c>
      <c r="AF4819">
        <v>0</v>
      </c>
    </row>
    <row r="4820" spans="1:33" hidden="1" x14ac:dyDescent="0.25">
      <c r="A4820" t="s">
        <v>10045</v>
      </c>
      <c r="B4820" t="s">
        <v>10046</v>
      </c>
      <c r="C4820" t="s">
        <v>43</v>
      </c>
      <c r="E4820">
        <v>0</v>
      </c>
      <c r="F4820" t="s">
        <v>10127</v>
      </c>
      <c r="G4820" t="s">
        <v>10127</v>
      </c>
      <c r="H4820">
        <v>100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W4820">
        <v>0</v>
      </c>
      <c r="Y4820">
        <v>0</v>
      </c>
      <c r="AE4820">
        <v>0</v>
      </c>
      <c r="AF4820">
        <v>0</v>
      </c>
    </row>
    <row r="4821" spans="1:33" hidden="1" x14ac:dyDescent="0.25">
      <c r="A4821" t="s">
        <v>10047</v>
      </c>
      <c r="B4821" t="s">
        <v>10048</v>
      </c>
      <c r="E4821">
        <v>0</v>
      </c>
      <c r="F4821" t="s">
        <v>10127</v>
      </c>
      <c r="G4821" t="s">
        <v>10127</v>
      </c>
      <c r="H4821">
        <v>100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W4821">
        <v>0</v>
      </c>
      <c r="Y4821">
        <v>0</v>
      </c>
      <c r="AE4821">
        <v>0</v>
      </c>
      <c r="AF4821">
        <v>0</v>
      </c>
    </row>
    <row r="4822" spans="1:33" hidden="1" x14ac:dyDescent="0.25">
      <c r="A4822" t="s">
        <v>10049</v>
      </c>
      <c r="B4822" t="s">
        <v>10050</v>
      </c>
      <c r="E4822">
        <v>0</v>
      </c>
      <c r="F4822" t="s">
        <v>10127</v>
      </c>
      <c r="G4822" t="s">
        <v>10127</v>
      </c>
      <c r="H4822">
        <v>100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W4822">
        <v>0</v>
      </c>
      <c r="Y4822">
        <v>0</v>
      </c>
      <c r="AE4822">
        <v>0</v>
      </c>
      <c r="AF4822">
        <v>0</v>
      </c>
    </row>
    <row r="4823" spans="1:33" hidden="1" x14ac:dyDescent="0.25">
      <c r="A4823" t="s">
        <v>10051</v>
      </c>
      <c r="B4823" t="s">
        <v>10052</v>
      </c>
      <c r="C4823" t="s">
        <v>386</v>
      </c>
      <c r="E4823">
        <v>0</v>
      </c>
      <c r="F4823" t="s">
        <v>10127</v>
      </c>
      <c r="G4823" t="s">
        <v>10127</v>
      </c>
      <c r="H4823">
        <v>100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AE4823">
        <v>0</v>
      </c>
      <c r="AF4823">
        <v>0</v>
      </c>
    </row>
    <row r="4824" spans="1:33" hidden="1" x14ac:dyDescent="0.25">
      <c r="A4824" t="s">
        <v>10053</v>
      </c>
      <c r="B4824" t="s">
        <v>10054</v>
      </c>
      <c r="C4824" t="s">
        <v>7</v>
      </c>
      <c r="E4824">
        <v>0</v>
      </c>
      <c r="F4824" t="s">
        <v>10127</v>
      </c>
      <c r="G4824" t="s">
        <v>10127</v>
      </c>
      <c r="H4824">
        <v>100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AE4824">
        <v>0</v>
      </c>
      <c r="AF4824">
        <v>0</v>
      </c>
    </row>
    <row r="4825" spans="1:33" hidden="1" x14ac:dyDescent="0.25">
      <c r="A4825" t="s">
        <v>10055</v>
      </c>
      <c r="B4825" t="s">
        <v>10056</v>
      </c>
      <c r="C4825" t="s">
        <v>33</v>
      </c>
      <c r="F4825" t="s">
        <v>10127</v>
      </c>
      <c r="G4825" t="s">
        <v>10127</v>
      </c>
      <c r="H4825">
        <v>100</v>
      </c>
    </row>
    <row r="4826" spans="1:33" hidden="1" x14ac:dyDescent="0.25">
      <c r="A4826" t="s">
        <v>1015</v>
      </c>
      <c r="B4826" t="s">
        <v>1349</v>
      </c>
      <c r="C4826" t="s">
        <v>779</v>
      </c>
      <c r="E4826">
        <v>1019.05</v>
      </c>
      <c r="F4826" t="s">
        <v>10127</v>
      </c>
      <c r="G4826" t="s">
        <v>10127</v>
      </c>
      <c r="H4826">
        <v>100</v>
      </c>
      <c r="I4826">
        <v>1151.53</v>
      </c>
      <c r="J4826">
        <v>115152.65</v>
      </c>
      <c r="K4826">
        <v>23030.53</v>
      </c>
      <c r="L4826">
        <v>1496.98</v>
      </c>
      <c r="M4826">
        <v>1036.3699999999999</v>
      </c>
      <c r="N4826">
        <v>11515.26</v>
      </c>
      <c r="O4826">
        <v>34545.800000000003</v>
      </c>
      <c r="P4826">
        <v>1381.83</v>
      </c>
      <c r="Q4826">
        <v>1496.98</v>
      </c>
      <c r="R4826">
        <v>-921.22</v>
      </c>
      <c r="S4826">
        <v>-806.07</v>
      </c>
      <c r="W4826">
        <v>1023.55</v>
      </c>
      <c r="X4826">
        <v>953.05</v>
      </c>
      <c r="Y4826">
        <v>1036.82</v>
      </c>
      <c r="Z4826">
        <v>952.56</v>
      </c>
      <c r="AB4826">
        <v>1.2</v>
      </c>
      <c r="AC4826">
        <v>61.49</v>
      </c>
      <c r="AD4826">
        <v>64.33</v>
      </c>
      <c r="AE4826">
        <v>975.25</v>
      </c>
      <c r="AF4826">
        <v>359741.87</v>
      </c>
    </row>
    <row r="4827" spans="1:33" hidden="1" x14ac:dyDescent="0.25">
      <c r="A4827" t="s">
        <v>4884</v>
      </c>
      <c r="B4827" t="s">
        <v>4885</v>
      </c>
      <c r="E4827">
        <v>111.95</v>
      </c>
      <c r="F4827" t="s">
        <v>10127</v>
      </c>
      <c r="G4827" t="s">
        <v>10127</v>
      </c>
      <c r="H4827">
        <v>100</v>
      </c>
      <c r="I4827">
        <v>126.5</v>
      </c>
      <c r="J4827">
        <v>12650.35</v>
      </c>
      <c r="K4827">
        <v>2530.0700000000002</v>
      </c>
      <c r="L4827">
        <v>164.45</v>
      </c>
      <c r="M4827">
        <v>113.85</v>
      </c>
      <c r="N4827">
        <v>1265.04</v>
      </c>
      <c r="O4827">
        <v>3795.1</v>
      </c>
      <c r="P4827">
        <v>151.80000000000001</v>
      </c>
      <c r="Q4827">
        <v>164.45</v>
      </c>
      <c r="R4827">
        <v>-101.2</v>
      </c>
      <c r="S4827">
        <v>-88.55</v>
      </c>
      <c r="W4827">
        <v>113.02</v>
      </c>
      <c r="X4827">
        <v>106.63</v>
      </c>
      <c r="Y4827">
        <v>112.58</v>
      </c>
      <c r="Z4827">
        <v>104.23</v>
      </c>
      <c r="AB4827">
        <v>-0.52</v>
      </c>
      <c r="AC4827">
        <v>54.39</v>
      </c>
      <c r="AD4827">
        <v>43.03</v>
      </c>
      <c r="AE4827">
        <v>122.45</v>
      </c>
      <c r="AF4827">
        <v>11758.57</v>
      </c>
    </row>
    <row r="4828" spans="1:33" hidden="1" x14ac:dyDescent="0.25">
      <c r="A4828" t="s">
        <v>10057</v>
      </c>
      <c r="B4828" t="s">
        <v>10058</v>
      </c>
      <c r="E4828">
        <v>0</v>
      </c>
      <c r="F4828" t="s">
        <v>10127</v>
      </c>
      <c r="G4828" t="s">
        <v>10127</v>
      </c>
      <c r="H4828">
        <v>100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W4828">
        <v>0</v>
      </c>
      <c r="Y4828">
        <v>0</v>
      </c>
      <c r="AE4828">
        <v>0</v>
      </c>
      <c r="AF4828">
        <v>0</v>
      </c>
    </row>
    <row r="4829" spans="1:33" hidden="1" x14ac:dyDescent="0.25">
      <c r="A4829" t="s">
        <v>10059</v>
      </c>
      <c r="B4829" t="s">
        <v>10060</v>
      </c>
      <c r="C4829" t="s">
        <v>33</v>
      </c>
      <c r="F4829" t="s">
        <v>10127</v>
      </c>
      <c r="G4829" t="s">
        <v>10127</v>
      </c>
      <c r="H4829">
        <v>100</v>
      </c>
    </row>
    <row r="4830" spans="1:33" hidden="1" x14ac:dyDescent="0.25">
      <c r="A4830" t="s">
        <v>5460</v>
      </c>
      <c r="B4830" t="s">
        <v>5461</v>
      </c>
      <c r="C4830" t="s">
        <v>949</v>
      </c>
      <c r="E4830">
        <v>101.8</v>
      </c>
      <c r="F4830" t="s">
        <v>10127</v>
      </c>
      <c r="G4830" t="s">
        <v>10127</v>
      </c>
      <c r="H4830">
        <v>100</v>
      </c>
      <c r="I4830">
        <v>115.03</v>
      </c>
      <c r="J4830">
        <v>11503.4</v>
      </c>
      <c r="K4830">
        <v>2300.6799999999998</v>
      </c>
      <c r="L4830">
        <v>149.54</v>
      </c>
      <c r="M4830">
        <v>103.53</v>
      </c>
      <c r="N4830">
        <v>1150.3399999999999</v>
      </c>
      <c r="O4830">
        <v>3451.02</v>
      </c>
      <c r="P4830">
        <v>138.04</v>
      </c>
      <c r="Q4830">
        <v>149.54</v>
      </c>
      <c r="R4830">
        <v>-92.03</v>
      </c>
      <c r="S4830">
        <v>-80.52</v>
      </c>
      <c r="T4830">
        <v>0</v>
      </c>
      <c r="W4830">
        <v>101.77</v>
      </c>
      <c r="X4830">
        <v>79.25</v>
      </c>
      <c r="Y4830">
        <v>101.8</v>
      </c>
      <c r="Z4830">
        <v>81.44</v>
      </c>
      <c r="AB4830">
        <v>3.07</v>
      </c>
      <c r="AE4830">
        <v>58.17</v>
      </c>
      <c r="AF4830">
        <v>0</v>
      </c>
    </row>
    <row r="4831" spans="1:33" hidden="1" x14ac:dyDescent="0.25">
      <c r="A4831" t="s">
        <v>7629</v>
      </c>
      <c r="B4831" t="s">
        <v>7630</v>
      </c>
      <c r="C4831" t="s">
        <v>128</v>
      </c>
      <c r="E4831">
        <v>24.49</v>
      </c>
      <c r="F4831" t="s">
        <v>10127</v>
      </c>
      <c r="G4831" t="s">
        <v>10127</v>
      </c>
      <c r="H4831">
        <v>100</v>
      </c>
      <c r="I4831">
        <v>27.67</v>
      </c>
      <c r="J4831">
        <v>2767.37</v>
      </c>
      <c r="K4831">
        <v>553.47</v>
      </c>
      <c r="L4831">
        <v>35.979999999999997</v>
      </c>
      <c r="M4831">
        <v>24.91</v>
      </c>
      <c r="N4831">
        <v>276.74</v>
      </c>
      <c r="O4831">
        <v>830.21</v>
      </c>
      <c r="P4831">
        <v>33.21</v>
      </c>
      <c r="Q4831">
        <v>35.979999999999997</v>
      </c>
      <c r="R4831">
        <v>-22.14</v>
      </c>
      <c r="S4831">
        <v>-19.37</v>
      </c>
      <c r="W4831">
        <v>24.33</v>
      </c>
      <c r="X4831">
        <v>23.65</v>
      </c>
      <c r="Y4831">
        <v>24.34</v>
      </c>
      <c r="Z4831">
        <v>23.65</v>
      </c>
      <c r="AB4831">
        <v>1.98</v>
      </c>
      <c r="AC4831">
        <v>84.98</v>
      </c>
      <c r="AD4831">
        <v>81.98</v>
      </c>
      <c r="AE4831">
        <v>23.51</v>
      </c>
      <c r="AF4831">
        <v>319361.43</v>
      </c>
    </row>
    <row r="4832" spans="1:33" hidden="1" x14ac:dyDescent="0.25">
      <c r="A4832" t="s">
        <v>5338</v>
      </c>
      <c r="B4832" t="s">
        <v>5339</v>
      </c>
      <c r="C4832" t="s">
        <v>128</v>
      </c>
      <c r="E4832">
        <v>89.91</v>
      </c>
      <c r="F4832" t="s">
        <v>10127</v>
      </c>
      <c r="G4832" t="s">
        <v>10127</v>
      </c>
      <c r="H4832">
        <v>100</v>
      </c>
      <c r="I4832">
        <v>101.6</v>
      </c>
      <c r="J4832">
        <v>10159.83</v>
      </c>
      <c r="K4832">
        <v>2031.97</v>
      </c>
      <c r="L4832">
        <v>132.08000000000001</v>
      </c>
      <c r="M4832">
        <v>91.44</v>
      </c>
      <c r="N4832">
        <v>1015.98</v>
      </c>
      <c r="O4832">
        <v>3047.95</v>
      </c>
      <c r="P4832">
        <v>121.92</v>
      </c>
      <c r="Q4832">
        <v>132.08000000000001</v>
      </c>
      <c r="R4832">
        <v>-81.28</v>
      </c>
      <c r="S4832">
        <v>-71.12</v>
      </c>
      <c r="W4832">
        <v>88.62</v>
      </c>
      <c r="X4832">
        <v>85.23</v>
      </c>
      <c r="Y4832">
        <v>88.3</v>
      </c>
      <c r="Z4832">
        <v>85.47</v>
      </c>
      <c r="AB4832">
        <v>1.96</v>
      </c>
      <c r="AC4832">
        <v>45.35</v>
      </c>
      <c r="AD4832">
        <v>60.68</v>
      </c>
      <c r="AE4832">
        <v>86.26</v>
      </c>
      <c r="AF4832">
        <v>58225.17</v>
      </c>
    </row>
    <row r="4833" spans="1:32" hidden="1" x14ac:dyDescent="0.25">
      <c r="A4833" t="s">
        <v>3387</v>
      </c>
      <c r="B4833" t="s">
        <v>3388</v>
      </c>
      <c r="C4833" t="s">
        <v>162</v>
      </c>
      <c r="E4833">
        <v>232.35</v>
      </c>
      <c r="F4833" t="s">
        <v>10127</v>
      </c>
      <c r="G4833" t="s">
        <v>10127</v>
      </c>
      <c r="H4833">
        <v>100</v>
      </c>
      <c r="I4833">
        <v>262.56</v>
      </c>
      <c r="J4833">
        <v>26255.55</v>
      </c>
      <c r="K4833">
        <v>5251.11</v>
      </c>
      <c r="L4833">
        <v>341.32</v>
      </c>
      <c r="M4833">
        <v>236.3</v>
      </c>
      <c r="N4833">
        <v>2625.56</v>
      </c>
      <c r="O4833">
        <v>7876.67</v>
      </c>
      <c r="P4833">
        <v>315.07</v>
      </c>
      <c r="Q4833">
        <v>341.32</v>
      </c>
      <c r="R4833">
        <v>-210.04</v>
      </c>
      <c r="S4833">
        <v>-183.79</v>
      </c>
      <c r="W4833">
        <v>231.59</v>
      </c>
      <c r="X4833">
        <v>229.38</v>
      </c>
      <c r="Y4833">
        <v>231.46</v>
      </c>
      <c r="Z4833">
        <v>229.16</v>
      </c>
      <c r="AB4833">
        <v>0.63</v>
      </c>
      <c r="AC4833">
        <v>89.47</v>
      </c>
      <c r="AD4833">
        <v>100</v>
      </c>
      <c r="AE4833">
        <v>230.69</v>
      </c>
      <c r="AF4833">
        <v>3427.05</v>
      </c>
    </row>
    <row r="4834" spans="1:32" hidden="1" x14ac:dyDescent="0.25">
      <c r="A4834" t="s">
        <v>1202</v>
      </c>
      <c r="B4834" t="s">
        <v>1203</v>
      </c>
      <c r="C4834" t="s">
        <v>128</v>
      </c>
      <c r="E4834">
        <v>1126.75</v>
      </c>
      <c r="F4834" t="s">
        <v>10127</v>
      </c>
      <c r="G4834" t="s">
        <v>10127</v>
      </c>
      <c r="H4834">
        <v>100</v>
      </c>
      <c r="I4834">
        <v>1273.23</v>
      </c>
      <c r="J4834">
        <v>127322.75</v>
      </c>
      <c r="K4834">
        <v>25464.55</v>
      </c>
      <c r="L4834">
        <v>1655.2</v>
      </c>
      <c r="M4834">
        <v>1145.9000000000001</v>
      </c>
      <c r="N4834">
        <v>12732.28</v>
      </c>
      <c r="O4834">
        <v>38196.83</v>
      </c>
      <c r="P4834">
        <v>1527.87</v>
      </c>
      <c r="Q4834">
        <v>1655.2</v>
      </c>
      <c r="R4834">
        <v>-1018.58</v>
      </c>
      <c r="S4834">
        <v>-891.26</v>
      </c>
      <c r="W4834">
        <v>1121.3499999999999</v>
      </c>
      <c r="X4834">
        <v>1114.5999999999999</v>
      </c>
      <c r="Y4834">
        <v>1120.79</v>
      </c>
      <c r="Z4834">
        <v>1114.19</v>
      </c>
      <c r="AB4834">
        <v>0.68</v>
      </c>
      <c r="AC4834">
        <v>75.239999999999995</v>
      </c>
      <c r="AD4834">
        <v>85.83</v>
      </c>
      <c r="AE4834">
        <v>1112.6300000000001</v>
      </c>
      <c r="AF4834">
        <v>4235.09</v>
      </c>
    </row>
    <row r="4835" spans="1:32" hidden="1" x14ac:dyDescent="0.25">
      <c r="A4835" t="s">
        <v>5247</v>
      </c>
      <c r="B4835" t="s">
        <v>5248</v>
      </c>
      <c r="C4835" t="s">
        <v>128</v>
      </c>
      <c r="E4835">
        <v>91.72</v>
      </c>
      <c r="F4835" t="s">
        <v>10127</v>
      </c>
      <c r="G4835" t="s">
        <v>10127</v>
      </c>
      <c r="H4835">
        <v>100</v>
      </c>
      <c r="I4835">
        <v>103.64</v>
      </c>
      <c r="J4835">
        <v>10364.36</v>
      </c>
      <c r="K4835">
        <v>2072.87</v>
      </c>
      <c r="L4835">
        <v>134.74</v>
      </c>
      <c r="M4835">
        <v>93.28</v>
      </c>
      <c r="N4835">
        <v>1036.44</v>
      </c>
      <c r="O4835">
        <v>3109.31</v>
      </c>
      <c r="P4835">
        <v>124.37</v>
      </c>
      <c r="Q4835">
        <v>134.74</v>
      </c>
      <c r="R4835">
        <v>-82.91</v>
      </c>
      <c r="S4835">
        <v>-72.55</v>
      </c>
      <c r="W4835">
        <v>91.55</v>
      </c>
      <c r="X4835">
        <v>88.87</v>
      </c>
      <c r="Y4835">
        <v>91.74</v>
      </c>
      <c r="Z4835">
        <v>88.95</v>
      </c>
      <c r="AB4835">
        <v>1</v>
      </c>
      <c r="AC4835">
        <v>73.739999999999995</v>
      </c>
      <c r="AD4835">
        <v>73.739999999999995</v>
      </c>
      <c r="AE4835">
        <v>87.11</v>
      </c>
      <c r="AF4835">
        <v>165824.65</v>
      </c>
    </row>
    <row r="4836" spans="1:32" hidden="1" x14ac:dyDescent="0.25">
      <c r="A4836" t="s">
        <v>6363</v>
      </c>
      <c r="B4836" t="s">
        <v>6364</v>
      </c>
      <c r="C4836" t="s">
        <v>128</v>
      </c>
      <c r="E4836">
        <v>52.12</v>
      </c>
      <c r="F4836" t="s">
        <v>10127</v>
      </c>
      <c r="G4836" t="s">
        <v>10127</v>
      </c>
      <c r="H4836">
        <v>100</v>
      </c>
      <c r="I4836">
        <v>58.9</v>
      </c>
      <c r="J4836">
        <v>5889.56</v>
      </c>
      <c r="K4836">
        <v>1177.9100000000001</v>
      </c>
      <c r="L4836">
        <v>76.56</v>
      </c>
      <c r="M4836">
        <v>53.01</v>
      </c>
      <c r="N4836">
        <v>588.96</v>
      </c>
      <c r="O4836">
        <v>1766.87</v>
      </c>
      <c r="P4836">
        <v>70.67</v>
      </c>
      <c r="Q4836">
        <v>76.56</v>
      </c>
      <c r="R4836">
        <v>-47.12</v>
      </c>
      <c r="S4836">
        <v>-41.23</v>
      </c>
      <c r="W4836">
        <v>51.21</v>
      </c>
      <c r="X4836">
        <v>49.56</v>
      </c>
      <c r="Y4836">
        <v>50.99</v>
      </c>
      <c r="Z4836">
        <v>49.38</v>
      </c>
      <c r="AB4836">
        <v>3.15</v>
      </c>
      <c r="AC4836">
        <v>45.02</v>
      </c>
      <c r="AD4836">
        <v>44.44</v>
      </c>
      <c r="AE4836">
        <v>49.02</v>
      </c>
      <c r="AF4836">
        <v>1221483.43</v>
      </c>
    </row>
    <row r="4837" spans="1:32" hidden="1" x14ac:dyDescent="0.25">
      <c r="A4837" t="s">
        <v>1290</v>
      </c>
      <c r="B4837" t="s">
        <v>1291</v>
      </c>
      <c r="C4837" t="s">
        <v>162</v>
      </c>
      <c r="E4837">
        <v>1000.01</v>
      </c>
      <c r="F4837" t="s">
        <v>10127</v>
      </c>
      <c r="G4837" t="s">
        <v>10127</v>
      </c>
      <c r="H4837">
        <v>100</v>
      </c>
      <c r="I4837">
        <v>1130.01</v>
      </c>
      <c r="J4837">
        <v>113001.13</v>
      </c>
      <c r="K4837">
        <v>22600.23</v>
      </c>
      <c r="L4837">
        <v>1469.01</v>
      </c>
      <c r="M4837">
        <v>1017.01</v>
      </c>
      <c r="N4837">
        <v>11300.11</v>
      </c>
      <c r="O4837">
        <v>33900.339999999997</v>
      </c>
      <c r="P4837">
        <v>1356.01</v>
      </c>
      <c r="Q4837">
        <v>1469.01</v>
      </c>
      <c r="R4837">
        <v>-904.01</v>
      </c>
      <c r="S4837">
        <v>-791.01</v>
      </c>
      <c r="W4837">
        <v>1000</v>
      </c>
      <c r="X4837">
        <v>1000</v>
      </c>
      <c r="Y4837">
        <v>1000</v>
      </c>
      <c r="Z4837">
        <v>1000</v>
      </c>
      <c r="AB4837">
        <v>0</v>
      </c>
      <c r="AC4837">
        <v>64.709999999999994</v>
      </c>
      <c r="AD4837">
        <v>64.709999999999994</v>
      </c>
      <c r="AE4837">
        <v>999.98</v>
      </c>
      <c r="AF4837">
        <v>10310.26</v>
      </c>
    </row>
    <row r="4838" spans="1:32" hidden="1" x14ac:dyDescent="0.25">
      <c r="A4838" t="s">
        <v>4056</v>
      </c>
      <c r="B4838" t="s">
        <v>4057</v>
      </c>
      <c r="C4838" t="s">
        <v>128</v>
      </c>
      <c r="E4838">
        <v>171.28</v>
      </c>
      <c r="F4838" t="s">
        <v>10127</v>
      </c>
      <c r="G4838" t="s">
        <v>10127</v>
      </c>
      <c r="H4838">
        <v>100</v>
      </c>
      <c r="I4838">
        <v>193.55</v>
      </c>
      <c r="J4838">
        <v>19354.64</v>
      </c>
      <c r="K4838">
        <v>3870.93</v>
      </c>
      <c r="L4838">
        <v>251.61</v>
      </c>
      <c r="M4838">
        <v>174.19</v>
      </c>
      <c r="N4838">
        <v>1935.46</v>
      </c>
      <c r="O4838">
        <v>5806.39</v>
      </c>
      <c r="P4838">
        <v>232.26</v>
      </c>
      <c r="Q4838">
        <v>251.61</v>
      </c>
      <c r="R4838">
        <v>-154.84</v>
      </c>
      <c r="S4838">
        <v>-135.47999999999999</v>
      </c>
      <c r="W4838">
        <v>167.87</v>
      </c>
      <c r="X4838">
        <v>159.1</v>
      </c>
      <c r="Y4838">
        <v>167.91</v>
      </c>
      <c r="Z4838">
        <v>158.51</v>
      </c>
      <c r="AB4838">
        <v>4.3099999999999996</v>
      </c>
      <c r="AC4838">
        <v>82.65</v>
      </c>
      <c r="AD4838">
        <v>83.9</v>
      </c>
      <c r="AE4838">
        <v>159.69</v>
      </c>
      <c r="AF4838">
        <v>662139.65</v>
      </c>
    </row>
    <row r="4839" spans="1:32" hidden="1" x14ac:dyDescent="0.25">
      <c r="A4839" t="s">
        <v>7945</v>
      </c>
      <c r="B4839" t="s">
        <v>7946</v>
      </c>
      <c r="C4839" t="s">
        <v>128</v>
      </c>
      <c r="E4839">
        <v>20.87</v>
      </c>
      <c r="F4839" t="s">
        <v>10127</v>
      </c>
      <c r="G4839" t="s">
        <v>10127</v>
      </c>
      <c r="H4839">
        <v>100</v>
      </c>
      <c r="I4839">
        <v>23.58</v>
      </c>
      <c r="J4839">
        <v>2358.31</v>
      </c>
      <c r="K4839">
        <v>471.66</v>
      </c>
      <c r="L4839">
        <v>30.66</v>
      </c>
      <c r="M4839">
        <v>21.22</v>
      </c>
      <c r="N4839">
        <v>235.83</v>
      </c>
      <c r="O4839">
        <v>707.49</v>
      </c>
      <c r="P4839">
        <v>28.3</v>
      </c>
      <c r="Q4839">
        <v>30.66</v>
      </c>
      <c r="R4839">
        <v>-18.87</v>
      </c>
      <c r="S4839">
        <v>-16.510000000000002</v>
      </c>
      <c r="W4839">
        <v>20.53</v>
      </c>
      <c r="X4839">
        <v>19.43</v>
      </c>
      <c r="Y4839">
        <v>20.53</v>
      </c>
      <c r="Z4839">
        <v>19.28</v>
      </c>
      <c r="AB4839">
        <v>3.74</v>
      </c>
      <c r="AC4839">
        <v>83.99</v>
      </c>
      <c r="AD4839">
        <v>86.61</v>
      </c>
      <c r="AE4839">
        <v>19.43</v>
      </c>
      <c r="AF4839">
        <v>504261.09</v>
      </c>
    </row>
    <row r="4840" spans="1:32" hidden="1" x14ac:dyDescent="0.25">
      <c r="A4840" t="s">
        <v>7094</v>
      </c>
      <c r="B4840" t="s">
        <v>7095</v>
      </c>
      <c r="C4840" t="s">
        <v>128</v>
      </c>
      <c r="E4840">
        <v>35.6</v>
      </c>
      <c r="F4840" t="s">
        <v>10127</v>
      </c>
      <c r="G4840" t="s">
        <v>10127</v>
      </c>
      <c r="H4840">
        <v>100</v>
      </c>
      <c r="I4840">
        <v>40.229999999999997</v>
      </c>
      <c r="J4840">
        <v>4022.8</v>
      </c>
      <c r="K4840">
        <v>804.56</v>
      </c>
      <c r="L4840">
        <v>52.3</v>
      </c>
      <c r="M4840">
        <v>36.21</v>
      </c>
      <c r="N4840">
        <v>402.28</v>
      </c>
      <c r="O4840">
        <v>1206.8399999999999</v>
      </c>
      <c r="P4840">
        <v>48.27</v>
      </c>
      <c r="Q4840">
        <v>52.3</v>
      </c>
      <c r="R4840">
        <v>-32.18</v>
      </c>
      <c r="S4840">
        <v>-28.16</v>
      </c>
      <c r="W4840">
        <v>35.200000000000003</v>
      </c>
      <c r="X4840">
        <v>33.99</v>
      </c>
      <c r="Y4840">
        <v>35.17</v>
      </c>
      <c r="Z4840">
        <v>33.93</v>
      </c>
      <c r="AB4840">
        <v>2.5</v>
      </c>
      <c r="AC4840">
        <v>81.63</v>
      </c>
      <c r="AD4840">
        <v>81.63</v>
      </c>
      <c r="AE4840">
        <v>34.119999999999997</v>
      </c>
      <c r="AF4840">
        <v>70211.39</v>
      </c>
    </row>
    <row r="4841" spans="1:32" hidden="1" x14ac:dyDescent="0.25">
      <c r="A4841" t="s">
        <v>5686</v>
      </c>
      <c r="B4841" t="s">
        <v>5687</v>
      </c>
      <c r="C4841" t="s">
        <v>342</v>
      </c>
      <c r="E4841">
        <v>71.88</v>
      </c>
      <c r="F4841" t="s">
        <v>10127</v>
      </c>
      <c r="G4841" t="s">
        <v>10127</v>
      </c>
      <c r="H4841">
        <v>100</v>
      </c>
      <c r="I4841">
        <v>81.22</v>
      </c>
      <c r="J4841">
        <v>8122.44</v>
      </c>
      <c r="K4841">
        <v>1624.49</v>
      </c>
      <c r="L4841">
        <v>105.59</v>
      </c>
      <c r="M4841">
        <v>73.099999999999994</v>
      </c>
      <c r="N4841">
        <v>812.24</v>
      </c>
      <c r="O4841">
        <v>2436.73</v>
      </c>
      <c r="P4841">
        <v>97.47</v>
      </c>
      <c r="Q4841">
        <v>105.59</v>
      </c>
      <c r="R4841">
        <v>-64.98</v>
      </c>
      <c r="S4841">
        <v>-56.86</v>
      </c>
      <c r="W4841">
        <v>71.290000000000006</v>
      </c>
      <c r="X4841">
        <v>70.61</v>
      </c>
      <c r="Y4841">
        <v>71.14</v>
      </c>
      <c r="Z4841">
        <v>71.599999999999994</v>
      </c>
      <c r="AB4841">
        <v>0.76</v>
      </c>
      <c r="AC4841">
        <v>36.46</v>
      </c>
      <c r="AD4841">
        <v>47.59</v>
      </c>
      <c r="AE4841">
        <v>69.430000000000007</v>
      </c>
      <c r="AF4841">
        <v>106801.17</v>
      </c>
    </row>
    <row r="4842" spans="1:32" hidden="1" x14ac:dyDescent="0.25">
      <c r="A4842" t="s">
        <v>1292</v>
      </c>
      <c r="B4842" t="s">
        <v>1293</v>
      </c>
      <c r="C4842" t="s">
        <v>128</v>
      </c>
      <c r="E4842">
        <v>999.99</v>
      </c>
      <c r="F4842" t="s">
        <v>10127</v>
      </c>
      <c r="G4842" t="s">
        <v>10127</v>
      </c>
      <c r="H4842">
        <v>100</v>
      </c>
      <c r="I4842">
        <v>1129.99</v>
      </c>
      <c r="J4842">
        <v>112998.87</v>
      </c>
      <c r="K4842">
        <v>22599.77</v>
      </c>
      <c r="L4842">
        <v>1468.99</v>
      </c>
      <c r="M4842">
        <v>1016.99</v>
      </c>
      <c r="N4842">
        <v>11299.89</v>
      </c>
      <c r="O4842">
        <v>33899.660000000003</v>
      </c>
      <c r="P4842">
        <v>1355.99</v>
      </c>
      <c r="Q4842">
        <v>1468.99</v>
      </c>
      <c r="R4842">
        <v>-903.99</v>
      </c>
      <c r="S4842">
        <v>-790.99</v>
      </c>
      <c r="W4842">
        <v>1000</v>
      </c>
      <c r="X4842">
        <v>1000</v>
      </c>
      <c r="Y4842">
        <v>1000</v>
      </c>
      <c r="Z4842">
        <v>1000</v>
      </c>
      <c r="AB4842">
        <v>0</v>
      </c>
      <c r="AC4842">
        <v>0</v>
      </c>
      <c r="AD4842">
        <v>0</v>
      </c>
      <c r="AE4842">
        <v>1000.06</v>
      </c>
      <c r="AF4842">
        <v>17760.740000000002</v>
      </c>
    </row>
    <row r="4843" spans="1:32" hidden="1" x14ac:dyDescent="0.25">
      <c r="A4843" t="s">
        <v>5614</v>
      </c>
      <c r="B4843" t="s">
        <v>5615</v>
      </c>
      <c r="C4843" t="s">
        <v>128</v>
      </c>
      <c r="E4843">
        <v>74.739999999999995</v>
      </c>
      <c r="F4843" t="s">
        <v>10127</v>
      </c>
      <c r="G4843" t="s">
        <v>10127</v>
      </c>
      <c r="H4843">
        <v>100</v>
      </c>
      <c r="I4843">
        <v>84.46</v>
      </c>
      <c r="J4843">
        <v>8445.6200000000008</v>
      </c>
      <c r="K4843">
        <v>1689.12</v>
      </c>
      <c r="L4843">
        <v>109.79</v>
      </c>
      <c r="M4843">
        <v>76.010000000000005</v>
      </c>
      <c r="N4843">
        <v>844.56</v>
      </c>
      <c r="O4843">
        <v>2533.69</v>
      </c>
      <c r="P4843">
        <v>101.35</v>
      </c>
      <c r="Q4843">
        <v>109.79</v>
      </c>
      <c r="R4843">
        <v>-67.56</v>
      </c>
      <c r="S4843">
        <v>-59.12</v>
      </c>
      <c r="W4843">
        <v>74.83</v>
      </c>
      <c r="X4843">
        <v>73.09</v>
      </c>
      <c r="Y4843">
        <v>74.790000000000006</v>
      </c>
      <c r="Z4843">
        <v>73.28</v>
      </c>
      <c r="AB4843">
        <v>0.51</v>
      </c>
      <c r="AC4843">
        <v>53.25</v>
      </c>
      <c r="AD4843">
        <v>51.58</v>
      </c>
      <c r="AE4843">
        <v>71.36</v>
      </c>
      <c r="AF4843">
        <v>445612.74</v>
      </c>
    </row>
    <row r="4844" spans="1:32" hidden="1" x14ac:dyDescent="0.25">
      <c r="A4844" t="s">
        <v>5550</v>
      </c>
      <c r="B4844" t="s">
        <v>5551</v>
      </c>
      <c r="C4844" t="s">
        <v>128</v>
      </c>
      <c r="E4844">
        <v>78.53</v>
      </c>
      <c r="F4844" t="s">
        <v>10127</v>
      </c>
      <c r="G4844" t="s">
        <v>10127</v>
      </c>
      <c r="H4844">
        <v>100</v>
      </c>
      <c r="I4844">
        <v>88.74</v>
      </c>
      <c r="J4844">
        <v>8873.89</v>
      </c>
      <c r="K4844">
        <v>1774.78</v>
      </c>
      <c r="L4844">
        <v>115.36</v>
      </c>
      <c r="M4844">
        <v>79.87</v>
      </c>
      <c r="N4844">
        <v>887.39</v>
      </c>
      <c r="O4844">
        <v>2662.17</v>
      </c>
      <c r="P4844">
        <v>106.49</v>
      </c>
      <c r="Q4844">
        <v>115.36</v>
      </c>
      <c r="R4844">
        <v>-70.989999999999995</v>
      </c>
      <c r="S4844">
        <v>-62.12</v>
      </c>
      <c r="W4844">
        <v>77.78</v>
      </c>
      <c r="X4844">
        <v>75.75</v>
      </c>
      <c r="Y4844">
        <v>77.87</v>
      </c>
      <c r="Z4844">
        <v>75.39</v>
      </c>
      <c r="AB4844">
        <v>2.0499999999999998</v>
      </c>
      <c r="AC4844">
        <v>92.79</v>
      </c>
      <c r="AD4844">
        <v>88.59</v>
      </c>
      <c r="AE4844">
        <v>75.97</v>
      </c>
      <c r="AF4844">
        <v>2737.04</v>
      </c>
    </row>
    <row r="4845" spans="1:32" hidden="1" x14ac:dyDescent="0.25">
      <c r="A4845" t="s">
        <v>3775</v>
      </c>
      <c r="B4845" t="s">
        <v>3776</v>
      </c>
      <c r="C4845" t="s">
        <v>128</v>
      </c>
      <c r="E4845">
        <v>189.48</v>
      </c>
      <c r="F4845" t="s">
        <v>10127</v>
      </c>
      <c r="G4845" t="s">
        <v>10127</v>
      </c>
      <c r="H4845">
        <v>100</v>
      </c>
      <c r="I4845">
        <v>214.11</v>
      </c>
      <c r="J4845">
        <v>21411.24</v>
      </c>
      <c r="K4845">
        <v>4282.25</v>
      </c>
      <c r="L4845">
        <v>278.35000000000002</v>
      </c>
      <c r="M4845">
        <v>192.7</v>
      </c>
      <c r="N4845">
        <v>2141.12</v>
      </c>
      <c r="O4845">
        <v>6423.37</v>
      </c>
      <c r="P4845">
        <v>256.93</v>
      </c>
      <c r="Q4845">
        <v>278.35000000000002</v>
      </c>
      <c r="R4845">
        <v>-171.29</v>
      </c>
      <c r="S4845">
        <v>-149.88</v>
      </c>
      <c r="W4845">
        <v>189.46</v>
      </c>
      <c r="X4845">
        <v>184.34</v>
      </c>
      <c r="Y4845">
        <v>190.15</v>
      </c>
      <c r="Z4845">
        <v>183.05</v>
      </c>
      <c r="AB4845">
        <v>1.1200000000000001</v>
      </c>
      <c r="AC4845">
        <v>65.11</v>
      </c>
      <c r="AD4845">
        <v>61.75</v>
      </c>
      <c r="AE4845">
        <v>181.98</v>
      </c>
      <c r="AF4845">
        <v>1123.83</v>
      </c>
    </row>
    <row r="4846" spans="1:32" hidden="1" x14ac:dyDescent="0.25">
      <c r="A4846" t="s">
        <v>10061</v>
      </c>
      <c r="B4846" t="s">
        <v>10062</v>
      </c>
      <c r="E4846">
        <v>0</v>
      </c>
      <c r="F4846" t="s">
        <v>10127</v>
      </c>
      <c r="G4846" t="s">
        <v>10127</v>
      </c>
      <c r="H4846">
        <v>100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W4846">
        <v>0</v>
      </c>
      <c r="Y4846">
        <v>0</v>
      </c>
      <c r="AE4846">
        <v>0</v>
      </c>
      <c r="AF4846">
        <v>0</v>
      </c>
    </row>
    <row r="4847" spans="1:32" hidden="1" x14ac:dyDescent="0.25">
      <c r="A4847" t="s">
        <v>7469</v>
      </c>
      <c r="B4847" t="s">
        <v>7470</v>
      </c>
      <c r="C4847" t="s">
        <v>162</v>
      </c>
      <c r="E4847">
        <v>26.18</v>
      </c>
      <c r="F4847" t="s">
        <v>10127</v>
      </c>
      <c r="G4847" t="s">
        <v>10127</v>
      </c>
      <c r="H4847">
        <v>100</v>
      </c>
      <c r="I4847">
        <v>29.58</v>
      </c>
      <c r="J4847">
        <v>2958.34</v>
      </c>
      <c r="K4847">
        <v>591.66999999999996</v>
      </c>
      <c r="L4847">
        <v>38.46</v>
      </c>
      <c r="M4847">
        <v>26.63</v>
      </c>
      <c r="N4847">
        <v>295.83</v>
      </c>
      <c r="O4847">
        <v>887.5</v>
      </c>
      <c r="P4847">
        <v>35.5</v>
      </c>
      <c r="Q4847">
        <v>38.46</v>
      </c>
      <c r="R4847">
        <v>-23.67</v>
      </c>
      <c r="S4847">
        <v>-20.71</v>
      </c>
      <c r="W4847">
        <v>26.3</v>
      </c>
      <c r="X4847">
        <v>26.05</v>
      </c>
      <c r="Y4847">
        <v>26.4</v>
      </c>
      <c r="Z4847">
        <v>25.95</v>
      </c>
      <c r="AB4847">
        <v>-0.12</v>
      </c>
      <c r="AC4847">
        <v>19.41</v>
      </c>
      <c r="AD4847">
        <v>19.11</v>
      </c>
      <c r="AE4847">
        <v>25.47</v>
      </c>
      <c r="AF4847">
        <v>18948.740000000002</v>
      </c>
    </row>
    <row r="4848" spans="1:32" hidden="1" x14ac:dyDescent="0.25">
      <c r="A4848" t="s">
        <v>5309</v>
      </c>
      <c r="B4848" t="s">
        <v>5310</v>
      </c>
      <c r="C4848" t="s">
        <v>128</v>
      </c>
      <c r="E4848">
        <v>91.7</v>
      </c>
      <c r="F4848" t="s">
        <v>10127</v>
      </c>
      <c r="G4848" t="s">
        <v>10127</v>
      </c>
      <c r="H4848">
        <v>100</v>
      </c>
      <c r="I4848">
        <v>103.62</v>
      </c>
      <c r="J4848">
        <v>10362.1</v>
      </c>
      <c r="K4848">
        <v>2072.42</v>
      </c>
      <c r="L4848">
        <v>134.71</v>
      </c>
      <c r="M4848">
        <v>93.26</v>
      </c>
      <c r="N4848">
        <v>1036.21</v>
      </c>
      <c r="O4848">
        <v>3108.63</v>
      </c>
      <c r="P4848">
        <v>124.35</v>
      </c>
      <c r="Q4848">
        <v>134.71</v>
      </c>
      <c r="R4848">
        <v>-82.9</v>
      </c>
      <c r="S4848">
        <v>-72.53</v>
      </c>
      <c r="W4848">
        <v>90.44</v>
      </c>
      <c r="X4848">
        <v>86.75</v>
      </c>
      <c r="Y4848">
        <v>90.15</v>
      </c>
      <c r="Z4848">
        <v>86.95</v>
      </c>
      <c r="AB4848">
        <v>1.91</v>
      </c>
      <c r="AC4848">
        <v>43.66</v>
      </c>
      <c r="AD4848">
        <v>58.08</v>
      </c>
      <c r="AE4848">
        <v>88.55</v>
      </c>
      <c r="AF4848">
        <v>186687</v>
      </c>
    </row>
    <row r="4849" spans="1:32" hidden="1" x14ac:dyDescent="0.25">
      <c r="A4849" t="s">
        <v>5684</v>
      </c>
      <c r="B4849" t="s">
        <v>5685</v>
      </c>
      <c r="C4849" t="s">
        <v>342</v>
      </c>
      <c r="E4849">
        <v>72.17</v>
      </c>
      <c r="F4849" t="s">
        <v>10127</v>
      </c>
      <c r="G4849" t="s">
        <v>10127</v>
      </c>
      <c r="H4849">
        <v>100</v>
      </c>
      <c r="I4849">
        <v>81.55</v>
      </c>
      <c r="J4849">
        <v>8155.21</v>
      </c>
      <c r="K4849">
        <v>1631.04</v>
      </c>
      <c r="L4849">
        <v>106.02</v>
      </c>
      <c r="M4849">
        <v>73.400000000000006</v>
      </c>
      <c r="N4849">
        <v>815.52</v>
      </c>
      <c r="O4849">
        <v>2446.56</v>
      </c>
      <c r="P4849">
        <v>97.86</v>
      </c>
      <c r="Q4849">
        <v>106.02</v>
      </c>
      <c r="R4849">
        <v>-65.239999999999995</v>
      </c>
      <c r="S4849">
        <v>-57.09</v>
      </c>
      <c r="W4849">
        <v>71.31</v>
      </c>
      <c r="X4849">
        <v>70.62</v>
      </c>
      <c r="Y4849">
        <v>71.11</v>
      </c>
      <c r="Z4849">
        <v>71.63</v>
      </c>
      <c r="AB4849">
        <v>1.1399999999999999</v>
      </c>
      <c r="AC4849">
        <v>40.56</v>
      </c>
      <c r="AD4849">
        <v>58.54</v>
      </c>
      <c r="AE4849">
        <v>73.87</v>
      </c>
      <c r="AF4849">
        <v>132894.70000000001</v>
      </c>
    </row>
    <row r="4850" spans="1:32" hidden="1" x14ac:dyDescent="0.25">
      <c r="A4850" t="s">
        <v>3422</v>
      </c>
      <c r="B4850" t="s">
        <v>3423</v>
      </c>
      <c r="E4850">
        <v>217.1</v>
      </c>
      <c r="F4850" t="s">
        <v>10127</v>
      </c>
      <c r="G4850" t="s">
        <v>10127</v>
      </c>
      <c r="H4850">
        <v>100</v>
      </c>
      <c r="I4850">
        <v>245.32</v>
      </c>
      <c r="J4850">
        <v>24532.3</v>
      </c>
      <c r="K4850">
        <v>4906.46</v>
      </c>
      <c r="L4850">
        <v>318.92</v>
      </c>
      <c r="M4850">
        <v>220.79</v>
      </c>
      <c r="N4850">
        <v>2453.23</v>
      </c>
      <c r="O4850">
        <v>7359.69</v>
      </c>
      <c r="P4850">
        <v>294.39</v>
      </c>
      <c r="Q4850">
        <v>318.92</v>
      </c>
      <c r="R4850">
        <v>-196.26</v>
      </c>
      <c r="S4850">
        <v>-171.73</v>
      </c>
      <c r="T4850">
        <v>0</v>
      </c>
      <c r="W4850">
        <v>215.2</v>
      </c>
      <c r="X4850">
        <v>224.16</v>
      </c>
      <c r="Y4850">
        <v>216.35</v>
      </c>
      <c r="Z4850">
        <v>226.09</v>
      </c>
      <c r="AB4850">
        <v>-0.13</v>
      </c>
      <c r="AC4850">
        <v>62.5</v>
      </c>
      <c r="AD4850">
        <v>60.98</v>
      </c>
      <c r="AE4850">
        <v>240.72</v>
      </c>
      <c r="AF4850">
        <v>69934.78</v>
      </c>
    </row>
    <row r="4851" spans="1:32" hidden="1" x14ac:dyDescent="0.25">
      <c r="A4851" t="s">
        <v>5332</v>
      </c>
      <c r="B4851" t="s">
        <v>5333</v>
      </c>
      <c r="C4851" t="s">
        <v>128</v>
      </c>
      <c r="E4851">
        <v>90.25</v>
      </c>
      <c r="F4851" t="s">
        <v>10127</v>
      </c>
      <c r="G4851" t="s">
        <v>10127</v>
      </c>
      <c r="H4851">
        <v>100</v>
      </c>
      <c r="I4851">
        <v>101.98</v>
      </c>
      <c r="J4851">
        <v>10198.25</v>
      </c>
      <c r="K4851">
        <v>2039.65</v>
      </c>
      <c r="L4851">
        <v>132.58000000000001</v>
      </c>
      <c r="M4851">
        <v>91.78</v>
      </c>
      <c r="N4851">
        <v>1019.83</v>
      </c>
      <c r="O4851">
        <v>3059.48</v>
      </c>
      <c r="P4851">
        <v>122.38</v>
      </c>
      <c r="Q4851">
        <v>132.58000000000001</v>
      </c>
      <c r="R4851">
        <v>-81.59</v>
      </c>
      <c r="S4851">
        <v>-71.39</v>
      </c>
      <c r="W4851">
        <v>88.96</v>
      </c>
      <c r="X4851">
        <v>85.59</v>
      </c>
      <c r="Y4851">
        <v>88.66</v>
      </c>
      <c r="Z4851">
        <v>85.84</v>
      </c>
      <c r="AB4851">
        <v>1.95</v>
      </c>
      <c r="AC4851">
        <v>39.81</v>
      </c>
      <c r="AD4851">
        <v>49.13</v>
      </c>
      <c r="AE4851">
        <v>86.01</v>
      </c>
      <c r="AF4851">
        <v>23997</v>
      </c>
    </row>
    <row r="4852" spans="1:32" hidden="1" x14ac:dyDescent="0.25">
      <c r="A4852" t="s">
        <v>10063</v>
      </c>
      <c r="B4852" t="s">
        <v>10064</v>
      </c>
      <c r="E4852">
        <v>0</v>
      </c>
      <c r="F4852" t="s">
        <v>10127</v>
      </c>
      <c r="G4852" t="s">
        <v>10127</v>
      </c>
      <c r="H4852">
        <v>100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AE4852">
        <v>0</v>
      </c>
      <c r="AF4852">
        <v>0</v>
      </c>
    </row>
    <row r="4853" spans="1:32" hidden="1" x14ac:dyDescent="0.25">
      <c r="A4853" t="s">
        <v>10065</v>
      </c>
      <c r="B4853" t="s">
        <v>10066</v>
      </c>
      <c r="F4853" t="s">
        <v>10127</v>
      </c>
      <c r="G4853" t="s">
        <v>10127</v>
      </c>
      <c r="H4853">
        <v>100</v>
      </c>
      <c r="T4853">
        <v>0</v>
      </c>
    </row>
    <row r="4854" spans="1:32" hidden="1" x14ac:dyDescent="0.25">
      <c r="A4854" t="s">
        <v>7054</v>
      </c>
      <c r="B4854" t="s">
        <v>7055</v>
      </c>
      <c r="C4854" t="s">
        <v>128</v>
      </c>
      <c r="E4854">
        <v>35.630000000000003</v>
      </c>
      <c r="F4854" t="s">
        <v>10127</v>
      </c>
      <c r="G4854" t="s">
        <v>10127</v>
      </c>
      <c r="H4854">
        <v>100</v>
      </c>
      <c r="I4854">
        <v>40.26</v>
      </c>
      <c r="J4854">
        <v>4026.19</v>
      </c>
      <c r="K4854">
        <v>805.24</v>
      </c>
      <c r="L4854">
        <v>52.34</v>
      </c>
      <c r="M4854">
        <v>36.24</v>
      </c>
      <c r="N4854">
        <v>402.62</v>
      </c>
      <c r="O4854">
        <v>1207.8599999999999</v>
      </c>
      <c r="P4854">
        <v>48.31</v>
      </c>
      <c r="Q4854">
        <v>52.34</v>
      </c>
      <c r="R4854">
        <v>-32.21</v>
      </c>
      <c r="S4854">
        <v>-28.18</v>
      </c>
      <c r="W4854">
        <v>35.200000000000003</v>
      </c>
      <c r="X4854">
        <v>34.71</v>
      </c>
      <c r="Y4854">
        <v>35.369999999999997</v>
      </c>
      <c r="Z4854">
        <v>34.21</v>
      </c>
      <c r="AB4854">
        <v>2.41</v>
      </c>
      <c r="AC4854">
        <v>76.5</v>
      </c>
      <c r="AD4854">
        <v>78.739999999999995</v>
      </c>
      <c r="AE4854">
        <v>33.17</v>
      </c>
      <c r="AF4854">
        <v>262719.65000000002</v>
      </c>
    </row>
    <row r="4855" spans="1:32" hidden="1" x14ac:dyDescent="0.25">
      <c r="A4855" t="s">
        <v>2247</v>
      </c>
      <c r="B4855" t="s">
        <v>2248</v>
      </c>
      <c r="C4855" t="s">
        <v>128</v>
      </c>
      <c r="E4855">
        <v>521.02</v>
      </c>
      <c r="F4855" t="s">
        <v>10127</v>
      </c>
      <c r="G4855" t="s">
        <v>10127</v>
      </c>
      <c r="H4855">
        <v>100</v>
      </c>
      <c r="I4855">
        <v>588.75</v>
      </c>
      <c r="J4855">
        <v>58875.26</v>
      </c>
      <c r="K4855">
        <v>11775.05</v>
      </c>
      <c r="L4855">
        <v>765.38</v>
      </c>
      <c r="M4855">
        <v>529.88</v>
      </c>
      <c r="N4855">
        <v>5887.53</v>
      </c>
      <c r="O4855">
        <v>17662.580000000002</v>
      </c>
      <c r="P4855">
        <v>706.5</v>
      </c>
      <c r="Q4855">
        <v>765.38</v>
      </c>
      <c r="R4855">
        <v>-471</v>
      </c>
      <c r="S4855">
        <v>-412.13</v>
      </c>
      <c r="W4855">
        <v>509.2</v>
      </c>
      <c r="X4855">
        <v>492.03</v>
      </c>
      <c r="Y4855">
        <v>507.1</v>
      </c>
      <c r="Z4855">
        <v>490.18</v>
      </c>
      <c r="AB4855">
        <v>3.81</v>
      </c>
      <c r="AC4855">
        <v>96.01</v>
      </c>
      <c r="AD4855">
        <v>97.76</v>
      </c>
      <c r="AE4855">
        <v>495.65</v>
      </c>
      <c r="AF4855">
        <v>16630.650000000001</v>
      </c>
    </row>
    <row r="4856" spans="1:32" hidden="1" x14ac:dyDescent="0.25">
      <c r="A4856" t="s">
        <v>1302</v>
      </c>
      <c r="B4856" t="s">
        <v>1303</v>
      </c>
      <c r="C4856" t="s">
        <v>162</v>
      </c>
      <c r="E4856">
        <v>999.99</v>
      </c>
      <c r="F4856" t="s">
        <v>10127</v>
      </c>
      <c r="G4856" t="s">
        <v>10127</v>
      </c>
      <c r="H4856">
        <v>100</v>
      </c>
      <c r="I4856">
        <v>1129.99</v>
      </c>
      <c r="J4856">
        <v>112998.87</v>
      </c>
      <c r="K4856">
        <v>22599.77</v>
      </c>
      <c r="L4856">
        <v>1468.99</v>
      </c>
      <c r="M4856">
        <v>1016.99</v>
      </c>
      <c r="N4856">
        <v>11299.89</v>
      </c>
      <c r="O4856">
        <v>33899.660000000003</v>
      </c>
      <c r="P4856">
        <v>1355.99</v>
      </c>
      <c r="Q4856">
        <v>1468.99</v>
      </c>
      <c r="R4856">
        <v>-903.99</v>
      </c>
      <c r="S4856">
        <v>-790.99</v>
      </c>
      <c r="W4856">
        <v>999.99</v>
      </c>
      <c r="X4856">
        <v>999.99</v>
      </c>
      <c r="Y4856">
        <v>999.99</v>
      </c>
      <c r="Z4856">
        <v>999.99</v>
      </c>
      <c r="AB4856">
        <v>0</v>
      </c>
      <c r="AC4856">
        <v>0</v>
      </c>
      <c r="AD4856">
        <v>0</v>
      </c>
      <c r="AE4856">
        <v>999.97</v>
      </c>
      <c r="AF4856">
        <v>173346.83</v>
      </c>
    </row>
    <row r="4857" spans="1:32" hidden="1" x14ac:dyDescent="0.25">
      <c r="A4857" t="s">
        <v>5630</v>
      </c>
      <c r="B4857" t="s">
        <v>5631</v>
      </c>
      <c r="C4857" t="s">
        <v>128</v>
      </c>
      <c r="E4857">
        <v>74.19</v>
      </c>
      <c r="F4857" t="s">
        <v>10127</v>
      </c>
      <c r="G4857" t="s">
        <v>10127</v>
      </c>
      <c r="H4857">
        <v>100</v>
      </c>
      <c r="I4857">
        <v>83.83</v>
      </c>
      <c r="J4857">
        <v>8383.4699999999993</v>
      </c>
      <c r="K4857">
        <v>1676.69</v>
      </c>
      <c r="L4857">
        <v>108.99</v>
      </c>
      <c r="M4857">
        <v>75.45</v>
      </c>
      <c r="N4857">
        <v>838.35</v>
      </c>
      <c r="O4857">
        <v>2515.04</v>
      </c>
      <c r="P4857">
        <v>100.6</v>
      </c>
      <c r="Q4857">
        <v>108.99</v>
      </c>
      <c r="R4857">
        <v>-67.069999999999993</v>
      </c>
      <c r="S4857">
        <v>-58.68</v>
      </c>
      <c r="W4857">
        <v>74.34</v>
      </c>
      <c r="X4857">
        <v>72.59</v>
      </c>
      <c r="Y4857">
        <v>74.28</v>
      </c>
      <c r="Z4857">
        <v>72.78</v>
      </c>
      <c r="AB4857">
        <v>0.45</v>
      </c>
      <c r="AC4857">
        <v>52.62</v>
      </c>
      <c r="AD4857">
        <v>49.94</v>
      </c>
      <c r="AE4857">
        <v>70.89</v>
      </c>
      <c r="AF4857">
        <v>30556.61</v>
      </c>
    </row>
    <row r="4858" spans="1:32" hidden="1" x14ac:dyDescent="0.25">
      <c r="A4858" t="s">
        <v>7567</v>
      </c>
      <c r="B4858" t="s">
        <v>7568</v>
      </c>
      <c r="C4858" t="s">
        <v>128</v>
      </c>
      <c r="E4858">
        <v>26</v>
      </c>
      <c r="F4858" t="s">
        <v>10127</v>
      </c>
      <c r="G4858" t="s">
        <v>10127</v>
      </c>
      <c r="H4858">
        <v>100</v>
      </c>
      <c r="I4858">
        <v>29.38</v>
      </c>
      <c r="J4858">
        <v>2938</v>
      </c>
      <c r="K4858">
        <v>587.6</v>
      </c>
      <c r="L4858">
        <v>38.19</v>
      </c>
      <c r="M4858">
        <v>26.44</v>
      </c>
      <c r="N4858">
        <v>293.8</v>
      </c>
      <c r="O4858">
        <v>881.4</v>
      </c>
      <c r="P4858">
        <v>35.26</v>
      </c>
      <c r="Q4858">
        <v>38.19</v>
      </c>
      <c r="R4858">
        <v>-23.5</v>
      </c>
      <c r="S4858">
        <v>-20.57</v>
      </c>
      <c r="W4858">
        <v>25.32</v>
      </c>
      <c r="X4858">
        <v>24.51</v>
      </c>
      <c r="Y4858">
        <v>25.18</v>
      </c>
      <c r="Z4858">
        <v>24.4</v>
      </c>
      <c r="AB4858">
        <v>4.21</v>
      </c>
      <c r="AC4858">
        <v>84.37</v>
      </c>
      <c r="AD4858">
        <v>85.96</v>
      </c>
      <c r="AE4858">
        <v>24.26</v>
      </c>
      <c r="AF4858">
        <v>1118177.04</v>
      </c>
    </row>
    <row r="4859" spans="1:32" hidden="1" x14ac:dyDescent="0.25">
      <c r="A4859" t="s">
        <v>5556</v>
      </c>
      <c r="B4859" t="s">
        <v>5557</v>
      </c>
      <c r="C4859" t="s">
        <v>128</v>
      </c>
      <c r="E4859">
        <v>77.819999999999993</v>
      </c>
      <c r="F4859" t="s">
        <v>10127</v>
      </c>
      <c r="G4859" t="s">
        <v>10127</v>
      </c>
      <c r="H4859">
        <v>100</v>
      </c>
      <c r="I4859">
        <v>87.94</v>
      </c>
      <c r="J4859">
        <v>8793.66</v>
      </c>
      <c r="K4859">
        <v>1758.73</v>
      </c>
      <c r="L4859">
        <v>114.32</v>
      </c>
      <c r="M4859">
        <v>79.14</v>
      </c>
      <c r="N4859">
        <v>879.37</v>
      </c>
      <c r="O4859">
        <v>2638.1</v>
      </c>
      <c r="P4859">
        <v>105.52</v>
      </c>
      <c r="Q4859">
        <v>114.32</v>
      </c>
      <c r="R4859">
        <v>-70.349999999999994</v>
      </c>
      <c r="S4859">
        <v>-61.56</v>
      </c>
      <c r="W4859">
        <v>77.34</v>
      </c>
      <c r="X4859">
        <v>75.45</v>
      </c>
      <c r="Y4859">
        <v>77.260000000000005</v>
      </c>
      <c r="Z4859">
        <v>75.17</v>
      </c>
      <c r="AB4859">
        <v>1.59</v>
      </c>
      <c r="AC4859">
        <v>57.69</v>
      </c>
      <c r="AD4859">
        <v>56.29</v>
      </c>
      <c r="AE4859">
        <v>74.459999999999994</v>
      </c>
      <c r="AF4859">
        <v>7576.13</v>
      </c>
    </row>
    <row r="4860" spans="1:32" hidden="1" x14ac:dyDescent="0.25">
      <c r="A4860" t="s">
        <v>7927</v>
      </c>
      <c r="B4860" t="s">
        <v>7928</v>
      </c>
      <c r="C4860" t="s">
        <v>128</v>
      </c>
      <c r="E4860">
        <v>20.71</v>
      </c>
      <c r="F4860" t="s">
        <v>10127</v>
      </c>
      <c r="G4860" t="s">
        <v>10127</v>
      </c>
      <c r="H4860">
        <v>100</v>
      </c>
      <c r="I4860">
        <v>23.4</v>
      </c>
      <c r="J4860">
        <v>2340.23</v>
      </c>
      <c r="K4860">
        <v>468.05</v>
      </c>
      <c r="L4860">
        <v>30.42</v>
      </c>
      <c r="M4860">
        <v>21.06</v>
      </c>
      <c r="N4860">
        <v>234.02</v>
      </c>
      <c r="O4860">
        <v>702.07</v>
      </c>
      <c r="P4860">
        <v>28.08</v>
      </c>
      <c r="Q4860">
        <v>30.42</v>
      </c>
      <c r="R4860">
        <v>-18.72</v>
      </c>
      <c r="S4860">
        <v>-16.38</v>
      </c>
      <c r="W4860">
        <v>20.64</v>
      </c>
      <c r="X4860">
        <v>19.78</v>
      </c>
      <c r="Y4860">
        <v>20.71</v>
      </c>
      <c r="Z4860">
        <v>19.57</v>
      </c>
      <c r="AB4860">
        <v>1.86</v>
      </c>
      <c r="AC4860">
        <v>80.8</v>
      </c>
      <c r="AD4860">
        <v>78.400000000000006</v>
      </c>
      <c r="AE4860">
        <v>20.13</v>
      </c>
      <c r="AF4860">
        <v>359500.48</v>
      </c>
    </row>
    <row r="4861" spans="1:32" hidden="1" x14ac:dyDescent="0.25">
      <c r="A4861" t="s">
        <v>1294</v>
      </c>
      <c r="B4861" t="s">
        <v>1295</v>
      </c>
      <c r="C4861" t="s">
        <v>162</v>
      </c>
      <c r="E4861">
        <v>999.99</v>
      </c>
      <c r="F4861" t="s">
        <v>10127</v>
      </c>
      <c r="G4861" t="s">
        <v>10127</v>
      </c>
      <c r="H4861">
        <v>100</v>
      </c>
      <c r="I4861">
        <v>1129.99</v>
      </c>
      <c r="J4861">
        <v>112998.87</v>
      </c>
      <c r="K4861">
        <v>22599.77</v>
      </c>
      <c r="L4861">
        <v>1468.99</v>
      </c>
      <c r="M4861">
        <v>1016.99</v>
      </c>
      <c r="N4861">
        <v>11299.89</v>
      </c>
      <c r="O4861">
        <v>33899.660000000003</v>
      </c>
      <c r="P4861">
        <v>1355.99</v>
      </c>
      <c r="Q4861">
        <v>1468.99</v>
      </c>
      <c r="R4861">
        <v>-903.99</v>
      </c>
      <c r="S4861">
        <v>-790.99</v>
      </c>
      <c r="W4861">
        <v>1000</v>
      </c>
      <c r="X4861">
        <v>1000</v>
      </c>
      <c r="Y4861">
        <v>1000</v>
      </c>
      <c r="Z4861">
        <v>1000</v>
      </c>
      <c r="AB4861">
        <v>0</v>
      </c>
      <c r="AC4861">
        <v>33.33</v>
      </c>
      <c r="AD4861">
        <v>0</v>
      </c>
      <c r="AE4861">
        <v>999.96</v>
      </c>
      <c r="AF4861">
        <v>27041</v>
      </c>
    </row>
    <row r="4862" spans="1:32" hidden="1" x14ac:dyDescent="0.25">
      <c r="A4862" t="s">
        <v>10067</v>
      </c>
      <c r="B4862" t="s">
        <v>10068</v>
      </c>
      <c r="C4862" t="s">
        <v>4708</v>
      </c>
      <c r="E4862">
        <v>220.22</v>
      </c>
      <c r="F4862" t="s">
        <v>10127</v>
      </c>
      <c r="G4862" t="s">
        <v>10127</v>
      </c>
      <c r="H4862">
        <v>100</v>
      </c>
      <c r="I4862">
        <v>248.85</v>
      </c>
      <c r="J4862">
        <v>24884.86</v>
      </c>
      <c r="K4862">
        <v>4976.97</v>
      </c>
      <c r="L4862">
        <v>323.5</v>
      </c>
      <c r="M4862">
        <v>223.96</v>
      </c>
      <c r="N4862">
        <v>2488.4899999999998</v>
      </c>
      <c r="O4862">
        <v>7465.46</v>
      </c>
      <c r="P4862">
        <v>298.62</v>
      </c>
      <c r="Q4862">
        <v>323.5</v>
      </c>
      <c r="R4862">
        <v>-199.08</v>
      </c>
      <c r="S4862">
        <v>-174.19</v>
      </c>
      <c r="AE4862">
        <v>0</v>
      </c>
    </row>
    <row r="4863" spans="1:32" hidden="1" x14ac:dyDescent="0.25">
      <c r="A4863" t="s">
        <v>3697</v>
      </c>
      <c r="B4863" t="s">
        <v>3698</v>
      </c>
      <c r="C4863" t="s">
        <v>128</v>
      </c>
      <c r="E4863">
        <v>207.46</v>
      </c>
      <c r="F4863" t="s">
        <v>10127</v>
      </c>
      <c r="G4863" t="s">
        <v>10127</v>
      </c>
      <c r="H4863">
        <v>100</v>
      </c>
      <c r="I4863">
        <v>234.43</v>
      </c>
      <c r="J4863">
        <v>23442.98</v>
      </c>
      <c r="K4863">
        <v>4688.6000000000004</v>
      </c>
      <c r="L4863">
        <v>304.76</v>
      </c>
      <c r="M4863">
        <v>210.99</v>
      </c>
      <c r="N4863">
        <v>2344.3000000000002</v>
      </c>
      <c r="O4863">
        <v>7032.89</v>
      </c>
      <c r="P4863">
        <v>281.32</v>
      </c>
      <c r="Q4863">
        <v>304.76</v>
      </c>
      <c r="R4863">
        <v>-187.54</v>
      </c>
      <c r="S4863">
        <v>-164.1</v>
      </c>
      <c r="W4863">
        <v>204.97</v>
      </c>
      <c r="X4863">
        <v>194.02</v>
      </c>
      <c r="Y4863">
        <v>205.03</v>
      </c>
      <c r="Z4863">
        <v>192.52</v>
      </c>
      <c r="AB4863">
        <v>3.29</v>
      </c>
      <c r="AC4863">
        <v>73.989999999999995</v>
      </c>
      <c r="AD4863">
        <v>73.989999999999995</v>
      </c>
      <c r="AE4863">
        <v>195.52</v>
      </c>
      <c r="AF4863">
        <v>3225.39</v>
      </c>
    </row>
    <row r="4864" spans="1:32" hidden="1" x14ac:dyDescent="0.25">
      <c r="A4864" t="s">
        <v>3369</v>
      </c>
      <c r="B4864" t="s">
        <v>3370</v>
      </c>
      <c r="C4864" t="s">
        <v>128</v>
      </c>
      <c r="E4864">
        <v>235.47</v>
      </c>
      <c r="F4864" t="s">
        <v>10127</v>
      </c>
      <c r="G4864" t="s">
        <v>10127</v>
      </c>
      <c r="H4864">
        <v>100</v>
      </c>
      <c r="I4864">
        <v>266.08</v>
      </c>
      <c r="J4864">
        <v>26608.11</v>
      </c>
      <c r="K4864">
        <v>5321.62</v>
      </c>
      <c r="L4864">
        <v>345.91</v>
      </c>
      <c r="M4864">
        <v>239.47</v>
      </c>
      <c r="N4864">
        <v>2660.81</v>
      </c>
      <c r="O4864">
        <v>7982.43</v>
      </c>
      <c r="P4864">
        <v>319.3</v>
      </c>
      <c r="Q4864">
        <v>345.91</v>
      </c>
      <c r="R4864">
        <v>-212.86</v>
      </c>
      <c r="S4864">
        <v>-186.26</v>
      </c>
      <c r="W4864">
        <v>236.14</v>
      </c>
      <c r="X4864">
        <v>230.68</v>
      </c>
      <c r="Y4864">
        <v>235.97</v>
      </c>
      <c r="Z4864">
        <v>229.48</v>
      </c>
      <c r="AB4864">
        <v>0.41</v>
      </c>
      <c r="AC4864">
        <v>24.03</v>
      </c>
      <c r="AD4864">
        <v>21.16</v>
      </c>
      <c r="AE4864">
        <v>230.59</v>
      </c>
      <c r="AF4864">
        <v>5381.78</v>
      </c>
    </row>
    <row r="4865" spans="1:32" hidden="1" x14ac:dyDescent="0.25">
      <c r="A4865" t="s">
        <v>7791</v>
      </c>
      <c r="B4865" t="s">
        <v>7792</v>
      </c>
      <c r="C4865" t="s">
        <v>128</v>
      </c>
      <c r="E4865">
        <v>22.42</v>
      </c>
      <c r="F4865" t="s">
        <v>10127</v>
      </c>
      <c r="G4865" t="s">
        <v>10127</v>
      </c>
      <c r="H4865">
        <v>100</v>
      </c>
      <c r="I4865">
        <v>25.33</v>
      </c>
      <c r="J4865">
        <v>2533.46</v>
      </c>
      <c r="K4865">
        <v>506.69</v>
      </c>
      <c r="L4865">
        <v>32.93</v>
      </c>
      <c r="M4865">
        <v>22.8</v>
      </c>
      <c r="N4865">
        <v>253.35</v>
      </c>
      <c r="O4865">
        <v>760.04</v>
      </c>
      <c r="P4865">
        <v>30.4</v>
      </c>
      <c r="Q4865">
        <v>32.93</v>
      </c>
      <c r="R4865">
        <v>-20.27</v>
      </c>
      <c r="S4865">
        <v>-17.73</v>
      </c>
      <c r="W4865">
        <v>22.22</v>
      </c>
      <c r="X4865">
        <v>21.38</v>
      </c>
      <c r="Y4865">
        <v>22.2</v>
      </c>
      <c r="Z4865">
        <v>21.28</v>
      </c>
      <c r="AB4865">
        <v>2.35</v>
      </c>
      <c r="AC4865">
        <v>54.37</v>
      </c>
      <c r="AD4865">
        <v>53.78</v>
      </c>
      <c r="AE4865">
        <v>21.62</v>
      </c>
      <c r="AF4865">
        <v>853704.91</v>
      </c>
    </row>
    <row r="4866" spans="1:32" hidden="1" x14ac:dyDescent="0.25">
      <c r="A4866" t="s">
        <v>5554</v>
      </c>
      <c r="B4866" t="s">
        <v>5555</v>
      </c>
      <c r="C4866" t="s">
        <v>128</v>
      </c>
      <c r="E4866">
        <v>78.03</v>
      </c>
      <c r="F4866" t="s">
        <v>10127</v>
      </c>
      <c r="G4866" t="s">
        <v>10127</v>
      </c>
      <c r="H4866">
        <v>100</v>
      </c>
      <c r="I4866">
        <v>88.17</v>
      </c>
      <c r="J4866">
        <v>8817.39</v>
      </c>
      <c r="K4866">
        <v>1763.48</v>
      </c>
      <c r="L4866">
        <v>114.63</v>
      </c>
      <c r="M4866">
        <v>79.36</v>
      </c>
      <c r="N4866">
        <v>881.74</v>
      </c>
      <c r="O4866">
        <v>2645.22</v>
      </c>
      <c r="P4866">
        <v>105.81</v>
      </c>
      <c r="Q4866">
        <v>114.63</v>
      </c>
      <c r="R4866">
        <v>-70.540000000000006</v>
      </c>
      <c r="S4866">
        <v>-61.72</v>
      </c>
      <c r="W4866">
        <v>77.47</v>
      </c>
      <c r="X4866">
        <v>75.540000000000006</v>
      </c>
      <c r="Y4866">
        <v>77.55</v>
      </c>
      <c r="Z4866">
        <v>75.209999999999994</v>
      </c>
      <c r="AB4866">
        <v>1.69</v>
      </c>
      <c r="AC4866">
        <v>74.78</v>
      </c>
      <c r="AD4866">
        <v>75.069999999999993</v>
      </c>
      <c r="AE4866">
        <v>73.569999999999993</v>
      </c>
      <c r="AF4866">
        <v>12759.17</v>
      </c>
    </row>
    <row r="4867" spans="1:32" hidden="1" x14ac:dyDescent="0.25">
      <c r="A4867" t="s">
        <v>4980</v>
      </c>
      <c r="B4867" t="s">
        <v>4981</v>
      </c>
      <c r="E4867">
        <v>101.75</v>
      </c>
      <c r="F4867" t="s">
        <v>10127</v>
      </c>
      <c r="G4867" t="s">
        <v>10127</v>
      </c>
      <c r="H4867">
        <v>100</v>
      </c>
      <c r="I4867">
        <v>114.98</v>
      </c>
      <c r="J4867">
        <v>11497.75</v>
      </c>
      <c r="K4867">
        <v>2299.5500000000002</v>
      </c>
      <c r="L4867">
        <v>149.47</v>
      </c>
      <c r="M4867">
        <v>103.48</v>
      </c>
      <c r="N4867">
        <v>1149.77</v>
      </c>
      <c r="O4867">
        <v>3449.32</v>
      </c>
      <c r="P4867">
        <v>137.97</v>
      </c>
      <c r="Q4867">
        <v>149.47</v>
      </c>
      <c r="R4867">
        <v>-91.98</v>
      </c>
      <c r="S4867">
        <v>-80.48</v>
      </c>
      <c r="W4867">
        <v>101.75</v>
      </c>
      <c r="X4867">
        <v>101.75</v>
      </c>
      <c r="Y4867">
        <v>101.75</v>
      </c>
      <c r="Z4867">
        <v>101.75</v>
      </c>
      <c r="AB4867">
        <v>0</v>
      </c>
      <c r="AE4867">
        <v>101.86</v>
      </c>
      <c r="AF4867">
        <v>0</v>
      </c>
    </row>
    <row r="4868" spans="1:32" hidden="1" x14ac:dyDescent="0.25">
      <c r="A4868" t="s">
        <v>7513</v>
      </c>
      <c r="B4868" t="s">
        <v>7514</v>
      </c>
      <c r="C4868" t="s">
        <v>128</v>
      </c>
      <c r="E4868">
        <v>27.41</v>
      </c>
      <c r="F4868" t="s">
        <v>10127</v>
      </c>
      <c r="G4868" t="s">
        <v>10127</v>
      </c>
      <c r="H4868">
        <v>100</v>
      </c>
      <c r="I4868">
        <v>30.97</v>
      </c>
      <c r="J4868">
        <v>3097.33</v>
      </c>
      <c r="K4868">
        <v>619.47</v>
      </c>
      <c r="L4868">
        <v>40.270000000000003</v>
      </c>
      <c r="M4868">
        <v>27.88</v>
      </c>
      <c r="N4868">
        <v>309.73</v>
      </c>
      <c r="O4868">
        <v>929.2</v>
      </c>
      <c r="P4868">
        <v>37.17</v>
      </c>
      <c r="Q4868">
        <v>40.270000000000003</v>
      </c>
      <c r="R4868">
        <v>-24.78</v>
      </c>
      <c r="S4868">
        <v>-21.68</v>
      </c>
      <c r="W4868">
        <v>27.13</v>
      </c>
      <c r="X4868">
        <v>25.53</v>
      </c>
      <c r="Y4868">
        <v>27.11</v>
      </c>
      <c r="Z4868">
        <v>25.31</v>
      </c>
      <c r="AB4868">
        <v>3.13</v>
      </c>
      <c r="AC4868">
        <v>76.8</v>
      </c>
      <c r="AD4868">
        <v>74.69</v>
      </c>
      <c r="AE4868">
        <v>26.3</v>
      </c>
      <c r="AF4868">
        <v>701770.39</v>
      </c>
    </row>
    <row r="4869" spans="1:32" hidden="1" x14ac:dyDescent="0.25">
      <c r="A4869" t="s">
        <v>7056</v>
      </c>
      <c r="B4869" t="s">
        <v>7057</v>
      </c>
      <c r="C4869" t="s">
        <v>128</v>
      </c>
      <c r="E4869">
        <v>35.770000000000003</v>
      </c>
      <c r="F4869" t="s">
        <v>10127</v>
      </c>
      <c r="G4869" t="s">
        <v>10127</v>
      </c>
      <c r="H4869">
        <v>100</v>
      </c>
      <c r="I4869">
        <v>40.42</v>
      </c>
      <c r="J4869">
        <v>4042.01</v>
      </c>
      <c r="K4869">
        <v>808.4</v>
      </c>
      <c r="L4869">
        <v>52.55</v>
      </c>
      <c r="M4869">
        <v>36.380000000000003</v>
      </c>
      <c r="N4869">
        <v>404.2</v>
      </c>
      <c r="O4869">
        <v>1212.5999999999999</v>
      </c>
      <c r="P4869">
        <v>48.5</v>
      </c>
      <c r="Q4869">
        <v>52.55</v>
      </c>
      <c r="R4869">
        <v>-32.340000000000003</v>
      </c>
      <c r="S4869">
        <v>-28.29</v>
      </c>
      <c r="W4869">
        <v>35.19</v>
      </c>
      <c r="X4869">
        <v>34.700000000000003</v>
      </c>
      <c r="Y4869">
        <v>35.32</v>
      </c>
      <c r="Z4869">
        <v>34.22</v>
      </c>
      <c r="AB4869">
        <v>2.87</v>
      </c>
      <c r="AC4869">
        <v>77.22</v>
      </c>
      <c r="AD4869">
        <v>75.739999999999995</v>
      </c>
      <c r="AE4869">
        <v>34.020000000000003</v>
      </c>
      <c r="AF4869">
        <v>153631</v>
      </c>
    </row>
    <row r="4870" spans="1:32" hidden="1" x14ac:dyDescent="0.25">
      <c r="A4870" t="s">
        <v>1296</v>
      </c>
      <c r="B4870" t="s">
        <v>1297</v>
      </c>
      <c r="C4870" t="s">
        <v>162</v>
      </c>
      <c r="E4870">
        <v>1000.01</v>
      </c>
      <c r="F4870" t="s">
        <v>10127</v>
      </c>
      <c r="G4870" t="s">
        <v>10127</v>
      </c>
      <c r="H4870">
        <v>100</v>
      </c>
      <c r="I4870">
        <v>1130.01</v>
      </c>
      <c r="J4870">
        <v>113001.13</v>
      </c>
      <c r="K4870">
        <v>22600.23</v>
      </c>
      <c r="L4870">
        <v>1469.01</v>
      </c>
      <c r="M4870">
        <v>1017.01</v>
      </c>
      <c r="N4870">
        <v>11300.11</v>
      </c>
      <c r="O4870">
        <v>33900.339999999997</v>
      </c>
      <c r="P4870">
        <v>1356.01</v>
      </c>
      <c r="Q4870">
        <v>1469.01</v>
      </c>
      <c r="R4870">
        <v>-904.01</v>
      </c>
      <c r="S4870">
        <v>-791.01</v>
      </c>
      <c r="W4870">
        <v>1000</v>
      </c>
      <c r="X4870">
        <v>1000</v>
      </c>
      <c r="Y4870">
        <v>1000</v>
      </c>
      <c r="Z4870">
        <v>1000</v>
      </c>
      <c r="AB4870">
        <v>0</v>
      </c>
      <c r="AC4870">
        <v>66.67</v>
      </c>
      <c r="AD4870">
        <v>100</v>
      </c>
      <c r="AE4870">
        <v>999.97</v>
      </c>
      <c r="AF4870">
        <v>7227.96</v>
      </c>
    </row>
    <row r="4871" spans="1:32" hidden="1" x14ac:dyDescent="0.25">
      <c r="A4871" t="s">
        <v>5622</v>
      </c>
      <c r="B4871" t="s">
        <v>5623</v>
      </c>
      <c r="C4871" t="s">
        <v>342</v>
      </c>
      <c r="E4871">
        <v>74</v>
      </c>
      <c r="F4871" t="s">
        <v>10127</v>
      </c>
      <c r="G4871" t="s">
        <v>10127</v>
      </c>
      <c r="H4871">
        <v>100</v>
      </c>
      <c r="I4871">
        <v>83.62</v>
      </c>
      <c r="J4871">
        <v>8362</v>
      </c>
      <c r="K4871">
        <v>1672.4</v>
      </c>
      <c r="L4871">
        <v>108.71</v>
      </c>
      <c r="M4871">
        <v>75.260000000000005</v>
      </c>
      <c r="N4871">
        <v>836.2</v>
      </c>
      <c r="O4871">
        <v>2508.6</v>
      </c>
      <c r="P4871">
        <v>100.34</v>
      </c>
      <c r="Q4871">
        <v>108.71</v>
      </c>
      <c r="R4871">
        <v>-66.900000000000006</v>
      </c>
      <c r="S4871">
        <v>-58.53</v>
      </c>
      <c r="W4871">
        <v>73.61</v>
      </c>
      <c r="X4871">
        <v>72.88</v>
      </c>
      <c r="Y4871">
        <v>73.42</v>
      </c>
      <c r="Z4871">
        <v>73.900000000000006</v>
      </c>
      <c r="AB4871">
        <v>0.45</v>
      </c>
      <c r="AC4871">
        <v>55.07</v>
      </c>
      <c r="AD4871">
        <v>65.22</v>
      </c>
      <c r="AE4871">
        <v>71.95</v>
      </c>
      <c r="AF4871">
        <v>29735.87</v>
      </c>
    </row>
    <row r="4872" spans="1:32" hidden="1" x14ac:dyDescent="0.25">
      <c r="A4872" t="s">
        <v>5275</v>
      </c>
      <c r="B4872" t="s">
        <v>5276</v>
      </c>
      <c r="C4872" t="s">
        <v>128</v>
      </c>
      <c r="E4872">
        <v>92.85</v>
      </c>
      <c r="F4872" t="s">
        <v>10127</v>
      </c>
      <c r="G4872" t="s">
        <v>10127</v>
      </c>
      <c r="H4872">
        <v>100</v>
      </c>
      <c r="I4872">
        <v>104.92</v>
      </c>
      <c r="J4872">
        <v>10492.05</v>
      </c>
      <c r="K4872">
        <v>2098.41</v>
      </c>
      <c r="L4872">
        <v>136.4</v>
      </c>
      <c r="M4872">
        <v>94.43</v>
      </c>
      <c r="N4872">
        <v>1049.2</v>
      </c>
      <c r="O4872">
        <v>3147.62</v>
      </c>
      <c r="P4872">
        <v>125.9</v>
      </c>
      <c r="Q4872">
        <v>136.4</v>
      </c>
      <c r="R4872">
        <v>-83.94</v>
      </c>
      <c r="S4872">
        <v>-73.44</v>
      </c>
      <c r="W4872">
        <v>91.52</v>
      </c>
      <c r="X4872">
        <v>88.04</v>
      </c>
      <c r="Y4872">
        <v>91.22</v>
      </c>
      <c r="Z4872">
        <v>88.24</v>
      </c>
      <c r="AB4872">
        <v>1.96</v>
      </c>
      <c r="AC4872">
        <v>77.180000000000007</v>
      </c>
      <c r="AD4872">
        <v>82.1</v>
      </c>
      <c r="AE4872">
        <v>89.03</v>
      </c>
      <c r="AF4872">
        <v>18359.04</v>
      </c>
    </row>
    <row r="4873" spans="1:32" hidden="1" x14ac:dyDescent="0.25">
      <c r="A4873" t="s">
        <v>5690</v>
      </c>
      <c r="B4873" t="s">
        <v>5691</v>
      </c>
      <c r="C4873" t="s">
        <v>342</v>
      </c>
      <c r="E4873">
        <v>71.5</v>
      </c>
      <c r="F4873" t="s">
        <v>10127</v>
      </c>
      <c r="G4873" t="s">
        <v>10127</v>
      </c>
      <c r="H4873">
        <v>100</v>
      </c>
      <c r="I4873">
        <v>80.790000000000006</v>
      </c>
      <c r="J4873">
        <v>8079.5</v>
      </c>
      <c r="K4873">
        <v>1615.9</v>
      </c>
      <c r="L4873">
        <v>105.03</v>
      </c>
      <c r="M4873">
        <v>72.72</v>
      </c>
      <c r="N4873">
        <v>807.95</v>
      </c>
      <c r="O4873">
        <v>2423.85</v>
      </c>
      <c r="P4873">
        <v>96.95</v>
      </c>
      <c r="Q4873">
        <v>105.03</v>
      </c>
      <c r="R4873">
        <v>-64.64</v>
      </c>
      <c r="S4873">
        <v>-56.56</v>
      </c>
      <c r="W4873">
        <v>71.16</v>
      </c>
      <c r="X4873">
        <v>70.59</v>
      </c>
      <c r="Y4873">
        <v>71.02</v>
      </c>
      <c r="Z4873">
        <v>71.59</v>
      </c>
      <c r="AB4873">
        <v>0.32</v>
      </c>
      <c r="AC4873">
        <v>27.08</v>
      </c>
      <c r="AD4873">
        <v>29.31</v>
      </c>
      <c r="AE4873">
        <v>70.09</v>
      </c>
      <c r="AF4873">
        <v>6136.22</v>
      </c>
    </row>
    <row r="4874" spans="1:32" hidden="1" x14ac:dyDescent="0.25">
      <c r="A4874" t="s">
        <v>10069</v>
      </c>
      <c r="B4874" t="s">
        <v>10070</v>
      </c>
      <c r="C4874" t="s">
        <v>1154</v>
      </c>
      <c r="E4874">
        <v>100.5</v>
      </c>
      <c r="F4874" t="s">
        <v>10127</v>
      </c>
      <c r="G4874" t="s">
        <v>10127</v>
      </c>
      <c r="H4874">
        <v>100</v>
      </c>
      <c r="I4874">
        <v>113.56</v>
      </c>
      <c r="J4874">
        <v>11356.5</v>
      </c>
      <c r="K4874">
        <v>2271.3000000000002</v>
      </c>
      <c r="L4874">
        <v>147.63</v>
      </c>
      <c r="M4874">
        <v>102.21</v>
      </c>
      <c r="N4874">
        <v>1135.6500000000001</v>
      </c>
      <c r="O4874">
        <v>3406.95</v>
      </c>
      <c r="P4874">
        <v>136.28</v>
      </c>
      <c r="Q4874">
        <v>147.63</v>
      </c>
      <c r="R4874">
        <v>-90.85</v>
      </c>
      <c r="S4874">
        <v>-79.5</v>
      </c>
      <c r="T4874">
        <v>0</v>
      </c>
      <c r="AC4874">
        <v>40.619999999999997</v>
      </c>
      <c r="AD4874">
        <v>7.14</v>
      </c>
      <c r="AE4874">
        <v>111.92</v>
      </c>
      <c r="AF4874">
        <v>1600000</v>
      </c>
    </row>
    <row r="4875" spans="1:32" hidden="1" x14ac:dyDescent="0.25">
      <c r="A4875" t="s">
        <v>9000</v>
      </c>
      <c r="B4875" t="s">
        <v>9001</v>
      </c>
      <c r="C4875" t="s">
        <v>342</v>
      </c>
      <c r="E4875">
        <v>7.2</v>
      </c>
      <c r="F4875" t="s">
        <v>10127</v>
      </c>
      <c r="G4875" t="s">
        <v>10127</v>
      </c>
      <c r="H4875">
        <v>100</v>
      </c>
      <c r="I4875">
        <v>8.14</v>
      </c>
      <c r="J4875">
        <v>813.6</v>
      </c>
      <c r="K4875">
        <v>162.72</v>
      </c>
      <c r="L4875">
        <v>10.58</v>
      </c>
      <c r="M4875">
        <v>7.32</v>
      </c>
      <c r="N4875">
        <v>81.36</v>
      </c>
      <c r="O4875">
        <v>244.08</v>
      </c>
      <c r="P4875">
        <v>9.76</v>
      </c>
      <c r="Q4875">
        <v>10.58</v>
      </c>
      <c r="R4875">
        <v>-6.51</v>
      </c>
      <c r="S4875">
        <v>-5.7</v>
      </c>
      <c r="W4875">
        <v>7.13</v>
      </c>
      <c r="X4875">
        <v>7.06</v>
      </c>
      <c r="Y4875">
        <v>7.11</v>
      </c>
      <c r="Z4875">
        <v>7.17</v>
      </c>
      <c r="AB4875">
        <v>0.87</v>
      </c>
      <c r="AC4875">
        <v>57.82</v>
      </c>
      <c r="AD4875">
        <v>61.22</v>
      </c>
      <c r="AE4875">
        <v>7.05</v>
      </c>
      <c r="AF4875">
        <v>2659545.87</v>
      </c>
    </row>
    <row r="4876" spans="1:32" hidden="1" x14ac:dyDescent="0.25">
      <c r="A4876" t="s">
        <v>8845</v>
      </c>
      <c r="B4876" t="s">
        <v>8846</v>
      </c>
      <c r="C4876" t="s">
        <v>128</v>
      </c>
      <c r="E4876">
        <v>8.99</v>
      </c>
      <c r="F4876" t="s">
        <v>10127</v>
      </c>
      <c r="G4876" t="s">
        <v>10127</v>
      </c>
      <c r="H4876">
        <v>100</v>
      </c>
      <c r="I4876">
        <v>10.16</v>
      </c>
      <c r="J4876">
        <v>1015.87</v>
      </c>
      <c r="K4876">
        <v>203.17</v>
      </c>
      <c r="L4876">
        <v>13.21</v>
      </c>
      <c r="M4876">
        <v>9.14</v>
      </c>
      <c r="N4876">
        <v>101.59</v>
      </c>
      <c r="O4876">
        <v>304.76</v>
      </c>
      <c r="P4876">
        <v>12.19</v>
      </c>
      <c r="Q4876">
        <v>13.21</v>
      </c>
      <c r="R4876">
        <v>-8.1300000000000008</v>
      </c>
      <c r="S4876">
        <v>-7.11</v>
      </c>
      <c r="W4876">
        <v>8.8699999999999992</v>
      </c>
      <c r="X4876">
        <v>8.5299999999999994</v>
      </c>
      <c r="Y4876">
        <v>8.84</v>
      </c>
      <c r="Z4876">
        <v>8.56</v>
      </c>
      <c r="AB4876">
        <v>1.82</v>
      </c>
      <c r="AC4876">
        <v>42.3</v>
      </c>
      <c r="AD4876">
        <v>55.38</v>
      </c>
      <c r="AE4876">
        <v>8.52</v>
      </c>
      <c r="AF4876">
        <v>1416948.35</v>
      </c>
    </row>
    <row r="4877" spans="1:32" hidden="1" x14ac:dyDescent="0.25">
      <c r="A4877" t="s">
        <v>4974</v>
      </c>
      <c r="B4877" t="s">
        <v>4975</v>
      </c>
      <c r="C4877" t="s">
        <v>162</v>
      </c>
      <c r="E4877">
        <v>102.86</v>
      </c>
      <c r="F4877" t="s">
        <v>10127</v>
      </c>
      <c r="G4877" t="s">
        <v>10127</v>
      </c>
      <c r="H4877">
        <v>100</v>
      </c>
      <c r="I4877">
        <v>116.23</v>
      </c>
      <c r="J4877">
        <v>11623.18</v>
      </c>
      <c r="K4877">
        <v>2324.64</v>
      </c>
      <c r="L4877">
        <v>151.1</v>
      </c>
      <c r="M4877">
        <v>104.61</v>
      </c>
      <c r="N4877">
        <v>1162.32</v>
      </c>
      <c r="O4877">
        <v>3486.95</v>
      </c>
      <c r="P4877">
        <v>139.47999999999999</v>
      </c>
      <c r="Q4877">
        <v>151.1</v>
      </c>
      <c r="R4877">
        <v>-92.99</v>
      </c>
      <c r="S4877">
        <v>-81.36</v>
      </c>
      <c r="W4877">
        <v>102.72</v>
      </c>
      <c r="X4877">
        <v>102.2</v>
      </c>
      <c r="Y4877">
        <v>102.72</v>
      </c>
      <c r="Z4877">
        <v>102.21</v>
      </c>
      <c r="AB4877">
        <v>0.27</v>
      </c>
      <c r="AC4877">
        <v>53.01</v>
      </c>
      <c r="AD4877">
        <v>53.76</v>
      </c>
      <c r="AE4877">
        <v>102.45</v>
      </c>
      <c r="AF4877">
        <v>5686910.04</v>
      </c>
    </row>
    <row r="4878" spans="1:32" hidden="1" x14ac:dyDescent="0.25">
      <c r="A4878" t="s">
        <v>6373</v>
      </c>
      <c r="B4878" t="s">
        <v>6374</v>
      </c>
      <c r="C4878" t="s">
        <v>128</v>
      </c>
      <c r="E4878">
        <v>51.78</v>
      </c>
      <c r="F4878" t="s">
        <v>10127</v>
      </c>
      <c r="G4878" t="s">
        <v>10127</v>
      </c>
      <c r="H4878">
        <v>100</v>
      </c>
      <c r="I4878">
        <v>58.51</v>
      </c>
      <c r="J4878">
        <v>5851.14</v>
      </c>
      <c r="K4878">
        <v>1170.23</v>
      </c>
      <c r="L4878">
        <v>76.06</v>
      </c>
      <c r="M4878">
        <v>52.66</v>
      </c>
      <c r="N4878">
        <v>585.11</v>
      </c>
      <c r="O4878">
        <v>1755.34</v>
      </c>
      <c r="P4878">
        <v>70.209999999999994</v>
      </c>
      <c r="Q4878">
        <v>76.06</v>
      </c>
      <c r="R4878">
        <v>-46.81</v>
      </c>
      <c r="S4878">
        <v>-40.96</v>
      </c>
      <c r="W4878">
        <v>50.92</v>
      </c>
      <c r="X4878">
        <v>49.29</v>
      </c>
      <c r="Y4878">
        <v>50.56</v>
      </c>
      <c r="Z4878">
        <v>49.1</v>
      </c>
      <c r="AB4878">
        <v>2.86</v>
      </c>
      <c r="AC4878">
        <v>38.119999999999997</v>
      </c>
      <c r="AD4878">
        <v>38.520000000000003</v>
      </c>
      <c r="AE4878">
        <v>49.74</v>
      </c>
      <c r="AF4878">
        <v>954471.91</v>
      </c>
    </row>
    <row r="4879" spans="1:32" hidden="1" x14ac:dyDescent="0.25">
      <c r="A4879" t="s">
        <v>3391</v>
      </c>
      <c r="B4879" t="s">
        <v>3392</v>
      </c>
      <c r="C4879" t="s">
        <v>128</v>
      </c>
      <c r="E4879">
        <v>235.41</v>
      </c>
      <c r="F4879" t="s">
        <v>10127</v>
      </c>
      <c r="G4879" t="s">
        <v>10127</v>
      </c>
      <c r="H4879">
        <v>100</v>
      </c>
      <c r="I4879">
        <v>266.01</v>
      </c>
      <c r="J4879">
        <v>26601.33</v>
      </c>
      <c r="K4879">
        <v>5320.27</v>
      </c>
      <c r="L4879">
        <v>345.82</v>
      </c>
      <c r="M4879">
        <v>239.41</v>
      </c>
      <c r="N4879">
        <v>2660.13</v>
      </c>
      <c r="O4879">
        <v>7980.4</v>
      </c>
      <c r="P4879">
        <v>319.22000000000003</v>
      </c>
      <c r="Q4879">
        <v>345.82</v>
      </c>
      <c r="R4879">
        <v>-212.81</v>
      </c>
      <c r="S4879">
        <v>-186.21</v>
      </c>
      <c r="W4879">
        <v>234.73</v>
      </c>
      <c r="X4879">
        <v>228.81</v>
      </c>
      <c r="Y4879">
        <v>234.77</v>
      </c>
      <c r="Z4879">
        <v>227.68</v>
      </c>
      <c r="AB4879">
        <v>1.22</v>
      </c>
      <c r="AC4879">
        <v>47.51</v>
      </c>
      <c r="AD4879">
        <v>45.32</v>
      </c>
      <c r="AE4879">
        <v>229.4</v>
      </c>
      <c r="AF4879">
        <v>3486.57</v>
      </c>
    </row>
    <row r="4880" spans="1:32" hidden="1" x14ac:dyDescent="0.25">
      <c r="A4880" t="s">
        <v>2727</v>
      </c>
      <c r="B4880" t="s">
        <v>2728</v>
      </c>
      <c r="C4880" t="s">
        <v>128</v>
      </c>
      <c r="E4880">
        <v>354.53</v>
      </c>
      <c r="F4880" t="s">
        <v>10127</v>
      </c>
      <c r="G4880" t="s">
        <v>10127</v>
      </c>
      <c r="H4880">
        <v>100</v>
      </c>
      <c r="I4880">
        <v>400.62</v>
      </c>
      <c r="J4880">
        <v>40061.89</v>
      </c>
      <c r="K4880">
        <v>8012.38</v>
      </c>
      <c r="L4880">
        <v>520.79999999999995</v>
      </c>
      <c r="M4880">
        <v>360.56</v>
      </c>
      <c r="N4880">
        <v>4006.19</v>
      </c>
      <c r="O4880">
        <v>12018.57</v>
      </c>
      <c r="P4880">
        <v>480.74</v>
      </c>
      <c r="Q4880">
        <v>520.79999999999995</v>
      </c>
      <c r="R4880">
        <v>-320.5</v>
      </c>
      <c r="S4880">
        <v>-280.43</v>
      </c>
      <c r="W4880">
        <v>349.15</v>
      </c>
      <c r="X4880">
        <v>345.75</v>
      </c>
      <c r="Y4880">
        <v>350.5</v>
      </c>
      <c r="Z4880">
        <v>339.6</v>
      </c>
      <c r="AB4880">
        <v>2.7</v>
      </c>
      <c r="AC4880">
        <v>87.34</v>
      </c>
      <c r="AD4880">
        <v>81.98</v>
      </c>
      <c r="AE4880">
        <v>332.7</v>
      </c>
      <c r="AF4880">
        <v>5246.87</v>
      </c>
    </row>
    <row r="4881" spans="1:32" hidden="1" x14ac:dyDescent="0.25">
      <c r="A4881" t="s">
        <v>7647</v>
      </c>
      <c r="B4881" t="s">
        <v>7648</v>
      </c>
      <c r="C4881" t="s">
        <v>162</v>
      </c>
      <c r="E4881">
        <v>23.09</v>
      </c>
      <c r="F4881" t="s">
        <v>10127</v>
      </c>
      <c r="G4881" t="s">
        <v>10127</v>
      </c>
      <c r="H4881">
        <v>100</v>
      </c>
      <c r="I4881">
        <v>26.09</v>
      </c>
      <c r="J4881">
        <v>2609.17</v>
      </c>
      <c r="K4881">
        <v>521.83000000000004</v>
      </c>
      <c r="L4881">
        <v>33.92</v>
      </c>
      <c r="M4881">
        <v>23.48</v>
      </c>
      <c r="N4881">
        <v>260.92</v>
      </c>
      <c r="O4881">
        <v>782.75</v>
      </c>
      <c r="P4881">
        <v>31.31</v>
      </c>
      <c r="Q4881">
        <v>33.92</v>
      </c>
      <c r="R4881">
        <v>-20.87</v>
      </c>
      <c r="S4881">
        <v>-18.260000000000002</v>
      </c>
      <c r="W4881">
        <v>23.14</v>
      </c>
      <c r="X4881">
        <v>23.21</v>
      </c>
      <c r="Y4881">
        <v>23.16</v>
      </c>
      <c r="Z4881">
        <v>23.03</v>
      </c>
      <c r="AB4881">
        <v>-7.0000000000000007E-2</v>
      </c>
      <c r="AC4881">
        <v>51.95</v>
      </c>
      <c r="AD4881">
        <v>42.03</v>
      </c>
      <c r="AE4881">
        <v>23.85</v>
      </c>
      <c r="AF4881">
        <v>2529.23</v>
      </c>
    </row>
    <row r="4882" spans="1:32" hidden="1" x14ac:dyDescent="0.25">
      <c r="A4882" t="s">
        <v>6112</v>
      </c>
      <c r="B4882" t="s">
        <v>6113</v>
      </c>
      <c r="C4882" t="s">
        <v>162</v>
      </c>
      <c r="E4882">
        <v>56.63</v>
      </c>
      <c r="F4882" t="s">
        <v>10127</v>
      </c>
      <c r="G4882" t="s">
        <v>10127</v>
      </c>
      <c r="H4882">
        <v>100</v>
      </c>
      <c r="I4882">
        <v>63.99</v>
      </c>
      <c r="J4882">
        <v>6399.19</v>
      </c>
      <c r="K4882">
        <v>1279.8399999999999</v>
      </c>
      <c r="L4882">
        <v>83.19</v>
      </c>
      <c r="M4882">
        <v>57.59</v>
      </c>
      <c r="N4882">
        <v>639.91999999999996</v>
      </c>
      <c r="O4882">
        <v>1919.76</v>
      </c>
      <c r="P4882">
        <v>76.790000000000006</v>
      </c>
      <c r="Q4882">
        <v>83.19</v>
      </c>
      <c r="R4882">
        <v>-51.19</v>
      </c>
      <c r="S4882">
        <v>-44.79</v>
      </c>
      <c r="W4882">
        <v>56.41</v>
      </c>
      <c r="X4882">
        <v>56.53</v>
      </c>
      <c r="Y4882">
        <v>56.45</v>
      </c>
      <c r="Z4882">
        <v>55.94</v>
      </c>
      <c r="AB4882">
        <v>0.67</v>
      </c>
      <c r="AC4882">
        <v>47.62</v>
      </c>
      <c r="AD4882">
        <v>47.43</v>
      </c>
      <c r="AE4882">
        <v>56.97</v>
      </c>
      <c r="AF4882">
        <v>448.83</v>
      </c>
    </row>
    <row r="4883" spans="1:32" hidden="1" x14ac:dyDescent="0.25">
      <c r="A4883" t="s">
        <v>5616</v>
      </c>
      <c r="B4883" t="s">
        <v>5617</v>
      </c>
      <c r="C4883" t="s">
        <v>128</v>
      </c>
      <c r="E4883">
        <v>74.2</v>
      </c>
      <c r="F4883" t="s">
        <v>10127</v>
      </c>
      <c r="G4883" t="s">
        <v>10127</v>
      </c>
      <c r="H4883">
        <v>100</v>
      </c>
      <c r="I4883">
        <v>83.85</v>
      </c>
      <c r="J4883">
        <v>8384.6</v>
      </c>
      <c r="K4883">
        <v>1676.92</v>
      </c>
      <c r="L4883">
        <v>109</v>
      </c>
      <c r="M4883">
        <v>75.459999999999994</v>
      </c>
      <c r="N4883">
        <v>838.46</v>
      </c>
      <c r="O4883">
        <v>2515.38</v>
      </c>
      <c r="P4883">
        <v>100.62</v>
      </c>
      <c r="Q4883">
        <v>109</v>
      </c>
      <c r="R4883">
        <v>-67.08</v>
      </c>
      <c r="S4883">
        <v>-58.69</v>
      </c>
      <c r="W4883">
        <v>74.53</v>
      </c>
      <c r="X4883">
        <v>73.08</v>
      </c>
      <c r="Y4883">
        <v>74.459999999999994</v>
      </c>
      <c r="Z4883">
        <v>73</v>
      </c>
      <c r="AB4883">
        <v>0.16</v>
      </c>
      <c r="AC4883">
        <v>54.92</v>
      </c>
      <c r="AD4883">
        <v>50.76</v>
      </c>
      <c r="AE4883">
        <v>70.91</v>
      </c>
      <c r="AF4883">
        <v>62546.09</v>
      </c>
    </row>
    <row r="4884" spans="1:32" hidden="1" x14ac:dyDescent="0.25">
      <c r="A4884" t="s">
        <v>4635</v>
      </c>
      <c r="B4884" t="s">
        <v>4636</v>
      </c>
      <c r="C4884" t="s">
        <v>128</v>
      </c>
      <c r="E4884">
        <v>123.83</v>
      </c>
      <c r="F4884" t="s">
        <v>10127</v>
      </c>
      <c r="G4884" t="s">
        <v>10127</v>
      </c>
      <c r="H4884">
        <v>100</v>
      </c>
      <c r="I4884">
        <v>139.93</v>
      </c>
      <c r="J4884">
        <v>13992.79</v>
      </c>
      <c r="K4884">
        <v>2798.56</v>
      </c>
      <c r="L4884">
        <v>181.91</v>
      </c>
      <c r="M4884">
        <v>125.94</v>
      </c>
      <c r="N4884">
        <v>1399.28</v>
      </c>
      <c r="O4884">
        <v>4197.84</v>
      </c>
      <c r="P4884">
        <v>167.91</v>
      </c>
      <c r="Q4884">
        <v>181.91</v>
      </c>
      <c r="R4884">
        <v>-111.94</v>
      </c>
      <c r="S4884">
        <v>-97.95</v>
      </c>
      <c r="W4884">
        <v>124.2</v>
      </c>
      <c r="X4884">
        <v>121.48</v>
      </c>
      <c r="Y4884">
        <v>124.76</v>
      </c>
      <c r="Z4884">
        <v>120.66</v>
      </c>
      <c r="AB4884">
        <v>0.7</v>
      </c>
      <c r="AC4884">
        <v>79.81</v>
      </c>
      <c r="AD4884">
        <v>73.16</v>
      </c>
      <c r="AE4884">
        <v>120.91</v>
      </c>
      <c r="AF4884">
        <v>3067.91</v>
      </c>
    </row>
    <row r="4885" spans="1:32" hidden="1" x14ac:dyDescent="0.25">
      <c r="A4885" t="s">
        <v>10071</v>
      </c>
      <c r="B4885" t="s">
        <v>10072</v>
      </c>
      <c r="C4885" t="s">
        <v>323</v>
      </c>
      <c r="E4885">
        <v>103.75</v>
      </c>
      <c r="F4885" t="s">
        <v>10127</v>
      </c>
      <c r="G4885" t="s">
        <v>10127</v>
      </c>
      <c r="H4885">
        <v>100</v>
      </c>
      <c r="I4885">
        <v>117.24</v>
      </c>
      <c r="J4885">
        <v>11723.75</v>
      </c>
      <c r="K4885">
        <v>2344.75</v>
      </c>
      <c r="L4885">
        <v>152.41</v>
      </c>
      <c r="M4885">
        <v>105.51</v>
      </c>
      <c r="N4885">
        <v>1172.3699999999999</v>
      </c>
      <c r="O4885">
        <v>3517.12</v>
      </c>
      <c r="P4885">
        <v>140.68</v>
      </c>
      <c r="Q4885">
        <v>152.41</v>
      </c>
      <c r="R4885">
        <v>-93.79</v>
      </c>
      <c r="S4885">
        <v>-82.07</v>
      </c>
      <c r="T4885">
        <v>0</v>
      </c>
      <c r="W4885">
        <v>102.41</v>
      </c>
      <c r="Y4885">
        <v>102.34</v>
      </c>
      <c r="AB4885">
        <v>1.55</v>
      </c>
      <c r="AC4885">
        <v>53.42</v>
      </c>
      <c r="AD4885">
        <v>100</v>
      </c>
      <c r="AE4885">
        <v>101.14</v>
      </c>
      <c r="AF4885">
        <v>360000</v>
      </c>
    </row>
    <row r="4886" spans="1:32" hidden="1" x14ac:dyDescent="0.25">
      <c r="A4886" t="s">
        <v>6297</v>
      </c>
      <c r="B4886" t="s">
        <v>6298</v>
      </c>
      <c r="C4886" t="s">
        <v>128</v>
      </c>
      <c r="E4886">
        <v>55.6</v>
      </c>
      <c r="F4886" t="s">
        <v>10127</v>
      </c>
      <c r="G4886" t="s">
        <v>10127</v>
      </c>
      <c r="H4886">
        <v>100</v>
      </c>
      <c r="I4886">
        <v>62.83</v>
      </c>
      <c r="J4886">
        <v>6282.8</v>
      </c>
      <c r="K4886">
        <v>1256.56</v>
      </c>
      <c r="L4886">
        <v>81.680000000000007</v>
      </c>
      <c r="M4886">
        <v>56.55</v>
      </c>
      <c r="N4886">
        <v>628.28</v>
      </c>
      <c r="O4886">
        <v>1884.84</v>
      </c>
      <c r="P4886">
        <v>75.39</v>
      </c>
      <c r="Q4886">
        <v>81.680000000000007</v>
      </c>
      <c r="R4886">
        <v>-50.26</v>
      </c>
      <c r="S4886">
        <v>-43.98</v>
      </c>
      <c r="W4886">
        <v>54.32</v>
      </c>
      <c r="X4886">
        <v>51.27</v>
      </c>
      <c r="Y4886">
        <v>54.07</v>
      </c>
      <c r="Z4886">
        <v>51.03</v>
      </c>
      <c r="AB4886">
        <v>4.92</v>
      </c>
      <c r="AC4886">
        <v>81.819999999999993</v>
      </c>
      <c r="AD4886">
        <v>81.59</v>
      </c>
      <c r="AE4886">
        <v>48.32</v>
      </c>
      <c r="AF4886">
        <v>11183.43</v>
      </c>
    </row>
    <row r="4887" spans="1:32" hidden="1" x14ac:dyDescent="0.25">
      <c r="A4887" t="s">
        <v>5562</v>
      </c>
      <c r="B4887" t="s">
        <v>5563</v>
      </c>
      <c r="E4887">
        <v>81.099999999999994</v>
      </c>
      <c r="F4887" t="s">
        <v>10127</v>
      </c>
      <c r="G4887" t="s">
        <v>10127</v>
      </c>
      <c r="H4887">
        <v>100</v>
      </c>
      <c r="I4887">
        <v>91.64</v>
      </c>
      <c r="J4887">
        <v>9164.2999999999993</v>
      </c>
      <c r="K4887">
        <v>1832.86</v>
      </c>
      <c r="L4887">
        <v>119.14</v>
      </c>
      <c r="M4887">
        <v>82.48</v>
      </c>
      <c r="N4887">
        <v>916.43</v>
      </c>
      <c r="O4887">
        <v>2749.29</v>
      </c>
      <c r="P4887">
        <v>109.97</v>
      </c>
      <c r="Q4887">
        <v>119.14</v>
      </c>
      <c r="R4887">
        <v>-73.31</v>
      </c>
      <c r="S4887">
        <v>-64.150000000000006</v>
      </c>
      <c r="W4887">
        <v>77.75</v>
      </c>
      <c r="X4887">
        <v>75.23</v>
      </c>
      <c r="Y4887">
        <v>77.040000000000006</v>
      </c>
      <c r="Z4887">
        <v>71.3</v>
      </c>
      <c r="AB4887">
        <v>9.8699999999999992</v>
      </c>
      <c r="AC4887">
        <v>86.82</v>
      </c>
      <c r="AD4887">
        <v>81.569999999999993</v>
      </c>
      <c r="AE4887">
        <v>65.63</v>
      </c>
      <c r="AF4887">
        <v>1664870.57</v>
      </c>
    </row>
    <row r="4888" spans="1:32" hidden="1" x14ac:dyDescent="0.25">
      <c r="A4888" t="s">
        <v>3838</v>
      </c>
      <c r="B4888" t="s">
        <v>3839</v>
      </c>
      <c r="E4888">
        <v>209.85</v>
      </c>
      <c r="F4888" t="s">
        <v>10127</v>
      </c>
      <c r="G4888" t="s">
        <v>10127</v>
      </c>
      <c r="H4888">
        <v>100</v>
      </c>
      <c r="I4888">
        <v>237.13</v>
      </c>
      <c r="J4888">
        <v>23713.05</v>
      </c>
      <c r="K4888">
        <v>4742.6099999999997</v>
      </c>
      <c r="L4888">
        <v>308.27</v>
      </c>
      <c r="M4888">
        <v>213.42</v>
      </c>
      <c r="N4888">
        <v>2371.3000000000002</v>
      </c>
      <c r="O4888">
        <v>7113.92</v>
      </c>
      <c r="P4888">
        <v>284.56</v>
      </c>
      <c r="Q4888">
        <v>308.27</v>
      </c>
      <c r="R4888">
        <v>-189.7</v>
      </c>
      <c r="S4888">
        <v>-165.99</v>
      </c>
      <c r="W4888">
        <v>199.74</v>
      </c>
      <c r="X4888">
        <v>178.5</v>
      </c>
      <c r="Y4888">
        <v>198.42</v>
      </c>
      <c r="Z4888">
        <v>179.51</v>
      </c>
      <c r="AB4888">
        <v>11.42</v>
      </c>
      <c r="AC4888">
        <v>85.05</v>
      </c>
      <c r="AD4888">
        <v>82.19</v>
      </c>
      <c r="AE4888">
        <v>174.34</v>
      </c>
      <c r="AF4888">
        <v>24785.52</v>
      </c>
    </row>
    <row r="4889" spans="1:32" hidden="1" x14ac:dyDescent="0.25">
      <c r="A4889" t="s">
        <v>6468</v>
      </c>
      <c r="B4889" t="s">
        <v>6469</v>
      </c>
      <c r="C4889" t="s">
        <v>128</v>
      </c>
      <c r="E4889">
        <v>50.95</v>
      </c>
      <c r="F4889" t="s">
        <v>10127</v>
      </c>
      <c r="G4889" t="s">
        <v>10127</v>
      </c>
      <c r="H4889">
        <v>100</v>
      </c>
      <c r="I4889">
        <v>57.57</v>
      </c>
      <c r="J4889">
        <v>5757.35</v>
      </c>
      <c r="K4889">
        <v>1151.47</v>
      </c>
      <c r="L4889">
        <v>74.849999999999994</v>
      </c>
      <c r="M4889">
        <v>51.82</v>
      </c>
      <c r="N4889">
        <v>575.73</v>
      </c>
      <c r="O4889">
        <v>1727.21</v>
      </c>
      <c r="P4889">
        <v>69.09</v>
      </c>
      <c r="Q4889">
        <v>74.849999999999994</v>
      </c>
      <c r="R4889">
        <v>-46.06</v>
      </c>
      <c r="S4889">
        <v>-40.299999999999997</v>
      </c>
      <c r="W4889">
        <v>49.93</v>
      </c>
      <c r="X4889">
        <v>47.12</v>
      </c>
      <c r="Y4889">
        <v>50</v>
      </c>
      <c r="Z4889">
        <v>47.1</v>
      </c>
      <c r="AB4889">
        <v>4.46</v>
      </c>
      <c r="AC4889">
        <v>91.81</v>
      </c>
      <c r="AD4889">
        <v>92.66</v>
      </c>
      <c r="AE4889">
        <v>48.66</v>
      </c>
      <c r="AF4889">
        <v>744521.83</v>
      </c>
    </row>
    <row r="4890" spans="1:32" hidden="1" x14ac:dyDescent="0.25">
      <c r="A4890" t="s">
        <v>8548</v>
      </c>
      <c r="B4890" t="s">
        <v>8549</v>
      </c>
      <c r="C4890" t="s">
        <v>342</v>
      </c>
      <c r="E4890">
        <v>11.65</v>
      </c>
      <c r="F4890" t="s">
        <v>10127</v>
      </c>
      <c r="G4890" t="s">
        <v>10127</v>
      </c>
      <c r="H4890">
        <v>100</v>
      </c>
      <c r="I4890">
        <v>13.16</v>
      </c>
      <c r="J4890">
        <v>1316.45</v>
      </c>
      <c r="K4890">
        <v>263.29000000000002</v>
      </c>
      <c r="L4890">
        <v>17.11</v>
      </c>
      <c r="M4890">
        <v>11.85</v>
      </c>
      <c r="N4890">
        <v>131.63999999999999</v>
      </c>
      <c r="O4890">
        <v>394.94</v>
      </c>
      <c r="P4890">
        <v>15.8</v>
      </c>
      <c r="Q4890">
        <v>17.11</v>
      </c>
      <c r="R4890">
        <v>-10.53</v>
      </c>
      <c r="S4890">
        <v>-9.2200000000000006</v>
      </c>
      <c r="W4890">
        <v>11.55</v>
      </c>
      <c r="X4890">
        <v>11.41</v>
      </c>
      <c r="Y4890">
        <v>11.51</v>
      </c>
      <c r="Z4890">
        <v>11.59</v>
      </c>
      <c r="AB4890">
        <v>0.86</v>
      </c>
      <c r="AC4890">
        <v>54.59</v>
      </c>
      <c r="AD4890">
        <v>63.77</v>
      </c>
      <c r="AE4890">
        <v>11.9</v>
      </c>
      <c r="AF4890">
        <v>321137.7</v>
      </c>
    </row>
    <row r="4891" spans="1:32" hidden="1" x14ac:dyDescent="0.25">
      <c r="A4891" t="s">
        <v>4116</v>
      </c>
      <c r="B4891" t="s">
        <v>4117</v>
      </c>
      <c r="E4891">
        <v>156.9</v>
      </c>
      <c r="F4891" t="s">
        <v>10127</v>
      </c>
      <c r="G4891" t="s">
        <v>10127</v>
      </c>
      <c r="H4891">
        <v>100</v>
      </c>
      <c r="I4891">
        <v>177.3</v>
      </c>
      <c r="J4891">
        <v>17729.7</v>
      </c>
      <c r="K4891">
        <v>3545.94</v>
      </c>
      <c r="L4891">
        <v>230.49</v>
      </c>
      <c r="M4891">
        <v>159.57</v>
      </c>
      <c r="N4891">
        <v>1772.97</v>
      </c>
      <c r="O4891">
        <v>5318.91</v>
      </c>
      <c r="P4891">
        <v>212.76</v>
      </c>
      <c r="Q4891">
        <v>230.49</v>
      </c>
      <c r="R4891">
        <v>-141.84</v>
      </c>
      <c r="S4891">
        <v>-124.11</v>
      </c>
      <c r="W4891">
        <v>152.61000000000001</v>
      </c>
      <c r="X4891">
        <v>154.41999999999999</v>
      </c>
      <c r="Y4891">
        <v>150.47</v>
      </c>
      <c r="Z4891">
        <v>157.07</v>
      </c>
      <c r="AB4891">
        <v>2.6</v>
      </c>
      <c r="AC4891">
        <v>76.09</v>
      </c>
      <c r="AD4891">
        <v>80.41</v>
      </c>
      <c r="AE4891">
        <v>146.94</v>
      </c>
      <c r="AF4891">
        <v>174.39</v>
      </c>
    </row>
    <row r="4892" spans="1:32" hidden="1" x14ac:dyDescent="0.25">
      <c r="A4892" t="s">
        <v>7989</v>
      </c>
      <c r="B4892" t="s">
        <v>7990</v>
      </c>
      <c r="E4892">
        <v>17.72</v>
      </c>
      <c r="F4892" t="s">
        <v>10127</v>
      </c>
      <c r="G4892" t="s">
        <v>10127</v>
      </c>
      <c r="H4892">
        <v>100</v>
      </c>
      <c r="I4892">
        <v>20.02</v>
      </c>
      <c r="J4892">
        <v>2002.36</v>
      </c>
      <c r="K4892">
        <v>400.47</v>
      </c>
      <c r="L4892">
        <v>26.03</v>
      </c>
      <c r="M4892">
        <v>18.02</v>
      </c>
      <c r="N4892">
        <v>200.24</v>
      </c>
      <c r="O4892">
        <v>600.71</v>
      </c>
      <c r="P4892">
        <v>24.03</v>
      </c>
      <c r="Q4892">
        <v>26.03</v>
      </c>
      <c r="R4892">
        <v>-16.02</v>
      </c>
      <c r="S4892">
        <v>-14.02</v>
      </c>
      <c r="W4892">
        <v>17.940000000000001</v>
      </c>
      <c r="X4892">
        <v>18.93</v>
      </c>
      <c r="Y4892">
        <v>17.920000000000002</v>
      </c>
      <c r="Z4892">
        <v>18.71</v>
      </c>
      <c r="AB4892">
        <v>-2.7</v>
      </c>
      <c r="AC4892">
        <v>47.36</v>
      </c>
      <c r="AD4892">
        <v>45.33</v>
      </c>
      <c r="AE4892">
        <v>21.18</v>
      </c>
      <c r="AF4892">
        <v>52697.65</v>
      </c>
    </row>
    <row r="4893" spans="1:32" hidden="1" x14ac:dyDescent="0.25">
      <c r="A4893" t="s">
        <v>10073</v>
      </c>
      <c r="B4893" t="s">
        <v>10074</v>
      </c>
      <c r="E4893">
        <v>4.05</v>
      </c>
      <c r="F4893" t="s">
        <v>10127</v>
      </c>
      <c r="G4893" t="s">
        <v>10127</v>
      </c>
      <c r="H4893">
        <v>100</v>
      </c>
      <c r="I4893">
        <v>4.58</v>
      </c>
      <c r="J4893">
        <v>457.65</v>
      </c>
      <c r="K4893">
        <v>91.53</v>
      </c>
      <c r="L4893">
        <v>5.95</v>
      </c>
      <c r="M4893">
        <v>4.12</v>
      </c>
      <c r="N4893">
        <v>45.77</v>
      </c>
      <c r="O4893">
        <v>137.30000000000001</v>
      </c>
      <c r="P4893">
        <v>5.49</v>
      </c>
      <c r="Q4893">
        <v>5.95</v>
      </c>
      <c r="R4893">
        <v>-3.66</v>
      </c>
      <c r="S4893">
        <v>-3.2</v>
      </c>
      <c r="W4893">
        <v>4.3099999999999996</v>
      </c>
      <c r="Y4893">
        <v>4.38</v>
      </c>
      <c r="AB4893">
        <v>-6.07</v>
      </c>
      <c r="AC4893">
        <v>45.16</v>
      </c>
      <c r="AD4893">
        <v>32.26</v>
      </c>
      <c r="AE4893">
        <v>4.76</v>
      </c>
      <c r="AF4893">
        <v>52378</v>
      </c>
    </row>
    <row r="4894" spans="1:32" hidden="1" x14ac:dyDescent="0.25">
      <c r="A4894" t="s">
        <v>8808</v>
      </c>
      <c r="B4894" t="s">
        <v>8809</v>
      </c>
      <c r="E4894">
        <v>9</v>
      </c>
      <c r="F4894" t="s">
        <v>10127</v>
      </c>
      <c r="G4894" t="s">
        <v>10127</v>
      </c>
      <c r="H4894">
        <v>100</v>
      </c>
      <c r="I4894">
        <v>10.17</v>
      </c>
      <c r="J4894">
        <v>1017</v>
      </c>
      <c r="K4894">
        <v>203.4</v>
      </c>
      <c r="L4894">
        <v>13.22</v>
      </c>
      <c r="M4894">
        <v>9.15</v>
      </c>
      <c r="N4894">
        <v>101.7</v>
      </c>
      <c r="O4894">
        <v>305.10000000000002</v>
      </c>
      <c r="P4894">
        <v>12.2</v>
      </c>
      <c r="Q4894">
        <v>13.22</v>
      </c>
      <c r="R4894">
        <v>-8.14</v>
      </c>
      <c r="S4894">
        <v>-7.12</v>
      </c>
      <c r="W4894">
        <v>9.01</v>
      </c>
      <c r="X4894">
        <v>8.8800000000000008</v>
      </c>
      <c r="Y4894">
        <v>9.0299999999999994</v>
      </c>
      <c r="Z4894">
        <v>8.5399999999999991</v>
      </c>
      <c r="AB4894">
        <v>0.56000000000000005</v>
      </c>
      <c r="AC4894">
        <v>52.73</v>
      </c>
      <c r="AD4894">
        <v>52.73</v>
      </c>
      <c r="AE4894">
        <v>9.98</v>
      </c>
      <c r="AF4894">
        <v>85859.74</v>
      </c>
    </row>
    <row r="4895" spans="1:32" hidden="1" x14ac:dyDescent="0.25">
      <c r="A4895" t="s">
        <v>4890</v>
      </c>
      <c r="B4895" t="s">
        <v>4891</v>
      </c>
      <c r="C4895" t="s">
        <v>4708</v>
      </c>
      <c r="E4895">
        <v>106.27</v>
      </c>
      <c r="F4895" t="s">
        <v>10127</v>
      </c>
      <c r="G4895" t="s">
        <v>10127</v>
      </c>
      <c r="H4895">
        <v>100</v>
      </c>
      <c r="I4895">
        <v>120.09</v>
      </c>
      <c r="J4895">
        <v>12008.51</v>
      </c>
      <c r="K4895">
        <v>2401.6999999999998</v>
      </c>
      <c r="L4895">
        <v>156.11000000000001</v>
      </c>
      <c r="M4895">
        <v>108.08</v>
      </c>
      <c r="N4895">
        <v>1200.8499999999999</v>
      </c>
      <c r="O4895">
        <v>3602.55</v>
      </c>
      <c r="P4895">
        <v>144.1</v>
      </c>
      <c r="Q4895">
        <v>156.11000000000001</v>
      </c>
      <c r="R4895">
        <v>-96.07</v>
      </c>
      <c r="S4895">
        <v>-84.06</v>
      </c>
      <c r="T4895">
        <v>0</v>
      </c>
      <c r="W4895">
        <v>106.3</v>
      </c>
      <c r="X4895">
        <v>106.44</v>
      </c>
      <c r="Y4895">
        <v>106.28</v>
      </c>
      <c r="Z4895">
        <v>106.32</v>
      </c>
      <c r="AB4895">
        <v>0.01</v>
      </c>
      <c r="AC4895">
        <v>57.47</v>
      </c>
      <c r="AD4895">
        <v>57.94</v>
      </c>
      <c r="AE4895">
        <v>108.36</v>
      </c>
      <c r="AF4895">
        <v>295357.13</v>
      </c>
    </row>
    <row r="4896" spans="1:32" hidden="1" x14ac:dyDescent="0.25">
      <c r="A4896" t="s">
        <v>8214</v>
      </c>
      <c r="B4896" t="s">
        <v>8215</v>
      </c>
      <c r="C4896" t="s">
        <v>128</v>
      </c>
      <c r="E4896">
        <v>17.11</v>
      </c>
      <c r="F4896" t="s">
        <v>10127</v>
      </c>
      <c r="G4896" t="s">
        <v>10127</v>
      </c>
      <c r="H4896">
        <v>100</v>
      </c>
      <c r="I4896">
        <v>19.329999999999998</v>
      </c>
      <c r="J4896">
        <v>1933.43</v>
      </c>
      <c r="K4896">
        <v>386.69</v>
      </c>
      <c r="L4896">
        <v>25.13</v>
      </c>
      <c r="M4896">
        <v>17.399999999999999</v>
      </c>
      <c r="N4896">
        <v>193.34</v>
      </c>
      <c r="O4896">
        <v>580.03</v>
      </c>
      <c r="P4896">
        <v>23.2</v>
      </c>
      <c r="Q4896">
        <v>25.13</v>
      </c>
      <c r="R4896">
        <v>-15.47</v>
      </c>
      <c r="S4896">
        <v>-13.53</v>
      </c>
      <c r="W4896">
        <v>16.75</v>
      </c>
      <c r="X4896">
        <v>15.87</v>
      </c>
      <c r="Y4896">
        <v>16.739999999999998</v>
      </c>
      <c r="Z4896">
        <v>15.83</v>
      </c>
      <c r="AB4896">
        <v>4.5</v>
      </c>
      <c r="AC4896">
        <v>88.05</v>
      </c>
      <c r="AD4896">
        <v>83.64</v>
      </c>
      <c r="AE4896">
        <v>16.190000000000001</v>
      </c>
      <c r="AF4896">
        <v>514313.43</v>
      </c>
    </row>
    <row r="4897" spans="1:32" hidden="1" x14ac:dyDescent="0.25">
      <c r="A4897" t="s">
        <v>4982</v>
      </c>
      <c r="B4897" t="s">
        <v>4983</v>
      </c>
      <c r="C4897" t="s">
        <v>128</v>
      </c>
      <c r="E4897">
        <v>113.41</v>
      </c>
      <c r="F4897" t="s">
        <v>10127</v>
      </c>
      <c r="G4897" t="s">
        <v>10127</v>
      </c>
      <c r="H4897">
        <v>100</v>
      </c>
      <c r="I4897">
        <v>128.15</v>
      </c>
      <c r="J4897">
        <v>12815.33</v>
      </c>
      <c r="K4897">
        <v>2563.0700000000002</v>
      </c>
      <c r="L4897">
        <v>166.6</v>
      </c>
      <c r="M4897">
        <v>115.34</v>
      </c>
      <c r="N4897">
        <v>1281.53</v>
      </c>
      <c r="O4897">
        <v>3844.6</v>
      </c>
      <c r="P4897">
        <v>153.78</v>
      </c>
      <c r="Q4897">
        <v>166.6</v>
      </c>
      <c r="R4897">
        <v>-102.52</v>
      </c>
      <c r="S4897">
        <v>-89.71</v>
      </c>
      <c r="W4897">
        <v>111.03</v>
      </c>
      <c r="X4897">
        <v>101.69</v>
      </c>
      <c r="Y4897">
        <v>111.37</v>
      </c>
      <c r="Z4897">
        <v>100.69</v>
      </c>
      <c r="AB4897">
        <v>5.48</v>
      </c>
      <c r="AC4897">
        <v>86.58</v>
      </c>
      <c r="AD4897">
        <v>88.42</v>
      </c>
      <c r="AE4897">
        <v>106.12</v>
      </c>
      <c r="AF4897">
        <v>213915.96</v>
      </c>
    </row>
    <row r="4898" spans="1:32" hidden="1" x14ac:dyDescent="0.25">
      <c r="A4898" t="s">
        <v>1284</v>
      </c>
      <c r="B4898" t="s">
        <v>1285</v>
      </c>
      <c r="C4898" t="s">
        <v>128</v>
      </c>
      <c r="E4898">
        <v>1016.29</v>
      </c>
      <c r="F4898" t="s">
        <v>10127</v>
      </c>
      <c r="G4898" t="s">
        <v>10127</v>
      </c>
      <c r="H4898">
        <v>100</v>
      </c>
      <c r="I4898">
        <v>1148.4100000000001</v>
      </c>
      <c r="J4898">
        <v>114840.77</v>
      </c>
      <c r="K4898">
        <v>22968.15</v>
      </c>
      <c r="L4898">
        <v>1492.93</v>
      </c>
      <c r="M4898">
        <v>1033.57</v>
      </c>
      <c r="N4898">
        <v>11484.08</v>
      </c>
      <c r="O4898">
        <v>34452.230000000003</v>
      </c>
      <c r="P4898">
        <v>1378.09</v>
      </c>
      <c r="Q4898">
        <v>1492.93</v>
      </c>
      <c r="R4898">
        <v>-918.73</v>
      </c>
      <c r="S4898">
        <v>-803.89</v>
      </c>
      <c r="W4898">
        <v>1014.96</v>
      </c>
      <c r="X4898">
        <v>1009.96</v>
      </c>
      <c r="Y4898">
        <v>1014.93</v>
      </c>
      <c r="Z4898">
        <v>1009.98</v>
      </c>
      <c r="AB4898">
        <v>0.27</v>
      </c>
      <c r="AC4898">
        <v>99.78</v>
      </c>
      <c r="AD4898">
        <v>99.68</v>
      </c>
      <c r="AE4898">
        <v>1012.85</v>
      </c>
      <c r="AF4898">
        <v>364344.87</v>
      </c>
    </row>
    <row r="4899" spans="1:32" hidden="1" x14ac:dyDescent="0.25">
      <c r="A4899" t="s">
        <v>10075</v>
      </c>
      <c r="B4899" t="s">
        <v>10076</v>
      </c>
      <c r="C4899" t="s">
        <v>128</v>
      </c>
      <c r="E4899">
        <v>10.62</v>
      </c>
      <c r="F4899" t="s">
        <v>10127</v>
      </c>
      <c r="G4899" t="s">
        <v>10127</v>
      </c>
      <c r="H4899">
        <v>100</v>
      </c>
      <c r="I4899">
        <v>12</v>
      </c>
      <c r="J4899">
        <v>1200.06</v>
      </c>
      <c r="K4899">
        <v>240.01</v>
      </c>
      <c r="L4899">
        <v>15.6</v>
      </c>
      <c r="M4899">
        <v>10.8</v>
      </c>
      <c r="N4899">
        <v>120.01</v>
      </c>
      <c r="O4899">
        <v>360.02</v>
      </c>
      <c r="P4899">
        <v>14.4</v>
      </c>
      <c r="Q4899">
        <v>15.6</v>
      </c>
      <c r="R4899">
        <v>-9.6</v>
      </c>
      <c r="S4899">
        <v>-8.4</v>
      </c>
      <c r="W4899">
        <v>10.67</v>
      </c>
      <c r="Y4899">
        <v>10.63</v>
      </c>
      <c r="AC4899">
        <v>61.25</v>
      </c>
      <c r="AD4899">
        <v>58.12</v>
      </c>
      <c r="AE4899">
        <v>11.63</v>
      </c>
    </row>
    <row r="4900" spans="1:32" hidden="1" x14ac:dyDescent="0.25">
      <c r="A4900" t="s">
        <v>10077</v>
      </c>
      <c r="B4900" t="s">
        <v>10078</v>
      </c>
      <c r="E4900">
        <v>8.85</v>
      </c>
      <c r="F4900" t="s">
        <v>10127</v>
      </c>
      <c r="G4900" t="s">
        <v>10127</v>
      </c>
      <c r="H4900">
        <v>100</v>
      </c>
      <c r="I4900">
        <v>10</v>
      </c>
      <c r="J4900">
        <v>1000.05</v>
      </c>
      <c r="K4900">
        <v>200.01</v>
      </c>
      <c r="L4900">
        <v>13</v>
      </c>
      <c r="M4900">
        <v>9</v>
      </c>
      <c r="N4900">
        <v>100</v>
      </c>
      <c r="O4900">
        <v>300.02</v>
      </c>
      <c r="P4900">
        <v>12</v>
      </c>
      <c r="Q4900">
        <v>13</v>
      </c>
      <c r="R4900">
        <v>-8</v>
      </c>
      <c r="S4900">
        <v>-7</v>
      </c>
      <c r="W4900">
        <v>7.92</v>
      </c>
      <c r="Y4900">
        <v>7.8</v>
      </c>
      <c r="AC4900">
        <v>93.23</v>
      </c>
      <c r="AD4900">
        <v>97.26</v>
      </c>
      <c r="AE4900">
        <v>7.48</v>
      </c>
    </row>
    <row r="4901" spans="1:32" hidden="1" x14ac:dyDescent="0.25">
      <c r="A4901" t="s">
        <v>10079</v>
      </c>
      <c r="B4901" t="s">
        <v>10080</v>
      </c>
      <c r="C4901" t="s">
        <v>128</v>
      </c>
      <c r="E4901">
        <v>51.98</v>
      </c>
      <c r="F4901" t="s">
        <v>10127</v>
      </c>
      <c r="G4901" t="s">
        <v>10127</v>
      </c>
      <c r="H4901">
        <v>100</v>
      </c>
      <c r="I4901">
        <v>58.74</v>
      </c>
      <c r="J4901">
        <v>5873.74</v>
      </c>
      <c r="K4901">
        <v>1174.75</v>
      </c>
      <c r="L4901">
        <v>76.36</v>
      </c>
      <c r="M4901">
        <v>52.86</v>
      </c>
      <c r="N4901">
        <v>587.37</v>
      </c>
      <c r="O4901">
        <v>1762.12</v>
      </c>
      <c r="P4901">
        <v>70.48</v>
      </c>
      <c r="Q4901">
        <v>76.36</v>
      </c>
      <c r="R4901">
        <v>-46.99</v>
      </c>
      <c r="S4901">
        <v>-41.12</v>
      </c>
      <c r="W4901">
        <v>51.34</v>
      </c>
      <c r="Y4901">
        <v>51.41</v>
      </c>
      <c r="AC4901">
        <v>79.47</v>
      </c>
      <c r="AD4901">
        <v>79.02</v>
      </c>
      <c r="AE4901">
        <v>55.38</v>
      </c>
    </row>
    <row r="4902" spans="1:32" hidden="1" x14ac:dyDescent="0.25">
      <c r="A4902" t="s">
        <v>10081</v>
      </c>
      <c r="B4902" t="s">
        <v>10082</v>
      </c>
      <c r="C4902" t="s">
        <v>1170</v>
      </c>
      <c r="E4902">
        <v>491.1</v>
      </c>
      <c r="F4902" t="s">
        <v>10127</v>
      </c>
      <c r="G4902" t="s">
        <v>10127</v>
      </c>
      <c r="H4902">
        <v>100</v>
      </c>
      <c r="I4902">
        <v>554.94000000000005</v>
      </c>
      <c r="J4902">
        <v>55494.3</v>
      </c>
      <c r="K4902">
        <v>11098.86</v>
      </c>
      <c r="L4902">
        <v>721.43</v>
      </c>
      <c r="M4902">
        <v>499.45</v>
      </c>
      <c r="N4902">
        <v>5549.43</v>
      </c>
      <c r="O4902">
        <v>16648.29</v>
      </c>
      <c r="P4902">
        <v>665.93</v>
      </c>
      <c r="Q4902">
        <v>721.43</v>
      </c>
      <c r="R4902">
        <v>-443.95</v>
      </c>
      <c r="S4902">
        <v>-388.46</v>
      </c>
      <c r="W4902">
        <v>472.88</v>
      </c>
      <c r="Y4902">
        <v>474.94</v>
      </c>
      <c r="AC4902">
        <v>80.42</v>
      </c>
      <c r="AD4902">
        <v>69.349999999999994</v>
      </c>
      <c r="AE4902">
        <v>542.59</v>
      </c>
    </row>
    <row r="4903" spans="1:32" hidden="1" x14ac:dyDescent="0.25">
      <c r="A4903" t="s">
        <v>10083</v>
      </c>
      <c r="B4903" t="s">
        <v>10084</v>
      </c>
      <c r="C4903" t="s">
        <v>1813</v>
      </c>
      <c r="E4903">
        <v>54.25</v>
      </c>
      <c r="F4903" t="s">
        <v>10127</v>
      </c>
      <c r="G4903" t="s">
        <v>10127</v>
      </c>
      <c r="H4903">
        <v>100</v>
      </c>
      <c r="I4903">
        <v>61.3</v>
      </c>
      <c r="J4903">
        <v>6130.25</v>
      </c>
      <c r="K4903">
        <v>1226.05</v>
      </c>
      <c r="L4903">
        <v>79.69</v>
      </c>
      <c r="M4903">
        <v>55.17</v>
      </c>
      <c r="N4903">
        <v>613.02</v>
      </c>
      <c r="O4903">
        <v>1839.07</v>
      </c>
      <c r="P4903">
        <v>73.56</v>
      </c>
      <c r="Q4903">
        <v>79.69</v>
      </c>
      <c r="R4903">
        <v>-49.04</v>
      </c>
      <c r="S4903">
        <v>-42.91</v>
      </c>
      <c r="T4903">
        <v>0</v>
      </c>
      <c r="W4903">
        <v>47.3</v>
      </c>
      <c r="Y4903">
        <v>44.12</v>
      </c>
      <c r="AC4903">
        <v>83.92</v>
      </c>
      <c r="AD4903">
        <v>66.260000000000005</v>
      </c>
      <c r="AE4903">
        <v>45.79</v>
      </c>
    </row>
    <row r="4904" spans="1:32" hidden="1" x14ac:dyDescent="0.25">
      <c r="A4904" t="s">
        <v>10085</v>
      </c>
      <c r="B4904" t="s">
        <v>10086</v>
      </c>
      <c r="C4904" t="s">
        <v>269</v>
      </c>
      <c r="E4904">
        <v>453.9</v>
      </c>
      <c r="F4904" t="s">
        <v>10127</v>
      </c>
      <c r="G4904" t="s">
        <v>10127</v>
      </c>
      <c r="H4904">
        <v>100</v>
      </c>
      <c r="I4904">
        <v>512.91</v>
      </c>
      <c r="J4904">
        <v>51290.7</v>
      </c>
      <c r="K4904">
        <v>10258.14</v>
      </c>
      <c r="L4904">
        <v>666.78</v>
      </c>
      <c r="M4904">
        <v>461.62</v>
      </c>
      <c r="N4904">
        <v>5129.07</v>
      </c>
      <c r="O4904">
        <v>15387.21</v>
      </c>
      <c r="P4904">
        <v>615.49</v>
      </c>
      <c r="Q4904">
        <v>666.78</v>
      </c>
      <c r="R4904">
        <v>-410.33</v>
      </c>
      <c r="S4904">
        <v>-359.03</v>
      </c>
      <c r="T4904">
        <v>0</v>
      </c>
      <c r="W4904">
        <v>313.57</v>
      </c>
      <c r="Y4904">
        <v>297.73</v>
      </c>
      <c r="AC4904">
        <v>94.33</v>
      </c>
      <c r="AD4904">
        <v>94.31</v>
      </c>
      <c r="AE4904">
        <v>310.33999999999997</v>
      </c>
    </row>
    <row r="4905" spans="1:32" hidden="1" x14ac:dyDescent="0.25">
      <c r="A4905" t="s">
        <v>10087</v>
      </c>
      <c r="B4905" t="s">
        <v>10088</v>
      </c>
      <c r="C4905" t="s">
        <v>373</v>
      </c>
      <c r="E4905">
        <v>2.1</v>
      </c>
      <c r="F4905" t="s">
        <v>10127</v>
      </c>
      <c r="G4905" t="s">
        <v>10127</v>
      </c>
      <c r="H4905">
        <v>100</v>
      </c>
      <c r="I4905">
        <v>2.37</v>
      </c>
      <c r="J4905">
        <v>237.3</v>
      </c>
      <c r="K4905">
        <v>47.46</v>
      </c>
      <c r="L4905">
        <v>3.08</v>
      </c>
      <c r="M4905">
        <v>2.14</v>
      </c>
      <c r="N4905">
        <v>23.73</v>
      </c>
      <c r="O4905">
        <v>71.19</v>
      </c>
      <c r="P4905">
        <v>2.85</v>
      </c>
      <c r="Q4905">
        <v>3.08</v>
      </c>
      <c r="R4905">
        <v>-1.9</v>
      </c>
      <c r="S4905">
        <v>-1.66</v>
      </c>
      <c r="T4905">
        <v>0</v>
      </c>
      <c r="W4905">
        <v>2.1</v>
      </c>
      <c r="Y4905">
        <v>2.1</v>
      </c>
      <c r="AE4905">
        <v>0</v>
      </c>
    </row>
    <row r="4906" spans="1:32" hidden="1" x14ac:dyDescent="0.25">
      <c r="A4906" t="s">
        <v>10089</v>
      </c>
      <c r="B4906" t="s">
        <v>10090</v>
      </c>
      <c r="C4906" t="s">
        <v>354</v>
      </c>
      <c r="F4906" t="s">
        <v>10127</v>
      </c>
      <c r="G4906" t="s">
        <v>10127</v>
      </c>
      <c r="H4906">
        <v>100</v>
      </c>
      <c r="T4906">
        <v>0</v>
      </c>
    </row>
    <row r="4907" spans="1:32" hidden="1" x14ac:dyDescent="0.25">
      <c r="A4907" t="s">
        <v>10091</v>
      </c>
      <c r="B4907" t="s">
        <v>10092</v>
      </c>
      <c r="C4907" t="s">
        <v>162</v>
      </c>
      <c r="E4907">
        <v>1000</v>
      </c>
      <c r="F4907" t="s">
        <v>10127</v>
      </c>
      <c r="G4907" t="s">
        <v>10127</v>
      </c>
      <c r="H4907">
        <v>100</v>
      </c>
      <c r="I4907">
        <v>1130</v>
      </c>
      <c r="J4907">
        <v>113000</v>
      </c>
      <c r="K4907">
        <v>22600</v>
      </c>
      <c r="L4907">
        <v>1469</v>
      </c>
      <c r="M4907">
        <v>1017</v>
      </c>
      <c r="N4907">
        <v>11300</v>
      </c>
      <c r="O4907">
        <v>33900</v>
      </c>
      <c r="P4907">
        <v>1356</v>
      </c>
      <c r="Q4907">
        <v>1469</v>
      </c>
      <c r="R4907">
        <v>-904</v>
      </c>
      <c r="S4907">
        <v>-791</v>
      </c>
      <c r="W4907">
        <v>1000</v>
      </c>
      <c r="Y4907">
        <v>1000</v>
      </c>
      <c r="AC4907">
        <v>10.66</v>
      </c>
      <c r="AD4907">
        <v>10.68</v>
      </c>
      <c r="AE4907">
        <v>1000.03</v>
      </c>
    </row>
    <row r="4908" spans="1:32" hidden="1" x14ac:dyDescent="0.25">
      <c r="A4908" t="s">
        <v>10093</v>
      </c>
      <c r="B4908" t="s">
        <v>10094</v>
      </c>
      <c r="C4908" t="s">
        <v>299</v>
      </c>
      <c r="E4908">
        <v>122.35</v>
      </c>
      <c r="F4908" t="s">
        <v>10127</v>
      </c>
      <c r="G4908" t="s">
        <v>10127</v>
      </c>
      <c r="H4908">
        <v>100</v>
      </c>
      <c r="I4908">
        <v>138.26</v>
      </c>
      <c r="J4908">
        <v>13825.55</v>
      </c>
      <c r="K4908">
        <v>2765.11</v>
      </c>
      <c r="L4908">
        <v>179.73</v>
      </c>
      <c r="M4908">
        <v>124.43</v>
      </c>
      <c r="N4908">
        <v>1382.55</v>
      </c>
      <c r="O4908">
        <v>4147.67</v>
      </c>
      <c r="P4908">
        <v>165.91</v>
      </c>
      <c r="Q4908">
        <v>179.73</v>
      </c>
      <c r="R4908">
        <v>-110.6</v>
      </c>
      <c r="S4908">
        <v>-96.78</v>
      </c>
      <c r="T4908">
        <v>0</v>
      </c>
      <c r="W4908">
        <v>108.37</v>
      </c>
      <c r="Y4908">
        <v>103.38</v>
      </c>
      <c r="AC4908">
        <v>78.73</v>
      </c>
      <c r="AD4908">
        <v>58.45</v>
      </c>
      <c r="AE4908">
        <v>108.76</v>
      </c>
    </row>
    <row r="4909" spans="1:32" hidden="1" x14ac:dyDescent="0.25">
      <c r="A4909" t="s">
        <v>10095</v>
      </c>
      <c r="B4909" t="s">
        <v>10096</v>
      </c>
      <c r="C4909" t="s">
        <v>33</v>
      </c>
      <c r="E4909">
        <v>178.85</v>
      </c>
      <c r="F4909" t="s">
        <v>10127</v>
      </c>
      <c r="G4909" t="s">
        <v>10127</v>
      </c>
      <c r="H4909">
        <v>100</v>
      </c>
      <c r="I4909">
        <v>202.1</v>
      </c>
      <c r="J4909">
        <v>20210.05</v>
      </c>
      <c r="K4909">
        <v>4042.01</v>
      </c>
      <c r="L4909">
        <v>262.73</v>
      </c>
      <c r="M4909">
        <v>181.89</v>
      </c>
      <c r="N4909">
        <v>2021</v>
      </c>
      <c r="O4909">
        <v>6063.01</v>
      </c>
      <c r="P4909">
        <v>242.52</v>
      </c>
      <c r="Q4909">
        <v>262.73</v>
      </c>
      <c r="R4909">
        <v>-161.68</v>
      </c>
      <c r="S4909">
        <v>-141.47</v>
      </c>
      <c r="T4909">
        <v>0</v>
      </c>
      <c r="W4909">
        <v>135.08000000000001</v>
      </c>
      <c r="Y4909">
        <v>135.08000000000001</v>
      </c>
      <c r="AC4909">
        <v>100</v>
      </c>
      <c r="AD4909">
        <v>100</v>
      </c>
      <c r="AE4909">
        <v>151.81</v>
      </c>
    </row>
    <row r="4910" spans="1:32" hidden="1" x14ac:dyDescent="0.25">
      <c r="A4910" t="s">
        <v>10097</v>
      </c>
      <c r="B4910" t="s">
        <v>10098</v>
      </c>
      <c r="E4910">
        <v>218.55</v>
      </c>
      <c r="F4910" t="s">
        <v>10127</v>
      </c>
      <c r="G4910" t="s">
        <v>10127</v>
      </c>
      <c r="H4910">
        <v>100</v>
      </c>
      <c r="I4910">
        <v>246.96</v>
      </c>
      <c r="J4910">
        <v>24696.15</v>
      </c>
      <c r="K4910">
        <v>4939.2299999999996</v>
      </c>
      <c r="L4910">
        <v>321.05</v>
      </c>
      <c r="M4910">
        <v>222.27</v>
      </c>
      <c r="N4910">
        <v>2469.61</v>
      </c>
      <c r="O4910">
        <v>7408.85</v>
      </c>
      <c r="P4910">
        <v>296.35000000000002</v>
      </c>
      <c r="Q4910">
        <v>321.05</v>
      </c>
      <c r="R4910">
        <v>-197.57</v>
      </c>
      <c r="S4910">
        <v>-172.87</v>
      </c>
      <c r="T4910">
        <v>0</v>
      </c>
      <c r="W4910">
        <v>166.36</v>
      </c>
      <c r="Y4910">
        <v>163.13</v>
      </c>
      <c r="AC4910">
        <v>97.32</v>
      </c>
      <c r="AD4910">
        <v>91.97</v>
      </c>
      <c r="AE4910">
        <v>171.78</v>
      </c>
    </row>
    <row r="4911" spans="1:32" hidden="1" x14ac:dyDescent="0.25">
      <c r="A4911" t="s">
        <v>10099</v>
      </c>
      <c r="B4911" t="s">
        <v>10100</v>
      </c>
      <c r="C4911" t="s">
        <v>219</v>
      </c>
      <c r="E4911">
        <v>431.4</v>
      </c>
      <c r="F4911" t="s">
        <v>10127</v>
      </c>
      <c r="G4911" t="s">
        <v>10127</v>
      </c>
      <c r="H4911">
        <v>100</v>
      </c>
      <c r="I4911">
        <v>487.48</v>
      </c>
      <c r="J4911">
        <v>48748.2</v>
      </c>
      <c r="K4911">
        <v>9749.64</v>
      </c>
      <c r="L4911">
        <v>633.73</v>
      </c>
      <c r="M4911">
        <v>438.73</v>
      </c>
      <c r="N4911">
        <v>4874.82</v>
      </c>
      <c r="O4911">
        <v>14624.46</v>
      </c>
      <c r="P4911">
        <v>584.98</v>
      </c>
      <c r="Q4911">
        <v>633.73</v>
      </c>
      <c r="R4911">
        <v>-389.99</v>
      </c>
      <c r="S4911">
        <v>-341.24</v>
      </c>
      <c r="T4911">
        <v>0</v>
      </c>
      <c r="W4911">
        <v>338.72</v>
      </c>
      <c r="Y4911">
        <v>335.96</v>
      </c>
      <c r="AC4911">
        <v>100</v>
      </c>
      <c r="AD4911">
        <v>100</v>
      </c>
      <c r="AE4911">
        <v>372.02</v>
      </c>
    </row>
    <row r="4912" spans="1:32" hidden="1" x14ac:dyDescent="0.25">
      <c r="A4912" t="s">
        <v>10101</v>
      </c>
      <c r="B4912" t="s">
        <v>10102</v>
      </c>
      <c r="C4912" t="s">
        <v>817</v>
      </c>
      <c r="E4912">
        <v>166.85</v>
      </c>
      <c r="F4912" t="s">
        <v>10127</v>
      </c>
      <c r="G4912" t="s">
        <v>10127</v>
      </c>
      <c r="H4912">
        <v>100</v>
      </c>
      <c r="I4912">
        <v>188.54</v>
      </c>
      <c r="J4912">
        <v>18854.05</v>
      </c>
      <c r="K4912">
        <v>3770.81</v>
      </c>
      <c r="L4912">
        <v>245.1</v>
      </c>
      <c r="M4912">
        <v>169.69</v>
      </c>
      <c r="N4912">
        <v>1885.41</v>
      </c>
      <c r="O4912">
        <v>5656.22</v>
      </c>
      <c r="P4912">
        <v>226.25</v>
      </c>
      <c r="Q4912">
        <v>245.1</v>
      </c>
      <c r="R4912">
        <v>-150.83000000000001</v>
      </c>
      <c r="S4912">
        <v>-131.97999999999999</v>
      </c>
      <c r="W4912">
        <v>152.91999999999999</v>
      </c>
      <c r="Y4912">
        <v>152.91999999999999</v>
      </c>
      <c r="AC4912">
        <v>72.5</v>
      </c>
      <c r="AD4912">
        <v>82.08</v>
      </c>
      <c r="AE4912">
        <v>181.23</v>
      </c>
    </row>
    <row r="4913" spans="1:37" hidden="1" x14ac:dyDescent="0.25">
      <c r="A4913" t="s">
        <v>37</v>
      </c>
      <c r="B4913" t="s">
        <v>38</v>
      </c>
      <c r="C4913" t="s">
        <v>497</v>
      </c>
      <c r="E4913">
        <v>322.25</v>
      </c>
      <c r="F4913" t="s">
        <v>10127</v>
      </c>
      <c r="G4913" t="s">
        <v>10127</v>
      </c>
      <c r="H4913">
        <v>100</v>
      </c>
      <c r="I4913">
        <v>364.14</v>
      </c>
      <c r="J4913">
        <v>36414.25</v>
      </c>
      <c r="K4913">
        <v>7282.85</v>
      </c>
      <c r="L4913">
        <v>473.39</v>
      </c>
      <c r="M4913">
        <v>327.73</v>
      </c>
      <c r="N4913">
        <v>3641.42</v>
      </c>
      <c r="O4913">
        <v>10924.28</v>
      </c>
      <c r="P4913">
        <v>436.97</v>
      </c>
      <c r="Q4913">
        <v>473.39</v>
      </c>
      <c r="R4913">
        <v>-291.31</v>
      </c>
      <c r="S4913">
        <v>-254.9</v>
      </c>
      <c r="T4913">
        <v>0</v>
      </c>
      <c r="W4913">
        <v>261.37</v>
      </c>
      <c r="Y4913">
        <v>261.37</v>
      </c>
      <c r="AC4913">
        <v>100</v>
      </c>
      <c r="AD4913">
        <v>100</v>
      </c>
      <c r="AE4913">
        <v>332.27</v>
      </c>
    </row>
    <row r="4914" spans="1:37" hidden="1" x14ac:dyDescent="0.25">
      <c r="A4914" t="s">
        <v>10103</v>
      </c>
      <c r="B4914" t="s">
        <v>10104</v>
      </c>
      <c r="C4914" t="s">
        <v>383</v>
      </c>
      <c r="E4914">
        <v>151.5</v>
      </c>
      <c r="F4914" t="s">
        <v>10127</v>
      </c>
      <c r="G4914" t="s">
        <v>10127</v>
      </c>
      <c r="H4914">
        <v>100</v>
      </c>
      <c r="I4914">
        <v>171.2</v>
      </c>
      <c r="J4914">
        <v>17119.5</v>
      </c>
      <c r="K4914">
        <v>3423.9</v>
      </c>
      <c r="L4914">
        <v>222.55</v>
      </c>
      <c r="M4914">
        <v>154.08000000000001</v>
      </c>
      <c r="N4914">
        <v>1711.95</v>
      </c>
      <c r="O4914">
        <v>5135.8500000000004</v>
      </c>
      <c r="P4914">
        <v>205.43</v>
      </c>
      <c r="Q4914">
        <v>222.55</v>
      </c>
      <c r="R4914">
        <v>-136.96</v>
      </c>
      <c r="S4914">
        <v>-119.84</v>
      </c>
      <c r="T4914">
        <v>0</v>
      </c>
      <c r="AC4914">
        <v>35.549999999999997</v>
      </c>
      <c r="AD4914">
        <v>35.380000000000003</v>
      </c>
      <c r="AE4914">
        <v>168.68</v>
      </c>
    </row>
    <row r="4915" spans="1:37" hidden="1" x14ac:dyDescent="0.25">
      <c r="A4915" t="s">
        <v>10105</v>
      </c>
      <c r="B4915" t="s">
        <v>10106</v>
      </c>
      <c r="E4915">
        <v>308.5</v>
      </c>
      <c r="F4915" t="s">
        <v>10127</v>
      </c>
      <c r="G4915" t="s">
        <v>10127</v>
      </c>
      <c r="H4915">
        <v>100</v>
      </c>
      <c r="I4915">
        <v>348.6</v>
      </c>
      <c r="J4915">
        <v>34860.5</v>
      </c>
      <c r="K4915">
        <v>6972.1</v>
      </c>
      <c r="L4915">
        <v>453.19</v>
      </c>
      <c r="M4915">
        <v>313.74</v>
      </c>
      <c r="N4915">
        <v>3486.05</v>
      </c>
      <c r="O4915">
        <v>10458.15</v>
      </c>
      <c r="P4915">
        <v>418.33</v>
      </c>
      <c r="Q4915">
        <v>453.19</v>
      </c>
      <c r="R4915">
        <v>-278.88</v>
      </c>
      <c r="S4915">
        <v>-244.02</v>
      </c>
      <c r="T4915">
        <v>0</v>
      </c>
      <c r="AC4915">
        <v>100</v>
      </c>
      <c r="AD4915">
        <v>100</v>
      </c>
      <c r="AE4915">
        <v>350.74</v>
      </c>
    </row>
    <row r="4916" spans="1:37" hidden="1" x14ac:dyDescent="0.25">
      <c r="A4916" t="s">
        <v>10107</v>
      </c>
      <c r="B4916" t="s">
        <v>10108</v>
      </c>
      <c r="E4916">
        <v>19.2</v>
      </c>
      <c r="F4916" t="s">
        <v>10127</v>
      </c>
      <c r="G4916" t="s">
        <v>10127</v>
      </c>
      <c r="H4916">
        <v>100</v>
      </c>
      <c r="I4916">
        <v>21.7</v>
      </c>
      <c r="J4916">
        <v>2169.6</v>
      </c>
      <c r="K4916">
        <v>433.92</v>
      </c>
      <c r="L4916">
        <v>28.2</v>
      </c>
      <c r="M4916">
        <v>19.53</v>
      </c>
      <c r="N4916">
        <v>216.96</v>
      </c>
      <c r="O4916">
        <v>650.88</v>
      </c>
      <c r="P4916">
        <v>26.04</v>
      </c>
      <c r="Q4916">
        <v>28.2</v>
      </c>
      <c r="R4916">
        <v>-17.36</v>
      </c>
      <c r="S4916">
        <v>-15.19</v>
      </c>
      <c r="AC4916">
        <v>69.87</v>
      </c>
      <c r="AD4916">
        <v>78.02</v>
      </c>
      <c r="AE4916">
        <v>0</v>
      </c>
    </row>
    <row r="4917" spans="1:37" hidden="1" x14ac:dyDescent="0.25">
      <c r="A4917" t="s">
        <v>10109</v>
      </c>
      <c r="B4917" t="s">
        <v>10110</v>
      </c>
      <c r="E4917">
        <v>164.55</v>
      </c>
      <c r="F4917" t="s">
        <v>10127</v>
      </c>
      <c r="G4917" t="s">
        <v>10127</v>
      </c>
      <c r="H4917">
        <v>100</v>
      </c>
      <c r="I4917">
        <v>185.94</v>
      </c>
      <c r="J4917">
        <v>18594.150000000001</v>
      </c>
      <c r="K4917">
        <v>3718.83</v>
      </c>
      <c r="L4917">
        <v>241.72</v>
      </c>
      <c r="M4917">
        <v>167.35</v>
      </c>
      <c r="N4917">
        <v>1859.41</v>
      </c>
      <c r="O4917">
        <v>5578.25</v>
      </c>
      <c r="P4917">
        <v>223.13</v>
      </c>
      <c r="Q4917">
        <v>241.72</v>
      </c>
      <c r="R4917">
        <v>-148.75</v>
      </c>
      <c r="S4917">
        <v>-130.16</v>
      </c>
      <c r="T4917">
        <v>0</v>
      </c>
      <c r="AC4917">
        <v>68.08</v>
      </c>
      <c r="AD4917">
        <v>100</v>
      </c>
      <c r="AE4917">
        <v>0</v>
      </c>
    </row>
    <row r="4918" spans="1:37" hidden="1" x14ac:dyDescent="0.25">
      <c r="A4918" t="s">
        <v>10111</v>
      </c>
      <c r="B4918" t="s">
        <v>10112</v>
      </c>
      <c r="E4918">
        <v>50.22</v>
      </c>
      <c r="F4918" t="s">
        <v>10127</v>
      </c>
      <c r="G4918" t="s">
        <v>10127</v>
      </c>
      <c r="H4918">
        <v>100</v>
      </c>
      <c r="I4918">
        <v>56.75</v>
      </c>
      <c r="J4918">
        <v>5674.86</v>
      </c>
      <c r="K4918">
        <v>1134.97</v>
      </c>
      <c r="L4918">
        <v>73.77</v>
      </c>
      <c r="M4918">
        <v>51.07</v>
      </c>
      <c r="N4918">
        <v>567.49</v>
      </c>
      <c r="O4918">
        <v>1702.46</v>
      </c>
      <c r="P4918">
        <v>68.099999999999994</v>
      </c>
      <c r="Q4918">
        <v>73.77</v>
      </c>
      <c r="R4918">
        <v>-45.4</v>
      </c>
      <c r="S4918">
        <v>-39.72</v>
      </c>
      <c r="T4918">
        <v>0</v>
      </c>
      <c r="AC4918">
        <v>67.680000000000007</v>
      </c>
      <c r="AD4918">
        <v>77.95</v>
      </c>
      <c r="AE4918">
        <v>0</v>
      </c>
    </row>
    <row r="4919" spans="1:37" hidden="1" x14ac:dyDescent="0.25">
      <c r="A4919" t="s">
        <v>10113</v>
      </c>
      <c r="B4919" t="s">
        <v>10114</v>
      </c>
      <c r="E4919">
        <v>55.41</v>
      </c>
      <c r="F4919" t="s">
        <v>10127</v>
      </c>
      <c r="G4919" t="s">
        <v>10127</v>
      </c>
      <c r="H4919">
        <v>100</v>
      </c>
      <c r="I4919">
        <v>62.61</v>
      </c>
      <c r="J4919">
        <v>6261.33</v>
      </c>
      <c r="K4919">
        <v>1252.27</v>
      </c>
      <c r="L4919">
        <v>81.400000000000006</v>
      </c>
      <c r="M4919">
        <v>56.35</v>
      </c>
      <c r="N4919">
        <v>626.13</v>
      </c>
      <c r="O4919">
        <v>1878.4</v>
      </c>
      <c r="P4919">
        <v>75.14</v>
      </c>
      <c r="Q4919">
        <v>81.400000000000006</v>
      </c>
      <c r="R4919">
        <v>-50.09</v>
      </c>
      <c r="S4919">
        <v>-43.83</v>
      </c>
      <c r="T4919">
        <v>0</v>
      </c>
      <c r="AC4919">
        <v>85.07</v>
      </c>
      <c r="AD4919">
        <v>68.08</v>
      </c>
      <c r="AE4919">
        <v>0</v>
      </c>
    </row>
    <row r="4920" spans="1:37" hidden="1" x14ac:dyDescent="0.25">
      <c r="A4920" t="s">
        <v>10115</v>
      </c>
      <c r="B4920" t="s">
        <v>10116</v>
      </c>
      <c r="E4920">
        <v>111.72</v>
      </c>
      <c r="F4920" t="s">
        <v>10127</v>
      </c>
      <c r="G4920" t="s">
        <v>10127</v>
      </c>
      <c r="H4920">
        <v>100</v>
      </c>
      <c r="I4920">
        <v>126.24</v>
      </c>
      <c r="J4920">
        <v>12624.36</v>
      </c>
      <c r="K4920">
        <v>2524.87</v>
      </c>
      <c r="L4920">
        <v>164.12</v>
      </c>
      <c r="M4920">
        <v>113.62</v>
      </c>
      <c r="N4920">
        <v>1262.44</v>
      </c>
      <c r="O4920">
        <v>3787.31</v>
      </c>
      <c r="P4920">
        <v>151.49</v>
      </c>
      <c r="Q4920">
        <v>164.12</v>
      </c>
      <c r="R4920">
        <v>-100.99</v>
      </c>
      <c r="S4920">
        <v>-88.37</v>
      </c>
      <c r="T4920">
        <v>0</v>
      </c>
      <c r="AC4920">
        <v>23.57</v>
      </c>
      <c r="AD4920">
        <v>18.37</v>
      </c>
      <c r="AE4920">
        <v>0</v>
      </c>
    </row>
    <row r="4921" spans="1:37" hidden="1" x14ac:dyDescent="0.25">
      <c r="A4921" t="s">
        <v>10117</v>
      </c>
      <c r="B4921" t="s">
        <v>10118</v>
      </c>
      <c r="C4921" t="s">
        <v>364</v>
      </c>
      <c r="E4921">
        <v>169</v>
      </c>
      <c r="F4921" t="s">
        <v>10127</v>
      </c>
      <c r="G4921" t="s">
        <v>10127</v>
      </c>
      <c r="H4921">
        <v>100</v>
      </c>
      <c r="I4921">
        <v>190.97</v>
      </c>
      <c r="J4921">
        <v>19097</v>
      </c>
      <c r="K4921">
        <v>3819.4</v>
      </c>
      <c r="L4921">
        <v>248.26</v>
      </c>
      <c r="M4921">
        <v>171.87</v>
      </c>
      <c r="N4921">
        <v>1909.7</v>
      </c>
      <c r="O4921">
        <v>5729.1</v>
      </c>
      <c r="P4921">
        <v>229.16</v>
      </c>
      <c r="Q4921">
        <v>248.26</v>
      </c>
      <c r="R4921">
        <v>-152.78</v>
      </c>
      <c r="S4921">
        <v>-133.68</v>
      </c>
      <c r="T4921">
        <v>0</v>
      </c>
      <c r="AC4921">
        <v>62.2</v>
      </c>
      <c r="AD4921">
        <v>54.4</v>
      </c>
      <c r="AE4921">
        <v>0</v>
      </c>
    </row>
    <row r="4922" spans="1:37" hidden="1" x14ac:dyDescent="0.25">
      <c r="A4922" t="s">
        <v>10119</v>
      </c>
      <c r="B4922" t="s">
        <v>10120</v>
      </c>
      <c r="E4922">
        <v>72.150000000000006</v>
      </c>
      <c r="F4922" t="s">
        <v>10127</v>
      </c>
      <c r="G4922" t="s">
        <v>10127</v>
      </c>
      <c r="H4922">
        <v>100</v>
      </c>
      <c r="I4922">
        <v>81.53</v>
      </c>
      <c r="J4922">
        <v>8152.95</v>
      </c>
      <c r="K4922">
        <v>1630.59</v>
      </c>
      <c r="L4922">
        <v>105.99</v>
      </c>
      <c r="M4922">
        <v>73.38</v>
      </c>
      <c r="N4922">
        <v>815.3</v>
      </c>
      <c r="O4922">
        <v>2445.88</v>
      </c>
      <c r="P4922">
        <v>97.84</v>
      </c>
      <c r="Q4922">
        <v>105.99</v>
      </c>
      <c r="R4922">
        <v>-65.22</v>
      </c>
      <c r="S4922">
        <v>-57.07</v>
      </c>
      <c r="T4922">
        <v>0</v>
      </c>
      <c r="AC4922">
        <v>100</v>
      </c>
      <c r="AD4922">
        <v>100</v>
      </c>
      <c r="AE4922">
        <v>0</v>
      </c>
    </row>
    <row r="4923" spans="1:37" hidden="1" x14ac:dyDescent="0.25">
      <c r="A4923" t="s">
        <v>10121</v>
      </c>
      <c r="B4923" t="s">
        <v>10122</v>
      </c>
      <c r="C4923" t="s">
        <v>128</v>
      </c>
      <c r="E4923">
        <v>10.15</v>
      </c>
      <c r="F4923" t="s">
        <v>10127</v>
      </c>
      <c r="G4923" t="s">
        <v>10127</v>
      </c>
      <c r="H4923">
        <v>100</v>
      </c>
      <c r="I4923">
        <v>11.47</v>
      </c>
      <c r="J4923">
        <v>1146.95</v>
      </c>
      <c r="K4923">
        <v>229.39</v>
      </c>
      <c r="L4923">
        <v>14.91</v>
      </c>
      <c r="M4923">
        <v>10.32</v>
      </c>
      <c r="N4923">
        <v>114.7</v>
      </c>
      <c r="O4923">
        <v>344.09</v>
      </c>
      <c r="P4923">
        <v>13.76</v>
      </c>
      <c r="Q4923">
        <v>14.91</v>
      </c>
      <c r="R4923">
        <v>-9.18</v>
      </c>
      <c r="S4923">
        <v>-8.0299999999999994</v>
      </c>
      <c r="AD4923">
        <v>3.66</v>
      </c>
      <c r="AE4923">
        <v>0</v>
      </c>
    </row>
    <row r="4924" spans="1:37" hidden="1" x14ac:dyDescent="0.25">
      <c r="A4924" t="s">
        <v>10123</v>
      </c>
      <c r="B4924" t="s">
        <v>10124</v>
      </c>
      <c r="C4924" t="s">
        <v>128</v>
      </c>
      <c r="E4924">
        <v>10.24</v>
      </c>
      <c r="F4924" t="s">
        <v>10127</v>
      </c>
      <c r="G4924" t="s">
        <v>10127</v>
      </c>
      <c r="H4924">
        <v>100</v>
      </c>
      <c r="I4924">
        <v>11.57</v>
      </c>
      <c r="J4924">
        <v>1157.1199999999999</v>
      </c>
      <c r="K4924">
        <v>231.42</v>
      </c>
      <c r="L4924">
        <v>15.04</v>
      </c>
      <c r="M4924">
        <v>10.41</v>
      </c>
      <c r="N4924">
        <v>115.71</v>
      </c>
      <c r="O4924">
        <v>347.14</v>
      </c>
      <c r="P4924">
        <v>13.89</v>
      </c>
      <c r="Q4924">
        <v>15.04</v>
      </c>
      <c r="R4924">
        <v>-9.26</v>
      </c>
      <c r="S4924">
        <v>-8.1</v>
      </c>
      <c r="AC4924">
        <v>7.02</v>
      </c>
      <c r="AD4924">
        <v>8.42</v>
      </c>
      <c r="AE4924">
        <v>0</v>
      </c>
    </row>
    <row r="4925" spans="1:37" x14ac:dyDescent="0.25">
      <c r="E4925">
        <f>SUBTOTAL(9,E2:E4924)</f>
        <v>175533.68000000005</v>
      </c>
      <c r="F4925">
        <f t="shared" ref="F4925:AK4925" si="0">SUBTOTAL(9,F2:F4924)</f>
        <v>0</v>
      </c>
      <c r="G4925">
        <f t="shared" si="0"/>
        <v>0</v>
      </c>
      <c r="H4925">
        <f t="shared" si="0"/>
        <v>11500</v>
      </c>
      <c r="I4925">
        <f t="shared" si="0"/>
        <v>198353.01999999993</v>
      </c>
      <c r="J4925">
        <f t="shared" si="0"/>
        <v>19835305.839999992</v>
      </c>
      <c r="K4925">
        <f t="shared" si="0"/>
        <v>3967061.1599999992</v>
      </c>
      <c r="L4925">
        <f t="shared" si="0"/>
        <v>257858.96999999994</v>
      </c>
      <c r="M4925">
        <f t="shared" si="0"/>
        <v>178517.75999999995</v>
      </c>
      <c r="N4925">
        <f t="shared" si="0"/>
        <v>1983530.5099999995</v>
      </c>
      <c r="O4925">
        <f t="shared" si="0"/>
        <v>5950591.7799999984</v>
      </c>
      <c r="P4925">
        <f t="shared" si="0"/>
        <v>238023.67</v>
      </c>
      <c r="Q4925">
        <f t="shared" si="0"/>
        <v>257858.96999999994</v>
      </c>
      <c r="R4925">
        <f t="shared" si="0"/>
        <v>-158682.44000000003</v>
      </c>
      <c r="S4925">
        <f t="shared" si="0"/>
        <v>-138847.16000000003</v>
      </c>
      <c r="T4925">
        <f t="shared" si="0"/>
        <v>5389.5099999999975</v>
      </c>
      <c r="U4925">
        <f t="shared" si="0"/>
        <v>2017.19</v>
      </c>
      <c r="V4925">
        <f t="shared" si="0"/>
        <v>-228.23999999999992</v>
      </c>
      <c r="W4925">
        <f t="shared" si="0"/>
        <v>168848.80000000002</v>
      </c>
      <c r="X4925">
        <f t="shared" si="0"/>
        <v>152061.33000000007</v>
      </c>
      <c r="Y4925">
        <f t="shared" si="0"/>
        <v>168179.01000000004</v>
      </c>
      <c r="Z4925">
        <f t="shared" si="0"/>
        <v>149390.80000000005</v>
      </c>
      <c r="AA4925">
        <f t="shared" si="0"/>
        <v>735.63999999999976</v>
      </c>
      <c r="AB4925">
        <f t="shared" si="0"/>
        <v>1060.29</v>
      </c>
      <c r="AC4925">
        <f t="shared" si="0"/>
        <v>9933.6400000000012</v>
      </c>
      <c r="AD4925">
        <f t="shared" si="0"/>
        <v>9877.5699999999979</v>
      </c>
      <c r="AE4925">
        <f t="shared" si="0"/>
        <v>160664.29999999996</v>
      </c>
      <c r="AF4925">
        <f t="shared" si="0"/>
        <v>324932697.23999983</v>
      </c>
      <c r="AG4925">
        <f t="shared" si="0"/>
        <v>7784</v>
      </c>
      <c r="AH4925">
        <f t="shared" si="0"/>
        <v>525.04000000000008</v>
      </c>
      <c r="AI4925">
        <f t="shared" si="0"/>
        <v>7590</v>
      </c>
      <c r="AJ4925">
        <f t="shared" si="0"/>
        <v>4704</v>
      </c>
      <c r="AK4925">
        <f t="shared" si="0"/>
        <v>7268</v>
      </c>
    </row>
    <row r="4926" spans="1:37" x14ac:dyDescent="0.25">
      <c r="E4926">
        <f>SUBTOTAL(1,E2:E924)</f>
        <v>1690.6209000000006</v>
      </c>
      <c r="H4926">
        <f t="shared" ref="F4926:AL4926" si="1">SUBTOTAL(1,H2:H924)</f>
        <v>100</v>
      </c>
      <c r="I4926">
        <f t="shared" si="1"/>
        <v>1910.4011999999991</v>
      </c>
      <c r="J4926">
        <f t="shared" si="1"/>
        <v>191040.16169999994</v>
      </c>
      <c r="K4926">
        <f t="shared" si="1"/>
        <v>38208.032299999992</v>
      </c>
      <c r="L4926">
        <f t="shared" si="1"/>
        <v>2483.522199999999</v>
      </c>
      <c r="M4926">
        <f t="shared" si="1"/>
        <v>1719.3615999999995</v>
      </c>
      <c r="N4926">
        <f t="shared" si="1"/>
        <v>19104.015499999994</v>
      </c>
      <c r="O4926">
        <f t="shared" si="1"/>
        <v>57312.048899999994</v>
      </c>
      <c r="P4926">
        <f t="shared" si="1"/>
        <v>2292.4818999999998</v>
      </c>
      <c r="Q4926">
        <f t="shared" si="1"/>
        <v>2483.522199999999</v>
      </c>
      <c r="R4926">
        <f t="shared" si="1"/>
        <v>-1528.3211000000003</v>
      </c>
      <c r="S4926">
        <f t="shared" si="1"/>
        <v>-1337.2813000000003</v>
      </c>
      <c r="T4926">
        <f t="shared" si="1"/>
        <v>49.559899999999978</v>
      </c>
      <c r="U4926">
        <f t="shared" si="1"/>
        <v>18.455200000000001</v>
      </c>
      <c r="V4926">
        <f t="shared" si="1"/>
        <v>-1.9211999999999996</v>
      </c>
      <c r="W4926">
        <f t="shared" si="1"/>
        <v>1628.3737000000003</v>
      </c>
      <c r="X4926">
        <f t="shared" si="1"/>
        <v>1467.2544000000003</v>
      </c>
      <c r="Y4926">
        <f t="shared" si="1"/>
        <v>1622.2394000000004</v>
      </c>
      <c r="Z4926">
        <f t="shared" si="1"/>
        <v>1441.5217000000002</v>
      </c>
      <c r="AA4926">
        <f t="shared" si="1"/>
        <v>6.7668999999999997</v>
      </c>
      <c r="AB4926">
        <f t="shared" si="1"/>
        <v>8.7601999999999993</v>
      </c>
      <c r="AC4926">
        <f t="shared" si="1"/>
        <v>86.354900000000015</v>
      </c>
      <c r="AD4926">
        <f t="shared" si="1"/>
        <v>85.814300000000003</v>
      </c>
      <c r="AE4926">
        <f t="shared" si="1"/>
        <v>1551.5023999999996</v>
      </c>
      <c r="AF4926">
        <f t="shared" si="1"/>
        <v>3188716.546099999</v>
      </c>
      <c r="AG4926">
        <f t="shared" si="1"/>
        <v>66.89</v>
      </c>
      <c r="AH4926">
        <f t="shared" si="1"/>
        <v>5.3019767441860486</v>
      </c>
      <c r="AI4926">
        <f t="shared" si="1"/>
        <v>65.849999999999994</v>
      </c>
      <c r="AJ4926">
        <f t="shared" si="1"/>
        <v>45.045977011494251</v>
      </c>
      <c r="AK4926">
        <f t="shared" si="1"/>
        <v>60.43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MutualFunds</vt:lpstr>
      <vt:lpstr>Shares</vt:lpstr>
      <vt:lpstr>Companies</vt:lpstr>
      <vt:lpstr>Technical_Screen_06212024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Thunduparambil Narayanan Kutty</dc:creator>
  <cp:lastModifiedBy>Praveen Thunduparambil Narayanan Kutty</cp:lastModifiedBy>
  <dcterms:created xsi:type="dcterms:W3CDTF">2015-06-05T18:17:20Z</dcterms:created>
  <dcterms:modified xsi:type="dcterms:W3CDTF">2024-06-23T11:29:40Z</dcterms:modified>
</cp:coreProperties>
</file>